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6780" firstSheet="9" activeTab="15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の１" sheetId="11" r:id="rId11"/>
    <sheet name="第１０表の２" sheetId="12" r:id="rId12"/>
    <sheet name="第１１表の１" sheetId="13" r:id="rId13"/>
    <sheet name="第１１表の２" sheetId="14" r:id="rId14"/>
    <sheet name="第１２表" sheetId="15" r:id="rId15"/>
    <sheet name="第１３表" sheetId="16" r:id="rId16"/>
  </sheets>
  <definedNames>
    <definedName name="_CO5__Q48_R5_">'第７表'!$FZ$7963</definedName>
    <definedName name="_GOTO_A1_">'第７表'!$FZ$7963</definedName>
    <definedName name="_GOTO_O5__EDIT_">'第７表'!$FZ$7963</definedName>
    <definedName name="_MO3_R3_">'第７表'!$FZ$7963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'第７表'!$FZ$7963</definedName>
    <definedName name="_WCCSP1__Q1_8_">'第７表'!$FZ$7963</definedName>
    <definedName name="_WDCC1__E1_">'第７表'!$FZ$7963</definedName>
    <definedName name="_WXCL4__N48_R4_">'第７表'!$FZ$7963</definedName>
    <definedName name="\a">'第７表'!$FZ$7963</definedName>
    <definedName name="_xlnm.Print_Area" localSheetId="0">'時系列'!$A$1:$M$74</definedName>
    <definedName name="_xlnm.Print_Area" localSheetId="10">'第１０表の１'!$A$1:$W$49</definedName>
    <definedName name="_xlnm.Print_Area" localSheetId="11">'第１０表の２'!$A$1:$AA$49</definedName>
    <definedName name="_xlnm.Print_Area" localSheetId="12">'第１１表の１'!$A$1:$P$45</definedName>
    <definedName name="_xlnm.Print_Area" localSheetId="13">'第１１表の２'!$A$1:$R$45</definedName>
    <definedName name="_xlnm.Print_Area" localSheetId="14">'第１２表'!$A$1:$V$65</definedName>
    <definedName name="_xlnm.Print_Area" localSheetId="15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'第５表'!$A$1:$L$90</definedName>
    <definedName name="_xlnm.Print_Area" localSheetId="6">'第６表'!$A$1:$T$25</definedName>
    <definedName name="_xlnm.Print_Area" localSheetId="7">'第７表'!$A$1:$I$23</definedName>
    <definedName name="_xlnm.Print_Area" localSheetId="8">'第８表'!$A$1:$T$50</definedName>
    <definedName name="_xlnm.Print_Area" localSheetId="9">'第９表'!$A$1:$R$47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<sst xmlns="http://schemas.openxmlformats.org/spreadsheetml/2006/main" count="1382" uniqueCount="330">
  <si>
    <t>区分</t>
  </si>
  <si>
    <t>完成工事高</t>
  </si>
  <si>
    <t>元　　請　　完　　成　　工　　事　　高</t>
  </si>
  <si>
    <t>計</t>
  </si>
  <si>
    <t>民　　間</t>
  </si>
  <si>
    <t>年・年度</t>
  </si>
  <si>
    <t xml:space="preserve">   30年</t>
  </si>
  <si>
    <t>－</t>
  </si>
  <si>
    <t>50年度</t>
  </si>
  <si>
    <t>２</t>
  </si>
  <si>
    <t>３</t>
  </si>
  <si>
    <t>４</t>
  </si>
  <si>
    <t>５</t>
  </si>
  <si>
    <t>６</t>
  </si>
  <si>
    <t>７</t>
  </si>
  <si>
    <t>８</t>
  </si>
  <si>
    <t>９</t>
  </si>
  <si>
    <t>公　　共</t>
  </si>
  <si>
    <t>対前年度比</t>
  </si>
  <si>
    <t>完成工事高</t>
  </si>
  <si>
    <t>（単位：億円，％）</t>
  </si>
  <si>
    <t>　昭和３０年～昭和４９年までは暦年調査，昭和５０年以降は年度調査である。</t>
  </si>
  <si>
    <t>　但し，昭和４９年（　　）書は，年度数値に再集計した数値である。</t>
  </si>
  <si>
    <t/>
  </si>
  <si>
    <t>△</t>
  </si>
  <si>
    <t>第１表　大臣・知事許可別，経営組織別－業者数，完成工事高，元請完成工事高</t>
  </si>
  <si>
    <t>（単位：数，百万円，％）</t>
  </si>
  <si>
    <t>構成比</t>
  </si>
  <si>
    <t>前年度比</t>
  </si>
  <si>
    <t>業者数</t>
  </si>
  <si>
    <t>総　　　　数</t>
  </si>
  <si>
    <t>　大　　臣</t>
  </si>
  <si>
    <t>　知　　事</t>
  </si>
  <si>
    <t>個　人</t>
  </si>
  <si>
    <t>法　人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</si>
  <si>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</si>
  <si>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</si>
  <si>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</si>
  <si>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</si>
  <si>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</si>
  <si>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</si>
  <si>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</si>
  <si>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第２表　業種別－完成工事高，元請完成工事高，元請比率，下請完成工事高</t>
  </si>
  <si>
    <t>（単位：百万円，％）</t>
  </si>
  <si>
    <t xml:space="preserve"> 完成工事高</t>
  </si>
  <si>
    <t xml:space="preserve"> 元請完成工事高</t>
  </si>
  <si>
    <t>下請完成工事高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</si>
  <si>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</si>
  <si>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</si>
  <si>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</si>
  <si>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</si>
  <si>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</si>
  <si>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</si>
  <si>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</si>
  <si>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</si>
  <si>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</si>
  <si>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</si>
  <si>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</si>
  <si>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</si>
  <si>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</si>
  <si>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</si>
  <si>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</si>
  <si>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</si>
  <si>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</si>
  <si>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</si>
  <si>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</si>
  <si>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</si>
  <si>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</si>
  <si>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</si>
  <si>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</si>
  <si>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</si>
  <si>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</si>
  <si>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</si>
  <si>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</si>
  <si>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煉瓦・タイル・ブロック工事業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</si>
  <si>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</si>
  <si>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</si>
  <si>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</si>
  <si>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</si>
  <si>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</si>
  <si>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</si>
  <si>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</si>
  <si>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</si>
  <si>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</si>
  <si>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</si>
  <si>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</si>
  <si>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</si>
  <si>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</si>
  <si>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</si>
  <si>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</si>
  <si>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</si>
  <si>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</si>
  <si>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はつり・解体工事業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</si>
  <si>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</si>
  <si>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</si>
  <si>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</si>
  <si>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</si>
  <si>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</si>
  <si>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</si>
  <si>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</si>
  <si>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</si>
  <si>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</si>
  <si>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</si>
  <si>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>第３表　発注者別，工事種類別－元請完成工事高</t>
  </si>
  <si>
    <t xml:space="preserve">               （単位：百万円，％）</t>
  </si>
  <si>
    <t>総
数</t>
  </si>
  <si>
    <t>総　　　　　数</t>
  </si>
  <si>
    <t>土　　木</t>
  </si>
  <si>
    <t>建　　築</t>
  </si>
  <si>
    <t>機　　械</t>
  </si>
  <si>
    <t>民
間</t>
  </si>
  <si>
    <t>公
共</t>
  </si>
  <si>
    <t>第４表　発注者別，業種別－元請完成工事高</t>
  </si>
  <si>
    <t>総　　　　　　　　　数</t>
  </si>
  <si>
    <t>民　　　　　　　　　間</t>
  </si>
  <si>
    <t>第５表</t>
  </si>
  <si>
    <t>建設業専業，</t>
  </si>
  <si>
    <t>工事種類，経営組織別，資本金階層別－業者数，完成工事高，元請完成工事高</t>
  </si>
  <si>
    <t xml:space="preserve">          （単位：数，百万円，％）   </t>
  </si>
  <si>
    <t>業
者
数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</si>
  <si>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</si>
  <si>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</si>
  <si>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</si>
  <si>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</si>
  <si>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</si>
  <si>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</si>
  <si>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</si>
  <si>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</si>
  <si>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</si>
  <si>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</si>
  <si>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</si>
  <si>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</si>
  <si>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</si>
  <si>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</si>
  <si>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</si>
  <si>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</si>
  <si>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</si>
  <si>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</si>
  <si>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</si>
  <si>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 xml:space="preserve">     ３億円以下（再掲）</t>
  </si>
  <si>
    <t xml:space="preserve">     ２０億円以下（再掲）</t>
  </si>
  <si>
    <t xml:space="preserve"> 第６表　新設，維持・修繕工事別，発注者別，工事種類別－元請完成工事高</t>
  </si>
  <si>
    <t xml:space="preserve">          （単位：百万円，％）</t>
  </si>
  <si>
    <t>計</t>
  </si>
  <si>
    <t>　新 　 設</t>
  </si>
  <si>
    <t xml:space="preserve"> 維持・修繕</t>
  </si>
  <si>
    <t>総
数</t>
  </si>
  <si>
    <t>土   木   工   事</t>
  </si>
  <si>
    <t>建   築   工   事</t>
  </si>
  <si>
    <t xml:space="preserve">          （住    宅）</t>
  </si>
  <si>
    <t xml:space="preserve">       　 （非住宅）</t>
  </si>
  <si>
    <t>機械装置等工事</t>
  </si>
  <si>
    <t>民
間</t>
  </si>
  <si>
    <t>公
共</t>
  </si>
  <si>
    <t>第７表　　　　建設業専業　　経営組織別，資本金階層別-受注高</t>
  </si>
  <si>
    <t>専業＋兼業</t>
  </si>
  <si>
    <t>　　受　　　 注　 　　高</t>
  </si>
  <si>
    <t>専
業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</si>
  <si>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</si>
  <si>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</si>
  <si>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</si>
  <si>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</si>
  <si>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</si>
  <si>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</si>
  <si>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</si>
  <si>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</si>
  <si>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</si>
  <si>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</si>
  <si>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</si>
  <si>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t>　３億円以下（再掲）</t>
  </si>
  <si>
    <t>　２０億円以下（再掲）</t>
  </si>
  <si>
    <t>第８表　業種別－就業者数　</t>
  </si>
  <si>
    <t>（単位：％，人）</t>
  </si>
  <si>
    <t xml:space="preserve"> 建設業就業者数</t>
  </si>
  <si>
    <t xml:space="preserve"> 従業者数</t>
  </si>
  <si>
    <t xml:space="preserve"> 常　雇　等</t>
  </si>
  <si>
    <t xml:space="preserve"> 臨　時・日　雇</t>
  </si>
  <si>
    <t>はつり・解体工事業</t>
  </si>
  <si>
    <t>第９表</t>
  </si>
  <si>
    <t>建設業専業</t>
  </si>
  <si>
    <t>経営組織別，資本金階層別－就業者数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</si>
  <si>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</si>
  <si>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</si>
  <si>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</si>
  <si>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</si>
  <si>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</si>
  <si>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</si>
  <si>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</si>
  <si>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</si>
  <si>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</si>
  <si>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</si>
  <si>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</si>
  <si>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</si>
  <si>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</si>
  <si>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</si>
  <si>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 xml:space="preserve">   （単位：百万円，％）</t>
  </si>
  <si>
    <t>租　税　公　課</t>
  </si>
  <si>
    <t>営　業　損　益</t>
  </si>
  <si>
    <t>人　　件　　費</t>
  </si>
  <si>
    <t>労務費</t>
  </si>
  <si>
    <t>人件費</t>
  </si>
  <si>
    <t>租税公課</t>
  </si>
  <si>
    <t>営業損益</t>
  </si>
  <si>
    <t>総　　　　　　　　　　　　　　　数</t>
  </si>
  <si>
    <t>知　事　許　可　業　者</t>
  </si>
  <si>
    <t>大　臣　許　可　業　者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</si>
  <si>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</si>
  <si>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</si>
  <si>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</si>
  <si>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</si>
  <si>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</si>
  <si>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</si>
  <si>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</si>
  <si>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</si>
  <si>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</si>
  <si>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</si>
  <si>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</si>
  <si>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</si>
  <si>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</si>
  <si>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</si>
  <si>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</si>
  <si>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</si>
  <si>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</si>
  <si>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</si>
  <si>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</si>
  <si>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</si>
  <si>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</si>
  <si>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</si>
  <si>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</si>
  <si>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</si>
  <si>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</si>
  <si>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</si>
  <si>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</si>
  <si>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</si>
  <si>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</si>
  <si>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</si>
  <si>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</si>
  <si>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</si>
  <si>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</si>
  <si>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</si>
  <si>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</si>
  <si>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</si>
  <si>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</si>
  <si>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</si>
  <si>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</si>
  <si>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</si>
  <si>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</si>
  <si>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</si>
  <si>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</si>
  <si>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</si>
  <si>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</si>
  <si>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</si>
  <si>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</si>
  <si>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</si>
  <si>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第１２表　大臣・知事許可別，業者所在都道府県別－元請完成工事高</t>
  </si>
  <si>
    <t>第１３表　発注者別，施工都道府県別－元請完成工事高</t>
  </si>
  <si>
    <t>総　　　　　　　　　　数</t>
  </si>
  <si>
    <t>民　　　　　　　　　　間</t>
  </si>
  <si>
    <t>公　　　　 　 　　　　共</t>
  </si>
  <si>
    <t xml:space="preserve"> 石　 川</t>
  </si>
  <si>
    <t>公　　　　　　　　　共</t>
  </si>
  <si>
    <t>労　　務　　費</t>
  </si>
  <si>
    <t>はつり・解体工事業</t>
  </si>
  <si>
    <t>第１０表の２　業種別－完成工事原価</t>
  </si>
  <si>
    <t>材　　料　　費</t>
  </si>
  <si>
    <t>労　　務　　費</t>
  </si>
  <si>
    <t>外　　注　　費</t>
  </si>
  <si>
    <t>経　　費</t>
  </si>
  <si>
    <t>うち
労務外注費</t>
  </si>
  <si>
    <t>うち
人件費</t>
  </si>
  <si>
    <t>第１１表の１</t>
  </si>
  <si>
    <t>第１１表の２</t>
  </si>
  <si>
    <t>経営組織別，資本金階層別－完成工事原価</t>
  </si>
  <si>
    <t>材料費</t>
  </si>
  <si>
    <t>労務費</t>
  </si>
  <si>
    <t>外注費</t>
  </si>
  <si>
    <t>経費</t>
  </si>
  <si>
    <t>うち
労務外注費</t>
  </si>
  <si>
    <t>うち
人件費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</si>
  <si>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</si>
  <si>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</si>
  <si>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</si>
  <si>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</si>
  <si>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</si>
  <si>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</si>
  <si>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</si>
  <si>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</si>
  <si>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</si>
  <si>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</si>
  <si>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</si>
  <si>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</si>
  <si>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29　年　度</t>
  </si>
  <si>
    <t>完  成  工  事  高  等  時  系  列  表</t>
  </si>
  <si>
    <t>29　　年　　度</t>
  </si>
  <si>
    <t>30　　年　　度</t>
  </si>
  <si>
    <t>30　　　　年　　　　度</t>
  </si>
  <si>
    <t>30年度</t>
  </si>
  <si>
    <t>30　　　年　　　度</t>
  </si>
  <si>
    <t>建設業</t>
  </si>
  <si>
    <t xml:space="preserve"> 労務外注労働者数</t>
  </si>
  <si>
    <t>以外の</t>
  </si>
  <si>
    <t>うち安定</t>
  </si>
  <si>
    <t>部門の</t>
  </si>
  <si>
    <t>的な者</t>
  </si>
  <si>
    <t>常雇数</t>
  </si>
  <si>
    <t>建設業</t>
  </si>
  <si>
    <t xml:space="preserve"> 労務外注労働者数</t>
  </si>
  <si>
    <t>以外の</t>
  </si>
  <si>
    <t>うち</t>
  </si>
  <si>
    <t>部門の</t>
  </si>
  <si>
    <t>安定的な者</t>
  </si>
  <si>
    <t>常雇数</t>
  </si>
  <si>
    <t>30　　　年　　　度</t>
  </si>
  <si>
    <t>30　年　度</t>
  </si>
  <si>
    <t>第１０表の１　業種別－純付加価値額</t>
  </si>
  <si>
    <t>経営組織別，資本金階層別－純付加価値額</t>
  </si>
  <si>
    <t>令和元</t>
  </si>
  <si>
    <t>平成元</t>
  </si>
  <si>
    <t>元　　年　　度</t>
  </si>
  <si>
    <t>元　　　　年　　　　度</t>
  </si>
  <si>
    <t>元　　年　　度</t>
  </si>
  <si>
    <t>元年度</t>
  </si>
  <si>
    <t>元　　　年　　　度</t>
  </si>
  <si>
    <t>30年度</t>
  </si>
  <si>
    <t>元年度</t>
  </si>
  <si>
    <t>元　　　　　年　　　　　度</t>
  </si>
  <si>
    <t>30　　　　　年　　　　　度</t>
  </si>
  <si>
    <t>元　　　年　　　度</t>
  </si>
  <si>
    <t>元　　　　年　　　　度</t>
  </si>
  <si>
    <t>元　年　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</si>
</sst>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#,##0\ ;[Red]\-#,##0\ "/>
    <numFmt numFmtId="179" formatCode="0.0_ "/>
    <numFmt numFmtId="180" formatCode="\ ###,###,##0;&quot;-&quot;###,###,##0"/>
    <numFmt numFmtId="181" formatCode="#,##0.0"/>
    <numFmt numFmtId="182" formatCode="\-0.0"/>
    <numFmt numFmtId="183" formatCode="0.0_);[Red]\(0.0\)"/>
    <numFmt numFmtId="184" formatCode="0.0%"/>
    <numFmt numFmtId="185" formatCode="#,##0.0;\-#,##0.0"/>
    <numFmt numFmtId="186" formatCode="#,##0_);[Red]\(#,##0\)"/>
    <numFmt numFmtId="187" formatCode="&quot;¥&quot;#,##0_);[Red]\(&quot;¥&quot;#,##0\)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thin"/>
      <right style="thin"/>
      <top/>
      <bottom style="double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double"/>
    </border>
    <border>
      <left/>
      <right style="medium"/>
      <top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double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double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19" fillId="0" borderId="0">
      <alignment/>
      <protection/>
    </xf>
    <xf numFmtId="0" fontId="59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2" fillId="0" borderId="0" xfId="0" applyFont="1" applyAlignment="1" quotePrefix="1">
      <alignment horizontal="centerContinuous" vertical="center"/>
    </xf>
    <xf numFmtId="38" fontId="2" fillId="0" borderId="0" xfId="49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8" fontId="3" fillId="0" borderId="11" xfId="49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Continuous" vertical="center"/>
    </xf>
    <xf numFmtId="38" fontId="3" fillId="0" borderId="11" xfId="49" applyFont="1" applyBorder="1" applyAlignment="1" quotePrefix="1">
      <alignment horizontal="centerContinuous" vertical="center"/>
    </xf>
    <xf numFmtId="38" fontId="3" fillId="0" borderId="12" xfId="49" applyFont="1" applyBorder="1" applyAlignment="1">
      <alignment horizontal="centerContinuous" vertical="center"/>
    </xf>
    <xf numFmtId="176" fontId="3" fillId="0" borderId="13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7" fontId="3" fillId="0" borderId="14" xfId="49" applyNumberFormat="1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178" fontId="3" fillId="0" borderId="14" xfId="49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19" xfId="0" applyNumberFormat="1" applyFont="1" applyFill="1" applyBorder="1" applyAlignment="1" quotePrefix="1">
      <alignment vertical="center"/>
    </xf>
    <xf numFmtId="178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28" xfId="0" applyFont="1" applyBorder="1" applyAlignment="1" quotePrefix="1">
      <alignment horizontal="left" vertical="center"/>
    </xf>
    <xf numFmtId="38" fontId="9" fillId="0" borderId="0" xfId="49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180" fontId="9" fillId="0" borderId="29" xfId="0" applyNumberFormat="1" applyFont="1" applyFill="1" applyBorder="1" applyAlignment="1" quotePrefix="1">
      <alignment horizontal="right"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80" fontId="9" fillId="0" borderId="19" xfId="0" applyNumberFormat="1" applyFont="1" applyFill="1" applyBorder="1" applyAlignment="1" quotePrefix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38" fontId="9" fillId="0" borderId="15" xfId="49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38" fontId="9" fillId="0" borderId="18" xfId="49" applyFont="1" applyBorder="1" applyAlignment="1">
      <alignment vertical="center"/>
    </xf>
    <xf numFmtId="180" fontId="9" fillId="0" borderId="20" xfId="0" applyNumberFormat="1" applyFont="1" applyFill="1" applyBorder="1" applyAlignment="1" quotePrefix="1">
      <alignment horizontal="right" vertical="center"/>
    </xf>
    <xf numFmtId="176" fontId="9" fillId="0" borderId="30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38" fontId="9" fillId="0" borderId="33" xfId="49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1" fillId="0" borderId="35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" fontId="9" fillId="0" borderId="19" xfId="0" applyNumberFormat="1" applyFont="1" applyBorder="1" applyAlignment="1">
      <alignment horizontal="right" vertical="center"/>
    </xf>
    <xf numFmtId="180" fontId="9" fillId="0" borderId="14" xfId="0" applyNumberFormat="1" applyFont="1" applyFill="1" applyBorder="1" applyAlignment="1" quotePrefix="1">
      <alignment horizontal="right" vertical="center"/>
    </xf>
    <xf numFmtId="180" fontId="9" fillId="0" borderId="0" xfId="0" applyNumberFormat="1" applyFont="1" applyFill="1" applyBorder="1" applyAlignment="1" quotePrefix="1">
      <alignment horizontal="right" vertical="center"/>
    </xf>
    <xf numFmtId="0" fontId="11" fillId="0" borderId="35" xfId="0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3" fontId="9" fillId="0" borderId="41" xfId="0" applyNumberFormat="1" applyFont="1" applyBorder="1" applyAlignment="1">
      <alignment horizontal="right" vertical="center"/>
    </xf>
    <xf numFmtId="180" fontId="9" fillId="0" borderId="33" xfId="0" applyNumberFormat="1" applyFont="1" applyFill="1" applyBorder="1" applyAlignment="1" quotePrefix="1">
      <alignment horizontal="right" vertical="center"/>
    </xf>
    <xf numFmtId="176" fontId="9" fillId="0" borderId="41" xfId="0" applyNumberFormat="1" applyFont="1" applyBorder="1" applyAlignment="1">
      <alignment vertical="center"/>
    </xf>
    <xf numFmtId="180" fontId="9" fillId="0" borderId="40" xfId="0" applyNumberFormat="1" applyFont="1" applyFill="1" applyBorder="1" applyAlignment="1" quotePrefix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Continuous" vertical="center"/>
    </xf>
    <xf numFmtId="0" fontId="9" fillId="0" borderId="46" xfId="0" applyFont="1" applyBorder="1" applyAlignment="1">
      <alignment horizontal="centerContinuous" vertical="center"/>
    </xf>
    <xf numFmtId="0" fontId="9" fillId="0" borderId="4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38" fontId="9" fillId="0" borderId="33" xfId="49" applyFont="1" applyBorder="1" applyAlignment="1">
      <alignment horizontal="right" vertical="center"/>
    </xf>
    <xf numFmtId="176" fontId="9" fillId="0" borderId="33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49" xfId="0" applyFont="1" applyBorder="1" applyAlignment="1" quotePrefix="1">
      <alignment horizontal="centerContinuous" vertical="center"/>
    </xf>
    <xf numFmtId="0" fontId="2" fillId="0" borderId="45" xfId="0" applyFont="1" applyBorder="1" applyAlignment="1">
      <alignment horizontal="centerContinuous" vertical="center"/>
    </xf>
    <xf numFmtId="38" fontId="2" fillId="0" borderId="45" xfId="49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176" fontId="9" fillId="0" borderId="14" xfId="49" applyNumberFormat="1" applyFont="1" applyBorder="1" applyAlignment="1">
      <alignment vertical="center"/>
    </xf>
    <xf numFmtId="176" fontId="9" fillId="0" borderId="33" xfId="49" applyNumberFormat="1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179" fontId="16" fillId="0" borderId="0" xfId="0" applyNumberFormat="1" applyFont="1" applyAlignment="1" quotePrefix="1">
      <alignment horizontal="center" vertical="center"/>
    </xf>
    <xf numFmtId="0" fontId="16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right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Continuous" vertical="center"/>
    </xf>
    <xf numFmtId="183" fontId="2" fillId="0" borderId="45" xfId="0" applyNumberFormat="1" applyFont="1" applyBorder="1" applyAlignment="1">
      <alignment horizontal="centerContinuous" vertical="center"/>
    </xf>
    <xf numFmtId="179" fontId="2" fillId="0" borderId="45" xfId="0" applyNumberFormat="1" applyFont="1" applyBorder="1" applyAlignment="1">
      <alignment horizontal="centerContinuous" vertical="center"/>
    </xf>
    <xf numFmtId="0" fontId="2" fillId="0" borderId="46" xfId="0" applyFont="1" applyBorder="1" applyAlignment="1">
      <alignment horizontal="centerContinuous"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84" fontId="2" fillId="0" borderId="0" xfId="43" applyNumberFormat="1" applyFont="1" applyAlignment="1">
      <alignment vertical="center"/>
    </xf>
    <xf numFmtId="0" fontId="2" fillId="0" borderId="53" xfId="0" applyFont="1" applyBorder="1" applyAlignment="1">
      <alignment vertical="center"/>
    </xf>
    <xf numFmtId="38" fontId="2" fillId="0" borderId="53" xfId="49" applyFont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38" fontId="2" fillId="0" borderId="54" xfId="49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0" fontId="2" fillId="0" borderId="33" xfId="0" applyFont="1" applyBorder="1" applyAlignment="1">
      <alignment vertical="center"/>
    </xf>
    <xf numFmtId="38" fontId="2" fillId="0" borderId="33" xfId="49" applyFont="1" applyBorder="1" applyAlignment="1">
      <alignment horizontal="right" vertical="center"/>
    </xf>
    <xf numFmtId="176" fontId="2" fillId="0" borderId="33" xfId="0" applyNumberFormat="1" applyFont="1" applyBorder="1" applyAlignment="1">
      <alignment vertical="center"/>
    </xf>
    <xf numFmtId="180" fontId="2" fillId="0" borderId="34" xfId="0" applyNumberFormat="1" applyFont="1" applyFill="1" applyBorder="1" applyAlignment="1" quotePrefix="1">
      <alignment horizontal="right" vertical="center"/>
    </xf>
    <xf numFmtId="38" fontId="3" fillId="0" borderId="0" xfId="49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38" fontId="3" fillId="0" borderId="0" xfId="49" applyFont="1" applyBorder="1" applyAlignment="1">
      <alignment vertical="center"/>
    </xf>
    <xf numFmtId="184" fontId="9" fillId="0" borderId="0" xfId="43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2" fillId="0" borderId="55" xfId="0" applyFont="1" applyBorder="1" applyAlignment="1">
      <alignment horizontal="centerContinuous" vertical="center"/>
    </xf>
    <xf numFmtId="0" fontId="2" fillId="0" borderId="56" xfId="0" applyFont="1" applyBorder="1" applyAlignment="1">
      <alignment horizontal="centerContinuous" vertical="center"/>
    </xf>
    <xf numFmtId="0" fontId="2" fillId="0" borderId="56" xfId="0" applyFont="1" applyBorder="1" applyAlignment="1" applyProtection="1" quotePrefix="1">
      <alignment horizontal="centerContinuous" vertical="center"/>
      <protection/>
    </xf>
    <xf numFmtId="0" fontId="2" fillId="0" borderId="57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38" fontId="9" fillId="0" borderId="38" xfId="49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176" fontId="9" fillId="0" borderId="53" xfId="0" applyNumberFormat="1" applyFont="1" applyBorder="1" applyAlignment="1">
      <alignment vertical="center"/>
    </xf>
    <xf numFmtId="38" fontId="9" fillId="0" borderId="59" xfId="49" applyFont="1" applyBorder="1" applyAlignment="1">
      <alignment vertical="center"/>
    </xf>
    <xf numFmtId="38" fontId="9" fillId="0" borderId="60" xfId="49" applyFont="1" applyBorder="1" applyAlignment="1">
      <alignment horizontal="right" vertical="center"/>
    </xf>
    <xf numFmtId="176" fontId="9" fillId="0" borderId="60" xfId="0" applyNumberFormat="1" applyFont="1" applyBorder="1" applyAlignment="1">
      <alignment horizontal="right" vertical="center"/>
    </xf>
    <xf numFmtId="38" fontId="9" fillId="0" borderId="61" xfId="49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38" fontId="9" fillId="0" borderId="41" xfId="49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38" fontId="9" fillId="0" borderId="62" xfId="49" applyFont="1" applyBorder="1" applyAlignment="1">
      <alignment horizontal="right" vertical="center"/>
    </xf>
    <xf numFmtId="38" fontId="9" fillId="0" borderId="38" xfId="49" applyFont="1" applyFill="1" applyBorder="1" applyAlignment="1">
      <alignment vertical="center"/>
    </xf>
    <xf numFmtId="38" fontId="9" fillId="0" borderId="59" xfId="49" applyFont="1" applyFill="1" applyBorder="1" applyAlignment="1">
      <alignment vertical="center"/>
    </xf>
    <xf numFmtId="38" fontId="9" fillId="0" borderId="62" xfId="49" applyFont="1" applyFill="1" applyBorder="1" applyAlignment="1">
      <alignment vertical="center"/>
    </xf>
    <xf numFmtId="0" fontId="22" fillId="0" borderId="0" xfId="0" applyFont="1" applyAlignment="1" quotePrefix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0" borderId="14" xfId="49" applyNumberFormat="1" applyFont="1" applyBorder="1" applyAlignment="1">
      <alignment vertical="center"/>
    </xf>
    <xf numFmtId="38" fontId="9" fillId="0" borderId="0" xfId="0" applyNumberFormat="1" applyFont="1" applyAlignment="1">
      <alignment vertical="center"/>
    </xf>
    <xf numFmtId="38" fontId="9" fillId="0" borderId="14" xfId="49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vertical="center"/>
      <protection/>
    </xf>
    <xf numFmtId="3" fontId="9" fillId="0" borderId="14" xfId="49" applyNumberFormat="1" applyFont="1" applyBorder="1" applyAlignment="1" applyProtection="1">
      <alignment vertical="center"/>
      <protection/>
    </xf>
    <xf numFmtId="38" fontId="9" fillId="0" borderId="14" xfId="49" applyFont="1" applyBorder="1" applyAlignment="1" applyProtection="1" quotePrefix="1">
      <alignment horizontal="right" vertical="center"/>
      <protection/>
    </xf>
    <xf numFmtId="38" fontId="9" fillId="0" borderId="33" xfId="49" applyFont="1" applyBorder="1" applyAlignment="1" applyProtection="1">
      <alignment vertical="center"/>
      <protection/>
    </xf>
    <xf numFmtId="176" fontId="9" fillId="0" borderId="33" xfId="0" applyNumberFormat="1" applyFont="1" applyBorder="1" applyAlignment="1" applyProtection="1">
      <alignment vertical="center"/>
      <protection/>
    </xf>
    <xf numFmtId="3" fontId="9" fillId="0" borderId="33" xfId="49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6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3" fontId="9" fillId="0" borderId="14" xfId="49" applyNumberFormat="1" applyFont="1" applyBorder="1" applyAlignment="1">
      <alignment horizontal="right" vertical="center"/>
    </xf>
    <xf numFmtId="38" fontId="3" fillId="0" borderId="35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85" fontId="9" fillId="0" borderId="14" xfId="0" applyNumberFormat="1" applyFont="1" applyBorder="1" applyAlignment="1">
      <alignment horizontal="right" vertical="center"/>
    </xf>
    <xf numFmtId="3" fontId="9" fillId="0" borderId="53" xfId="49" applyNumberFormat="1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84" fontId="3" fillId="0" borderId="0" xfId="43" applyNumberFormat="1" applyFont="1" applyAlignment="1">
      <alignment vertical="center"/>
    </xf>
    <xf numFmtId="3" fontId="9" fillId="0" borderId="33" xfId="49" applyNumberFormat="1" applyFont="1" applyBorder="1" applyAlignment="1">
      <alignment vertical="center"/>
    </xf>
    <xf numFmtId="176" fontId="9" fillId="0" borderId="63" xfId="0" applyNumberFormat="1" applyFont="1" applyBorder="1" applyAlignment="1">
      <alignment horizontal="right" vertical="center"/>
    </xf>
    <xf numFmtId="3" fontId="3" fillId="0" borderId="0" xfId="49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26" fillId="0" borderId="0" xfId="0" applyFont="1" applyAlignment="1" quotePrefix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3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/>
      <protection/>
    </xf>
    <xf numFmtId="38" fontId="2" fillId="0" borderId="14" xfId="49" applyFont="1" applyBorder="1" applyAlignment="1">
      <alignment/>
    </xf>
    <xf numFmtId="176" fontId="2" fillId="0" borderId="14" xfId="0" applyNumberFormat="1" applyFont="1" applyBorder="1" applyAlignment="1">
      <alignment/>
    </xf>
    <xf numFmtId="38" fontId="3" fillId="0" borderId="3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39" xfId="0" applyFont="1" applyBorder="1" applyAlignment="1" applyProtection="1">
      <alignment horizontal="center"/>
      <protection/>
    </xf>
    <xf numFmtId="38" fontId="2" fillId="0" borderId="33" xfId="49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41" xfId="0" applyNumberFormat="1" applyFont="1" applyBorder="1" applyAlignment="1">
      <alignment/>
    </xf>
    <xf numFmtId="176" fontId="2" fillId="0" borderId="62" xfId="0" applyNumberFormat="1" applyFont="1" applyBorder="1" applyAlignment="1">
      <alignment/>
    </xf>
    <xf numFmtId="38" fontId="2" fillId="0" borderId="14" xfId="49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0" fontId="27" fillId="0" borderId="0" xfId="0" applyNumberFormat="1" applyFont="1" applyFill="1" applyBorder="1" applyAlignment="1" quotePrefix="1">
      <alignment horizontal="right" vertical="center"/>
    </xf>
    <xf numFmtId="0" fontId="16" fillId="0" borderId="0" xfId="0" applyFont="1" applyAlignment="1" applyProtection="1" quotePrefix="1">
      <alignment horizontal="centerContinuous" vertical="center"/>
      <protection/>
    </xf>
    <xf numFmtId="0" fontId="9" fillId="0" borderId="40" xfId="0" applyFont="1" applyBorder="1" applyAlignment="1" applyProtection="1">
      <alignment horizontal="left"/>
      <protection/>
    </xf>
    <xf numFmtId="0" fontId="9" fillId="0" borderId="40" xfId="0" applyFont="1" applyBorder="1" applyAlignment="1">
      <alignment/>
    </xf>
    <xf numFmtId="0" fontId="2" fillId="0" borderId="40" xfId="0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2" fillId="0" borderId="64" xfId="0" applyFont="1" applyBorder="1" applyAlignment="1">
      <alignment horizontal="centerContinuous" vertical="center"/>
    </xf>
    <xf numFmtId="0" fontId="2" fillId="0" borderId="56" xfId="0" applyFont="1" applyBorder="1" applyAlignment="1" applyProtection="1">
      <alignment horizontal="centerContinuous" vertical="center"/>
      <protection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>
      <alignment horizontal="center" vertical="center"/>
    </xf>
    <xf numFmtId="0" fontId="7" fillId="0" borderId="52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9" fillId="0" borderId="20" xfId="0" applyNumberFormat="1" applyFont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176" fontId="9" fillId="0" borderId="41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76" fontId="9" fillId="0" borderId="0" xfId="0" applyNumberFormat="1" applyFont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70" xfId="0" applyFont="1" applyBorder="1" applyAlignment="1">
      <alignment vertical="center"/>
    </xf>
    <xf numFmtId="0" fontId="9" fillId="0" borderId="23" xfId="0" applyFont="1" applyBorder="1" applyAlignment="1" applyProtection="1" quotePrefix="1">
      <alignment horizontal="center" vertical="center"/>
      <protection/>
    </xf>
    <xf numFmtId="0" fontId="2" fillId="0" borderId="56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 applyProtection="1" quotePrefix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 quotePrefix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>
      <alignment vertical="center" wrapText="1"/>
    </xf>
    <xf numFmtId="0" fontId="9" fillId="0" borderId="15" xfId="0" applyFont="1" applyBorder="1" applyAlignment="1" applyProtection="1">
      <alignment horizontal="lef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185" fontId="9" fillId="0" borderId="18" xfId="0" applyNumberFormat="1" applyFont="1" applyBorder="1" applyAlignment="1" applyProtection="1">
      <alignment horizontal="right" vertical="center"/>
      <protection/>
    </xf>
    <xf numFmtId="185" fontId="9" fillId="0" borderId="18" xfId="0" applyNumberFormat="1" applyFont="1" applyBorder="1" applyAlignment="1" applyProtection="1">
      <alignment vertical="center"/>
      <protection/>
    </xf>
    <xf numFmtId="185" fontId="9" fillId="0" borderId="52" xfId="0" applyNumberFormat="1" applyFont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left"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37" fontId="9" fillId="0" borderId="72" xfId="0" applyNumberFormat="1" applyFont="1" applyBorder="1" applyAlignment="1" applyProtection="1">
      <alignment vertical="center"/>
      <protection/>
    </xf>
    <xf numFmtId="185" fontId="9" fillId="0" borderId="10" xfId="0" applyNumberFormat="1" applyFont="1" applyBorder="1" applyAlignment="1" applyProtection="1">
      <alignment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185" fontId="9" fillId="0" borderId="73" xfId="0" applyNumberFormat="1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185" fontId="9" fillId="0" borderId="14" xfId="0" applyNumberFormat="1" applyFont="1" applyBorder="1" applyAlignment="1" applyProtection="1">
      <alignment vertical="center"/>
      <protection/>
    </xf>
    <xf numFmtId="37" fontId="9" fillId="0" borderId="14" xfId="0" applyNumberFormat="1" applyFont="1" applyBorder="1" applyAlignment="1" applyProtection="1">
      <alignment vertical="center"/>
      <protection/>
    </xf>
    <xf numFmtId="185" fontId="9" fillId="0" borderId="38" xfId="0" applyNumberFormat="1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1" fillId="33" borderId="53" xfId="0" applyFont="1" applyFill="1" applyBorder="1" applyAlignment="1" applyProtection="1">
      <alignment horizontal="left" vertical="center"/>
      <protection/>
    </xf>
    <xf numFmtId="0" fontId="11" fillId="33" borderId="74" xfId="0" applyFont="1" applyFill="1" applyBorder="1" applyAlignment="1" applyProtection="1">
      <alignment horizontal="left" vertical="center"/>
      <protection/>
    </xf>
    <xf numFmtId="37" fontId="9" fillId="0" borderId="54" xfId="0" applyNumberFormat="1" applyFont="1" applyBorder="1" applyAlignment="1" applyProtection="1">
      <alignment vertical="center"/>
      <protection/>
    </xf>
    <xf numFmtId="185" fontId="9" fillId="0" borderId="53" xfId="0" applyNumberFormat="1" applyFont="1" applyBorder="1" applyAlignment="1" applyProtection="1">
      <alignment vertical="center"/>
      <protection/>
    </xf>
    <xf numFmtId="37" fontId="9" fillId="0" borderId="53" xfId="0" applyNumberFormat="1" applyFont="1" applyBorder="1" applyAlignment="1" applyProtection="1">
      <alignment vertical="center"/>
      <protection/>
    </xf>
    <xf numFmtId="185" fontId="9" fillId="0" borderId="59" xfId="0" applyNumberFormat="1" applyFont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1" fillId="33" borderId="33" xfId="0" applyFont="1" applyFill="1" applyBorder="1" applyAlignment="1" applyProtection="1">
      <alignment horizontal="left" vertical="center"/>
      <protection/>
    </xf>
    <xf numFmtId="0" fontId="11" fillId="33" borderId="34" xfId="0" applyFont="1" applyFill="1" applyBorder="1" applyAlignment="1" applyProtection="1">
      <alignment horizontal="left" vertical="center"/>
      <protection/>
    </xf>
    <xf numFmtId="37" fontId="9" fillId="0" borderId="40" xfId="0" applyNumberFormat="1" applyFont="1" applyBorder="1" applyAlignment="1" applyProtection="1">
      <alignment horizontal="right" vertical="center"/>
      <protection/>
    </xf>
    <xf numFmtId="185" fontId="9" fillId="0" borderId="41" xfId="0" applyNumberFormat="1" applyFont="1" applyBorder="1" applyAlignment="1" applyProtection="1">
      <alignment vertical="center"/>
      <protection/>
    </xf>
    <xf numFmtId="37" fontId="9" fillId="0" borderId="33" xfId="0" applyNumberFormat="1" applyFont="1" applyBorder="1" applyAlignment="1" applyProtection="1">
      <alignment vertical="center"/>
      <protection/>
    </xf>
    <xf numFmtId="185" fontId="9" fillId="0" borderId="33" xfId="0" applyNumberFormat="1" applyFont="1" applyBorder="1" applyAlignment="1" applyProtection="1">
      <alignment vertical="center"/>
      <protection/>
    </xf>
    <xf numFmtId="185" fontId="9" fillId="0" borderId="62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 applyProtection="1" quotePrefix="1">
      <alignment horizontal="centerContinuous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 quotePrefix="1">
      <alignment horizontal="right" vertical="center"/>
      <protection/>
    </xf>
    <xf numFmtId="0" fontId="8" fillId="0" borderId="70" xfId="0" applyFont="1" applyBorder="1" applyAlignment="1">
      <alignment vertical="center"/>
    </xf>
    <xf numFmtId="0" fontId="18" fillId="0" borderId="55" xfId="0" applyFont="1" applyBorder="1" applyAlignment="1">
      <alignment horizontal="centerContinuous" vertical="center"/>
    </xf>
    <xf numFmtId="0" fontId="8" fillId="0" borderId="17" xfId="0" applyFont="1" applyBorder="1" applyAlignment="1">
      <alignment vertical="center"/>
    </xf>
    <xf numFmtId="49" fontId="8" fillId="0" borderId="35" xfId="0" applyNumberFormat="1" applyFont="1" applyBorder="1" applyAlignment="1">
      <alignment horizontal="right" vertical="center"/>
    </xf>
    <xf numFmtId="0" fontId="2" fillId="0" borderId="75" xfId="0" applyFont="1" applyBorder="1" applyAlignment="1" applyProtection="1">
      <alignment horizontal="left" vertical="center"/>
      <protection/>
    </xf>
    <xf numFmtId="49" fontId="15" fillId="0" borderId="26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3" fontId="9" fillId="0" borderId="38" xfId="49" applyNumberFormat="1" applyFont="1" applyBorder="1" applyAlignment="1">
      <alignment vertical="center"/>
    </xf>
    <xf numFmtId="3" fontId="9" fillId="0" borderId="62" xfId="49" applyNumberFormat="1" applyFont="1" applyBorder="1" applyAlignment="1">
      <alignment vertical="center"/>
    </xf>
    <xf numFmtId="3" fontId="9" fillId="0" borderId="38" xfId="49" applyNumberFormat="1" applyFont="1" applyBorder="1" applyAlignment="1">
      <alignment horizontal="right" vertical="center"/>
    </xf>
    <xf numFmtId="176" fontId="9" fillId="34" borderId="14" xfId="0" applyNumberFormat="1" applyFont="1" applyFill="1" applyBorder="1" applyAlignment="1">
      <alignment horizontal="right" vertical="center"/>
    </xf>
    <xf numFmtId="38" fontId="9" fillId="34" borderId="14" xfId="49" applyFont="1" applyFill="1" applyBorder="1" applyAlignment="1">
      <alignment horizontal="right" vertical="center"/>
    </xf>
    <xf numFmtId="3" fontId="9" fillId="34" borderId="14" xfId="49" applyNumberFormat="1" applyFont="1" applyFill="1" applyBorder="1" applyAlignment="1">
      <alignment horizontal="right" vertical="center"/>
    </xf>
    <xf numFmtId="3" fontId="9" fillId="34" borderId="38" xfId="49" applyNumberFormat="1" applyFont="1" applyFill="1" applyBorder="1" applyAlignment="1">
      <alignment horizontal="right" vertical="center"/>
    </xf>
    <xf numFmtId="185" fontId="9" fillId="34" borderId="14" xfId="0" applyNumberFormat="1" applyFont="1" applyFill="1" applyBorder="1" applyAlignment="1">
      <alignment horizontal="right" vertical="center"/>
    </xf>
    <xf numFmtId="38" fontId="9" fillId="34" borderId="53" xfId="49" applyFont="1" applyFill="1" applyBorder="1" applyAlignment="1">
      <alignment vertical="center"/>
    </xf>
    <xf numFmtId="176" fontId="9" fillId="34" borderId="63" xfId="0" applyNumberFormat="1" applyFont="1" applyFill="1" applyBorder="1" applyAlignment="1">
      <alignment horizontal="right" vertical="center"/>
    </xf>
    <xf numFmtId="176" fontId="9" fillId="34" borderId="53" xfId="0" applyNumberFormat="1" applyFont="1" applyFill="1" applyBorder="1" applyAlignment="1">
      <alignment vertical="center"/>
    </xf>
    <xf numFmtId="3" fontId="9" fillId="34" borderId="53" xfId="49" applyNumberFormat="1" applyFont="1" applyFill="1" applyBorder="1" applyAlignment="1">
      <alignment vertical="center"/>
    </xf>
    <xf numFmtId="3" fontId="9" fillId="34" borderId="59" xfId="49" applyNumberFormat="1" applyFont="1" applyFill="1" applyBorder="1" applyAlignment="1">
      <alignment vertical="center"/>
    </xf>
    <xf numFmtId="38" fontId="9" fillId="34" borderId="14" xfId="49" applyFont="1" applyFill="1" applyBorder="1" applyAlignment="1">
      <alignment vertical="center"/>
    </xf>
    <xf numFmtId="176" fontId="9" fillId="34" borderId="14" xfId="0" applyNumberFormat="1" applyFont="1" applyFill="1" applyBorder="1" applyAlignment="1">
      <alignment vertical="center"/>
    </xf>
    <xf numFmtId="3" fontId="9" fillId="34" borderId="14" xfId="49" applyNumberFormat="1" applyFont="1" applyFill="1" applyBorder="1" applyAlignment="1">
      <alignment vertical="center"/>
    </xf>
    <xf numFmtId="3" fontId="9" fillId="34" borderId="38" xfId="49" applyNumberFormat="1" applyFont="1" applyFill="1" applyBorder="1" applyAlignment="1">
      <alignment vertical="center"/>
    </xf>
    <xf numFmtId="186" fontId="9" fillId="0" borderId="76" xfId="0" applyNumberFormat="1" applyFont="1" applyBorder="1" applyAlignment="1" applyProtection="1">
      <alignment vertical="center"/>
      <protection/>
    </xf>
    <xf numFmtId="186" fontId="9" fillId="0" borderId="14" xfId="0" applyNumberFormat="1" applyFont="1" applyBorder="1" applyAlignment="1" applyProtection="1">
      <alignment vertical="center"/>
      <protection/>
    </xf>
    <xf numFmtId="186" fontId="9" fillId="0" borderId="67" xfId="0" applyNumberFormat="1" applyFont="1" applyBorder="1" applyAlignment="1" applyProtection="1">
      <alignment vertical="center"/>
      <protection/>
    </xf>
    <xf numFmtId="186" fontId="9" fillId="0" borderId="18" xfId="0" applyNumberFormat="1" applyFont="1" applyBorder="1" applyAlignment="1" applyProtection="1">
      <alignment vertical="center"/>
      <protection/>
    </xf>
    <xf numFmtId="186" fontId="9" fillId="0" borderId="77" xfId="0" applyNumberFormat="1" applyFont="1" applyBorder="1" applyAlignment="1" applyProtection="1">
      <alignment vertical="center"/>
      <protection/>
    </xf>
    <xf numFmtId="186" fontId="9" fillId="0" borderId="33" xfId="0" applyNumberFormat="1" applyFont="1" applyBorder="1" applyAlignment="1" applyProtection="1">
      <alignment vertical="center"/>
      <protection/>
    </xf>
    <xf numFmtId="3" fontId="9" fillId="0" borderId="14" xfId="0" applyNumberFormat="1" applyFont="1" applyBorder="1" applyAlignment="1" applyProtection="1">
      <alignment vertical="center"/>
      <protection/>
    </xf>
    <xf numFmtId="3" fontId="9" fillId="0" borderId="18" xfId="0" applyNumberFormat="1" applyFont="1" applyBorder="1" applyAlignment="1" applyProtection="1">
      <alignment vertical="center"/>
      <protection/>
    </xf>
    <xf numFmtId="3" fontId="9" fillId="0" borderId="33" xfId="0" applyNumberFormat="1" applyFont="1" applyBorder="1" applyAlignment="1" applyProtection="1">
      <alignment vertical="center"/>
      <protection/>
    </xf>
    <xf numFmtId="3" fontId="9" fillId="0" borderId="76" xfId="0" applyNumberFormat="1" applyFont="1" applyBorder="1" applyAlignment="1" applyProtection="1">
      <alignment vertical="center"/>
      <protection/>
    </xf>
    <xf numFmtId="3" fontId="9" fillId="0" borderId="67" xfId="0" applyNumberFormat="1" applyFont="1" applyBorder="1" applyAlignment="1" applyProtection="1">
      <alignment vertical="center"/>
      <protection/>
    </xf>
    <xf numFmtId="3" fontId="9" fillId="0" borderId="77" xfId="0" applyNumberFormat="1" applyFont="1" applyBorder="1" applyAlignment="1" applyProtection="1">
      <alignment vertical="center"/>
      <protection/>
    </xf>
    <xf numFmtId="3" fontId="9" fillId="0" borderId="38" xfId="0" applyNumberFormat="1" applyFont="1" applyBorder="1" applyAlignment="1" applyProtection="1">
      <alignment vertical="center"/>
      <protection/>
    </xf>
    <xf numFmtId="3" fontId="9" fillId="0" borderId="62" xfId="0" applyNumberFormat="1" applyFont="1" applyBorder="1" applyAlignment="1" applyProtection="1">
      <alignment vertical="center"/>
      <protection/>
    </xf>
    <xf numFmtId="3" fontId="9" fillId="0" borderId="14" xfId="0" applyNumberFormat="1" applyFont="1" applyBorder="1" applyAlignment="1">
      <alignment horizontal="right" vertical="center"/>
    </xf>
    <xf numFmtId="3" fontId="9" fillId="0" borderId="53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59" xfId="0" applyNumberFormat="1" applyFont="1" applyBorder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vertical="center"/>
    </xf>
    <xf numFmtId="185" fontId="9" fillId="0" borderId="18" xfId="0" applyNumberFormat="1" applyFont="1" applyBorder="1" applyAlignment="1">
      <alignment vertical="center"/>
    </xf>
    <xf numFmtId="185" fontId="9" fillId="0" borderId="33" xfId="0" applyNumberFormat="1" applyFont="1" applyBorder="1" applyAlignment="1">
      <alignment vertical="center"/>
    </xf>
    <xf numFmtId="185" fontId="9" fillId="0" borderId="78" xfId="0" applyNumberFormat="1" applyFont="1" applyBorder="1" applyAlignment="1">
      <alignment vertical="center"/>
    </xf>
    <xf numFmtId="185" fontId="9" fillId="0" borderId="27" xfId="0" applyNumberFormat="1" applyFont="1" applyBorder="1" applyAlignment="1">
      <alignment vertical="center"/>
    </xf>
    <xf numFmtId="185" fontId="9" fillId="0" borderId="79" xfId="0" applyNumberFormat="1" applyFont="1" applyBorder="1" applyAlignment="1">
      <alignment vertical="center"/>
    </xf>
    <xf numFmtId="185" fontId="9" fillId="0" borderId="19" xfId="0" applyNumberFormat="1" applyFont="1" applyBorder="1" applyAlignment="1">
      <alignment vertical="center"/>
    </xf>
    <xf numFmtId="185" fontId="9" fillId="0" borderId="41" xfId="0" applyNumberFormat="1" applyFont="1" applyBorder="1" applyAlignment="1">
      <alignment vertical="center"/>
    </xf>
    <xf numFmtId="185" fontId="9" fillId="0" borderId="38" xfId="0" applyNumberFormat="1" applyFont="1" applyBorder="1" applyAlignment="1">
      <alignment vertical="center"/>
    </xf>
    <xf numFmtId="185" fontId="9" fillId="0" borderId="62" xfId="0" applyNumberFormat="1" applyFont="1" applyBorder="1" applyAlignment="1">
      <alignment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 quotePrefix="1">
      <alignment horizontal="right" vertical="center"/>
    </xf>
    <xf numFmtId="185" fontId="9" fillId="0" borderId="80" xfId="0" applyNumberFormat="1" applyFont="1" applyBorder="1" applyAlignment="1">
      <alignment horizontal="right" vertical="center"/>
    </xf>
    <xf numFmtId="185" fontId="9" fillId="0" borderId="48" xfId="0" applyNumberFormat="1" applyFont="1" applyBorder="1" applyAlignment="1">
      <alignment horizontal="right" vertical="center"/>
    </xf>
    <xf numFmtId="185" fontId="9" fillId="0" borderId="81" xfId="0" applyNumberFormat="1" applyFont="1" applyBorder="1" applyAlignment="1">
      <alignment horizontal="right" vertical="center"/>
    </xf>
    <xf numFmtId="185" fontId="2" fillId="0" borderId="14" xfId="0" applyNumberFormat="1" applyFont="1" applyBorder="1" applyAlignment="1">
      <alignment vertical="center"/>
    </xf>
    <xf numFmtId="185" fontId="2" fillId="0" borderId="53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185" fontId="2" fillId="0" borderId="33" xfId="0" applyNumberFormat="1" applyFont="1" applyBorder="1" applyAlignment="1">
      <alignment vertical="center"/>
    </xf>
    <xf numFmtId="185" fontId="2" fillId="0" borderId="29" xfId="0" applyNumberFormat="1" applyFont="1" applyBorder="1" applyAlignment="1">
      <alignment vertical="center"/>
    </xf>
    <xf numFmtId="185" fontId="2" fillId="0" borderId="19" xfId="0" applyNumberFormat="1" applyFont="1" applyBorder="1" applyAlignment="1">
      <alignment vertical="center"/>
    </xf>
    <xf numFmtId="185" fontId="2" fillId="0" borderId="63" xfId="0" applyNumberFormat="1" applyFont="1" applyBorder="1" applyAlignment="1">
      <alignment vertical="center"/>
    </xf>
    <xf numFmtId="185" fontId="2" fillId="0" borderId="20" xfId="0" applyNumberFormat="1" applyFont="1" applyBorder="1" applyAlignment="1">
      <alignment vertical="center"/>
    </xf>
    <xf numFmtId="185" fontId="2" fillId="0" borderId="41" xfId="0" applyNumberFormat="1" applyFont="1" applyBorder="1" applyAlignment="1">
      <alignment vertical="center"/>
    </xf>
    <xf numFmtId="185" fontId="2" fillId="0" borderId="38" xfId="0" applyNumberFormat="1" applyFont="1" applyBorder="1" applyAlignment="1">
      <alignment vertical="center"/>
    </xf>
    <xf numFmtId="185" fontId="2" fillId="0" borderId="59" xfId="0" applyNumberFormat="1" applyFont="1" applyBorder="1" applyAlignment="1">
      <alignment vertical="center"/>
    </xf>
    <xf numFmtId="185" fontId="2" fillId="0" borderId="52" xfId="0" applyNumberFormat="1" applyFont="1" applyBorder="1" applyAlignment="1">
      <alignment vertical="center"/>
    </xf>
    <xf numFmtId="185" fontId="2" fillId="0" borderId="62" xfId="0" applyNumberFormat="1" applyFont="1" applyBorder="1" applyAlignment="1">
      <alignment vertical="center"/>
    </xf>
    <xf numFmtId="185" fontId="9" fillId="0" borderId="14" xfId="0" applyNumberFormat="1" applyFont="1" applyBorder="1" applyAlignment="1" applyProtection="1" quotePrefix="1">
      <alignment horizontal="right" vertical="center"/>
      <protection/>
    </xf>
    <xf numFmtId="185" fontId="9" fillId="0" borderId="82" xfId="0" applyNumberFormat="1" applyFont="1" applyBorder="1" applyAlignment="1" applyProtection="1">
      <alignment vertical="center"/>
      <protection/>
    </xf>
    <xf numFmtId="185" fontId="9" fillId="0" borderId="68" xfId="0" applyNumberFormat="1" applyFont="1" applyBorder="1" applyAlignment="1" applyProtection="1">
      <alignment vertical="center"/>
      <protection/>
    </xf>
    <xf numFmtId="185" fontId="9" fillId="0" borderId="69" xfId="0" applyNumberFormat="1" applyFont="1" applyBorder="1" applyAlignment="1" applyProtection="1">
      <alignment vertical="center"/>
      <protection/>
    </xf>
    <xf numFmtId="185" fontId="9" fillId="0" borderId="14" xfId="0" applyNumberFormat="1" applyFont="1" applyBorder="1" applyAlignment="1" applyProtection="1">
      <alignment horizontal="right" vertical="center"/>
      <protection/>
    </xf>
    <xf numFmtId="185" fontId="9" fillId="0" borderId="33" xfId="0" applyNumberFormat="1" applyFont="1" applyBorder="1" applyAlignment="1" applyProtection="1">
      <alignment horizontal="right" vertical="center"/>
      <protection/>
    </xf>
    <xf numFmtId="185" fontId="9" fillId="0" borderId="53" xfId="0" applyNumberFormat="1" applyFont="1" applyBorder="1" applyAlignment="1">
      <alignment vertical="center"/>
    </xf>
    <xf numFmtId="185" fontId="9" fillId="0" borderId="60" xfId="0" applyNumberFormat="1" applyFont="1" applyBorder="1" applyAlignment="1">
      <alignment horizontal="right" vertical="center"/>
    </xf>
    <xf numFmtId="185" fontId="9" fillId="0" borderId="41" xfId="0" applyNumberFormat="1" applyFont="1" applyBorder="1" applyAlignment="1">
      <alignment horizontal="right" vertical="center"/>
    </xf>
    <xf numFmtId="185" fontId="9" fillId="0" borderId="63" xfId="0" applyNumberFormat="1" applyFont="1" applyBorder="1" applyAlignment="1">
      <alignment vertical="center"/>
    </xf>
    <xf numFmtId="185" fontId="9" fillId="0" borderId="38" xfId="0" applyNumberFormat="1" applyFont="1" applyBorder="1" applyAlignment="1">
      <alignment horizontal="right" vertical="center"/>
    </xf>
    <xf numFmtId="185" fontId="9" fillId="0" borderId="62" xfId="0" applyNumberFormat="1" applyFont="1" applyBorder="1" applyAlignment="1">
      <alignment horizontal="right" vertical="center"/>
    </xf>
    <xf numFmtId="185" fontId="9" fillId="0" borderId="53" xfId="0" applyNumberFormat="1" applyFont="1" applyBorder="1" applyAlignment="1">
      <alignment horizontal="right" vertical="center"/>
    </xf>
    <xf numFmtId="185" fontId="9" fillId="0" borderId="59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34" borderId="53" xfId="0" applyNumberFormat="1" applyFont="1" applyFill="1" applyBorder="1" applyAlignment="1">
      <alignment horizontal="right" vertical="center"/>
    </xf>
    <xf numFmtId="185" fontId="2" fillId="0" borderId="14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textRotation="255"/>
    </xf>
    <xf numFmtId="0" fontId="9" fillId="0" borderId="72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83" xfId="0" applyFont="1" applyBorder="1" applyAlignment="1">
      <alignment horizontal="center" vertical="center" textRotation="255" shrinkToFi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9" fillId="0" borderId="8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85" xfId="0" applyFont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0" borderId="28" xfId="0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94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="115" zoomScaleNormal="115" zoomScalePageLayoutView="0" workbookViewId="0" topLeftCell="A1">
      <pane ySplit="6" topLeftCell="A67" activePane="bottomLeft" state="frozen"/>
      <selection pane="topLeft" activeCell="H69" sqref="A1:IV16384"/>
      <selection pane="bottomLeft" activeCell="A42" sqref="A42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292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20</v>
      </c>
    </row>
    <row r="4" spans="1:13" ht="21.75" customHeight="1">
      <c r="A4" s="10" t="s">
        <v>0</v>
      </c>
      <c r="B4" s="11" t="s">
        <v>1</v>
      </c>
      <c r="C4" s="12"/>
      <c r="D4" s="13"/>
      <c r="E4" s="14" t="s">
        <v>2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498" t="s">
        <v>3</v>
      </c>
      <c r="C5" s="18"/>
      <c r="D5" s="19"/>
      <c r="E5" s="498" t="s">
        <v>3</v>
      </c>
      <c r="F5" s="18"/>
      <c r="G5" s="19"/>
      <c r="H5" s="498" t="s">
        <v>4</v>
      </c>
      <c r="I5" s="18"/>
      <c r="J5" s="19"/>
      <c r="K5" s="498" t="s">
        <v>17</v>
      </c>
      <c r="L5" s="18"/>
      <c r="M5" s="20"/>
    </row>
    <row r="6" spans="1:13" ht="15.75" customHeight="1">
      <c r="A6" s="23" t="s">
        <v>5</v>
      </c>
      <c r="B6" s="499"/>
      <c r="C6" s="496" t="s">
        <v>18</v>
      </c>
      <c r="D6" s="497"/>
      <c r="E6" s="499"/>
      <c r="F6" s="496" t="s">
        <v>18</v>
      </c>
      <c r="G6" s="497"/>
      <c r="H6" s="499"/>
      <c r="I6" s="496" t="s">
        <v>18</v>
      </c>
      <c r="J6" s="497"/>
      <c r="K6" s="499"/>
      <c r="L6" s="496" t="s">
        <v>18</v>
      </c>
      <c r="M6" s="497"/>
    </row>
    <row r="7" spans="1:15" ht="15" customHeight="1">
      <c r="A7" s="24" t="s">
        <v>6</v>
      </c>
      <c r="B7" s="29">
        <v>7898</v>
      </c>
      <c r="C7" s="17"/>
      <c r="D7" s="25" t="s">
        <v>7</v>
      </c>
      <c r="E7" s="29">
        <v>6787</v>
      </c>
      <c r="F7" s="17"/>
      <c r="G7" s="25" t="s">
        <v>7</v>
      </c>
      <c r="H7" s="29">
        <v>2982</v>
      </c>
      <c r="I7" s="17"/>
      <c r="J7" s="25" t="s">
        <v>7</v>
      </c>
      <c r="K7" s="29">
        <v>3805</v>
      </c>
      <c r="L7" s="17"/>
      <c r="M7" s="26" t="s">
        <v>7</v>
      </c>
      <c r="O7" s="30"/>
    </row>
    <row r="8" spans="1:15" ht="15" customHeight="1">
      <c r="A8" s="24">
        <v>31</v>
      </c>
      <c r="B8" s="29">
        <v>10140</v>
      </c>
      <c r="C8" s="17" t="s">
        <v>23</v>
      </c>
      <c r="D8" s="21">
        <v>28.386933400860983</v>
      </c>
      <c r="E8" s="29">
        <v>8737</v>
      </c>
      <c r="F8" s="17" t="s">
        <v>23</v>
      </c>
      <c r="G8" s="21">
        <v>28.731398261382054</v>
      </c>
      <c r="H8" s="29">
        <v>4743</v>
      </c>
      <c r="I8" s="17" t="s">
        <v>23</v>
      </c>
      <c r="J8" s="21">
        <v>59.05432595573441</v>
      </c>
      <c r="K8" s="29">
        <v>3995</v>
      </c>
      <c r="L8" s="17" t="s">
        <v>23</v>
      </c>
      <c r="M8" s="22">
        <v>4.9934296977661035</v>
      </c>
      <c r="O8" s="30"/>
    </row>
    <row r="9" spans="1:15" ht="15" customHeight="1">
      <c r="A9" s="24">
        <v>32</v>
      </c>
      <c r="B9" s="29">
        <v>13479</v>
      </c>
      <c r="C9" s="17" t="s">
        <v>23</v>
      </c>
      <c r="D9" s="21">
        <v>32.928994082840234</v>
      </c>
      <c r="E9" s="29">
        <v>11798</v>
      </c>
      <c r="F9" s="17" t="s">
        <v>23</v>
      </c>
      <c r="G9" s="21">
        <v>35.034909007668546</v>
      </c>
      <c r="H9" s="29">
        <v>6533</v>
      </c>
      <c r="I9" s="17" t="s">
        <v>23</v>
      </c>
      <c r="J9" s="21">
        <v>37.739827113641155</v>
      </c>
      <c r="K9" s="29">
        <v>5265</v>
      </c>
      <c r="L9" s="17" t="s">
        <v>23</v>
      </c>
      <c r="M9" s="22">
        <v>31.78973717146434</v>
      </c>
      <c r="O9" s="30"/>
    </row>
    <row r="10" spans="1:15" ht="15" customHeight="1">
      <c r="A10" s="24">
        <v>33</v>
      </c>
      <c r="B10" s="29">
        <v>11991</v>
      </c>
      <c r="C10" s="17" t="s">
        <v>24</v>
      </c>
      <c r="D10" s="21">
        <v>11.039394613843754</v>
      </c>
      <c r="E10" s="29">
        <v>10410</v>
      </c>
      <c r="F10" s="17" t="s">
        <v>24</v>
      </c>
      <c r="G10" s="21">
        <v>11.764705882352942</v>
      </c>
      <c r="H10" s="29">
        <v>5578</v>
      </c>
      <c r="I10" s="17" t="s">
        <v>24</v>
      </c>
      <c r="J10" s="21">
        <v>14.618092759834695</v>
      </c>
      <c r="K10" s="29">
        <v>4831</v>
      </c>
      <c r="L10" s="17" t="s">
        <v>24</v>
      </c>
      <c r="M10" s="22">
        <v>8.243114909781582</v>
      </c>
      <c r="O10" s="30"/>
    </row>
    <row r="11" spans="1:15" ht="15" customHeight="1">
      <c r="A11" s="24">
        <v>34</v>
      </c>
      <c r="B11" s="29">
        <v>16671</v>
      </c>
      <c r="C11" s="17" t="s">
        <v>23</v>
      </c>
      <c r="D11" s="21">
        <v>39.02927195396549</v>
      </c>
      <c r="E11" s="29">
        <v>13991</v>
      </c>
      <c r="F11" s="17" t="s">
        <v>23</v>
      </c>
      <c r="G11" s="21">
        <v>34.39961575408262</v>
      </c>
      <c r="H11" s="29">
        <v>7329</v>
      </c>
      <c r="I11" s="17" t="s">
        <v>23</v>
      </c>
      <c r="J11" s="21">
        <v>31.391179634277506</v>
      </c>
      <c r="K11" s="29">
        <v>6661</v>
      </c>
      <c r="L11" s="17" t="s">
        <v>23</v>
      </c>
      <c r="M11" s="22">
        <v>37.88035603394741</v>
      </c>
      <c r="O11" s="30"/>
    </row>
    <row r="12" spans="1:15" ht="15" customHeight="1">
      <c r="A12" s="24">
        <v>35</v>
      </c>
      <c r="B12" s="29">
        <v>21481</v>
      </c>
      <c r="C12" s="17" t="s">
        <v>23</v>
      </c>
      <c r="D12" s="21">
        <v>28.852498350428903</v>
      </c>
      <c r="E12" s="29">
        <v>18374</v>
      </c>
      <c r="F12" s="17" t="s">
        <v>23</v>
      </c>
      <c r="G12" s="21">
        <v>31.32728182402974</v>
      </c>
      <c r="H12" s="29">
        <v>10588</v>
      </c>
      <c r="I12" s="17" t="s">
        <v>23</v>
      </c>
      <c r="J12" s="21">
        <v>44.46718515486424</v>
      </c>
      <c r="K12" s="29">
        <v>7786</v>
      </c>
      <c r="L12" s="17" t="s">
        <v>23</v>
      </c>
      <c r="M12" s="22">
        <v>16.88935595255967</v>
      </c>
      <c r="O12" s="30"/>
    </row>
    <row r="13" spans="1:15" ht="15" customHeight="1">
      <c r="A13" s="24">
        <v>36</v>
      </c>
      <c r="B13" s="29">
        <v>26700</v>
      </c>
      <c r="C13" s="17" t="s">
        <v>23</v>
      </c>
      <c r="D13" s="21">
        <v>24.295889390624282</v>
      </c>
      <c r="E13" s="29">
        <v>22373</v>
      </c>
      <c r="F13" s="17" t="s">
        <v>23</v>
      </c>
      <c r="G13" s="21">
        <v>21.76444976597365</v>
      </c>
      <c r="H13" s="29">
        <v>13518</v>
      </c>
      <c r="I13" s="17" t="s">
        <v>23</v>
      </c>
      <c r="J13" s="21">
        <v>27.672837174159426</v>
      </c>
      <c r="K13" s="29">
        <v>8885</v>
      </c>
      <c r="L13" s="17" t="s">
        <v>23</v>
      </c>
      <c r="M13" s="22">
        <v>14.115078345748785</v>
      </c>
      <c r="O13" s="30"/>
    </row>
    <row r="14" spans="1:15" ht="15" customHeight="1">
      <c r="A14" s="24">
        <v>37</v>
      </c>
      <c r="B14" s="29">
        <v>36755</v>
      </c>
      <c r="C14" s="17" t="s">
        <v>23</v>
      </c>
      <c r="D14" s="21">
        <v>37.65917602996254</v>
      </c>
      <c r="E14" s="29">
        <v>30881</v>
      </c>
      <c r="F14" s="17" t="s">
        <v>23</v>
      </c>
      <c r="G14" s="21">
        <v>38.02798015465069</v>
      </c>
      <c r="H14" s="29">
        <v>17374</v>
      </c>
      <c r="I14" s="17" t="s">
        <v>23</v>
      </c>
      <c r="J14" s="21">
        <v>28.524929723331837</v>
      </c>
      <c r="K14" s="29">
        <v>13507</v>
      </c>
      <c r="L14" s="17" t="s">
        <v>23</v>
      </c>
      <c r="M14" s="22">
        <v>52.02025886325268</v>
      </c>
      <c r="O14" s="30"/>
    </row>
    <row r="15" spans="1:15" ht="15" customHeight="1">
      <c r="A15" s="24">
        <v>38</v>
      </c>
      <c r="B15" s="29">
        <v>42446</v>
      </c>
      <c r="C15" s="17" t="s">
        <v>23</v>
      </c>
      <c r="D15" s="21">
        <v>15.48360767242552</v>
      </c>
      <c r="E15" s="29">
        <v>35356</v>
      </c>
      <c r="F15" s="17" t="s">
        <v>23</v>
      </c>
      <c r="G15" s="21">
        <v>14.491111039150283</v>
      </c>
      <c r="H15" s="29">
        <v>19917</v>
      </c>
      <c r="I15" s="17" t="s">
        <v>23</v>
      </c>
      <c r="J15" s="21">
        <v>14.636813629561416</v>
      </c>
      <c r="K15" s="29">
        <v>15439</v>
      </c>
      <c r="L15" s="17" t="s">
        <v>23</v>
      </c>
      <c r="M15" s="22">
        <v>14.303694380691496</v>
      </c>
      <c r="O15" s="30"/>
    </row>
    <row r="16" spans="1:15" ht="15" customHeight="1">
      <c r="A16" s="24">
        <v>39</v>
      </c>
      <c r="B16" s="29">
        <v>50418</v>
      </c>
      <c r="C16" s="17" t="s">
        <v>23</v>
      </c>
      <c r="D16" s="21">
        <v>18.781510625265057</v>
      </c>
      <c r="E16" s="29">
        <v>40503</v>
      </c>
      <c r="F16" s="17" t="s">
        <v>23</v>
      </c>
      <c r="G16" s="21">
        <v>14.557642267224807</v>
      </c>
      <c r="H16" s="29">
        <v>23850</v>
      </c>
      <c r="I16" s="17" t="s">
        <v>23</v>
      </c>
      <c r="J16" s="21">
        <v>19.746949841843644</v>
      </c>
      <c r="K16" s="29">
        <v>16649</v>
      </c>
      <c r="L16" s="17" t="s">
        <v>23</v>
      </c>
      <c r="M16" s="22">
        <v>7.837295161603748</v>
      </c>
      <c r="O16" s="30"/>
    </row>
    <row r="17" spans="1:15" ht="15" customHeight="1">
      <c r="A17" s="24">
        <v>40</v>
      </c>
      <c r="B17" s="29">
        <v>55294</v>
      </c>
      <c r="C17" s="17" t="s">
        <v>23</v>
      </c>
      <c r="D17" s="21">
        <v>9.67114919274863</v>
      </c>
      <c r="E17" s="29">
        <v>44075</v>
      </c>
      <c r="F17" s="17" t="s">
        <v>23</v>
      </c>
      <c r="G17" s="21">
        <v>8.819099819766436</v>
      </c>
      <c r="H17" s="29">
        <v>25448</v>
      </c>
      <c r="I17" s="17" t="s">
        <v>23</v>
      </c>
      <c r="J17" s="21">
        <v>6.700209643605874</v>
      </c>
      <c r="K17" s="29">
        <v>18627</v>
      </c>
      <c r="L17" s="17" t="s">
        <v>23</v>
      </c>
      <c r="M17" s="22">
        <v>11.880593429034775</v>
      </c>
      <c r="O17" s="30"/>
    </row>
    <row r="18" spans="1:15" ht="15" customHeight="1">
      <c r="A18" s="24">
        <v>41</v>
      </c>
      <c r="B18" s="29">
        <v>61032</v>
      </c>
      <c r="C18" s="17" t="s">
        <v>23</v>
      </c>
      <c r="D18" s="21">
        <v>10.377256121821546</v>
      </c>
      <c r="E18" s="29">
        <v>48427</v>
      </c>
      <c r="F18" s="17" t="s">
        <v>23</v>
      </c>
      <c r="G18" s="21">
        <v>9.874078275666491</v>
      </c>
      <c r="H18" s="29">
        <v>26897</v>
      </c>
      <c r="I18" s="17" t="s">
        <v>23</v>
      </c>
      <c r="J18" s="21">
        <v>5.693964162213149</v>
      </c>
      <c r="K18" s="29">
        <v>21530</v>
      </c>
      <c r="L18" s="17" t="s">
        <v>23</v>
      </c>
      <c r="M18" s="22">
        <v>15.584903634509033</v>
      </c>
      <c r="O18" s="30"/>
    </row>
    <row r="19" spans="1:15" ht="15" customHeight="1">
      <c r="A19" s="24">
        <v>42</v>
      </c>
      <c r="B19" s="29">
        <v>78139</v>
      </c>
      <c r="C19" s="17" t="s">
        <v>23</v>
      </c>
      <c r="D19" s="21">
        <v>28.029558264516993</v>
      </c>
      <c r="E19" s="29">
        <v>60476</v>
      </c>
      <c r="F19" s="17" t="s">
        <v>23</v>
      </c>
      <c r="G19" s="21">
        <v>24.880748342866582</v>
      </c>
      <c r="H19" s="29">
        <v>35289</v>
      </c>
      <c r="I19" s="17" t="s">
        <v>23</v>
      </c>
      <c r="J19" s="21">
        <v>31.200505632598436</v>
      </c>
      <c r="K19" s="29">
        <v>25186</v>
      </c>
      <c r="L19" s="17" t="s">
        <v>23</v>
      </c>
      <c r="M19" s="22">
        <v>16.9809568044589</v>
      </c>
      <c r="O19" s="30"/>
    </row>
    <row r="20" spans="1:15" ht="15" customHeight="1">
      <c r="A20" s="24">
        <v>43</v>
      </c>
      <c r="B20" s="29">
        <v>97717</v>
      </c>
      <c r="C20" s="17" t="s">
        <v>23</v>
      </c>
      <c r="D20" s="21">
        <v>25.05535008126543</v>
      </c>
      <c r="E20" s="29">
        <v>76092</v>
      </c>
      <c r="F20" s="17" t="s">
        <v>23</v>
      </c>
      <c r="G20" s="21">
        <v>25.82181361201137</v>
      </c>
      <c r="H20" s="29">
        <v>47070</v>
      </c>
      <c r="I20" s="17" t="s">
        <v>23</v>
      </c>
      <c r="J20" s="21">
        <v>33.38434072940578</v>
      </c>
      <c r="K20" s="29">
        <v>29524</v>
      </c>
      <c r="L20" s="17" t="s">
        <v>23</v>
      </c>
      <c r="M20" s="22">
        <v>17.22385452235369</v>
      </c>
      <c r="O20" s="30"/>
    </row>
    <row r="21" spans="1:15" ht="15" customHeight="1">
      <c r="A21" s="24">
        <v>44</v>
      </c>
      <c r="B21" s="29">
        <v>116453</v>
      </c>
      <c r="C21" s="17" t="s">
        <v>23</v>
      </c>
      <c r="D21" s="21">
        <v>19.17373640205902</v>
      </c>
      <c r="E21" s="29">
        <v>92581</v>
      </c>
      <c r="F21" s="17" t="s">
        <v>23</v>
      </c>
      <c r="G21" s="21">
        <v>21.669820743310723</v>
      </c>
      <c r="H21" s="29">
        <v>58710</v>
      </c>
      <c r="I21" s="17" t="s">
        <v>23</v>
      </c>
      <c r="J21" s="21">
        <v>24.729126832377318</v>
      </c>
      <c r="K21" s="29">
        <v>34317</v>
      </c>
      <c r="L21" s="17" t="s">
        <v>23</v>
      </c>
      <c r="M21" s="22">
        <v>16.23425010161226</v>
      </c>
      <c r="O21" s="30"/>
    </row>
    <row r="22" spans="1:15" ht="15" customHeight="1">
      <c r="A22" s="24">
        <v>45</v>
      </c>
      <c r="B22" s="29">
        <v>152270</v>
      </c>
      <c r="C22" s="17" t="s">
        <v>23</v>
      </c>
      <c r="D22" s="21">
        <v>30.756614256395295</v>
      </c>
      <c r="E22" s="29">
        <v>117026</v>
      </c>
      <c r="F22" s="17" t="s">
        <v>23</v>
      </c>
      <c r="G22" s="21">
        <v>26.403905769002293</v>
      </c>
      <c r="H22" s="29">
        <v>77321</v>
      </c>
      <c r="I22" s="17" t="s">
        <v>23</v>
      </c>
      <c r="J22" s="21">
        <v>31.69988076988588</v>
      </c>
      <c r="K22" s="29">
        <v>39706</v>
      </c>
      <c r="L22" s="17" t="s">
        <v>23</v>
      </c>
      <c r="M22" s="22">
        <v>15.703587143398323</v>
      </c>
      <c r="O22" s="30"/>
    </row>
    <row r="23" spans="1:15" ht="15" customHeight="1">
      <c r="A23" s="24">
        <v>46</v>
      </c>
      <c r="B23" s="29">
        <v>178901</v>
      </c>
      <c r="C23" s="17" t="s">
        <v>23</v>
      </c>
      <c r="D23" s="21">
        <v>17.489328167071648</v>
      </c>
      <c r="E23" s="29">
        <v>135852</v>
      </c>
      <c r="F23" s="17" t="s">
        <v>23</v>
      </c>
      <c r="G23" s="21">
        <v>16.087023396510176</v>
      </c>
      <c r="H23" s="29">
        <v>87854</v>
      </c>
      <c r="I23" s="17" t="s">
        <v>23</v>
      </c>
      <c r="J23" s="21">
        <v>13.622431163590747</v>
      </c>
      <c r="K23" s="29">
        <v>47997</v>
      </c>
      <c r="L23" s="17" t="s">
        <v>23</v>
      </c>
      <c r="M23" s="22">
        <v>20.88097516748097</v>
      </c>
      <c r="O23" s="30"/>
    </row>
    <row r="24" spans="1:15" ht="15" customHeight="1">
      <c r="A24" s="24">
        <v>47</v>
      </c>
      <c r="B24" s="29">
        <v>215348</v>
      </c>
      <c r="C24" s="17" t="s">
        <v>23</v>
      </c>
      <c r="D24" s="21">
        <v>20.372720107769098</v>
      </c>
      <c r="E24" s="29">
        <v>163519</v>
      </c>
      <c r="F24" s="17" t="s">
        <v>23</v>
      </c>
      <c r="G24" s="21">
        <v>20.365544857639193</v>
      </c>
      <c r="H24" s="29">
        <v>102817</v>
      </c>
      <c r="I24" s="17" t="s">
        <v>23</v>
      </c>
      <c r="J24" s="21">
        <v>17.031666173424085</v>
      </c>
      <c r="K24" s="29">
        <v>60702</v>
      </c>
      <c r="L24" s="17" t="s">
        <v>23</v>
      </c>
      <c r="M24" s="22">
        <v>26.470404400275015</v>
      </c>
      <c r="O24" s="30"/>
    </row>
    <row r="25" spans="1:15" ht="15" customHeight="1">
      <c r="A25" s="24">
        <v>48</v>
      </c>
      <c r="B25" s="29">
        <v>280796</v>
      </c>
      <c r="C25" s="17" t="s">
        <v>23</v>
      </c>
      <c r="D25" s="21">
        <v>30.391738024035533</v>
      </c>
      <c r="E25" s="29">
        <v>206210</v>
      </c>
      <c r="F25" s="17" t="s">
        <v>23</v>
      </c>
      <c r="G25" s="21">
        <v>26.107669445140942</v>
      </c>
      <c r="H25" s="29">
        <v>135144</v>
      </c>
      <c r="I25" s="17" t="s">
        <v>23</v>
      </c>
      <c r="J25" s="21">
        <v>31.44129861793283</v>
      </c>
      <c r="K25" s="29">
        <v>71065</v>
      </c>
      <c r="L25" s="17" t="s">
        <v>23</v>
      </c>
      <c r="M25" s="22">
        <v>17.071925142499424</v>
      </c>
      <c r="O25" s="30"/>
    </row>
    <row r="26" spans="1:15" ht="15" customHeight="1">
      <c r="A26" s="24">
        <v>49</v>
      </c>
      <c r="B26" s="29">
        <v>331219</v>
      </c>
      <c r="C26" s="17" t="s">
        <v>23</v>
      </c>
      <c r="D26" s="21">
        <v>17.957164631974806</v>
      </c>
      <c r="E26" s="29">
        <v>241976</v>
      </c>
      <c r="F26" s="17" t="s">
        <v>23</v>
      </c>
      <c r="G26" s="21">
        <v>17.34445468212016</v>
      </c>
      <c r="H26" s="29">
        <v>158160</v>
      </c>
      <c r="I26" s="17" t="s">
        <v>23</v>
      </c>
      <c r="J26" s="21">
        <v>17.030722784585322</v>
      </c>
      <c r="K26" s="29">
        <v>83816</v>
      </c>
      <c r="L26" s="17" t="s">
        <v>23</v>
      </c>
      <c r="M26" s="22">
        <v>17.942728488003937</v>
      </c>
      <c r="O26" s="30"/>
    </row>
    <row r="27" spans="1:15" ht="15" customHeight="1">
      <c r="A27" s="17"/>
      <c r="B27" s="27">
        <v>372204</v>
      </c>
      <c r="C27" s="17"/>
      <c r="D27" s="21"/>
      <c r="E27" s="27">
        <v>270105</v>
      </c>
      <c r="F27" s="17"/>
      <c r="G27" s="21"/>
      <c r="H27" s="27">
        <v>171956</v>
      </c>
      <c r="I27" s="17"/>
      <c r="J27" s="21"/>
      <c r="K27" s="27">
        <v>98148</v>
      </c>
      <c r="L27" s="17"/>
      <c r="M27" s="22"/>
      <c r="O27" s="30"/>
    </row>
    <row r="28" spans="1:15" ht="15" customHeight="1">
      <c r="A28" s="24" t="s">
        <v>8</v>
      </c>
      <c r="B28" s="29">
        <v>394102</v>
      </c>
      <c r="C28" s="17" t="s">
        <v>23</v>
      </c>
      <c r="D28" s="21">
        <v>5.883332795993596</v>
      </c>
      <c r="E28" s="29">
        <v>282175</v>
      </c>
      <c r="F28" s="17" t="s">
        <v>23</v>
      </c>
      <c r="G28" s="21">
        <v>4.468632568815821</v>
      </c>
      <c r="H28" s="29">
        <v>174788</v>
      </c>
      <c r="I28" s="17" t="s">
        <v>23</v>
      </c>
      <c r="J28" s="21">
        <v>1.6469329363325613</v>
      </c>
      <c r="K28" s="29">
        <v>107387</v>
      </c>
      <c r="L28" s="17" t="s">
        <v>23</v>
      </c>
      <c r="M28" s="22">
        <v>9.413334963524477</v>
      </c>
      <c r="O28" s="30"/>
    </row>
    <row r="29" spans="1:15" ht="15" customHeight="1">
      <c r="A29" s="24">
        <v>51</v>
      </c>
      <c r="B29" s="29">
        <v>423179</v>
      </c>
      <c r="C29" s="17" t="s">
        <v>23</v>
      </c>
      <c r="D29" s="21">
        <v>7.37803918782447</v>
      </c>
      <c r="E29" s="29">
        <v>301305</v>
      </c>
      <c r="F29" s="17" t="s">
        <v>23</v>
      </c>
      <c r="G29" s="21">
        <v>6.779480818640906</v>
      </c>
      <c r="H29" s="29">
        <v>188081</v>
      </c>
      <c r="I29" s="17" t="s">
        <v>23</v>
      </c>
      <c r="J29" s="21">
        <v>7.605213172529005</v>
      </c>
      <c r="K29" s="29">
        <v>113224</v>
      </c>
      <c r="L29" s="17" t="s">
        <v>23</v>
      </c>
      <c r="M29" s="22">
        <v>5.435481017255356</v>
      </c>
      <c r="O29" s="30"/>
    </row>
    <row r="30" spans="1:15" ht="15" customHeight="1">
      <c r="A30" s="24">
        <v>52</v>
      </c>
      <c r="B30" s="29">
        <v>457800</v>
      </c>
      <c r="C30" s="17" t="s">
        <v>23</v>
      </c>
      <c r="D30" s="21">
        <v>8.18117156097064</v>
      </c>
      <c r="E30" s="29">
        <v>321684</v>
      </c>
      <c r="F30" s="17" t="s">
        <v>23</v>
      </c>
      <c r="G30" s="21">
        <v>6.763578433812924</v>
      </c>
      <c r="H30" s="29">
        <v>195098</v>
      </c>
      <c r="I30" s="17" t="s">
        <v>23</v>
      </c>
      <c r="J30" s="21">
        <v>3.7308393723980657</v>
      </c>
      <c r="K30" s="29">
        <v>126586</v>
      </c>
      <c r="L30" s="17" t="s">
        <v>23</v>
      </c>
      <c r="M30" s="22">
        <v>11.80138486539957</v>
      </c>
      <c r="O30" s="30"/>
    </row>
    <row r="31" spans="1:15" ht="15" customHeight="1">
      <c r="A31" s="24">
        <v>53</v>
      </c>
      <c r="B31" s="29">
        <v>514887</v>
      </c>
      <c r="C31" s="17" t="s">
        <v>23</v>
      </c>
      <c r="D31" s="21">
        <v>12.469855832241166</v>
      </c>
      <c r="E31" s="29">
        <v>358387</v>
      </c>
      <c r="F31" s="17" t="s">
        <v>23</v>
      </c>
      <c r="G31" s="21">
        <v>11.409644247149387</v>
      </c>
      <c r="H31" s="29">
        <v>210381</v>
      </c>
      <c r="I31" s="17" t="s">
        <v>23</v>
      </c>
      <c r="J31" s="21">
        <v>7.8334990620098495</v>
      </c>
      <c r="K31" s="29">
        <v>148006</v>
      </c>
      <c r="L31" s="17" t="s">
        <v>23</v>
      </c>
      <c r="M31" s="22">
        <v>16.921302513706095</v>
      </c>
      <c r="O31" s="30"/>
    </row>
    <row r="32" spans="1:15" ht="15" customHeight="1">
      <c r="A32" s="24">
        <v>54</v>
      </c>
      <c r="B32" s="29">
        <v>591433</v>
      </c>
      <c r="C32" s="17" t="s">
        <v>23</v>
      </c>
      <c r="D32" s="21">
        <v>14.866562954590037</v>
      </c>
      <c r="E32" s="29">
        <v>408297</v>
      </c>
      <c r="F32" s="17" t="s">
        <v>23</v>
      </c>
      <c r="G32" s="21">
        <v>13.926286388736202</v>
      </c>
      <c r="H32" s="29">
        <v>237794</v>
      </c>
      <c r="I32" s="17" t="s">
        <v>23</v>
      </c>
      <c r="J32" s="21">
        <v>13.03016907420347</v>
      </c>
      <c r="K32" s="29">
        <v>170503</v>
      </c>
      <c r="L32" s="17" t="s">
        <v>23</v>
      </c>
      <c r="M32" s="22">
        <v>15.200059457049036</v>
      </c>
      <c r="O32" s="30"/>
    </row>
    <row r="33" spans="1:15" ht="15" customHeight="1">
      <c r="A33" s="24">
        <v>55</v>
      </c>
      <c r="B33" s="29">
        <v>663086</v>
      </c>
      <c r="C33" s="17" t="s">
        <v>23</v>
      </c>
      <c r="D33" s="21">
        <v>12.115150828580738</v>
      </c>
      <c r="E33" s="29">
        <v>453807</v>
      </c>
      <c r="F33" s="17" t="s">
        <v>23</v>
      </c>
      <c r="G33" s="21">
        <v>11.146297915487978</v>
      </c>
      <c r="H33" s="29">
        <v>267505</v>
      </c>
      <c r="I33" s="17" t="s">
        <v>23</v>
      </c>
      <c r="J33" s="21">
        <v>12.494427950242653</v>
      </c>
      <c r="K33" s="29">
        <v>186301</v>
      </c>
      <c r="L33" s="17" t="s">
        <v>23</v>
      </c>
      <c r="M33" s="22">
        <v>9.265526119775018</v>
      </c>
      <c r="O33" s="30"/>
    </row>
    <row r="34" spans="1:15" ht="15" customHeight="1">
      <c r="A34" s="24">
        <v>56</v>
      </c>
      <c r="B34" s="29">
        <v>693233</v>
      </c>
      <c r="C34" s="17" t="s">
        <v>23</v>
      </c>
      <c r="D34" s="21">
        <v>4.546469085458</v>
      </c>
      <c r="E34" s="29">
        <v>473217</v>
      </c>
      <c r="F34" s="17" t="s">
        <v>23</v>
      </c>
      <c r="G34" s="21">
        <v>4.277148655706057</v>
      </c>
      <c r="H34" s="29">
        <v>274634</v>
      </c>
      <c r="I34" s="17" t="s">
        <v>23</v>
      </c>
      <c r="J34" s="21">
        <v>2.6649969159455082</v>
      </c>
      <c r="K34" s="29">
        <v>198584</v>
      </c>
      <c r="L34" s="17" t="s">
        <v>23</v>
      </c>
      <c r="M34" s="22">
        <v>6.593093971583627</v>
      </c>
      <c r="O34" s="30"/>
    </row>
    <row r="35" spans="1:15" ht="15" customHeight="1">
      <c r="A35" s="24">
        <v>57</v>
      </c>
      <c r="B35" s="29">
        <v>703686</v>
      </c>
      <c r="C35" s="17" t="s">
        <v>23</v>
      </c>
      <c r="D35" s="21">
        <v>1.5078624358621227</v>
      </c>
      <c r="E35" s="29">
        <v>476438</v>
      </c>
      <c r="F35" s="17" t="s">
        <v>23</v>
      </c>
      <c r="G35" s="21">
        <v>0.680660246778956</v>
      </c>
      <c r="H35" s="29">
        <v>279079</v>
      </c>
      <c r="I35" s="17" t="s">
        <v>23</v>
      </c>
      <c r="J35" s="21">
        <v>1.61851773633272</v>
      </c>
      <c r="K35" s="29">
        <v>197359</v>
      </c>
      <c r="L35" s="17" t="s">
        <v>24</v>
      </c>
      <c r="M35" s="22">
        <v>0.616867421343116</v>
      </c>
      <c r="O35" s="30"/>
    </row>
    <row r="36" spans="1:15" ht="15" customHeight="1">
      <c r="A36" s="24">
        <v>58</v>
      </c>
      <c r="B36" s="29">
        <v>713336</v>
      </c>
      <c r="C36" s="17" t="s">
        <v>23</v>
      </c>
      <c r="D36" s="21">
        <v>1.371350289759917</v>
      </c>
      <c r="E36" s="29">
        <v>476491</v>
      </c>
      <c r="F36" s="17" t="s">
        <v>23</v>
      </c>
      <c r="G36" s="21">
        <v>0.011124217631675037</v>
      </c>
      <c r="H36" s="29">
        <v>283334</v>
      </c>
      <c r="I36" s="17" t="s">
        <v>23</v>
      </c>
      <c r="J36" s="21">
        <v>1.524657892568058</v>
      </c>
      <c r="K36" s="29">
        <v>193157</v>
      </c>
      <c r="L36" s="17" t="s">
        <v>24</v>
      </c>
      <c r="M36" s="22">
        <v>2.1291149630875736</v>
      </c>
      <c r="O36" s="30"/>
    </row>
    <row r="37" spans="1:15" ht="15" customHeight="1">
      <c r="A37" s="24">
        <v>59</v>
      </c>
      <c r="B37" s="29">
        <v>712280</v>
      </c>
      <c r="C37" s="17" t="s">
        <v>24</v>
      </c>
      <c r="D37" s="21">
        <v>0.14803682976885568</v>
      </c>
      <c r="E37" s="29">
        <v>471551</v>
      </c>
      <c r="F37" s="17" t="s">
        <v>24</v>
      </c>
      <c r="G37" s="21">
        <v>1.036745709782565</v>
      </c>
      <c r="H37" s="29">
        <v>287229</v>
      </c>
      <c r="I37" s="17" t="s">
        <v>23</v>
      </c>
      <c r="J37" s="21">
        <v>1.3747026477584683</v>
      </c>
      <c r="K37" s="29">
        <v>184323</v>
      </c>
      <c r="L37" s="17" t="s">
        <v>24</v>
      </c>
      <c r="M37" s="22">
        <v>4.5734816755282</v>
      </c>
      <c r="O37" s="30"/>
    </row>
    <row r="38" spans="1:15" ht="15" customHeight="1">
      <c r="A38" s="24">
        <v>60</v>
      </c>
      <c r="B38" s="29">
        <v>749128</v>
      </c>
      <c r="C38" s="17" t="s">
        <v>23</v>
      </c>
      <c r="D38" s="21">
        <v>5.173246476104907</v>
      </c>
      <c r="E38" s="29">
        <v>485912</v>
      </c>
      <c r="F38" s="17" t="s">
        <v>23</v>
      </c>
      <c r="G38" s="21">
        <v>3.045481824871544</v>
      </c>
      <c r="H38" s="29">
        <v>307482</v>
      </c>
      <c r="I38" s="17" t="s">
        <v>23</v>
      </c>
      <c r="J38" s="21">
        <v>7.051168231620068</v>
      </c>
      <c r="K38" s="29">
        <v>178430</v>
      </c>
      <c r="L38" s="17" t="s">
        <v>24</v>
      </c>
      <c r="M38" s="22">
        <v>3.1971050818400357</v>
      </c>
      <c r="O38" s="30"/>
    </row>
    <row r="39" spans="1:15" ht="15" customHeight="1">
      <c r="A39" s="24">
        <v>61</v>
      </c>
      <c r="B39" s="29">
        <v>778459</v>
      </c>
      <c r="C39" s="17" t="s">
        <v>23</v>
      </c>
      <c r="D39" s="21">
        <v>3.9153522495488033</v>
      </c>
      <c r="E39" s="29">
        <v>499290</v>
      </c>
      <c r="F39" s="17" t="s">
        <v>23</v>
      </c>
      <c r="G39" s="21">
        <v>2.7531734141161337</v>
      </c>
      <c r="H39" s="29">
        <v>320015</v>
      </c>
      <c r="I39" s="17" t="s">
        <v>23</v>
      </c>
      <c r="J39" s="21">
        <v>4.076010953486701</v>
      </c>
      <c r="K39" s="29">
        <v>179275</v>
      </c>
      <c r="L39" s="17" t="s">
        <v>23</v>
      </c>
      <c r="M39" s="22">
        <v>0.47357507145659383</v>
      </c>
      <c r="O39" s="30"/>
    </row>
    <row r="40" spans="1:15" ht="15" customHeight="1">
      <c r="A40" s="24">
        <v>62</v>
      </c>
      <c r="B40" s="29">
        <v>848423</v>
      </c>
      <c r="C40" s="17" t="s">
        <v>23</v>
      </c>
      <c r="D40" s="21">
        <v>8.987499662795358</v>
      </c>
      <c r="E40" s="29">
        <v>536131</v>
      </c>
      <c r="F40" s="17" t="s">
        <v>23</v>
      </c>
      <c r="G40" s="21">
        <v>7.378677722365751</v>
      </c>
      <c r="H40" s="29">
        <v>351265</v>
      </c>
      <c r="I40" s="17" t="s">
        <v>23</v>
      </c>
      <c r="J40" s="21">
        <v>9.765167257784796</v>
      </c>
      <c r="K40" s="29">
        <v>184866</v>
      </c>
      <c r="L40" s="17" t="s">
        <v>23</v>
      </c>
      <c r="M40" s="22">
        <v>3.1186724306233344</v>
      </c>
      <c r="O40" s="30"/>
    </row>
    <row r="41" spans="1:15" ht="15" customHeight="1">
      <c r="A41" s="24">
        <v>63</v>
      </c>
      <c r="B41" s="29">
        <v>939025</v>
      </c>
      <c r="C41" s="17" t="s">
        <v>23</v>
      </c>
      <c r="D41" s="21">
        <v>10.678871270580828</v>
      </c>
      <c r="E41" s="29">
        <v>595023</v>
      </c>
      <c r="F41" s="17" t="s">
        <v>23</v>
      </c>
      <c r="G41" s="21">
        <v>10.984628756777724</v>
      </c>
      <c r="H41" s="29">
        <v>403868</v>
      </c>
      <c r="I41" s="17" t="s">
        <v>23</v>
      </c>
      <c r="J41" s="21">
        <v>14.975303545756049</v>
      </c>
      <c r="K41" s="29">
        <v>191155</v>
      </c>
      <c r="L41" s="17" t="s">
        <v>23</v>
      </c>
      <c r="M41" s="22">
        <v>3.4019235554401632</v>
      </c>
      <c r="O41" s="30"/>
    </row>
    <row r="42" spans="1:15" ht="15" customHeight="1">
      <c r="A42" s="24" t="s">
        <v>317</v>
      </c>
      <c r="B42" s="29">
        <v>1072207</v>
      </c>
      <c r="C42" s="17" t="s">
        <v>23</v>
      </c>
      <c r="D42" s="21">
        <v>14.183008972072102</v>
      </c>
      <c r="E42" s="29">
        <v>665187</v>
      </c>
      <c r="F42" s="17" t="s">
        <v>23</v>
      </c>
      <c r="G42" s="21">
        <v>11.791813089578042</v>
      </c>
      <c r="H42" s="29">
        <v>460067</v>
      </c>
      <c r="I42" s="17" t="s">
        <v>23</v>
      </c>
      <c r="J42" s="21">
        <v>13.915190111620632</v>
      </c>
      <c r="K42" s="29">
        <v>205119</v>
      </c>
      <c r="L42" s="17" t="s">
        <v>23</v>
      </c>
      <c r="M42" s="22">
        <v>7.305066569014684</v>
      </c>
      <c r="O42" s="30"/>
    </row>
    <row r="43" spans="1:15" ht="15" customHeight="1">
      <c r="A43" s="28" t="s">
        <v>9</v>
      </c>
      <c r="B43" s="29">
        <v>1220150</v>
      </c>
      <c r="C43" s="17" t="s">
        <v>23</v>
      </c>
      <c r="D43" s="21">
        <v>13.797988634657315</v>
      </c>
      <c r="E43" s="29">
        <v>747523</v>
      </c>
      <c r="F43" s="17" t="s">
        <v>23</v>
      </c>
      <c r="G43" s="21">
        <v>12.377872688431978</v>
      </c>
      <c r="H43" s="29">
        <v>534591</v>
      </c>
      <c r="I43" s="17" t="s">
        <v>23</v>
      </c>
      <c r="J43" s="21">
        <v>16.19851021699013</v>
      </c>
      <c r="K43" s="29">
        <v>212932</v>
      </c>
      <c r="L43" s="17" t="s">
        <v>23</v>
      </c>
      <c r="M43" s="22">
        <v>3.809008429253268</v>
      </c>
      <c r="O43" s="30"/>
    </row>
    <row r="44" spans="1:15" ht="15" customHeight="1">
      <c r="A44" s="28" t="s">
        <v>10</v>
      </c>
      <c r="B44" s="29">
        <v>1330891</v>
      </c>
      <c r="C44" s="17" t="s">
        <v>23</v>
      </c>
      <c r="D44" s="21">
        <v>9.076015244027374</v>
      </c>
      <c r="E44" s="29">
        <v>815517</v>
      </c>
      <c r="F44" s="17" t="s">
        <v>23</v>
      </c>
      <c r="G44" s="21">
        <v>9.095907416895542</v>
      </c>
      <c r="H44" s="29">
        <v>580478</v>
      </c>
      <c r="I44" s="17" t="s">
        <v>23</v>
      </c>
      <c r="J44" s="21">
        <v>8.583571365773082</v>
      </c>
      <c r="K44" s="29">
        <v>235040</v>
      </c>
      <c r="L44" s="17" t="s">
        <v>23</v>
      </c>
      <c r="M44" s="22">
        <v>10.382657374185172</v>
      </c>
      <c r="O44" s="30"/>
    </row>
    <row r="45" spans="1:15" ht="15" customHeight="1">
      <c r="A45" s="28" t="s">
        <v>11</v>
      </c>
      <c r="B45" s="29">
        <v>1407333</v>
      </c>
      <c r="C45" s="17" t="s">
        <v>23</v>
      </c>
      <c r="D45" s="21">
        <v>5.743670969298023</v>
      </c>
      <c r="E45" s="29">
        <v>854853</v>
      </c>
      <c r="F45" s="17" t="s">
        <v>23</v>
      </c>
      <c r="G45" s="21">
        <v>4.823443288122746</v>
      </c>
      <c r="H45" s="29">
        <v>594474</v>
      </c>
      <c r="I45" s="17" t="s">
        <v>23</v>
      </c>
      <c r="J45" s="21">
        <v>2.4111163558308846</v>
      </c>
      <c r="K45" s="29">
        <v>260379</v>
      </c>
      <c r="L45" s="17" t="s">
        <v>23</v>
      </c>
      <c r="M45" s="22">
        <v>10.780718175629687</v>
      </c>
      <c r="O45" s="30"/>
    </row>
    <row r="46" spans="1:15" ht="15" customHeight="1">
      <c r="A46" s="28" t="s">
        <v>12</v>
      </c>
      <c r="B46" s="29">
        <v>1420115</v>
      </c>
      <c r="C46" s="17" t="s">
        <v>23</v>
      </c>
      <c r="D46" s="21">
        <v>0.9082427542024476</v>
      </c>
      <c r="E46" s="29">
        <v>862385</v>
      </c>
      <c r="F46" s="17" t="s">
        <v>23</v>
      </c>
      <c r="G46" s="21">
        <v>0.8810871576750543</v>
      </c>
      <c r="H46" s="29">
        <v>569094</v>
      </c>
      <c r="I46" s="17" t="s">
        <v>24</v>
      </c>
      <c r="J46" s="21">
        <v>4.269320441264043</v>
      </c>
      <c r="K46" s="29">
        <v>293292</v>
      </c>
      <c r="L46" s="17" t="s">
        <v>23</v>
      </c>
      <c r="M46" s="22">
        <v>12.640420310393694</v>
      </c>
      <c r="O46" s="30"/>
    </row>
    <row r="47" spans="1:15" ht="15" customHeight="1">
      <c r="A47" s="28" t="s">
        <v>13</v>
      </c>
      <c r="B47" s="29">
        <v>1360109</v>
      </c>
      <c r="C47" s="17" t="s">
        <v>24</v>
      </c>
      <c r="D47" s="21">
        <v>4.225432447372228</v>
      </c>
      <c r="E47" s="29">
        <v>827660</v>
      </c>
      <c r="F47" s="17" t="s">
        <v>24</v>
      </c>
      <c r="G47" s="21">
        <v>4.026623839700363</v>
      </c>
      <c r="H47" s="29">
        <v>518550</v>
      </c>
      <c r="I47" s="17" t="s">
        <v>24</v>
      </c>
      <c r="J47" s="21">
        <v>8.881485308226758</v>
      </c>
      <c r="K47" s="29">
        <v>309110</v>
      </c>
      <c r="L47" s="17" t="s">
        <v>23</v>
      </c>
      <c r="M47" s="22">
        <v>5.393259959357906</v>
      </c>
      <c r="O47" s="30"/>
    </row>
    <row r="48" spans="1:15" ht="15" customHeight="1">
      <c r="A48" s="28" t="s">
        <v>14</v>
      </c>
      <c r="B48" s="29">
        <v>1380766</v>
      </c>
      <c r="C48" s="17" t="s">
        <v>23</v>
      </c>
      <c r="D48" s="21">
        <v>1.518775333447536</v>
      </c>
      <c r="E48" s="29">
        <v>823903</v>
      </c>
      <c r="F48" s="17" t="s">
        <v>24</v>
      </c>
      <c r="G48" s="21">
        <v>0.4539303578764162</v>
      </c>
      <c r="H48" s="29">
        <v>508301</v>
      </c>
      <c r="I48" s="17" t="s">
        <v>24</v>
      </c>
      <c r="J48" s="21">
        <v>1.9764728570051062</v>
      </c>
      <c r="K48" s="29">
        <v>315602</v>
      </c>
      <c r="L48" s="17" t="s">
        <v>23</v>
      </c>
      <c r="M48" s="22">
        <v>2.1002232215069085</v>
      </c>
      <c r="O48" s="30"/>
    </row>
    <row r="49" spans="1:15" ht="15" customHeight="1">
      <c r="A49" s="28" t="s">
        <v>15</v>
      </c>
      <c r="B49" s="29">
        <v>1429117</v>
      </c>
      <c r="C49" s="17" t="s">
        <v>23</v>
      </c>
      <c r="D49" s="21">
        <v>3.501751926104774</v>
      </c>
      <c r="E49" s="29">
        <v>861638</v>
      </c>
      <c r="F49" s="17" t="s">
        <v>23</v>
      </c>
      <c r="G49" s="21">
        <v>4.58002944521381</v>
      </c>
      <c r="H49" s="29">
        <v>536949</v>
      </c>
      <c r="I49" s="17" t="s">
        <v>23</v>
      </c>
      <c r="J49" s="21">
        <v>5.636030619652516</v>
      </c>
      <c r="K49" s="29">
        <v>324689</v>
      </c>
      <c r="L49" s="17" t="s">
        <v>23</v>
      </c>
      <c r="M49" s="22">
        <v>2.87925932028314</v>
      </c>
      <c r="O49" s="30"/>
    </row>
    <row r="50" spans="1:15" ht="15" customHeight="1">
      <c r="A50" s="28" t="s">
        <v>16</v>
      </c>
      <c r="B50" s="29">
        <v>1397830</v>
      </c>
      <c r="C50" s="17" t="s">
        <v>24</v>
      </c>
      <c r="D50" s="21">
        <v>2.1892539239264437</v>
      </c>
      <c r="E50" s="29">
        <v>826839</v>
      </c>
      <c r="F50" s="17" t="s">
        <v>24</v>
      </c>
      <c r="G50" s="21">
        <v>4.03870302841797</v>
      </c>
      <c r="H50" s="29">
        <v>517716</v>
      </c>
      <c r="I50" s="17" t="s">
        <v>24</v>
      </c>
      <c r="J50" s="21">
        <v>3.581904426677397</v>
      </c>
      <c r="K50" s="29">
        <v>309122</v>
      </c>
      <c r="L50" s="17" t="s">
        <v>24</v>
      </c>
      <c r="M50" s="22">
        <v>4.79443405843746</v>
      </c>
      <c r="O50" s="30"/>
    </row>
    <row r="51" spans="1:15" ht="15" customHeight="1">
      <c r="A51" s="28">
        <v>10</v>
      </c>
      <c r="B51" s="29">
        <v>1288666</v>
      </c>
      <c r="C51" s="17" t="s">
        <v>24</v>
      </c>
      <c r="D51" s="21">
        <v>7.809533348118151</v>
      </c>
      <c r="E51" s="29">
        <v>765136</v>
      </c>
      <c r="F51" s="17" t="s">
        <v>24</v>
      </c>
      <c r="G51" s="21">
        <v>7.462516886600653</v>
      </c>
      <c r="H51" s="29">
        <v>472965</v>
      </c>
      <c r="I51" s="17" t="s">
        <v>24</v>
      </c>
      <c r="J51" s="21">
        <v>8.643928331363142</v>
      </c>
      <c r="K51" s="29">
        <v>292171</v>
      </c>
      <c r="L51" s="17" t="s">
        <v>24</v>
      </c>
      <c r="M51" s="22">
        <v>5.48359547363178</v>
      </c>
      <c r="O51" s="30"/>
    </row>
    <row r="52" spans="1:15" ht="15" customHeight="1">
      <c r="A52" s="28">
        <v>11</v>
      </c>
      <c r="B52" s="29">
        <v>1182202.93</v>
      </c>
      <c r="C52" s="17" t="s">
        <v>24</v>
      </c>
      <c r="D52" s="21">
        <v>8.261494444642764</v>
      </c>
      <c r="E52" s="29">
        <v>705856.63</v>
      </c>
      <c r="F52" s="17" t="s">
        <v>24</v>
      </c>
      <c r="G52" s="21">
        <v>7.747559910917801</v>
      </c>
      <c r="H52" s="29">
        <v>421925.86</v>
      </c>
      <c r="I52" s="17" t="s">
        <v>24</v>
      </c>
      <c r="J52" s="21">
        <v>10.791314367870768</v>
      </c>
      <c r="K52" s="29">
        <v>283930.76</v>
      </c>
      <c r="L52" s="17" t="s">
        <v>24</v>
      </c>
      <c r="M52" s="22">
        <v>2.8203483576398725</v>
      </c>
      <c r="O52" s="30"/>
    </row>
    <row r="53" spans="1:15" ht="15" customHeight="1">
      <c r="A53" s="28">
        <v>12</v>
      </c>
      <c r="B53" s="29">
        <v>1173059.23</v>
      </c>
      <c r="C53" s="17" t="s">
        <v>24</v>
      </c>
      <c r="D53" s="21">
        <v>0.7734458922378025</v>
      </c>
      <c r="E53" s="29">
        <v>704882.34</v>
      </c>
      <c r="F53" s="17" t="s">
        <v>24</v>
      </c>
      <c r="G53" s="21">
        <v>0.13802944657473404</v>
      </c>
      <c r="H53" s="29">
        <v>426097.45</v>
      </c>
      <c r="I53" s="17" t="s">
        <v>23</v>
      </c>
      <c r="J53" s="21">
        <v>0.988702138333025</v>
      </c>
      <c r="K53" s="29">
        <v>278784.89</v>
      </c>
      <c r="L53" s="17" t="s">
        <v>24</v>
      </c>
      <c r="M53" s="22">
        <v>1.8123679167413798</v>
      </c>
      <c r="O53" s="30"/>
    </row>
    <row r="54" spans="1:15" ht="15" customHeight="1">
      <c r="A54" s="28">
        <v>13</v>
      </c>
      <c r="B54" s="29">
        <v>1113360.36</v>
      </c>
      <c r="C54" s="17" t="s">
        <v>24</v>
      </c>
      <c r="D54" s="21">
        <v>5.0891607578928415</v>
      </c>
      <c r="E54" s="29">
        <v>665984.82</v>
      </c>
      <c r="F54" s="17" t="s">
        <v>24</v>
      </c>
      <c r="G54" s="21">
        <v>5.5182996923997365</v>
      </c>
      <c r="H54" s="29">
        <v>407021.02</v>
      </c>
      <c r="I54" s="17" t="s">
        <v>24</v>
      </c>
      <c r="J54" s="21">
        <v>4.477011068712102</v>
      </c>
      <c r="K54" s="29">
        <v>258963.79</v>
      </c>
      <c r="L54" s="17" t="s">
        <v>24</v>
      </c>
      <c r="M54" s="22">
        <v>7.1098186131967225</v>
      </c>
      <c r="O54" s="30"/>
    </row>
    <row r="55" spans="1:15" ht="15" customHeight="1">
      <c r="A55" s="28">
        <v>14</v>
      </c>
      <c r="B55" s="29">
        <v>1044998.74</v>
      </c>
      <c r="C55" s="17" t="s">
        <v>24</v>
      </c>
      <c r="D55" s="21">
        <v>6.14011621538242</v>
      </c>
      <c r="E55" s="29">
        <v>630101.54</v>
      </c>
      <c r="F55" s="17" t="s">
        <v>24</v>
      </c>
      <c r="G55" s="21">
        <v>5.388002687508688</v>
      </c>
      <c r="H55" s="29">
        <v>387751.65</v>
      </c>
      <c r="I55" s="17" t="s">
        <v>24</v>
      </c>
      <c r="J55" s="21">
        <v>4.734244437793407</v>
      </c>
      <c r="K55" s="29">
        <v>242349.89</v>
      </c>
      <c r="L55" s="17" t="s">
        <v>24</v>
      </c>
      <c r="M55" s="22">
        <v>6.415530140333516</v>
      </c>
      <c r="O55" s="30"/>
    </row>
    <row r="56" spans="1:15" ht="15" customHeight="1">
      <c r="A56" s="28">
        <v>15</v>
      </c>
      <c r="B56" s="29">
        <v>936423</v>
      </c>
      <c r="C56" s="17" t="s">
        <v>24</v>
      </c>
      <c r="D56" s="22">
        <v>10.390035494205478</v>
      </c>
      <c r="E56" s="29">
        <v>574597</v>
      </c>
      <c r="F56" s="17" t="s">
        <v>24</v>
      </c>
      <c r="G56" s="22">
        <v>8.808824685621303</v>
      </c>
      <c r="H56" s="29">
        <v>371282</v>
      </c>
      <c r="I56" s="17" t="s">
        <v>24</v>
      </c>
      <c r="J56" s="21">
        <v>4.247473866326558</v>
      </c>
      <c r="K56" s="29">
        <v>203315</v>
      </c>
      <c r="L56" s="17" t="s">
        <v>24</v>
      </c>
      <c r="M56" s="22">
        <v>16.106832150821276</v>
      </c>
      <c r="O56" s="30"/>
    </row>
    <row r="57" spans="1:15" ht="15" customHeight="1">
      <c r="A57" s="31">
        <v>16</v>
      </c>
      <c r="B57" s="34">
        <v>912213.41</v>
      </c>
      <c r="C57" s="17" t="s">
        <v>24</v>
      </c>
      <c r="D57" s="22">
        <v>2.585326289508046</v>
      </c>
      <c r="E57" s="35">
        <v>561818.69</v>
      </c>
      <c r="F57" s="17" t="s">
        <v>24</v>
      </c>
      <c r="G57" s="22">
        <v>2.2238734278111565</v>
      </c>
      <c r="H57" s="35">
        <v>380199.19</v>
      </c>
      <c r="I57" s="17" t="s">
        <v>23</v>
      </c>
      <c r="J57" s="22">
        <v>2.401729682559335</v>
      </c>
      <c r="K57" s="35">
        <v>181619.5</v>
      </c>
      <c r="L57" s="17" t="s">
        <v>24</v>
      </c>
      <c r="M57" s="22">
        <v>10.670880161326025</v>
      </c>
      <c r="O57" s="30"/>
    </row>
    <row r="58" spans="1:15" ht="15.75" customHeight="1">
      <c r="A58" s="31">
        <v>17</v>
      </c>
      <c r="B58" s="34">
        <v>901982.83</v>
      </c>
      <c r="C58" s="17" t="s">
        <v>24</v>
      </c>
      <c r="D58" s="22">
        <v>1.1215116866129051</v>
      </c>
      <c r="E58" s="35">
        <v>533676.56</v>
      </c>
      <c r="F58" s="17" t="s">
        <v>24</v>
      </c>
      <c r="G58" s="22">
        <v>5.009112459395027</v>
      </c>
      <c r="H58" s="35">
        <v>375356.66</v>
      </c>
      <c r="I58" s="17" t="s">
        <v>24</v>
      </c>
      <c r="J58" s="22">
        <v>1.273682355819858</v>
      </c>
      <c r="K58" s="35">
        <v>158319.9</v>
      </c>
      <c r="L58" s="17" t="s">
        <v>24</v>
      </c>
      <c r="M58" s="22">
        <v>12.828798669746362</v>
      </c>
      <c r="O58" s="30"/>
    </row>
    <row r="59" spans="1:15" ht="15.75" customHeight="1">
      <c r="A59" s="31">
        <v>18</v>
      </c>
      <c r="B59" s="34">
        <v>882568.04</v>
      </c>
      <c r="C59" s="36" t="s">
        <v>24</v>
      </c>
      <c r="D59" s="21">
        <v>2.1524567158334804</v>
      </c>
      <c r="E59" s="35">
        <v>532765.18</v>
      </c>
      <c r="F59" s="36" t="s">
        <v>24</v>
      </c>
      <c r="G59" s="21">
        <v>0.1707738484898016</v>
      </c>
      <c r="H59" s="35">
        <v>388625.8</v>
      </c>
      <c r="I59" s="36" t="s">
        <v>23</v>
      </c>
      <c r="J59" s="21">
        <v>3.53507514692825</v>
      </c>
      <c r="K59" s="35">
        <v>144139.38</v>
      </c>
      <c r="L59" s="36" t="s">
        <v>24</v>
      </c>
      <c r="M59" s="22">
        <v>8.956877815107262</v>
      </c>
      <c r="O59" s="30"/>
    </row>
    <row r="60" spans="1:15" ht="15.75" customHeight="1">
      <c r="A60" s="31">
        <v>19</v>
      </c>
      <c r="B60" s="38">
        <v>856665.69</v>
      </c>
      <c r="C60" s="36" t="s">
        <v>24</v>
      </c>
      <c r="D60" s="21">
        <v>2.934884204508478</v>
      </c>
      <c r="E60" s="35">
        <v>521762.89</v>
      </c>
      <c r="F60" s="36" t="s">
        <v>24</v>
      </c>
      <c r="G60" s="21">
        <v>2.0651293314626997</v>
      </c>
      <c r="H60" s="35">
        <v>384117.42</v>
      </c>
      <c r="I60" s="36" t="s">
        <v>24</v>
      </c>
      <c r="J60" s="21">
        <v>1.1600825266876171</v>
      </c>
      <c r="K60" s="35">
        <v>137645.47</v>
      </c>
      <c r="L60" s="36" t="s">
        <v>24</v>
      </c>
      <c r="M60" s="22">
        <v>4.505298968262522</v>
      </c>
      <c r="O60" s="30"/>
    </row>
    <row r="61" spans="1:15" ht="15.75" customHeight="1">
      <c r="A61" s="31">
        <v>20</v>
      </c>
      <c r="B61" s="38">
        <v>848983.48</v>
      </c>
      <c r="C61" s="36" t="s">
        <v>24</v>
      </c>
      <c r="D61" s="21">
        <v>0.8967570535012328</v>
      </c>
      <c r="E61" s="35">
        <v>518129.75</v>
      </c>
      <c r="F61" s="36" t="s">
        <v>24</v>
      </c>
      <c r="G61" s="21">
        <v>0.6963201234951697</v>
      </c>
      <c r="H61" s="35">
        <v>383755.78</v>
      </c>
      <c r="I61" s="36" t="s">
        <v>24</v>
      </c>
      <c r="J61" s="21">
        <v>0.09414829455013773</v>
      </c>
      <c r="K61" s="35">
        <v>134373.97</v>
      </c>
      <c r="L61" s="36" t="s">
        <v>24</v>
      </c>
      <c r="M61" s="22">
        <v>2.3767582035209642</v>
      </c>
      <c r="O61" s="30"/>
    </row>
    <row r="62" spans="1:15" ht="15.75" customHeight="1">
      <c r="A62" s="31">
        <v>21</v>
      </c>
      <c r="B62" s="38">
        <v>737378.55</v>
      </c>
      <c r="C62" s="36" t="s">
        <v>24</v>
      </c>
      <c r="D62" s="21">
        <v>13.145712799971093</v>
      </c>
      <c r="E62" s="35">
        <v>454766.55</v>
      </c>
      <c r="F62" s="36" t="s">
        <v>24</v>
      </c>
      <c r="G62" s="21">
        <v>12.229214786450697</v>
      </c>
      <c r="H62" s="35">
        <v>314532.71</v>
      </c>
      <c r="I62" s="36" t="s">
        <v>24</v>
      </c>
      <c r="J62" s="21">
        <v>18.03831332520906</v>
      </c>
      <c r="K62" s="35">
        <v>140233.84</v>
      </c>
      <c r="L62" s="36" t="s">
        <v>23</v>
      </c>
      <c r="M62" s="22">
        <v>4.360866914924074</v>
      </c>
      <c r="O62" s="30"/>
    </row>
    <row r="63" spans="1:15" ht="15.75" customHeight="1">
      <c r="A63" s="31">
        <v>22</v>
      </c>
      <c r="B63" s="38">
        <v>724837.09</v>
      </c>
      <c r="C63" s="36" t="s">
        <v>24</v>
      </c>
      <c r="D63" s="21">
        <v>1.7008170362427961</v>
      </c>
      <c r="E63" s="35">
        <v>469966.34</v>
      </c>
      <c r="F63" s="36" t="s">
        <v>23</v>
      </c>
      <c r="G63" s="21">
        <v>3.342328058209219</v>
      </c>
      <c r="H63" s="35">
        <v>333523.3</v>
      </c>
      <c r="I63" s="36" t="s">
        <v>23</v>
      </c>
      <c r="J63" s="21">
        <v>6.037715441424197</v>
      </c>
      <c r="K63" s="35">
        <v>136443.04</v>
      </c>
      <c r="L63" s="36" t="s">
        <v>24</v>
      </c>
      <c r="M63" s="22">
        <v>2.7031991707565055</v>
      </c>
      <c r="O63" s="30"/>
    </row>
    <row r="64" spans="1:15" ht="15.75" customHeight="1">
      <c r="A64" s="31">
        <v>23</v>
      </c>
      <c r="B64" s="38">
        <v>728249.37</v>
      </c>
      <c r="C64" s="36" t="s">
        <v>23</v>
      </c>
      <c r="D64" s="21">
        <v>0.47076509288453394</v>
      </c>
      <c r="E64" s="35">
        <v>465241.66</v>
      </c>
      <c r="F64" s="36" t="s">
        <v>24</v>
      </c>
      <c r="G64" s="21">
        <v>1.0053230620729323</v>
      </c>
      <c r="H64" s="35">
        <v>333922.24</v>
      </c>
      <c r="I64" s="36" t="s">
        <v>23</v>
      </c>
      <c r="J64" s="21">
        <v>0.11961383207710696</v>
      </c>
      <c r="K64" s="35">
        <v>131319.42</v>
      </c>
      <c r="L64" s="36" t="s">
        <v>24</v>
      </c>
      <c r="M64" s="22">
        <v>3.7551347434064724</v>
      </c>
      <c r="O64" s="30"/>
    </row>
    <row r="65" spans="1:15" ht="15.75" customHeight="1">
      <c r="A65" s="31">
        <v>24</v>
      </c>
      <c r="B65" s="38">
        <v>744850</v>
      </c>
      <c r="C65" s="36" t="s">
        <v>23</v>
      </c>
      <c r="D65" s="21">
        <v>2.2795254872654453</v>
      </c>
      <c r="E65" s="35">
        <v>470860</v>
      </c>
      <c r="F65" s="36" t="s">
        <v>23</v>
      </c>
      <c r="G65" s="21">
        <v>1.2076175637409676</v>
      </c>
      <c r="H65" s="35">
        <v>337611</v>
      </c>
      <c r="I65" s="36" t="s">
        <v>23</v>
      </c>
      <c r="J65" s="21">
        <v>1.1046763462056362</v>
      </c>
      <c r="K65" s="35">
        <v>133248</v>
      </c>
      <c r="L65" s="36" t="s">
        <v>23</v>
      </c>
      <c r="M65" s="22">
        <v>1.4686175129314307</v>
      </c>
      <c r="O65" s="30"/>
    </row>
    <row r="66" spans="1:15" ht="15.75" customHeight="1">
      <c r="A66" s="31">
        <v>25</v>
      </c>
      <c r="B66" s="38">
        <v>821861</v>
      </c>
      <c r="C66" s="36" t="s">
        <v>23</v>
      </c>
      <c r="D66" s="21">
        <v>10.339128683627592</v>
      </c>
      <c r="E66" s="35">
        <v>522742</v>
      </c>
      <c r="F66" s="36" t="s">
        <v>23</v>
      </c>
      <c r="G66" s="21">
        <v>11.01856178057173</v>
      </c>
      <c r="H66" s="35">
        <v>376151</v>
      </c>
      <c r="I66" s="36" t="s">
        <v>23</v>
      </c>
      <c r="J66" s="21">
        <v>11.415504826560749</v>
      </c>
      <c r="K66" s="35">
        <v>146591</v>
      </c>
      <c r="L66" s="36" t="s">
        <v>23</v>
      </c>
      <c r="M66" s="22">
        <v>10.013658741594611</v>
      </c>
      <c r="O66" s="30"/>
    </row>
    <row r="67" spans="1:15" ht="15.75" customHeight="1">
      <c r="A67" s="31">
        <v>26</v>
      </c>
      <c r="B67" s="38">
        <v>854266</v>
      </c>
      <c r="C67" s="36" t="s">
        <v>23</v>
      </c>
      <c r="D67" s="21">
        <v>3.9428808521148966</v>
      </c>
      <c r="E67" s="35">
        <v>549256</v>
      </c>
      <c r="F67" s="36" t="s">
        <v>23</v>
      </c>
      <c r="G67" s="21">
        <v>5.072100577340265</v>
      </c>
      <c r="H67" s="35">
        <v>387463</v>
      </c>
      <c r="I67" s="36" t="s">
        <v>23</v>
      </c>
      <c r="J67" s="21">
        <v>3.0073029182429423</v>
      </c>
      <c r="K67" s="35">
        <v>161793</v>
      </c>
      <c r="L67" s="36" t="s">
        <v>23</v>
      </c>
      <c r="M67" s="22">
        <v>10.370350157922388</v>
      </c>
      <c r="O67" s="30"/>
    </row>
    <row r="68" spans="1:15" ht="15.75" customHeight="1">
      <c r="A68" s="31">
        <v>27</v>
      </c>
      <c r="B68" s="38">
        <v>882477</v>
      </c>
      <c r="C68" s="36" t="s">
        <v>23</v>
      </c>
      <c r="D68" s="21">
        <v>3.302367178373018</v>
      </c>
      <c r="E68" s="35">
        <v>564137</v>
      </c>
      <c r="F68" s="36" t="s">
        <v>23</v>
      </c>
      <c r="G68" s="21">
        <v>2.7093013094076355</v>
      </c>
      <c r="H68" s="35">
        <v>403806</v>
      </c>
      <c r="I68" s="36" t="s">
        <v>23</v>
      </c>
      <c r="J68" s="21">
        <v>4.217951133398529</v>
      </c>
      <c r="K68" s="35">
        <v>160332</v>
      </c>
      <c r="L68" s="36" t="s">
        <v>23</v>
      </c>
      <c r="M68" s="22">
        <v>0.9030056924588763</v>
      </c>
      <c r="O68" s="30"/>
    </row>
    <row r="69" spans="1:15" ht="15.75" customHeight="1">
      <c r="A69" s="31">
        <v>28</v>
      </c>
      <c r="B69" s="38">
        <v>865755</v>
      </c>
      <c r="C69" s="36" t="s">
        <v>24</v>
      </c>
      <c r="D69" s="21">
        <v>1.8948935779629466</v>
      </c>
      <c r="E69" s="35">
        <v>555486</v>
      </c>
      <c r="F69" s="36" t="s">
        <v>24</v>
      </c>
      <c r="G69" s="21">
        <v>1.5334927508743448</v>
      </c>
      <c r="H69" s="35">
        <v>400160</v>
      </c>
      <c r="I69" s="36" t="s">
        <v>24</v>
      </c>
      <c r="J69" s="21">
        <v>0.9029088225533997</v>
      </c>
      <c r="K69" s="35">
        <v>155326</v>
      </c>
      <c r="L69" s="36" t="s">
        <v>24</v>
      </c>
      <c r="M69" s="22">
        <v>3.1222712870793146</v>
      </c>
      <c r="O69" s="30"/>
    </row>
    <row r="70" spans="1:15" ht="15.75" customHeight="1">
      <c r="A70" s="31">
        <v>29</v>
      </c>
      <c r="B70" s="38">
        <v>878372</v>
      </c>
      <c r="C70" s="36"/>
      <c r="D70" s="21">
        <v>1.4573407026237106</v>
      </c>
      <c r="E70" s="35">
        <v>572065</v>
      </c>
      <c r="F70" s="36"/>
      <c r="G70" s="21">
        <v>2.9845936711276266</v>
      </c>
      <c r="H70" s="35">
        <v>414127</v>
      </c>
      <c r="I70" s="36"/>
      <c r="J70" s="21">
        <v>3.490353858456615</v>
      </c>
      <c r="K70" s="35">
        <v>157938</v>
      </c>
      <c r="L70" s="36"/>
      <c r="M70" s="22">
        <v>1.6816244543733916</v>
      </c>
      <c r="O70" s="30"/>
    </row>
    <row r="71" spans="1:15" ht="15.75" customHeight="1">
      <c r="A71" s="31">
        <v>30</v>
      </c>
      <c r="B71" s="38">
        <v>910487</v>
      </c>
      <c r="C71" s="36" t="s">
        <v>23</v>
      </c>
      <c r="D71" s="22">
        <v>3.656195780375498</v>
      </c>
      <c r="E71" s="35">
        <v>597512</v>
      </c>
      <c r="F71" s="36" t="s">
        <v>23</v>
      </c>
      <c r="G71" s="22">
        <v>4.448270738465027</v>
      </c>
      <c r="H71" s="35">
        <v>438997</v>
      </c>
      <c r="I71" s="36" t="s">
        <v>23</v>
      </c>
      <c r="J71" s="22">
        <v>6.005404139309917</v>
      </c>
      <c r="K71" s="35">
        <v>158515</v>
      </c>
      <c r="L71" s="36" t="s">
        <v>23</v>
      </c>
      <c r="M71" s="22">
        <v>0.3653332320277656</v>
      </c>
      <c r="O71" s="30"/>
    </row>
    <row r="72" spans="1:15" ht="15.75" customHeight="1">
      <c r="A72" s="32" t="s">
        <v>316</v>
      </c>
      <c r="B72" s="37">
        <v>947059</v>
      </c>
      <c r="C72" s="18">
        <f>IF((B72/B70*100-100)&gt;=0,"","△")</f>
      </c>
      <c r="D72" s="20">
        <f>ABS(B72/B71*100-100)</f>
        <v>4.016751474760213</v>
      </c>
      <c r="E72" s="33">
        <v>613185</v>
      </c>
      <c r="F72" s="18">
        <f>IF((E72/E70*100-100)&gt;=0,"","△")</f>
      </c>
      <c r="G72" s="20">
        <f>ABS(E72/E71*100-100)</f>
        <v>2.6230435539369807</v>
      </c>
      <c r="H72" s="33">
        <v>443671</v>
      </c>
      <c r="I72" s="18">
        <f>IF((H72/H70*100-100)&gt;=0,"","△")</f>
      </c>
      <c r="J72" s="20">
        <f>ABS(H72/H71*100-100)</f>
        <v>1.0646997587682847</v>
      </c>
      <c r="K72" s="33">
        <v>169514</v>
      </c>
      <c r="L72" s="18">
        <f>IF((K72/K70*100-100)&gt;=0,"","△")</f>
      </c>
      <c r="M72" s="20">
        <f>ABS(K72/K71*100-100)</f>
        <v>6.938775510204081</v>
      </c>
      <c r="O72" s="30"/>
    </row>
    <row r="73" ht="15.75" customHeight="1">
      <c r="A73" s="6" t="s">
        <v>21</v>
      </c>
    </row>
    <row r="74" ht="15.75" customHeight="1">
      <c r="A74" s="6" t="s">
        <v>22</v>
      </c>
    </row>
    <row r="75" ht="15.75" customHeight="1"/>
  </sheetData>
  <sheetProtection/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92913385826772" right="0.3937007874015748" top="0.4330708661417323" bottom="0.5905511811023623" header="0.5118110236220472" footer="0.5118110236220472"/>
  <pageSetup fitToHeight="1" fitToWidth="1" horizontalDpi="400" verticalDpi="4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85" zoomScaleNormal="85" zoomScaleSheetLayoutView="55" zoomScalePageLayoutView="0" workbookViewId="0" topLeftCell="A1">
      <selection activeCell="B30" sqref="B30:R45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178" customFormat="1" ht="21">
      <c r="A1" s="226"/>
      <c r="B1" s="226"/>
      <c r="C1" s="226"/>
      <c r="D1" s="226"/>
      <c r="E1" s="226" t="s">
        <v>178</v>
      </c>
      <c r="F1" s="564" t="s">
        <v>179</v>
      </c>
      <c r="G1" s="564"/>
      <c r="H1" s="176" t="s">
        <v>180</v>
      </c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s="5" customFormat="1" ht="18" thickBot="1">
      <c r="A2" s="3"/>
      <c r="B2" s="22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4" t="s">
        <v>172</v>
      </c>
    </row>
    <row r="3" spans="1:18" s="5" customFormat="1" ht="28.5" customHeight="1">
      <c r="A3" s="228"/>
      <c r="B3" s="229" t="s">
        <v>326</v>
      </c>
      <c r="C3" s="230"/>
      <c r="D3" s="230"/>
      <c r="E3" s="230"/>
      <c r="F3" s="230"/>
      <c r="G3" s="230"/>
      <c r="H3" s="231"/>
      <c r="I3" s="230"/>
      <c r="J3" s="230"/>
      <c r="K3" s="230"/>
      <c r="L3" s="230"/>
      <c r="M3" s="230"/>
      <c r="N3" s="230"/>
      <c r="O3" s="230"/>
      <c r="P3" s="230"/>
      <c r="Q3" s="230"/>
      <c r="R3" s="232"/>
    </row>
    <row r="4" spans="1:18" s="5" customFormat="1" ht="18.75" customHeight="1">
      <c r="A4" s="210"/>
      <c r="B4" s="233" t="s">
        <v>173</v>
      </c>
      <c r="C4" s="97"/>
      <c r="D4" s="97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13" t="s">
        <v>305</v>
      </c>
    </row>
    <row r="5" spans="1:18" s="5" customFormat="1" ht="18.75" customHeight="1">
      <c r="A5" s="210"/>
      <c r="B5" s="233"/>
      <c r="C5" s="98"/>
      <c r="D5" s="98"/>
      <c r="E5" s="233" t="s">
        <v>174</v>
      </c>
      <c r="F5" s="98"/>
      <c r="G5" s="98"/>
      <c r="H5" s="161"/>
      <c r="I5" s="161"/>
      <c r="J5" s="161"/>
      <c r="K5" s="161"/>
      <c r="L5" s="161"/>
      <c r="M5" s="161"/>
      <c r="N5" s="233" t="s">
        <v>306</v>
      </c>
      <c r="O5" s="98"/>
      <c r="P5" s="98"/>
      <c r="Q5" s="98"/>
      <c r="R5" s="234" t="s">
        <v>307</v>
      </c>
    </row>
    <row r="6" spans="1:18" s="5" customFormat="1" ht="18.75" customHeight="1">
      <c r="A6" s="210"/>
      <c r="B6" s="109"/>
      <c r="C6" s="161"/>
      <c r="D6" s="161"/>
      <c r="E6" s="233"/>
      <c r="F6" s="161"/>
      <c r="G6" s="161"/>
      <c r="H6" s="233" t="s">
        <v>175</v>
      </c>
      <c r="I6" s="161"/>
      <c r="J6" s="161"/>
      <c r="K6" s="233" t="s">
        <v>176</v>
      </c>
      <c r="L6" s="161"/>
      <c r="M6" s="161"/>
      <c r="N6" s="233"/>
      <c r="O6" s="161"/>
      <c r="P6" s="161"/>
      <c r="Q6" s="235" t="s">
        <v>308</v>
      </c>
      <c r="R6" s="234" t="s">
        <v>309</v>
      </c>
    </row>
    <row r="7" spans="1:18" s="57" customFormat="1" ht="18.75" customHeight="1">
      <c r="A7" s="51"/>
      <c r="B7" s="54"/>
      <c r="C7" s="236" t="s">
        <v>27</v>
      </c>
      <c r="D7" s="236" t="s">
        <v>28</v>
      </c>
      <c r="E7" s="54"/>
      <c r="F7" s="236" t="s">
        <v>27</v>
      </c>
      <c r="G7" s="236" t="s">
        <v>28</v>
      </c>
      <c r="H7" s="55"/>
      <c r="I7" s="236" t="s">
        <v>27</v>
      </c>
      <c r="J7" s="236" t="s">
        <v>28</v>
      </c>
      <c r="K7" s="55"/>
      <c r="L7" s="236" t="s">
        <v>27</v>
      </c>
      <c r="M7" s="236" t="s">
        <v>28</v>
      </c>
      <c r="N7" s="55"/>
      <c r="O7" s="236" t="s">
        <v>27</v>
      </c>
      <c r="P7" s="236" t="s">
        <v>28</v>
      </c>
      <c r="Q7" s="237" t="s">
        <v>310</v>
      </c>
      <c r="R7" s="238" t="s">
        <v>311</v>
      </c>
    </row>
    <row r="8" spans="1:18" s="43" customFormat="1" ht="18.75" customHeight="1">
      <c r="A8" s="96" t="s">
        <v>181</v>
      </c>
      <c r="B8" s="63">
        <v>2076468</v>
      </c>
      <c r="C8" s="62">
        <v>100</v>
      </c>
      <c r="D8" s="448">
        <v>-2.991042709359675</v>
      </c>
      <c r="E8" s="63">
        <v>1942139</v>
      </c>
      <c r="F8" s="62">
        <v>100</v>
      </c>
      <c r="G8" s="448">
        <v>-1.32470485902941</v>
      </c>
      <c r="H8" s="63">
        <v>1874108</v>
      </c>
      <c r="I8" s="62">
        <v>100</v>
      </c>
      <c r="J8" s="448">
        <v>-1.5377405527123642</v>
      </c>
      <c r="K8" s="63">
        <v>68031</v>
      </c>
      <c r="L8" s="62">
        <v>100</v>
      </c>
      <c r="M8" s="448">
        <v>4.929436261278639</v>
      </c>
      <c r="N8" s="63">
        <v>134329</v>
      </c>
      <c r="O8" s="62">
        <v>100</v>
      </c>
      <c r="P8" s="454">
        <v>-22.028221663696684</v>
      </c>
      <c r="Q8" s="63">
        <v>91649</v>
      </c>
      <c r="R8" s="239">
        <v>124613</v>
      </c>
    </row>
    <row r="9" spans="1:18" s="43" customFormat="1" ht="18.75" customHeight="1">
      <c r="A9" s="96"/>
      <c r="B9" s="63"/>
      <c r="C9" s="62"/>
      <c r="D9" s="448"/>
      <c r="E9" s="63"/>
      <c r="F9" s="62"/>
      <c r="G9" s="448"/>
      <c r="H9" s="63"/>
      <c r="I9" s="62"/>
      <c r="J9" s="448"/>
      <c r="K9" s="63"/>
      <c r="L9" s="62"/>
      <c r="M9" s="448"/>
      <c r="N9" s="63"/>
      <c r="O9" s="62"/>
      <c r="P9" s="454"/>
      <c r="Q9" s="63"/>
      <c r="R9" s="239"/>
    </row>
    <row r="10" spans="1:18" s="43" customFormat="1" ht="18.75" customHeight="1">
      <c r="A10" s="96" t="s">
        <v>182</v>
      </c>
      <c r="B10" s="63">
        <v>56490</v>
      </c>
      <c r="C10" s="62">
        <v>2.7204849773750426</v>
      </c>
      <c r="D10" s="448">
        <v>-4.998150079042077</v>
      </c>
      <c r="E10" s="63">
        <v>53362</v>
      </c>
      <c r="F10" s="62">
        <v>2.747589127245784</v>
      </c>
      <c r="G10" s="448">
        <v>-3.850519829186112</v>
      </c>
      <c r="H10" s="63">
        <v>48652</v>
      </c>
      <c r="I10" s="62">
        <v>2.596008341034775</v>
      </c>
      <c r="J10" s="448">
        <v>-3.0798039762540412</v>
      </c>
      <c r="K10" s="63">
        <v>4710</v>
      </c>
      <c r="L10" s="62">
        <v>6.923314371389513</v>
      </c>
      <c r="M10" s="448">
        <v>-11.148839841539342</v>
      </c>
      <c r="N10" s="63">
        <v>3128</v>
      </c>
      <c r="O10" s="62">
        <v>2.3286110966358717</v>
      </c>
      <c r="P10" s="454">
        <v>-21.069896543022963</v>
      </c>
      <c r="Q10" s="63">
        <v>2197</v>
      </c>
      <c r="R10" s="239">
        <v>2624</v>
      </c>
    </row>
    <row r="11" spans="1:18" s="43" customFormat="1" ht="18.75" customHeight="1">
      <c r="A11" s="96"/>
      <c r="B11" s="63"/>
      <c r="C11" s="62"/>
      <c r="D11" s="448"/>
      <c r="E11" s="63"/>
      <c r="F11" s="62"/>
      <c r="G11" s="448"/>
      <c r="H11" s="63"/>
      <c r="I11" s="62"/>
      <c r="J11" s="448"/>
      <c r="K11" s="63"/>
      <c r="L11" s="62"/>
      <c r="M11" s="448"/>
      <c r="N11" s="63"/>
      <c r="O11" s="62"/>
      <c r="P11" s="454"/>
      <c r="Q11" s="63"/>
      <c r="R11" s="239"/>
    </row>
    <row r="12" spans="1:18" s="43" customFormat="1" ht="18.75" customHeight="1">
      <c r="A12" s="96" t="s">
        <v>183</v>
      </c>
      <c r="B12" s="63">
        <v>2019978</v>
      </c>
      <c r="C12" s="62">
        <v>97.27951502262496</v>
      </c>
      <c r="D12" s="448">
        <v>-2.933692899041773</v>
      </c>
      <c r="E12" s="63">
        <v>1888777</v>
      </c>
      <c r="F12" s="62">
        <v>97.25241087275421</v>
      </c>
      <c r="G12" s="448">
        <v>-1.2514161821454763</v>
      </c>
      <c r="H12" s="63">
        <v>1825455</v>
      </c>
      <c r="I12" s="62">
        <v>97.40393830024738</v>
      </c>
      <c r="J12" s="448">
        <v>-1.4960238595408129</v>
      </c>
      <c r="K12" s="63">
        <v>63321</v>
      </c>
      <c r="L12" s="62">
        <v>93.07668562861049</v>
      </c>
      <c r="M12" s="448">
        <v>6.3610709846474265</v>
      </c>
      <c r="N12" s="63">
        <v>131201</v>
      </c>
      <c r="O12" s="62">
        <v>97.67138890336413</v>
      </c>
      <c r="P12" s="454">
        <v>-22.050785427410347</v>
      </c>
      <c r="Q12" s="63">
        <v>89452</v>
      </c>
      <c r="R12" s="239">
        <v>121988</v>
      </c>
    </row>
    <row r="13" spans="1:18" s="43" customFormat="1" ht="18.75" customHeight="1">
      <c r="A13" s="96" t="s">
        <v>184</v>
      </c>
      <c r="B13" s="63">
        <v>31027</v>
      </c>
      <c r="C13" s="62">
        <v>1.4942199927954585</v>
      </c>
      <c r="D13" s="448">
        <v>4.764316585629388</v>
      </c>
      <c r="E13" s="63">
        <v>26523</v>
      </c>
      <c r="F13" s="62">
        <v>1.3656592035894444</v>
      </c>
      <c r="G13" s="448">
        <v>9.939896373056996</v>
      </c>
      <c r="H13" s="63">
        <v>24391</v>
      </c>
      <c r="I13" s="62">
        <v>1.3014724871779002</v>
      </c>
      <c r="J13" s="448">
        <v>5.324293980481912</v>
      </c>
      <c r="K13" s="63">
        <v>2132</v>
      </c>
      <c r="L13" s="62">
        <v>3.133865443694786</v>
      </c>
      <c r="M13" s="448">
        <v>120.47569803516026</v>
      </c>
      <c r="N13" s="63">
        <v>4504</v>
      </c>
      <c r="O13" s="62">
        <v>3.3529617580716002</v>
      </c>
      <c r="P13" s="454">
        <v>-17.974867965762158</v>
      </c>
      <c r="Q13" s="63">
        <v>3064</v>
      </c>
      <c r="R13" s="239">
        <v>1101</v>
      </c>
    </row>
    <row r="14" spans="1:18" s="43" customFormat="1" ht="18.75" customHeight="1">
      <c r="A14" s="96" t="s">
        <v>185</v>
      </c>
      <c r="B14" s="63">
        <v>235521</v>
      </c>
      <c r="C14" s="62">
        <v>11.342385242633164</v>
      </c>
      <c r="D14" s="448">
        <v>-3.8913395658969137</v>
      </c>
      <c r="E14" s="63">
        <v>215408</v>
      </c>
      <c r="F14" s="62">
        <v>11.091276165094259</v>
      </c>
      <c r="G14" s="448">
        <v>-0.904887866590002</v>
      </c>
      <c r="H14" s="63">
        <v>203545</v>
      </c>
      <c r="I14" s="62">
        <v>10.860900225600659</v>
      </c>
      <c r="J14" s="448">
        <v>-1.6448496972684126</v>
      </c>
      <c r="K14" s="63">
        <v>11863</v>
      </c>
      <c r="L14" s="62">
        <v>17.4376387235231</v>
      </c>
      <c r="M14" s="448">
        <v>13.782850565892971</v>
      </c>
      <c r="N14" s="63">
        <v>20113</v>
      </c>
      <c r="O14" s="62">
        <v>14.972939573733148</v>
      </c>
      <c r="P14" s="454">
        <v>-27.342677552199987</v>
      </c>
      <c r="Q14" s="63">
        <v>12863</v>
      </c>
      <c r="R14" s="239">
        <v>10152</v>
      </c>
    </row>
    <row r="15" spans="1:18" s="43" customFormat="1" ht="18.75" customHeight="1">
      <c r="A15" s="96" t="s">
        <v>186</v>
      </c>
      <c r="B15" s="63">
        <v>215451</v>
      </c>
      <c r="C15" s="62">
        <v>10.375840128525939</v>
      </c>
      <c r="D15" s="448">
        <v>-1.9487286843578318</v>
      </c>
      <c r="E15" s="63">
        <v>192989</v>
      </c>
      <c r="F15" s="62">
        <v>9.936930363892595</v>
      </c>
      <c r="G15" s="448">
        <v>-3.1675547661338044</v>
      </c>
      <c r="H15" s="63">
        <v>182919</v>
      </c>
      <c r="I15" s="62">
        <v>9.760323311143221</v>
      </c>
      <c r="J15" s="448">
        <v>-2.84993493905516</v>
      </c>
      <c r="K15" s="63">
        <v>10070</v>
      </c>
      <c r="L15" s="62">
        <v>14.80207552439329</v>
      </c>
      <c r="M15" s="448">
        <v>-8.59580648089316</v>
      </c>
      <c r="N15" s="63">
        <v>22462</v>
      </c>
      <c r="O15" s="62">
        <v>16.721631218873064</v>
      </c>
      <c r="P15" s="454">
        <v>9.940776271352348</v>
      </c>
      <c r="Q15" s="63">
        <v>12796</v>
      </c>
      <c r="R15" s="239">
        <v>14299</v>
      </c>
    </row>
    <row r="16" spans="1:18" s="43" customFormat="1" ht="18.75" customHeight="1">
      <c r="A16" s="96" t="s">
        <v>187</v>
      </c>
      <c r="B16" s="63">
        <v>713941</v>
      </c>
      <c r="C16" s="62">
        <v>34.38247061837698</v>
      </c>
      <c r="D16" s="448">
        <v>-1.7115173609151242</v>
      </c>
      <c r="E16" s="63">
        <v>668871</v>
      </c>
      <c r="F16" s="62">
        <v>34.439913929950436</v>
      </c>
      <c r="G16" s="448">
        <v>0.4010813585730375</v>
      </c>
      <c r="H16" s="63">
        <v>640663</v>
      </c>
      <c r="I16" s="62">
        <v>34.1849562565231</v>
      </c>
      <c r="J16" s="448">
        <v>-0.6831816702063378</v>
      </c>
      <c r="K16" s="63">
        <v>28208</v>
      </c>
      <c r="L16" s="62">
        <v>41.46345048580794</v>
      </c>
      <c r="M16" s="448">
        <v>33.50371527284776</v>
      </c>
      <c r="N16" s="63">
        <v>45070</v>
      </c>
      <c r="O16" s="62">
        <v>33.551950807346145</v>
      </c>
      <c r="P16" s="454">
        <v>-25.10054176222289</v>
      </c>
      <c r="Q16" s="63">
        <v>29980</v>
      </c>
      <c r="R16" s="239">
        <v>39661</v>
      </c>
    </row>
    <row r="17" spans="1:18" s="43" customFormat="1" ht="18.75" customHeight="1">
      <c r="A17" s="96" t="s">
        <v>188</v>
      </c>
      <c r="B17" s="63">
        <v>231140</v>
      </c>
      <c r="C17" s="62">
        <v>11.131401976818328</v>
      </c>
      <c r="D17" s="448">
        <v>-2.5157630585605517</v>
      </c>
      <c r="E17" s="63">
        <v>221056</v>
      </c>
      <c r="F17" s="62">
        <v>11.38208954147978</v>
      </c>
      <c r="G17" s="448">
        <v>-1.6589185221433809</v>
      </c>
      <c r="H17" s="63">
        <v>214987</v>
      </c>
      <c r="I17" s="62">
        <v>11.471430675286589</v>
      </c>
      <c r="J17" s="448">
        <v>-1.364011745274368</v>
      </c>
      <c r="K17" s="63">
        <v>6069</v>
      </c>
      <c r="L17" s="62">
        <v>8.920933104026107</v>
      </c>
      <c r="M17" s="448">
        <v>-11.076923076923066</v>
      </c>
      <c r="N17" s="63">
        <v>10084</v>
      </c>
      <c r="O17" s="62">
        <v>7.5069419112775355</v>
      </c>
      <c r="P17" s="454">
        <v>-18.14935064935065</v>
      </c>
      <c r="Q17" s="63">
        <v>7179</v>
      </c>
      <c r="R17" s="239">
        <v>14151</v>
      </c>
    </row>
    <row r="18" spans="1:18" s="43" customFormat="1" ht="18.75" customHeight="1">
      <c r="A18" s="96" t="s">
        <v>189</v>
      </c>
      <c r="B18" s="63">
        <v>178698</v>
      </c>
      <c r="C18" s="62">
        <v>8.605863418073383</v>
      </c>
      <c r="D18" s="448">
        <v>0.9057336781596206</v>
      </c>
      <c r="E18" s="63">
        <v>167863</v>
      </c>
      <c r="F18" s="62">
        <v>8.643202160092557</v>
      </c>
      <c r="G18" s="448">
        <v>3.34800677235647</v>
      </c>
      <c r="H18" s="63">
        <v>164957</v>
      </c>
      <c r="I18" s="62">
        <v>8.801894021048948</v>
      </c>
      <c r="J18" s="448">
        <v>3.165182368539547</v>
      </c>
      <c r="K18" s="63">
        <v>2906</v>
      </c>
      <c r="L18" s="62">
        <v>4.271582072878541</v>
      </c>
      <c r="M18" s="448">
        <v>14.90707789640173</v>
      </c>
      <c r="N18" s="63">
        <v>10835</v>
      </c>
      <c r="O18" s="62">
        <v>8.066017017918693</v>
      </c>
      <c r="P18" s="454">
        <v>-26.136750971436356</v>
      </c>
      <c r="Q18" s="63">
        <v>6687</v>
      </c>
      <c r="R18" s="239">
        <v>14684</v>
      </c>
    </row>
    <row r="19" spans="1:18" s="43" customFormat="1" ht="18.75" customHeight="1">
      <c r="A19" s="96" t="s">
        <v>190</v>
      </c>
      <c r="B19" s="63">
        <v>137969</v>
      </c>
      <c r="C19" s="62">
        <v>6.64440771540905</v>
      </c>
      <c r="D19" s="448">
        <v>-0.18159455939806435</v>
      </c>
      <c r="E19" s="63">
        <v>129949</v>
      </c>
      <c r="F19" s="62">
        <v>6.69102468978791</v>
      </c>
      <c r="G19" s="448">
        <v>5.54662118258608</v>
      </c>
      <c r="H19" s="63">
        <v>128653</v>
      </c>
      <c r="I19" s="62">
        <v>6.864759128075863</v>
      </c>
      <c r="J19" s="448">
        <v>5.538920927637989</v>
      </c>
      <c r="K19" s="63">
        <v>1296</v>
      </c>
      <c r="L19" s="62">
        <v>1.9050138907262866</v>
      </c>
      <c r="M19" s="448">
        <v>6.316652994257595</v>
      </c>
      <c r="N19" s="63">
        <v>8020</v>
      </c>
      <c r="O19" s="62">
        <v>5.970415919123942</v>
      </c>
      <c r="P19" s="454">
        <v>-46.88741721854305</v>
      </c>
      <c r="Q19" s="63">
        <v>6769</v>
      </c>
      <c r="R19" s="239">
        <v>10208</v>
      </c>
    </row>
    <row r="20" spans="1:18" s="43" customFormat="1" ht="18.75" customHeight="1">
      <c r="A20" s="96" t="s">
        <v>191</v>
      </c>
      <c r="B20" s="63">
        <v>85621</v>
      </c>
      <c r="C20" s="62">
        <v>4.123396074488025</v>
      </c>
      <c r="D20" s="448">
        <v>10.933896504366317</v>
      </c>
      <c r="E20" s="63">
        <v>85346</v>
      </c>
      <c r="F20" s="62">
        <v>4.394433148193821</v>
      </c>
      <c r="G20" s="448">
        <v>14.601460951767109</v>
      </c>
      <c r="H20" s="63">
        <v>84762</v>
      </c>
      <c r="I20" s="62">
        <v>4.522791642744175</v>
      </c>
      <c r="J20" s="448">
        <v>14.530861528483399</v>
      </c>
      <c r="K20" s="63">
        <v>584</v>
      </c>
      <c r="L20" s="62">
        <v>0.8584321853272773</v>
      </c>
      <c r="M20" s="448">
        <v>25.86206896551724</v>
      </c>
      <c r="N20" s="63">
        <v>275</v>
      </c>
      <c r="O20" s="62">
        <v>0.20472124410961146</v>
      </c>
      <c r="P20" s="454">
        <v>-89.85239852398524</v>
      </c>
      <c r="Q20" s="63">
        <v>275</v>
      </c>
      <c r="R20" s="239">
        <v>6343</v>
      </c>
    </row>
    <row r="21" spans="1:18" s="43" customFormat="1" ht="18.75" customHeight="1" thickBot="1">
      <c r="A21" s="240" t="s">
        <v>192</v>
      </c>
      <c r="B21" s="241">
        <v>190610</v>
      </c>
      <c r="C21" s="242">
        <v>9.179529855504635</v>
      </c>
      <c r="D21" s="483">
        <v>-17.358919218896332</v>
      </c>
      <c r="E21" s="241">
        <v>180771</v>
      </c>
      <c r="F21" s="242">
        <v>9.307830181052951</v>
      </c>
      <c r="G21" s="483">
        <v>-18.16947249772531</v>
      </c>
      <c r="H21" s="241">
        <v>180578</v>
      </c>
      <c r="I21" s="242">
        <v>9.635410552646913</v>
      </c>
      <c r="J21" s="483">
        <v>-16.38049196117656</v>
      </c>
      <c r="K21" s="241">
        <v>193</v>
      </c>
      <c r="L21" s="242">
        <v>0.2836941982331584</v>
      </c>
      <c r="M21" s="483">
        <v>-96.10651603792617</v>
      </c>
      <c r="N21" s="241">
        <v>9839</v>
      </c>
      <c r="O21" s="242">
        <v>7.324553893798064</v>
      </c>
      <c r="P21" s="486">
        <v>1.0267994660642756</v>
      </c>
      <c r="Q21" s="241">
        <v>9839</v>
      </c>
      <c r="R21" s="243">
        <v>11390</v>
      </c>
    </row>
    <row r="22" spans="1:18" s="43" customFormat="1" ht="18.75" customHeight="1" thickTop="1">
      <c r="A22" s="96" t="s">
        <v>193</v>
      </c>
      <c r="B22" s="244">
        <v>1703270</v>
      </c>
      <c r="C22" s="245">
        <v>82.0272693824321</v>
      </c>
      <c r="D22" s="484">
        <v>-1.6348094050628958</v>
      </c>
      <c r="E22" s="244">
        <v>1584443</v>
      </c>
      <c r="F22" s="245">
        <v>81.58236871820193</v>
      </c>
      <c r="G22" s="484">
        <v>0.31707540987757454</v>
      </c>
      <c r="H22" s="244">
        <v>1522336</v>
      </c>
      <c r="I22" s="245">
        <v>81.22989710304849</v>
      </c>
      <c r="J22" s="484">
        <v>-0.23422089114036737</v>
      </c>
      <c r="K22" s="244">
        <v>62106</v>
      </c>
      <c r="L22" s="245">
        <v>91.29073510605458</v>
      </c>
      <c r="M22" s="484">
        <v>16.03176085941149</v>
      </c>
      <c r="N22" s="244">
        <v>118827</v>
      </c>
      <c r="O22" s="245">
        <v>88.45967735931929</v>
      </c>
      <c r="P22" s="484">
        <v>-21.897819814253694</v>
      </c>
      <c r="Q22" s="244">
        <v>77479</v>
      </c>
      <c r="R22" s="246">
        <v>101682</v>
      </c>
    </row>
    <row r="23" spans="1:18" s="43" customFormat="1" ht="18.75" customHeight="1" thickBot="1">
      <c r="A23" s="247" t="s">
        <v>194</v>
      </c>
      <c r="B23" s="248">
        <v>1776332</v>
      </c>
      <c r="C23" s="249">
        <v>85.54584034042422</v>
      </c>
      <c r="D23" s="485">
        <v>-1.7663815142956878</v>
      </c>
      <c r="E23" s="248">
        <v>1654970</v>
      </c>
      <c r="F23" s="249">
        <v>85.21377718072702</v>
      </c>
      <c r="G23" s="485">
        <v>0.3196952650670113</v>
      </c>
      <c r="H23" s="248">
        <v>1592329</v>
      </c>
      <c r="I23" s="249">
        <v>84.96463384180635</v>
      </c>
      <c r="J23" s="485">
        <v>-0.19980984220161702</v>
      </c>
      <c r="K23" s="248">
        <v>62640</v>
      </c>
      <c r="L23" s="249">
        <v>92.07567138510385</v>
      </c>
      <c r="M23" s="485">
        <v>15.616751878033924</v>
      </c>
      <c r="N23" s="248">
        <v>121362</v>
      </c>
      <c r="O23" s="249">
        <v>90.34683500956606</v>
      </c>
      <c r="P23" s="485">
        <v>-23.468094364252067</v>
      </c>
      <c r="Q23" s="248">
        <v>79613</v>
      </c>
      <c r="R23" s="250">
        <v>106779</v>
      </c>
    </row>
    <row r="24" spans="1:18" ht="18.75" customHeight="1" thickBot="1">
      <c r="A24" s="36"/>
      <c r="B24" s="224"/>
      <c r="C24" s="21"/>
      <c r="D24" s="21"/>
      <c r="E24" s="224"/>
      <c r="F24" s="21"/>
      <c r="G24" s="21"/>
      <c r="H24" s="224"/>
      <c r="I24" s="21"/>
      <c r="J24" s="21"/>
      <c r="K24" s="224"/>
      <c r="L24" s="21"/>
      <c r="M24" s="21"/>
      <c r="N24" s="224"/>
      <c r="O24" s="21"/>
      <c r="P24" s="21"/>
      <c r="Q24" s="224"/>
      <c r="R24" s="224"/>
    </row>
    <row r="25" spans="1:18" s="5" customFormat="1" ht="27.75" customHeight="1">
      <c r="A25" s="228"/>
      <c r="B25" s="229" t="s">
        <v>325</v>
      </c>
      <c r="C25" s="230"/>
      <c r="D25" s="230"/>
      <c r="E25" s="230"/>
      <c r="F25" s="230"/>
      <c r="G25" s="230"/>
      <c r="H25" s="231"/>
      <c r="I25" s="230"/>
      <c r="J25" s="230"/>
      <c r="K25" s="230"/>
      <c r="L25" s="230"/>
      <c r="M25" s="230"/>
      <c r="N25" s="230"/>
      <c r="O25" s="230"/>
      <c r="P25" s="230"/>
      <c r="Q25" s="230"/>
      <c r="R25" s="232"/>
    </row>
    <row r="26" spans="1:18" s="5" customFormat="1" ht="18.75" customHeight="1">
      <c r="A26" s="210"/>
      <c r="B26" s="233" t="s">
        <v>173</v>
      </c>
      <c r="C26" s="97"/>
      <c r="D26" s="97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13" t="s">
        <v>305</v>
      </c>
    </row>
    <row r="27" spans="1:18" s="5" customFormat="1" ht="18.75" customHeight="1">
      <c r="A27" s="210"/>
      <c r="B27" s="233"/>
      <c r="C27" s="98"/>
      <c r="D27" s="98"/>
      <c r="E27" s="233" t="s">
        <v>174</v>
      </c>
      <c r="F27" s="98"/>
      <c r="G27" s="98"/>
      <c r="H27" s="161"/>
      <c r="I27" s="161"/>
      <c r="J27" s="161"/>
      <c r="K27" s="161"/>
      <c r="L27" s="161"/>
      <c r="M27" s="161"/>
      <c r="N27" s="233" t="s">
        <v>306</v>
      </c>
      <c r="O27" s="98"/>
      <c r="P27" s="98"/>
      <c r="Q27" s="98"/>
      <c r="R27" s="234" t="s">
        <v>307</v>
      </c>
    </row>
    <row r="28" spans="1:18" s="5" customFormat="1" ht="18.75" customHeight="1">
      <c r="A28" s="210"/>
      <c r="B28" s="109"/>
      <c r="C28" s="161"/>
      <c r="D28" s="161"/>
      <c r="E28" s="233"/>
      <c r="F28" s="161"/>
      <c r="G28" s="161"/>
      <c r="H28" s="233" t="s">
        <v>175</v>
      </c>
      <c r="I28" s="161"/>
      <c r="J28" s="161"/>
      <c r="K28" s="233" t="s">
        <v>176</v>
      </c>
      <c r="L28" s="161"/>
      <c r="M28" s="161"/>
      <c r="N28" s="233"/>
      <c r="O28" s="161"/>
      <c r="P28" s="161"/>
      <c r="Q28" s="235" t="s">
        <v>308</v>
      </c>
      <c r="R28" s="234" t="s">
        <v>309</v>
      </c>
    </row>
    <row r="29" spans="1:18" s="57" customFormat="1" ht="18.75" customHeight="1">
      <c r="A29" s="51"/>
      <c r="B29" s="54"/>
      <c r="C29" s="236" t="s">
        <v>27</v>
      </c>
      <c r="D29" s="236" t="s">
        <v>28</v>
      </c>
      <c r="E29" s="54"/>
      <c r="F29" s="236" t="s">
        <v>27</v>
      </c>
      <c r="G29" s="236" t="s">
        <v>28</v>
      </c>
      <c r="H29" s="55"/>
      <c r="I29" s="236" t="s">
        <v>27</v>
      </c>
      <c r="J29" s="236" t="s">
        <v>28</v>
      </c>
      <c r="K29" s="55"/>
      <c r="L29" s="236" t="s">
        <v>27</v>
      </c>
      <c r="M29" s="236" t="s">
        <v>28</v>
      </c>
      <c r="N29" s="55"/>
      <c r="O29" s="236" t="s">
        <v>27</v>
      </c>
      <c r="P29" s="236" t="s">
        <v>28</v>
      </c>
      <c r="Q29" s="237" t="s">
        <v>310</v>
      </c>
      <c r="R29" s="238" t="s">
        <v>311</v>
      </c>
    </row>
    <row r="30" spans="1:18" s="43" customFormat="1" ht="18.75" customHeight="1">
      <c r="A30" s="96" t="s">
        <v>181</v>
      </c>
      <c r="B30" s="63">
        <v>2140457</v>
      </c>
      <c r="C30" s="62">
        <v>100</v>
      </c>
      <c r="D30" s="448">
        <v>3.0816270705833233</v>
      </c>
      <c r="E30" s="63">
        <v>2004801</v>
      </c>
      <c r="F30" s="62">
        <v>100</v>
      </c>
      <c r="G30" s="448">
        <v>3.226442597568962</v>
      </c>
      <c r="H30" s="63">
        <v>1942334</v>
      </c>
      <c r="I30" s="62">
        <v>100</v>
      </c>
      <c r="J30" s="448">
        <v>3.640451884309769</v>
      </c>
      <c r="K30" s="63">
        <v>62467</v>
      </c>
      <c r="L30" s="62">
        <v>100</v>
      </c>
      <c r="M30" s="448">
        <v>-8.178624450618102</v>
      </c>
      <c r="N30" s="63">
        <v>135656</v>
      </c>
      <c r="O30" s="62">
        <v>100</v>
      </c>
      <c r="P30" s="448">
        <v>0.9878730579398365</v>
      </c>
      <c r="Q30" s="63">
        <v>80204</v>
      </c>
      <c r="R30" s="251">
        <v>107885</v>
      </c>
    </row>
    <row r="31" spans="1:18" s="43" customFormat="1" ht="18.75" customHeight="1">
      <c r="A31" s="96"/>
      <c r="B31" s="63"/>
      <c r="C31" s="62"/>
      <c r="D31" s="448"/>
      <c r="E31" s="63"/>
      <c r="F31" s="62"/>
      <c r="G31" s="448"/>
      <c r="H31" s="63"/>
      <c r="I31" s="62"/>
      <c r="J31" s="448"/>
      <c r="K31" s="63"/>
      <c r="L31" s="62"/>
      <c r="M31" s="448"/>
      <c r="N31" s="63"/>
      <c r="O31" s="62"/>
      <c r="P31" s="448"/>
      <c r="Q31" s="63"/>
      <c r="R31" s="251"/>
    </row>
    <row r="32" spans="1:18" s="43" customFormat="1" ht="18.75" customHeight="1">
      <c r="A32" s="96" t="s">
        <v>182</v>
      </c>
      <c r="B32" s="63">
        <v>57890</v>
      </c>
      <c r="C32" s="62">
        <v>2.7045626237761375</v>
      </c>
      <c r="D32" s="448">
        <v>2.478314745972739</v>
      </c>
      <c r="E32" s="63">
        <v>55030</v>
      </c>
      <c r="F32" s="62">
        <v>2.7449108415249195</v>
      </c>
      <c r="G32" s="448">
        <v>3.125819871818905</v>
      </c>
      <c r="H32" s="63">
        <v>50537</v>
      </c>
      <c r="I32" s="62">
        <v>2.6018697093290855</v>
      </c>
      <c r="J32" s="448">
        <v>3.8744553153005086</v>
      </c>
      <c r="K32" s="63">
        <v>4492</v>
      </c>
      <c r="L32" s="62">
        <v>7.190996846334865</v>
      </c>
      <c r="M32" s="448">
        <v>-4.628450106157118</v>
      </c>
      <c r="N32" s="63">
        <v>2861</v>
      </c>
      <c r="O32" s="62">
        <v>2.109011027894085</v>
      </c>
      <c r="P32" s="448">
        <v>-8.535805626598474</v>
      </c>
      <c r="Q32" s="63">
        <v>1824</v>
      </c>
      <c r="R32" s="251">
        <v>614</v>
      </c>
    </row>
    <row r="33" spans="1:18" s="43" customFormat="1" ht="18.75" customHeight="1">
      <c r="A33" s="96"/>
      <c r="B33" s="63"/>
      <c r="C33" s="62"/>
      <c r="D33" s="448"/>
      <c r="E33" s="63"/>
      <c r="F33" s="62"/>
      <c r="G33" s="448"/>
      <c r="H33" s="63"/>
      <c r="I33" s="62"/>
      <c r="J33" s="448"/>
      <c r="K33" s="63"/>
      <c r="L33" s="62"/>
      <c r="M33" s="448"/>
      <c r="N33" s="63"/>
      <c r="O33" s="62"/>
      <c r="P33" s="448"/>
      <c r="Q33" s="63"/>
      <c r="R33" s="251"/>
    </row>
    <row r="34" spans="1:18" s="43" customFormat="1" ht="18.75" customHeight="1">
      <c r="A34" s="96" t="s">
        <v>183</v>
      </c>
      <c r="B34" s="63">
        <v>2082566</v>
      </c>
      <c r="C34" s="62">
        <v>97.29539065722881</v>
      </c>
      <c r="D34" s="448">
        <v>3.098449587074697</v>
      </c>
      <c r="E34" s="63">
        <v>1949771</v>
      </c>
      <c r="F34" s="62">
        <v>97.25508915847509</v>
      </c>
      <c r="G34" s="448">
        <v>3.229285405317839</v>
      </c>
      <c r="H34" s="63">
        <v>1891796</v>
      </c>
      <c r="I34" s="62">
        <v>97.39807880621973</v>
      </c>
      <c r="J34" s="448">
        <v>3.6342172225554776</v>
      </c>
      <c r="K34" s="63">
        <v>57975</v>
      </c>
      <c r="L34" s="62">
        <v>92.80900315366513</v>
      </c>
      <c r="M34" s="448">
        <v>-8.442696735680116</v>
      </c>
      <c r="N34" s="63">
        <v>132795</v>
      </c>
      <c r="O34" s="62">
        <v>97.89098897210592</v>
      </c>
      <c r="P34" s="448">
        <v>1.2149297642548333</v>
      </c>
      <c r="Q34" s="63">
        <v>78380</v>
      </c>
      <c r="R34" s="251">
        <v>107271</v>
      </c>
    </row>
    <row r="35" spans="1:18" s="43" customFormat="1" ht="18.75" customHeight="1">
      <c r="A35" s="96" t="s">
        <v>184</v>
      </c>
      <c r="B35" s="63">
        <v>35467</v>
      </c>
      <c r="C35" s="62">
        <v>1.6569825976415316</v>
      </c>
      <c r="D35" s="448">
        <v>14.310116994875429</v>
      </c>
      <c r="E35" s="63">
        <v>30862</v>
      </c>
      <c r="F35" s="62">
        <v>1.5394046591157926</v>
      </c>
      <c r="G35" s="448">
        <v>16.359386193115412</v>
      </c>
      <c r="H35" s="63">
        <v>29312</v>
      </c>
      <c r="I35" s="62">
        <v>1.5091122330145073</v>
      </c>
      <c r="J35" s="448">
        <v>20.175474560288635</v>
      </c>
      <c r="K35" s="63">
        <v>1549</v>
      </c>
      <c r="L35" s="62">
        <v>2.4797092865032737</v>
      </c>
      <c r="M35" s="448">
        <v>-27.345215759849907</v>
      </c>
      <c r="N35" s="63">
        <v>4605</v>
      </c>
      <c r="O35" s="62">
        <v>3.394615792887893</v>
      </c>
      <c r="P35" s="448">
        <v>2.2424511545293058</v>
      </c>
      <c r="Q35" s="63">
        <v>2486</v>
      </c>
      <c r="R35" s="251">
        <v>375</v>
      </c>
    </row>
    <row r="36" spans="1:18" s="43" customFormat="1" ht="18.75" customHeight="1">
      <c r="A36" s="96" t="s">
        <v>185</v>
      </c>
      <c r="B36" s="63">
        <v>266674</v>
      </c>
      <c r="C36" s="62">
        <v>12.45874128749141</v>
      </c>
      <c r="D36" s="448">
        <v>13.227270604319784</v>
      </c>
      <c r="E36" s="63">
        <v>246999</v>
      </c>
      <c r="F36" s="62">
        <v>12.320374939956634</v>
      </c>
      <c r="G36" s="448">
        <v>14.66565772858948</v>
      </c>
      <c r="H36" s="63">
        <v>236424</v>
      </c>
      <c r="I36" s="62">
        <v>12.172159885992832</v>
      </c>
      <c r="J36" s="448">
        <v>16.153184799430107</v>
      </c>
      <c r="K36" s="63">
        <v>10575</v>
      </c>
      <c r="L36" s="62">
        <v>16.928938479517186</v>
      </c>
      <c r="M36" s="448">
        <v>-10.857287364073159</v>
      </c>
      <c r="N36" s="63">
        <v>19674</v>
      </c>
      <c r="O36" s="62">
        <v>14.502860175738633</v>
      </c>
      <c r="P36" s="448">
        <v>-2.1826679262168796</v>
      </c>
      <c r="Q36" s="63">
        <v>12145</v>
      </c>
      <c r="R36" s="251">
        <v>6578</v>
      </c>
    </row>
    <row r="37" spans="1:18" s="43" customFormat="1" ht="18.75" customHeight="1">
      <c r="A37" s="96" t="s">
        <v>186</v>
      </c>
      <c r="B37" s="63">
        <v>208645</v>
      </c>
      <c r="C37" s="62">
        <v>9.747684723402527</v>
      </c>
      <c r="D37" s="448">
        <v>-3.15895493638925</v>
      </c>
      <c r="E37" s="63">
        <v>194434</v>
      </c>
      <c r="F37" s="62">
        <v>9.698418945321755</v>
      </c>
      <c r="G37" s="448">
        <v>0.748747337931178</v>
      </c>
      <c r="H37" s="63">
        <v>185382</v>
      </c>
      <c r="I37" s="62">
        <v>9.544290528817392</v>
      </c>
      <c r="J37" s="448">
        <v>1.3464976300985825</v>
      </c>
      <c r="K37" s="63">
        <v>9052</v>
      </c>
      <c r="L37" s="62">
        <v>14.490851169417452</v>
      </c>
      <c r="M37" s="448">
        <v>-10.10923535253228</v>
      </c>
      <c r="N37" s="63">
        <v>14211</v>
      </c>
      <c r="O37" s="62">
        <v>10.475762222091172</v>
      </c>
      <c r="P37" s="448">
        <v>-36.73314931884961</v>
      </c>
      <c r="Q37" s="63">
        <v>7837</v>
      </c>
      <c r="R37" s="251">
        <v>5256</v>
      </c>
    </row>
    <row r="38" spans="1:18" s="43" customFormat="1" ht="18.75" customHeight="1">
      <c r="A38" s="96" t="s">
        <v>187</v>
      </c>
      <c r="B38" s="63">
        <v>721940</v>
      </c>
      <c r="C38" s="62">
        <v>33.728311290532815</v>
      </c>
      <c r="D38" s="448">
        <v>1.120400705380419</v>
      </c>
      <c r="E38" s="63">
        <v>662092</v>
      </c>
      <c r="F38" s="62">
        <v>33.02532271282786</v>
      </c>
      <c r="G38" s="448">
        <v>-1.0134988659995798</v>
      </c>
      <c r="H38" s="63">
        <v>641637</v>
      </c>
      <c r="I38" s="62">
        <v>33.034328802358395</v>
      </c>
      <c r="J38" s="448">
        <v>0.1520300064152309</v>
      </c>
      <c r="K38" s="63">
        <v>20455</v>
      </c>
      <c r="L38" s="62">
        <v>32.74528951286279</v>
      </c>
      <c r="M38" s="448">
        <v>-27.48511060692003</v>
      </c>
      <c r="N38" s="63">
        <v>59848</v>
      </c>
      <c r="O38" s="62">
        <v>44.1174736097187</v>
      </c>
      <c r="P38" s="448">
        <v>32.78899489682715</v>
      </c>
      <c r="Q38" s="63">
        <v>28559</v>
      </c>
      <c r="R38" s="251">
        <v>31902</v>
      </c>
    </row>
    <row r="39" spans="1:18" s="43" customFormat="1" ht="18.75" customHeight="1">
      <c r="A39" s="96" t="s">
        <v>188</v>
      </c>
      <c r="B39" s="63">
        <v>242308</v>
      </c>
      <c r="C39" s="62">
        <v>11.320386253963523</v>
      </c>
      <c r="D39" s="448">
        <v>4.831703729341513</v>
      </c>
      <c r="E39" s="63">
        <v>231677</v>
      </c>
      <c r="F39" s="62">
        <v>11.556109559003612</v>
      </c>
      <c r="G39" s="448">
        <v>4.804664881297043</v>
      </c>
      <c r="H39" s="63">
        <v>225048</v>
      </c>
      <c r="I39" s="62">
        <v>11.586472769358926</v>
      </c>
      <c r="J39" s="448">
        <v>4.679817849451368</v>
      </c>
      <c r="K39" s="63">
        <v>6629</v>
      </c>
      <c r="L39" s="62">
        <v>10.612003137656682</v>
      </c>
      <c r="M39" s="448">
        <v>9.22722029988465</v>
      </c>
      <c r="N39" s="63">
        <v>10631</v>
      </c>
      <c r="O39" s="62">
        <v>7.836734092115351</v>
      </c>
      <c r="P39" s="448">
        <v>5.424434748115829</v>
      </c>
      <c r="Q39" s="63">
        <v>7569</v>
      </c>
      <c r="R39" s="251">
        <v>14838</v>
      </c>
    </row>
    <row r="40" spans="1:18" s="43" customFormat="1" ht="18.75" customHeight="1">
      <c r="A40" s="96" t="s">
        <v>189</v>
      </c>
      <c r="B40" s="63">
        <v>177377</v>
      </c>
      <c r="C40" s="62">
        <v>8.286875186</v>
      </c>
      <c r="D40" s="448">
        <v>-0.739236029502294</v>
      </c>
      <c r="E40" s="63">
        <v>170142</v>
      </c>
      <c r="F40" s="62">
        <v>8.486727610371304</v>
      </c>
      <c r="G40" s="448">
        <v>1.3576547541745327</v>
      </c>
      <c r="H40" s="63">
        <v>167624</v>
      </c>
      <c r="I40" s="62">
        <v>8.630029644746989</v>
      </c>
      <c r="J40" s="448">
        <v>1.6167849803282053</v>
      </c>
      <c r="K40" s="63">
        <v>2518</v>
      </c>
      <c r="L40" s="62">
        <v>4.030928330158324</v>
      </c>
      <c r="M40" s="448">
        <v>-13.351686166551957</v>
      </c>
      <c r="N40" s="63">
        <v>7235</v>
      </c>
      <c r="O40" s="62">
        <v>5.33334316211594</v>
      </c>
      <c r="P40" s="448">
        <v>-33.22565759113982</v>
      </c>
      <c r="Q40" s="63">
        <v>4818</v>
      </c>
      <c r="R40" s="251">
        <v>15034</v>
      </c>
    </row>
    <row r="41" spans="1:18" s="43" customFormat="1" ht="18.75" customHeight="1">
      <c r="A41" s="96" t="s">
        <v>190</v>
      </c>
      <c r="B41" s="63">
        <v>140111</v>
      </c>
      <c r="C41" s="62">
        <v>6.545845116253211</v>
      </c>
      <c r="D41" s="448">
        <v>1.5525226681355946</v>
      </c>
      <c r="E41" s="63">
        <v>131670</v>
      </c>
      <c r="F41" s="62">
        <v>6.567734154162933</v>
      </c>
      <c r="G41" s="448">
        <v>1.3243657127026722</v>
      </c>
      <c r="H41" s="63">
        <v>129959</v>
      </c>
      <c r="I41" s="62">
        <v>6.690867791018435</v>
      </c>
      <c r="J41" s="448">
        <v>1.0151337318212512</v>
      </c>
      <c r="K41" s="63">
        <v>1711</v>
      </c>
      <c r="L41" s="62">
        <v>2.7390462164022606</v>
      </c>
      <c r="M41" s="448">
        <v>32.021604938271594</v>
      </c>
      <c r="N41" s="63">
        <v>8441</v>
      </c>
      <c r="O41" s="62">
        <v>6.222356548917851</v>
      </c>
      <c r="P41" s="448">
        <v>5.249376558603487</v>
      </c>
      <c r="Q41" s="63">
        <v>6817</v>
      </c>
      <c r="R41" s="251">
        <v>12790</v>
      </c>
    </row>
    <row r="42" spans="1:18" s="43" customFormat="1" ht="18.75" customHeight="1">
      <c r="A42" s="96" t="s">
        <v>191</v>
      </c>
      <c r="B42" s="63">
        <v>75621</v>
      </c>
      <c r="C42" s="62">
        <v>3.532937125109264</v>
      </c>
      <c r="D42" s="448">
        <v>-11.679377722754936</v>
      </c>
      <c r="E42" s="63">
        <v>75617</v>
      </c>
      <c r="F42" s="62">
        <v>3.7717958041720854</v>
      </c>
      <c r="G42" s="448">
        <v>-11.399479764722415</v>
      </c>
      <c r="H42" s="63">
        <v>75306</v>
      </c>
      <c r="I42" s="62">
        <v>3.877088080628769</v>
      </c>
      <c r="J42" s="448">
        <v>-11.155942521412896</v>
      </c>
      <c r="K42" s="63">
        <v>311</v>
      </c>
      <c r="L42" s="62">
        <v>0.4978628715962028</v>
      </c>
      <c r="M42" s="448">
        <v>-46.74657534246576</v>
      </c>
      <c r="N42" s="63">
        <v>4</v>
      </c>
      <c r="O42" s="62">
        <v>0.0029486347820958897</v>
      </c>
      <c r="P42" s="448">
        <v>-98.54545454545455</v>
      </c>
      <c r="Q42" s="63">
        <v>4</v>
      </c>
      <c r="R42" s="251">
        <v>7556</v>
      </c>
    </row>
    <row r="43" spans="1:18" s="43" customFormat="1" ht="18.75" customHeight="1" thickBot="1">
      <c r="A43" s="240" t="s">
        <v>192</v>
      </c>
      <c r="B43" s="241">
        <v>214424</v>
      </c>
      <c r="C43" s="242">
        <v>10.017673795829582</v>
      </c>
      <c r="D43" s="483">
        <v>12.493573264781489</v>
      </c>
      <c r="E43" s="241">
        <v>206278</v>
      </c>
      <c r="F43" s="242">
        <v>10.28920077354311</v>
      </c>
      <c r="G43" s="483">
        <v>14.11011722012934</v>
      </c>
      <c r="H43" s="241">
        <v>201104</v>
      </c>
      <c r="I43" s="242">
        <v>10.353729070283483</v>
      </c>
      <c r="J43" s="483">
        <v>11.36683316904606</v>
      </c>
      <c r="K43" s="241">
        <v>5174</v>
      </c>
      <c r="L43" s="242">
        <v>8.282773304304673</v>
      </c>
      <c r="M43" s="483">
        <v>2580.8290155440413</v>
      </c>
      <c r="N43" s="241">
        <v>8146</v>
      </c>
      <c r="O43" s="242">
        <v>6.004894733738279</v>
      </c>
      <c r="P43" s="483">
        <v>-17.207033235084864</v>
      </c>
      <c r="Q43" s="241">
        <v>8146</v>
      </c>
      <c r="R43" s="252">
        <v>12942</v>
      </c>
    </row>
    <row r="44" spans="1:18" s="43" customFormat="1" ht="18.75" customHeight="1" thickTop="1">
      <c r="A44" s="96" t="s">
        <v>193</v>
      </c>
      <c r="B44" s="63">
        <v>1751708</v>
      </c>
      <c r="C44" s="62">
        <v>81.8380373910805</v>
      </c>
      <c r="D44" s="288">
        <v>2.843823938659156</v>
      </c>
      <c r="E44" s="63">
        <v>1629788</v>
      </c>
      <c r="F44" s="62">
        <v>81.29425314532465</v>
      </c>
      <c r="G44" s="288">
        <v>2.861889004527157</v>
      </c>
      <c r="H44" s="63">
        <v>1577917</v>
      </c>
      <c r="I44" s="62">
        <v>81.23819075401039</v>
      </c>
      <c r="J44" s="288">
        <v>3.651033674563294</v>
      </c>
      <c r="K44" s="63">
        <v>51871</v>
      </c>
      <c r="L44" s="62">
        <v>83.03744377031073</v>
      </c>
      <c r="M44" s="288">
        <v>-16.479889221653295</v>
      </c>
      <c r="N44" s="63">
        <v>121920</v>
      </c>
      <c r="O44" s="62">
        <v>89.87438815828271</v>
      </c>
      <c r="P44" s="288">
        <v>2.602943775404583</v>
      </c>
      <c r="Q44" s="63">
        <v>67926</v>
      </c>
      <c r="R44" s="251">
        <v>82862</v>
      </c>
    </row>
    <row r="45" spans="1:18" s="43" customFormat="1" ht="18.75" customHeight="1" thickBot="1">
      <c r="A45" s="247" t="s">
        <v>194</v>
      </c>
      <c r="B45" s="89">
        <v>1825911</v>
      </c>
      <c r="C45" s="90">
        <v>85.30472698120074</v>
      </c>
      <c r="D45" s="459">
        <v>2.7910886028062407</v>
      </c>
      <c r="E45" s="89">
        <v>1701266</v>
      </c>
      <c r="F45" s="90">
        <v>84.85959454329881</v>
      </c>
      <c r="G45" s="459">
        <v>2.797392097741948</v>
      </c>
      <c r="H45" s="89">
        <v>1648621</v>
      </c>
      <c r="I45" s="90">
        <v>84.87834739030465</v>
      </c>
      <c r="J45" s="459">
        <v>3.535199070041429</v>
      </c>
      <c r="K45" s="89">
        <v>52645</v>
      </c>
      <c r="L45" s="90">
        <v>84.27649799093922</v>
      </c>
      <c r="M45" s="459">
        <v>-15.95625798212005</v>
      </c>
      <c r="N45" s="89">
        <v>124645</v>
      </c>
      <c r="O45" s="90">
        <v>91.88314560358553</v>
      </c>
      <c r="P45" s="459">
        <v>2.705130106623159</v>
      </c>
      <c r="Q45" s="89">
        <v>70230</v>
      </c>
      <c r="R45" s="253">
        <v>88628</v>
      </c>
    </row>
    <row r="46" spans="1:24" ht="18.75" customHeight="1">
      <c r="A46" s="91"/>
      <c r="B46" s="224"/>
      <c r="C46" s="222"/>
      <c r="D46" s="222"/>
      <c r="E46" s="224"/>
      <c r="F46" s="222"/>
      <c r="G46" s="222"/>
      <c r="H46" s="224"/>
      <c r="I46" s="222"/>
      <c r="J46" s="222"/>
      <c r="K46" s="224"/>
      <c r="L46" s="222"/>
      <c r="M46" s="222"/>
      <c r="N46" s="224"/>
      <c r="O46" s="222"/>
      <c r="P46" s="222"/>
      <c r="Q46" s="224"/>
      <c r="R46" s="224"/>
      <c r="T46" s="43"/>
      <c r="U46" s="43"/>
      <c r="V46" s="43"/>
      <c r="W46" s="43"/>
      <c r="X46" s="43"/>
    </row>
    <row r="47" ht="18.75" customHeight="1">
      <c r="A47" s="43"/>
    </row>
    <row r="48" ht="18" customHeight="1">
      <c r="A48" s="91"/>
    </row>
    <row r="49" spans="2:18" ht="18" customHeight="1">
      <c r="B49" s="65"/>
      <c r="E49" s="65"/>
      <c r="H49" s="65"/>
      <c r="K49" s="65"/>
      <c r="N49" s="65"/>
      <c r="Q49" s="65"/>
      <c r="R49" s="65"/>
    </row>
  </sheetData>
  <sheetProtection/>
  <mergeCells count="1">
    <mergeCell ref="F1:G1"/>
  </mergeCells>
  <printOptions horizontalCentered="1"/>
  <pageMargins left="0.3937007874015748" right="0.3937007874015748" top="0.5905511811023623" bottom="0.2755905511811024" header="0" footer="0"/>
  <pageSetup horizontalDpi="400" verticalDpi="4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85" zoomScaleNormal="85" zoomScaleSheetLayoutView="55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7" sqref="D7:W48"/>
    </sheetView>
  </sheetViews>
  <sheetFormatPr defaultColWidth="9.00390625" defaultRowHeight="13.5"/>
  <cols>
    <col min="1" max="1" width="4.125" style="149" customWidth="1"/>
    <col min="2" max="2" width="32.625" style="149" customWidth="1"/>
    <col min="3" max="3" width="2.25390625" style="150" customWidth="1"/>
    <col min="4" max="4" width="11.50390625" style="6" bestFit="1" customWidth="1"/>
    <col min="5" max="5" width="8.625" style="6" bestFit="1" customWidth="1"/>
    <col min="6" max="6" width="10.625" style="6" customWidth="1"/>
    <col min="7" max="7" width="8.625" style="6" customWidth="1"/>
    <col min="8" max="8" width="11.50390625" style="6" bestFit="1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1.50390625" style="6" bestFit="1" customWidth="1"/>
    <col min="15" max="15" width="8.625" style="6" customWidth="1"/>
    <col min="16" max="16" width="10.625" style="6" customWidth="1"/>
    <col min="17" max="17" width="8.625" style="6" customWidth="1"/>
    <col min="18" max="18" width="11.50390625" style="6" bestFit="1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93" customFormat="1" ht="26.25" customHeight="1">
      <c r="A1" s="254" t="s">
        <v>314</v>
      </c>
      <c r="B1" s="255"/>
      <c r="C1" s="255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s="5" customFormat="1" ht="18" thickBot="1">
      <c r="A2" s="256"/>
      <c r="B2" s="256"/>
      <c r="C2" s="256"/>
      <c r="D2" s="1"/>
      <c r="U2" s="257"/>
      <c r="V2" s="258"/>
      <c r="W2" s="259" t="s">
        <v>195</v>
      </c>
    </row>
    <row r="3" spans="1:23" s="262" customFormat="1" ht="32.25" customHeight="1">
      <c r="A3" s="260"/>
      <c r="B3" s="261"/>
      <c r="C3" s="261"/>
      <c r="D3" s="565" t="s">
        <v>312</v>
      </c>
      <c r="E3" s="566"/>
      <c r="F3" s="566"/>
      <c r="G3" s="566"/>
      <c r="H3" s="566"/>
      <c r="I3" s="566"/>
      <c r="J3" s="566"/>
      <c r="K3" s="566"/>
      <c r="L3" s="566"/>
      <c r="M3" s="567"/>
      <c r="N3" s="565" t="s">
        <v>327</v>
      </c>
      <c r="O3" s="566"/>
      <c r="P3" s="566"/>
      <c r="Q3" s="566"/>
      <c r="R3" s="566"/>
      <c r="S3" s="566"/>
      <c r="T3" s="566"/>
      <c r="U3" s="566"/>
      <c r="V3" s="566"/>
      <c r="W3" s="568"/>
    </row>
    <row r="4" spans="1:23" s="5" customFormat="1" ht="27" customHeight="1">
      <c r="A4" s="158"/>
      <c r="B4" s="159"/>
      <c r="C4" s="159"/>
      <c r="D4" s="263" t="s">
        <v>3</v>
      </c>
      <c r="E4" s="161"/>
      <c r="F4" s="264" t="s">
        <v>261</v>
      </c>
      <c r="G4" s="265"/>
      <c r="H4" s="264" t="s">
        <v>198</v>
      </c>
      <c r="I4" s="265"/>
      <c r="J4" s="264" t="s">
        <v>196</v>
      </c>
      <c r="K4" s="265"/>
      <c r="L4" s="264" t="s">
        <v>197</v>
      </c>
      <c r="M4" s="265"/>
      <c r="N4" s="408" t="s">
        <v>3</v>
      </c>
      <c r="O4" s="161"/>
      <c r="P4" s="264" t="s">
        <v>261</v>
      </c>
      <c r="Q4" s="265"/>
      <c r="R4" s="264" t="s">
        <v>198</v>
      </c>
      <c r="S4" s="265"/>
      <c r="T4" s="264" t="s">
        <v>196</v>
      </c>
      <c r="U4" s="265"/>
      <c r="V4" s="264" t="s">
        <v>197</v>
      </c>
      <c r="W4" s="266"/>
    </row>
    <row r="5" spans="1:23" s="269" customFormat="1" ht="23.25" customHeight="1">
      <c r="A5" s="267"/>
      <c r="B5" s="268"/>
      <c r="C5" s="268"/>
      <c r="D5" s="55"/>
      <c r="E5" s="55" t="s">
        <v>28</v>
      </c>
      <c r="F5" s="55"/>
      <c r="G5" s="55" t="s">
        <v>28</v>
      </c>
      <c r="H5" s="55"/>
      <c r="I5" s="55" t="s">
        <v>28</v>
      </c>
      <c r="J5" s="55"/>
      <c r="K5" s="55" t="s">
        <v>28</v>
      </c>
      <c r="L5" s="55"/>
      <c r="M5" s="55" t="s">
        <v>28</v>
      </c>
      <c r="N5" s="55"/>
      <c r="O5" s="55" t="s">
        <v>28</v>
      </c>
      <c r="P5" s="55"/>
      <c r="Q5" s="55" t="s">
        <v>28</v>
      </c>
      <c r="R5" s="55"/>
      <c r="S5" s="55" t="s">
        <v>28</v>
      </c>
      <c r="T5" s="55"/>
      <c r="U5" s="55" t="s">
        <v>28</v>
      </c>
      <c r="V5" s="55"/>
      <c r="W5" s="168" t="s">
        <v>28</v>
      </c>
    </row>
    <row r="6" spans="1:23" s="43" customFormat="1" ht="18.75" customHeight="1">
      <c r="A6" s="106"/>
      <c r="B6" s="107"/>
      <c r="C6" s="10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169"/>
    </row>
    <row r="7" spans="1:27" s="43" customFormat="1" ht="30" customHeight="1">
      <c r="A7" s="114"/>
      <c r="B7" s="115" t="s">
        <v>48</v>
      </c>
      <c r="C7" s="115"/>
      <c r="D7" s="63">
        <v>21083301</v>
      </c>
      <c r="E7" s="448">
        <v>8.729173023894958</v>
      </c>
      <c r="F7" s="63">
        <v>4382307</v>
      </c>
      <c r="G7" s="448">
        <v>55.366853871437456</v>
      </c>
      <c r="H7" s="63">
        <v>10941170</v>
      </c>
      <c r="I7" s="448">
        <v>-1.7989513536742692</v>
      </c>
      <c r="J7" s="63">
        <v>550692</v>
      </c>
      <c r="K7" s="448">
        <v>-11.840051484749083</v>
      </c>
      <c r="L7" s="270">
        <v>5209132</v>
      </c>
      <c r="M7" s="288">
        <v>8.43807539263311</v>
      </c>
      <c r="N7" s="63">
        <v>22159236</v>
      </c>
      <c r="O7" s="288">
        <v>5.103256838196259</v>
      </c>
      <c r="P7" s="63">
        <v>4497277</v>
      </c>
      <c r="Q7" s="288">
        <v>2.6235040128407263</v>
      </c>
      <c r="R7" s="63">
        <v>11042323</v>
      </c>
      <c r="S7" s="288">
        <v>0.9245172134241528</v>
      </c>
      <c r="T7" s="63">
        <v>582876</v>
      </c>
      <c r="U7" s="288">
        <v>5.844283192782896</v>
      </c>
      <c r="V7" s="270">
        <v>6036760</v>
      </c>
      <c r="W7" s="487">
        <v>15.88802126726678</v>
      </c>
      <c r="Z7" s="271"/>
      <c r="AA7" s="271"/>
    </row>
    <row r="8" spans="1:27" s="43" customFormat="1" ht="8.25" customHeight="1">
      <c r="A8" s="114"/>
      <c r="B8" s="115"/>
      <c r="C8" s="115"/>
      <c r="D8" s="63"/>
      <c r="E8" s="448"/>
      <c r="F8" s="63"/>
      <c r="G8" s="448"/>
      <c r="H8" s="63"/>
      <c r="I8" s="448"/>
      <c r="J8" s="63"/>
      <c r="K8" s="448"/>
      <c r="L8" s="270"/>
      <c r="M8" s="288"/>
      <c r="N8" s="63"/>
      <c r="O8" s="288"/>
      <c r="P8" s="63"/>
      <c r="Q8" s="288"/>
      <c r="R8" s="63"/>
      <c r="S8" s="288"/>
      <c r="T8" s="63"/>
      <c r="U8" s="288"/>
      <c r="V8" s="270"/>
      <c r="W8" s="487"/>
      <c r="Z8" s="271"/>
      <c r="AA8" s="271"/>
    </row>
    <row r="9" spans="1:27" s="43" customFormat="1" ht="30" customHeight="1">
      <c r="A9" s="106" t="s">
        <v>49</v>
      </c>
      <c r="B9" s="115" t="s">
        <v>50</v>
      </c>
      <c r="C9" s="115"/>
      <c r="D9" s="272">
        <v>11094178</v>
      </c>
      <c r="E9" s="372">
        <v>5.989606421258273</v>
      </c>
      <c r="F9" s="272">
        <v>1966794</v>
      </c>
      <c r="G9" s="372">
        <v>62.12076500660254</v>
      </c>
      <c r="H9" s="272">
        <v>5648333</v>
      </c>
      <c r="I9" s="372">
        <v>-3.2281315409891533</v>
      </c>
      <c r="J9" s="272">
        <v>294725</v>
      </c>
      <c r="K9" s="372">
        <v>-12.150098215430106</v>
      </c>
      <c r="L9" s="274">
        <v>3184326</v>
      </c>
      <c r="M9" s="481">
        <v>3.3258496821205767</v>
      </c>
      <c r="N9" s="272">
        <v>11674486</v>
      </c>
      <c r="O9" s="288">
        <v>5.230743548553136</v>
      </c>
      <c r="P9" s="272">
        <v>1972311</v>
      </c>
      <c r="Q9" s="288">
        <v>0.28050726207217735</v>
      </c>
      <c r="R9" s="272">
        <v>5781047</v>
      </c>
      <c r="S9" s="288">
        <v>2.349613593957713</v>
      </c>
      <c r="T9" s="272">
        <v>294174</v>
      </c>
      <c r="U9" s="288">
        <v>-0.18695394011366773</v>
      </c>
      <c r="V9" s="274">
        <v>3626953</v>
      </c>
      <c r="W9" s="487">
        <v>13.900178562119578</v>
      </c>
      <c r="Z9" s="271"/>
      <c r="AA9" s="271"/>
    </row>
    <row r="10" spans="1:27" s="43" customFormat="1" ht="8.25" customHeight="1">
      <c r="A10" s="106"/>
      <c r="B10" s="115"/>
      <c r="C10" s="115"/>
      <c r="D10" s="272"/>
      <c r="E10" s="372"/>
      <c r="F10" s="272"/>
      <c r="G10" s="372"/>
      <c r="H10" s="272"/>
      <c r="I10" s="372"/>
      <c r="J10" s="272"/>
      <c r="K10" s="372"/>
      <c r="L10" s="274"/>
      <c r="M10" s="481"/>
      <c r="N10" s="272"/>
      <c r="O10" s="288"/>
      <c r="P10" s="272"/>
      <c r="Q10" s="288"/>
      <c r="R10" s="272"/>
      <c r="S10" s="288"/>
      <c r="T10" s="272"/>
      <c r="U10" s="288"/>
      <c r="V10" s="274"/>
      <c r="W10" s="487"/>
      <c r="Z10" s="271"/>
      <c r="AA10" s="271"/>
    </row>
    <row r="11" spans="1:27" s="43" customFormat="1" ht="18.75" customHeight="1">
      <c r="A11" s="114" t="s">
        <v>51</v>
      </c>
      <c r="B11" s="115" t="s">
        <v>52</v>
      </c>
      <c r="C11" s="115"/>
      <c r="D11" s="272">
        <v>3071939</v>
      </c>
      <c r="E11" s="372">
        <v>17.070176809202692</v>
      </c>
      <c r="F11" s="272">
        <v>181083</v>
      </c>
      <c r="G11" s="372">
        <v>80.32383664771311</v>
      </c>
      <c r="H11" s="272">
        <v>1411931</v>
      </c>
      <c r="I11" s="372">
        <v>4.4987736336413775</v>
      </c>
      <c r="J11" s="272">
        <v>63739</v>
      </c>
      <c r="K11" s="372">
        <v>17.558420479905564</v>
      </c>
      <c r="L11" s="274">
        <v>1415187</v>
      </c>
      <c r="M11" s="481">
        <v>26.556098974360353</v>
      </c>
      <c r="N11" s="272">
        <v>2923594</v>
      </c>
      <c r="O11" s="288">
        <v>-4.829034691118537</v>
      </c>
      <c r="P11" s="272">
        <v>171812</v>
      </c>
      <c r="Q11" s="288">
        <v>-5.119751716063902</v>
      </c>
      <c r="R11" s="272">
        <v>1304936</v>
      </c>
      <c r="S11" s="288">
        <v>-7.577919884186983</v>
      </c>
      <c r="T11" s="272">
        <v>50762</v>
      </c>
      <c r="U11" s="288">
        <v>-20.359591458918402</v>
      </c>
      <c r="V11" s="274">
        <v>1396084</v>
      </c>
      <c r="W11" s="487">
        <v>-1.3498569447005906</v>
      </c>
      <c r="Z11" s="271"/>
      <c r="AA11" s="271"/>
    </row>
    <row r="12" spans="1:27" s="43" customFormat="1" ht="18.75" customHeight="1">
      <c r="A12" s="114" t="s">
        <v>53</v>
      </c>
      <c r="B12" s="115" t="s">
        <v>54</v>
      </c>
      <c r="C12" s="115"/>
      <c r="D12" s="272">
        <v>2535641</v>
      </c>
      <c r="E12" s="372">
        <v>-3.2473578133859604</v>
      </c>
      <c r="F12" s="272">
        <v>923771</v>
      </c>
      <c r="G12" s="372">
        <v>48.07961733409849</v>
      </c>
      <c r="H12" s="272">
        <v>1301026</v>
      </c>
      <c r="I12" s="372">
        <v>-10.415673982918037</v>
      </c>
      <c r="J12" s="272">
        <v>67671</v>
      </c>
      <c r="K12" s="372">
        <v>-16.862007961079172</v>
      </c>
      <c r="L12" s="274">
        <v>243172</v>
      </c>
      <c r="M12" s="481">
        <v>-47.50444709255134</v>
      </c>
      <c r="N12" s="272">
        <v>2796301</v>
      </c>
      <c r="O12" s="288">
        <v>10.279846397814211</v>
      </c>
      <c r="P12" s="272">
        <v>871633</v>
      </c>
      <c r="Q12" s="288">
        <v>-5.644039485976506</v>
      </c>
      <c r="R12" s="272">
        <v>1377406</v>
      </c>
      <c r="S12" s="288">
        <v>5.8707512378692</v>
      </c>
      <c r="T12" s="272">
        <v>79256</v>
      </c>
      <c r="U12" s="288">
        <v>17.11959332653575</v>
      </c>
      <c r="V12" s="274">
        <v>468005</v>
      </c>
      <c r="W12" s="487">
        <v>92.45842448966164</v>
      </c>
      <c r="Z12" s="271"/>
      <c r="AA12" s="271"/>
    </row>
    <row r="13" spans="1:27" s="43" customFormat="1" ht="18.75" customHeight="1">
      <c r="A13" s="114" t="s">
        <v>55</v>
      </c>
      <c r="B13" s="115" t="s">
        <v>56</v>
      </c>
      <c r="C13" s="115"/>
      <c r="D13" s="272">
        <v>144666</v>
      </c>
      <c r="E13" s="372">
        <v>4.076258992805748</v>
      </c>
      <c r="F13" s="272">
        <v>41194</v>
      </c>
      <c r="G13" s="372">
        <v>36.45367517970121</v>
      </c>
      <c r="H13" s="272">
        <v>86223</v>
      </c>
      <c r="I13" s="372">
        <v>-2.33340507232424</v>
      </c>
      <c r="J13" s="272">
        <v>6415</v>
      </c>
      <c r="K13" s="372">
        <v>95.22215459525259</v>
      </c>
      <c r="L13" s="274">
        <v>10834</v>
      </c>
      <c r="M13" s="481">
        <v>-37.165062057765915</v>
      </c>
      <c r="N13" s="272">
        <v>162891</v>
      </c>
      <c r="O13" s="288">
        <v>12.59798432250841</v>
      </c>
      <c r="P13" s="272">
        <v>49395</v>
      </c>
      <c r="Q13" s="288">
        <v>19.908239063941352</v>
      </c>
      <c r="R13" s="272">
        <v>101618</v>
      </c>
      <c r="S13" s="288">
        <v>17.85486471127193</v>
      </c>
      <c r="T13" s="272">
        <v>4868</v>
      </c>
      <c r="U13" s="288">
        <v>-24.115354637568203</v>
      </c>
      <c r="V13" s="274">
        <v>7009</v>
      </c>
      <c r="W13" s="487">
        <v>-35.3055196603286</v>
      </c>
      <c r="Z13" s="271"/>
      <c r="AA13" s="271"/>
    </row>
    <row r="14" spans="1:27" s="43" customFormat="1" ht="18.75" customHeight="1">
      <c r="A14" s="114" t="s">
        <v>57</v>
      </c>
      <c r="B14" s="115" t="s">
        <v>58</v>
      </c>
      <c r="C14" s="115"/>
      <c r="D14" s="272">
        <v>170938</v>
      </c>
      <c r="E14" s="372">
        <v>8.672129792685169</v>
      </c>
      <c r="F14" s="272">
        <v>46460</v>
      </c>
      <c r="G14" s="372">
        <v>91.44552497115544</v>
      </c>
      <c r="H14" s="272">
        <v>85871</v>
      </c>
      <c r="I14" s="372">
        <v>-4.77505350588288</v>
      </c>
      <c r="J14" s="272">
        <v>5030</v>
      </c>
      <c r="K14" s="372">
        <v>-7.16131413805833</v>
      </c>
      <c r="L14" s="274">
        <v>33576</v>
      </c>
      <c r="M14" s="481">
        <v>-10.303742686933987</v>
      </c>
      <c r="N14" s="272">
        <v>195027</v>
      </c>
      <c r="O14" s="288">
        <v>14.092243971498448</v>
      </c>
      <c r="P14" s="272">
        <v>48886</v>
      </c>
      <c r="Q14" s="288">
        <v>5.2216960826517465</v>
      </c>
      <c r="R14" s="272">
        <v>97206</v>
      </c>
      <c r="S14" s="288">
        <v>13.200032607050119</v>
      </c>
      <c r="T14" s="272">
        <v>5808</v>
      </c>
      <c r="U14" s="288">
        <v>15.467196819085487</v>
      </c>
      <c r="V14" s="274">
        <v>43127</v>
      </c>
      <c r="W14" s="487">
        <v>28.4459137479152</v>
      </c>
      <c r="Z14" s="271"/>
      <c r="AA14" s="271"/>
    </row>
    <row r="15" spans="1:27" s="43" customFormat="1" ht="18.75" customHeight="1">
      <c r="A15" s="114" t="s">
        <v>59</v>
      </c>
      <c r="B15" s="115" t="s">
        <v>60</v>
      </c>
      <c r="C15" s="115"/>
      <c r="D15" s="272">
        <v>451477</v>
      </c>
      <c r="E15" s="372">
        <v>-1.4395148350364906</v>
      </c>
      <c r="F15" s="272">
        <v>102699</v>
      </c>
      <c r="G15" s="372">
        <v>16.502178056084944</v>
      </c>
      <c r="H15" s="272">
        <v>253876</v>
      </c>
      <c r="I15" s="372">
        <v>1.1837102341115866</v>
      </c>
      <c r="J15" s="272">
        <v>10476</v>
      </c>
      <c r="K15" s="372">
        <v>-8.36249125262421</v>
      </c>
      <c r="L15" s="274">
        <v>84426</v>
      </c>
      <c r="M15" s="481">
        <v>-21.52331731439567</v>
      </c>
      <c r="N15" s="272">
        <v>475714</v>
      </c>
      <c r="O15" s="288">
        <v>5.368379784573733</v>
      </c>
      <c r="P15" s="272">
        <v>110539</v>
      </c>
      <c r="Q15" s="288">
        <v>7.6339594348532955</v>
      </c>
      <c r="R15" s="272">
        <v>246090</v>
      </c>
      <c r="S15" s="288">
        <v>-3.0668515338196585</v>
      </c>
      <c r="T15" s="272">
        <v>10394</v>
      </c>
      <c r="U15" s="288">
        <v>-0.782741504390998</v>
      </c>
      <c r="V15" s="274">
        <v>108690</v>
      </c>
      <c r="W15" s="487">
        <v>28.73996162319665</v>
      </c>
      <c r="Z15" s="271"/>
      <c r="AA15" s="271"/>
    </row>
    <row r="16" spans="1:27" s="43" customFormat="1" ht="18.75" customHeight="1">
      <c r="A16" s="114" t="s">
        <v>61</v>
      </c>
      <c r="B16" s="115" t="s">
        <v>62</v>
      </c>
      <c r="C16" s="115"/>
      <c r="D16" s="272">
        <v>23053</v>
      </c>
      <c r="E16" s="372">
        <v>-6.535576728157309</v>
      </c>
      <c r="F16" s="272">
        <v>5249</v>
      </c>
      <c r="G16" s="372">
        <v>-33.590587044534416</v>
      </c>
      <c r="H16" s="272">
        <v>11356</v>
      </c>
      <c r="I16" s="372">
        <v>-9.564386398025007</v>
      </c>
      <c r="J16" s="272">
        <v>440</v>
      </c>
      <c r="K16" s="372">
        <v>-31.034482758620683</v>
      </c>
      <c r="L16" s="274">
        <v>6009</v>
      </c>
      <c r="M16" s="481">
        <v>68.50813236118901</v>
      </c>
      <c r="N16" s="272">
        <v>30584</v>
      </c>
      <c r="O16" s="288">
        <v>32.66819936667679</v>
      </c>
      <c r="P16" s="272">
        <v>8531</v>
      </c>
      <c r="Q16" s="288">
        <v>62.526195465803</v>
      </c>
      <c r="R16" s="272">
        <v>17368</v>
      </c>
      <c r="S16" s="288">
        <v>52.94117647058823</v>
      </c>
      <c r="T16" s="272">
        <v>566</v>
      </c>
      <c r="U16" s="288">
        <v>28.636363636363626</v>
      </c>
      <c r="V16" s="274">
        <v>4120</v>
      </c>
      <c r="W16" s="487">
        <v>-31.436179064736223</v>
      </c>
      <c r="Z16" s="271"/>
      <c r="AA16" s="271"/>
    </row>
    <row r="17" spans="1:27" s="43" customFormat="1" ht="18.75" customHeight="1">
      <c r="A17" s="114" t="s">
        <v>63</v>
      </c>
      <c r="B17" s="115" t="s">
        <v>64</v>
      </c>
      <c r="C17" s="115"/>
      <c r="D17" s="272">
        <v>4057466</v>
      </c>
      <c r="E17" s="372">
        <v>6.441167774984507</v>
      </c>
      <c r="F17" s="272">
        <v>540895</v>
      </c>
      <c r="G17" s="372">
        <v>90.64864845812494</v>
      </c>
      <c r="H17" s="272">
        <v>2121238</v>
      </c>
      <c r="I17" s="372">
        <v>-2.153940110722928</v>
      </c>
      <c r="J17" s="272">
        <v>114931</v>
      </c>
      <c r="K17" s="372">
        <v>-23.070075034973925</v>
      </c>
      <c r="L17" s="274">
        <v>1280402</v>
      </c>
      <c r="M17" s="481">
        <v>5.740570984978007</v>
      </c>
      <c r="N17" s="272">
        <v>4418767</v>
      </c>
      <c r="O17" s="288">
        <v>8.904597105681233</v>
      </c>
      <c r="P17" s="272">
        <v>606028</v>
      </c>
      <c r="Q17" s="288">
        <v>12.041708649553044</v>
      </c>
      <c r="R17" s="272">
        <v>2265219</v>
      </c>
      <c r="S17" s="288">
        <v>6.787592905652275</v>
      </c>
      <c r="T17" s="275">
        <v>120626</v>
      </c>
      <c r="U17" s="288">
        <v>4.955147001244214</v>
      </c>
      <c r="V17" s="274">
        <v>1426893</v>
      </c>
      <c r="W17" s="487">
        <v>11.441016180855684</v>
      </c>
      <c r="Z17" s="271"/>
      <c r="AA17" s="271"/>
    </row>
    <row r="18" spans="1:27" s="43" customFormat="1" ht="18.75" customHeight="1">
      <c r="A18" s="114" t="s">
        <v>65</v>
      </c>
      <c r="B18" s="115" t="s">
        <v>66</v>
      </c>
      <c r="C18" s="115"/>
      <c r="D18" s="272">
        <v>638998</v>
      </c>
      <c r="E18" s="372">
        <v>1.1862101291038698</v>
      </c>
      <c r="F18" s="272">
        <v>125443</v>
      </c>
      <c r="G18" s="372">
        <v>129.39616706897814</v>
      </c>
      <c r="H18" s="272">
        <v>376812</v>
      </c>
      <c r="I18" s="372">
        <v>-11.015286085718273</v>
      </c>
      <c r="J18" s="272">
        <v>26022</v>
      </c>
      <c r="K18" s="372">
        <v>-12.389738064776779</v>
      </c>
      <c r="L18" s="274">
        <v>110721</v>
      </c>
      <c r="M18" s="481">
        <v>-10.46626342347004</v>
      </c>
      <c r="N18" s="63">
        <v>671609</v>
      </c>
      <c r="O18" s="288">
        <v>5.103458852766352</v>
      </c>
      <c r="P18" s="272">
        <v>105487</v>
      </c>
      <c r="Q18" s="288">
        <v>-15.908420557544062</v>
      </c>
      <c r="R18" s="272">
        <v>371204</v>
      </c>
      <c r="S18" s="288">
        <v>-1.4882753203188912</v>
      </c>
      <c r="T18" s="272">
        <v>21893</v>
      </c>
      <c r="U18" s="288">
        <v>-15.867343017446771</v>
      </c>
      <c r="V18" s="274">
        <v>173025</v>
      </c>
      <c r="W18" s="487">
        <v>56.271168071097634</v>
      </c>
      <c r="Z18" s="271"/>
      <c r="AA18" s="271"/>
    </row>
    <row r="19" spans="1:27" s="43" customFormat="1" ht="18.75" customHeight="1">
      <c r="A19" s="120"/>
      <c r="B19" s="115"/>
      <c r="C19" s="115"/>
      <c r="D19" s="63"/>
      <c r="E19" s="372"/>
      <c r="F19" s="63"/>
      <c r="G19" s="372"/>
      <c r="H19" s="63"/>
      <c r="I19" s="372"/>
      <c r="J19" s="63"/>
      <c r="K19" s="372"/>
      <c r="L19" s="270"/>
      <c r="M19" s="481"/>
      <c r="N19" s="63"/>
      <c r="O19" s="288"/>
      <c r="P19" s="63"/>
      <c r="Q19" s="288"/>
      <c r="R19" s="63"/>
      <c r="S19" s="288"/>
      <c r="T19" s="63"/>
      <c r="U19" s="288"/>
      <c r="V19" s="270"/>
      <c r="W19" s="487"/>
      <c r="Z19" s="271"/>
      <c r="AA19" s="271"/>
    </row>
    <row r="20" spans="1:27" s="43" customFormat="1" ht="30" customHeight="1">
      <c r="A20" s="106" t="s">
        <v>67</v>
      </c>
      <c r="B20" s="115" t="s">
        <v>68</v>
      </c>
      <c r="C20" s="115"/>
      <c r="D20" s="272">
        <v>3386954</v>
      </c>
      <c r="E20" s="372">
        <v>2.580508772312399</v>
      </c>
      <c r="F20" s="272">
        <v>939221</v>
      </c>
      <c r="G20" s="372">
        <v>22.173976952405</v>
      </c>
      <c r="H20" s="272">
        <v>1835196</v>
      </c>
      <c r="I20" s="372">
        <v>-1.0320152852804796</v>
      </c>
      <c r="J20" s="272">
        <v>100366</v>
      </c>
      <c r="K20" s="372">
        <v>-16.259084044621332</v>
      </c>
      <c r="L20" s="274">
        <v>512171</v>
      </c>
      <c r="M20" s="481">
        <v>-8.346128379950244</v>
      </c>
      <c r="N20" s="272">
        <v>3587401</v>
      </c>
      <c r="O20" s="288">
        <v>5.918208514198881</v>
      </c>
      <c r="P20" s="272">
        <v>1001271</v>
      </c>
      <c r="Q20" s="288">
        <v>6.606538823131089</v>
      </c>
      <c r="R20" s="272">
        <v>1908747</v>
      </c>
      <c r="S20" s="288">
        <v>4.0078008016582345</v>
      </c>
      <c r="T20" s="272">
        <v>125885</v>
      </c>
      <c r="U20" s="288">
        <v>25.42594105573602</v>
      </c>
      <c r="V20" s="274">
        <v>551499</v>
      </c>
      <c r="W20" s="487">
        <v>7.678685439042823</v>
      </c>
      <c r="Z20" s="271"/>
      <c r="AA20" s="271"/>
    </row>
    <row r="21" spans="1:27" s="43" customFormat="1" ht="5.25" customHeight="1">
      <c r="A21" s="106"/>
      <c r="B21" s="115"/>
      <c r="C21" s="115"/>
      <c r="D21" s="272"/>
      <c r="E21" s="372"/>
      <c r="F21" s="272"/>
      <c r="G21" s="372"/>
      <c r="H21" s="272"/>
      <c r="I21" s="372"/>
      <c r="J21" s="272"/>
      <c r="K21" s="372"/>
      <c r="L21" s="274"/>
      <c r="M21" s="481"/>
      <c r="N21" s="272"/>
      <c r="O21" s="288"/>
      <c r="P21" s="272"/>
      <c r="Q21" s="288"/>
      <c r="R21" s="272"/>
      <c r="S21" s="288"/>
      <c r="T21" s="272"/>
      <c r="U21" s="288"/>
      <c r="V21" s="274"/>
      <c r="W21" s="487"/>
      <c r="Z21" s="271"/>
      <c r="AA21" s="271"/>
    </row>
    <row r="22" spans="1:27" s="43" customFormat="1" ht="18.75" customHeight="1">
      <c r="A22" s="114" t="s">
        <v>51</v>
      </c>
      <c r="B22" s="115" t="s">
        <v>69</v>
      </c>
      <c r="C22" s="115"/>
      <c r="D22" s="272">
        <v>224724</v>
      </c>
      <c r="E22" s="372">
        <v>14.964803143161177</v>
      </c>
      <c r="F22" s="272">
        <v>63890</v>
      </c>
      <c r="G22" s="372">
        <v>26.063021645192478</v>
      </c>
      <c r="H22" s="272">
        <v>114238</v>
      </c>
      <c r="I22" s="372">
        <v>1.500679703951164</v>
      </c>
      <c r="J22" s="272">
        <v>6139</v>
      </c>
      <c r="K22" s="372">
        <v>27.101449275362313</v>
      </c>
      <c r="L22" s="274">
        <v>40457</v>
      </c>
      <c r="M22" s="481">
        <v>47.58864730774843</v>
      </c>
      <c r="N22" s="272">
        <v>206344</v>
      </c>
      <c r="O22" s="288">
        <v>-8.178921699506944</v>
      </c>
      <c r="P22" s="272">
        <v>47628</v>
      </c>
      <c r="Q22" s="288">
        <v>-25.45312255439036</v>
      </c>
      <c r="R22" s="272">
        <v>112121</v>
      </c>
      <c r="S22" s="288">
        <v>-1.8531486895778926</v>
      </c>
      <c r="T22" s="272">
        <v>7714</v>
      </c>
      <c r="U22" s="288">
        <v>25.655644241733185</v>
      </c>
      <c r="V22" s="274">
        <v>38880</v>
      </c>
      <c r="W22" s="487">
        <v>-3.897965741404448</v>
      </c>
      <c r="Z22" s="271"/>
      <c r="AA22" s="271"/>
    </row>
    <row r="23" spans="1:27" s="43" customFormat="1" ht="18.75" customHeight="1">
      <c r="A23" s="114" t="s">
        <v>53</v>
      </c>
      <c r="B23" s="115" t="s">
        <v>70</v>
      </c>
      <c r="C23" s="115"/>
      <c r="D23" s="272">
        <v>745323</v>
      </c>
      <c r="E23" s="372">
        <v>-4.370000846824794</v>
      </c>
      <c r="F23" s="272">
        <v>282148</v>
      </c>
      <c r="G23" s="372">
        <v>20.50448665109188</v>
      </c>
      <c r="H23" s="272">
        <v>424915</v>
      </c>
      <c r="I23" s="372">
        <v>10.324548877060892</v>
      </c>
      <c r="J23" s="272">
        <v>25086</v>
      </c>
      <c r="K23" s="372">
        <v>-35.59931199137422</v>
      </c>
      <c r="L23" s="274">
        <v>13175</v>
      </c>
      <c r="M23" s="481">
        <v>-89.12424364996161</v>
      </c>
      <c r="N23" s="272">
        <v>904694</v>
      </c>
      <c r="O23" s="288">
        <v>21.38280986900982</v>
      </c>
      <c r="P23" s="272">
        <v>319230</v>
      </c>
      <c r="Q23" s="288">
        <v>13.142747777762025</v>
      </c>
      <c r="R23" s="272">
        <v>445008</v>
      </c>
      <c r="S23" s="288">
        <v>4.728710447971935</v>
      </c>
      <c r="T23" s="272">
        <v>29314</v>
      </c>
      <c r="U23" s="288">
        <v>16.85402216375668</v>
      </c>
      <c r="V23" s="274">
        <v>111141</v>
      </c>
      <c r="W23" s="487">
        <v>743.5749525616698</v>
      </c>
      <c r="Z23" s="271"/>
      <c r="AA23" s="271"/>
    </row>
    <row r="24" spans="1:27" s="43" customFormat="1" ht="18.75" customHeight="1">
      <c r="A24" s="114" t="s">
        <v>55</v>
      </c>
      <c r="B24" s="115" t="s">
        <v>71</v>
      </c>
      <c r="C24" s="115"/>
      <c r="D24" s="272">
        <v>390651</v>
      </c>
      <c r="E24" s="372">
        <v>1.3041268392363463</v>
      </c>
      <c r="F24" s="272">
        <v>136152</v>
      </c>
      <c r="G24" s="372">
        <v>62.8885220012921</v>
      </c>
      <c r="H24" s="272">
        <v>158336</v>
      </c>
      <c r="I24" s="372">
        <v>-17.905750475706554</v>
      </c>
      <c r="J24" s="272">
        <v>11148</v>
      </c>
      <c r="K24" s="372">
        <v>-7.424015944195318</v>
      </c>
      <c r="L24" s="274">
        <v>85014</v>
      </c>
      <c r="M24" s="481">
        <v>-12.46769560248346</v>
      </c>
      <c r="N24" s="272">
        <v>455306</v>
      </c>
      <c r="O24" s="288">
        <v>16.550578393502136</v>
      </c>
      <c r="P24" s="272">
        <v>148815</v>
      </c>
      <c r="Q24" s="288">
        <v>9.300634584875738</v>
      </c>
      <c r="R24" s="272">
        <v>194548</v>
      </c>
      <c r="S24" s="288">
        <v>22.87035165723526</v>
      </c>
      <c r="T24" s="272">
        <v>11410</v>
      </c>
      <c r="U24" s="288">
        <v>2.3501973448152143</v>
      </c>
      <c r="V24" s="274">
        <v>100533</v>
      </c>
      <c r="W24" s="487">
        <v>18.254640412167404</v>
      </c>
      <c r="Z24" s="271"/>
      <c r="AA24" s="271"/>
    </row>
    <row r="25" spans="1:27" s="43" customFormat="1" ht="18.75" customHeight="1">
      <c r="A25" s="114" t="s">
        <v>57</v>
      </c>
      <c r="B25" s="115" t="s">
        <v>72</v>
      </c>
      <c r="C25" s="115"/>
      <c r="D25" s="272">
        <v>91028</v>
      </c>
      <c r="E25" s="372">
        <v>-20.22924845765563</v>
      </c>
      <c r="F25" s="272">
        <v>45396</v>
      </c>
      <c r="G25" s="372">
        <v>-13.495178932123935</v>
      </c>
      <c r="H25" s="272">
        <v>55018</v>
      </c>
      <c r="I25" s="372">
        <v>29.016977769440018</v>
      </c>
      <c r="J25" s="272">
        <v>3418</v>
      </c>
      <c r="K25" s="372">
        <v>11.444408216498218</v>
      </c>
      <c r="L25" s="274">
        <v>-12805</v>
      </c>
      <c r="M25" s="481" t="s">
        <v>7</v>
      </c>
      <c r="N25" s="272">
        <v>82277</v>
      </c>
      <c r="O25" s="288">
        <v>-9.613525508634694</v>
      </c>
      <c r="P25" s="272">
        <v>47651</v>
      </c>
      <c r="Q25" s="288">
        <v>4.967398008635129</v>
      </c>
      <c r="R25" s="272">
        <v>39472</v>
      </c>
      <c r="S25" s="288">
        <v>-28.2562070595078</v>
      </c>
      <c r="T25" s="272">
        <v>3119</v>
      </c>
      <c r="U25" s="288">
        <v>-8.747805734347565</v>
      </c>
      <c r="V25" s="274">
        <v>-7965</v>
      </c>
      <c r="W25" s="487" t="s">
        <v>7</v>
      </c>
      <c r="Z25" s="271"/>
      <c r="AA25" s="271"/>
    </row>
    <row r="26" spans="1:27" s="43" customFormat="1" ht="18.75" customHeight="1">
      <c r="A26" s="114" t="s">
        <v>59</v>
      </c>
      <c r="B26" s="115" t="s">
        <v>73</v>
      </c>
      <c r="C26" s="115"/>
      <c r="D26" s="272">
        <v>66047</v>
      </c>
      <c r="E26" s="372">
        <v>-34.31361823588499</v>
      </c>
      <c r="F26" s="272">
        <v>14457</v>
      </c>
      <c r="G26" s="372">
        <v>-22.735289401956067</v>
      </c>
      <c r="H26" s="272">
        <v>40881</v>
      </c>
      <c r="I26" s="372">
        <v>-32.774781293165816</v>
      </c>
      <c r="J26" s="272">
        <v>1513</v>
      </c>
      <c r="K26" s="372">
        <v>-41.62808641975309</v>
      </c>
      <c r="L26" s="274">
        <v>9196</v>
      </c>
      <c r="M26" s="481">
        <v>-50.113919930563085</v>
      </c>
      <c r="N26" s="272">
        <v>74267</v>
      </c>
      <c r="O26" s="288">
        <v>12.44568261995245</v>
      </c>
      <c r="P26" s="272">
        <v>16104</v>
      </c>
      <c r="Q26" s="288">
        <v>11.392405063291136</v>
      </c>
      <c r="R26" s="272">
        <v>32851</v>
      </c>
      <c r="S26" s="288">
        <v>-19.642376654191423</v>
      </c>
      <c r="T26" s="272">
        <v>2398</v>
      </c>
      <c r="U26" s="288">
        <v>58.493060145406474</v>
      </c>
      <c r="V26" s="274">
        <v>22915</v>
      </c>
      <c r="W26" s="487">
        <v>149.18442801217918</v>
      </c>
      <c r="Z26" s="271"/>
      <c r="AA26" s="271"/>
    </row>
    <row r="27" spans="1:27" s="43" customFormat="1" ht="18.75" customHeight="1">
      <c r="A27" s="114" t="s">
        <v>61</v>
      </c>
      <c r="B27" s="115" t="s">
        <v>74</v>
      </c>
      <c r="C27" s="115"/>
      <c r="D27" s="272">
        <v>64430</v>
      </c>
      <c r="E27" s="372">
        <v>-15.144411226277171</v>
      </c>
      <c r="F27" s="272">
        <v>14348</v>
      </c>
      <c r="G27" s="372">
        <v>11.518731540494315</v>
      </c>
      <c r="H27" s="272">
        <v>57666</v>
      </c>
      <c r="I27" s="372">
        <v>17.226378272889903</v>
      </c>
      <c r="J27" s="272">
        <v>2747</v>
      </c>
      <c r="K27" s="372">
        <v>17.896995708154506</v>
      </c>
      <c r="L27" s="274">
        <v>-10331</v>
      </c>
      <c r="M27" s="481" t="s">
        <v>7</v>
      </c>
      <c r="N27" s="272">
        <v>88450</v>
      </c>
      <c r="O27" s="288">
        <v>37.28076982772001</v>
      </c>
      <c r="P27" s="272">
        <v>24122</v>
      </c>
      <c r="Q27" s="288">
        <v>68.1209924728185</v>
      </c>
      <c r="R27" s="272">
        <v>50364</v>
      </c>
      <c r="S27" s="288">
        <v>-12.662574133805009</v>
      </c>
      <c r="T27" s="272">
        <v>1770</v>
      </c>
      <c r="U27" s="288">
        <v>-35.56607207863124</v>
      </c>
      <c r="V27" s="274">
        <v>12194</v>
      </c>
      <c r="W27" s="487" t="s">
        <v>7</v>
      </c>
      <c r="Z27" s="271"/>
      <c r="AA27" s="271"/>
    </row>
    <row r="28" spans="1:27" s="43" customFormat="1" ht="18.75" customHeight="1">
      <c r="A28" s="114" t="s">
        <v>63</v>
      </c>
      <c r="B28" s="115" t="s">
        <v>75</v>
      </c>
      <c r="C28" s="115"/>
      <c r="D28" s="272">
        <v>77212</v>
      </c>
      <c r="E28" s="372">
        <v>-10.993786671892465</v>
      </c>
      <c r="F28" s="272">
        <v>38646</v>
      </c>
      <c r="G28" s="372">
        <v>5.365614264681824</v>
      </c>
      <c r="H28" s="272">
        <v>42176</v>
      </c>
      <c r="I28" s="372">
        <v>9.004445363382601</v>
      </c>
      <c r="J28" s="272">
        <v>2890</v>
      </c>
      <c r="K28" s="372">
        <v>20.21630615640599</v>
      </c>
      <c r="L28" s="274">
        <v>-6500</v>
      </c>
      <c r="M28" s="481" t="s">
        <v>7</v>
      </c>
      <c r="N28" s="272">
        <v>74857</v>
      </c>
      <c r="O28" s="288">
        <v>-3.0500440346060174</v>
      </c>
      <c r="P28" s="272">
        <v>35415</v>
      </c>
      <c r="Q28" s="288">
        <v>-8.360503027480206</v>
      </c>
      <c r="R28" s="272">
        <v>41999</v>
      </c>
      <c r="S28" s="288">
        <v>-0.4196699544764755</v>
      </c>
      <c r="T28" s="272">
        <v>2942</v>
      </c>
      <c r="U28" s="288">
        <v>1.7993079584775131</v>
      </c>
      <c r="V28" s="274">
        <v>-5500</v>
      </c>
      <c r="W28" s="487" t="s">
        <v>7</v>
      </c>
      <c r="Z28" s="271"/>
      <c r="AA28" s="271"/>
    </row>
    <row r="29" spans="1:27" s="43" customFormat="1" ht="18.75" customHeight="1">
      <c r="A29" s="114" t="s">
        <v>65</v>
      </c>
      <c r="B29" s="115" t="s">
        <v>76</v>
      </c>
      <c r="C29" s="115"/>
      <c r="D29" s="272">
        <v>95145</v>
      </c>
      <c r="E29" s="372">
        <v>39.31269766897037</v>
      </c>
      <c r="F29" s="272">
        <v>19349</v>
      </c>
      <c r="G29" s="372">
        <v>16.820624283040516</v>
      </c>
      <c r="H29" s="272">
        <v>63716</v>
      </c>
      <c r="I29" s="372">
        <v>47.05841623006438</v>
      </c>
      <c r="J29" s="272">
        <v>3462</v>
      </c>
      <c r="K29" s="372">
        <v>50</v>
      </c>
      <c r="L29" s="274">
        <v>8618</v>
      </c>
      <c r="M29" s="481">
        <v>41.325024598228936</v>
      </c>
      <c r="N29" s="272">
        <v>99972</v>
      </c>
      <c r="O29" s="288">
        <v>5.073309159703612</v>
      </c>
      <c r="P29" s="272">
        <v>20572</v>
      </c>
      <c r="Q29" s="288">
        <v>6.320740089927142</v>
      </c>
      <c r="R29" s="272">
        <v>58747</v>
      </c>
      <c r="S29" s="288">
        <v>-7.798669094105094</v>
      </c>
      <c r="T29" s="272">
        <v>4717</v>
      </c>
      <c r="U29" s="288">
        <v>36.25072212593875</v>
      </c>
      <c r="V29" s="274">
        <v>15938</v>
      </c>
      <c r="W29" s="487">
        <v>84.93850081225344</v>
      </c>
      <c r="Z29" s="271"/>
      <c r="AA29" s="271"/>
    </row>
    <row r="30" spans="1:27" s="43" customFormat="1" ht="18.75" customHeight="1">
      <c r="A30" s="114" t="s">
        <v>77</v>
      </c>
      <c r="B30" s="115" t="s">
        <v>78</v>
      </c>
      <c r="C30" s="115"/>
      <c r="D30" s="272">
        <v>45991</v>
      </c>
      <c r="E30" s="372">
        <v>-7.503720687019836</v>
      </c>
      <c r="F30" s="272">
        <v>12910</v>
      </c>
      <c r="G30" s="372">
        <v>33.823986731626405</v>
      </c>
      <c r="H30" s="272">
        <v>25758</v>
      </c>
      <c r="I30" s="372">
        <v>-14.148585141485853</v>
      </c>
      <c r="J30" s="272">
        <v>982</v>
      </c>
      <c r="K30" s="372">
        <v>-31.328671328671334</v>
      </c>
      <c r="L30" s="274">
        <v>6341</v>
      </c>
      <c r="M30" s="481">
        <v>-26.625781069196947</v>
      </c>
      <c r="N30" s="272">
        <v>58585</v>
      </c>
      <c r="O30" s="288">
        <v>27.383618534061014</v>
      </c>
      <c r="P30" s="272">
        <v>15583</v>
      </c>
      <c r="Q30" s="288">
        <v>20.704879938032533</v>
      </c>
      <c r="R30" s="272">
        <v>36973</v>
      </c>
      <c r="S30" s="288">
        <v>43.539871108005286</v>
      </c>
      <c r="T30" s="272">
        <v>1488</v>
      </c>
      <c r="U30" s="288">
        <v>51.52749490835032</v>
      </c>
      <c r="V30" s="274">
        <v>4541</v>
      </c>
      <c r="W30" s="487">
        <v>-28.386689796562052</v>
      </c>
      <c r="Z30" s="271"/>
      <c r="AA30" s="271"/>
    </row>
    <row r="31" spans="1:27" s="43" customFormat="1" ht="18.75" customHeight="1">
      <c r="A31" s="114" t="s">
        <v>79</v>
      </c>
      <c r="B31" s="115" t="s">
        <v>80</v>
      </c>
      <c r="C31" s="115"/>
      <c r="D31" s="272">
        <v>77938</v>
      </c>
      <c r="E31" s="372">
        <v>27.85104986876641</v>
      </c>
      <c r="F31" s="272">
        <v>18731</v>
      </c>
      <c r="G31" s="372">
        <v>41.65469258110869</v>
      </c>
      <c r="H31" s="272">
        <v>46767</v>
      </c>
      <c r="I31" s="372">
        <v>35.03984753984756</v>
      </c>
      <c r="J31" s="272">
        <v>2864</v>
      </c>
      <c r="K31" s="372">
        <v>5.100917431192656</v>
      </c>
      <c r="L31" s="274">
        <v>9576</v>
      </c>
      <c r="M31" s="481">
        <v>-7.74566473988439</v>
      </c>
      <c r="N31" s="272">
        <v>48532</v>
      </c>
      <c r="O31" s="288">
        <v>-37.72999050527343</v>
      </c>
      <c r="P31" s="272">
        <v>15008</v>
      </c>
      <c r="Q31" s="288">
        <v>-19.876141156371787</v>
      </c>
      <c r="R31" s="272">
        <v>33957</v>
      </c>
      <c r="S31" s="288">
        <v>-27.39110911540189</v>
      </c>
      <c r="T31" s="272">
        <v>3025</v>
      </c>
      <c r="U31" s="288">
        <v>5.621508379888269</v>
      </c>
      <c r="V31" s="274">
        <v>-3457</v>
      </c>
      <c r="W31" s="487" t="s">
        <v>7</v>
      </c>
      <c r="Z31" s="271"/>
      <c r="AA31" s="271"/>
    </row>
    <row r="32" spans="1:27" s="43" customFormat="1" ht="18.75" customHeight="1">
      <c r="A32" s="114" t="s">
        <v>81</v>
      </c>
      <c r="B32" s="115" t="s">
        <v>82</v>
      </c>
      <c r="C32" s="115"/>
      <c r="D32" s="272">
        <v>241201</v>
      </c>
      <c r="E32" s="372">
        <v>-9.493058161350845</v>
      </c>
      <c r="F32" s="272">
        <v>67873</v>
      </c>
      <c r="G32" s="372">
        <v>14.846274894668284</v>
      </c>
      <c r="H32" s="272">
        <v>146616</v>
      </c>
      <c r="I32" s="372">
        <v>-12.307333440993347</v>
      </c>
      <c r="J32" s="272">
        <v>7698</v>
      </c>
      <c r="K32" s="372">
        <v>18.94313967861558</v>
      </c>
      <c r="L32" s="274">
        <v>19014</v>
      </c>
      <c r="M32" s="481">
        <v>-43.63884277922694</v>
      </c>
      <c r="N32" s="272">
        <v>276711</v>
      </c>
      <c r="O32" s="288">
        <v>14.722161185069709</v>
      </c>
      <c r="P32" s="272">
        <v>72491</v>
      </c>
      <c r="Q32" s="288">
        <v>6.803883724013971</v>
      </c>
      <c r="R32" s="272">
        <v>172552</v>
      </c>
      <c r="S32" s="288">
        <v>17.689747367272332</v>
      </c>
      <c r="T32" s="272">
        <v>5694</v>
      </c>
      <c r="U32" s="288">
        <v>-26.032735775526106</v>
      </c>
      <c r="V32" s="274">
        <v>25974</v>
      </c>
      <c r="W32" s="487">
        <v>36.604607131587244</v>
      </c>
      <c r="Z32" s="271"/>
      <c r="AA32" s="271"/>
    </row>
    <row r="33" spans="1:27" s="43" customFormat="1" ht="18.75" customHeight="1">
      <c r="A33" s="114" t="s">
        <v>83</v>
      </c>
      <c r="B33" s="115" t="s">
        <v>84</v>
      </c>
      <c r="C33" s="115"/>
      <c r="D33" s="272">
        <v>38175</v>
      </c>
      <c r="E33" s="372">
        <v>-16.822816803207246</v>
      </c>
      <c r="F33" s="272">
        <v>6970</v>
      </c>
      <c r="G33" s="372">
        <v>6.266199115718862</v>
      </c>
      <c r="H33" s="272">
        <v>22994</v>
      </c>
      <c r="I33" s="372">
        <v>-13.847883102285493</v>
      </c>
      <c r="J33" s="272">
        <v>586</v>
      </c>
      <c r="K33" s="372">
        <v>-65.8905704307334</v>
      </c>
      <c r="L33" s="274">
        <v>7625</v>
      </c>
      <c r="M33" s="481">
        <v>-30.23149418977033</v>
      </c>
      <c r="N33" s="272">
        <v>69370</v>
      </c>
      <c r="O33" s="288">
        <v>81.71578258022265</v>
      </c>
      <c r="P33" s="272">
        <v>18562</v>
      </c>
      <c r="Q33" s="288">
        <v>166.31276901004304</v>
      </c>
      <c r="R33" s="272">
        <v>30857</v>
      </c>
      <c r="S33" s="288">
        <v>34.195877185352714</v>
      </c>
      <c r="T33" s="272">
        <v>3192</v>
      </c>
      <c r="U33" s="288">
        <v>444.70989761092153</v>
      </c>
      <c r="V33" s="274">
        <v>16759</v>
      </c>
      <c r="W33" s="487">
        <v>119.79016393442623</v>
      </c>
      <c r="Z33" s="271"/>
      <c r="AA33" s="271"/>
    </row>
    <row r="34" spans="1:27" s="43" customFormat="1" ht="18.75" customHeight="1">
      <c r="A34" s="114" t="s">
        <v>85</v>
      </c>
      <c r="B34" s="115" t="s">
        <v>86</v>
      </c>
      <c r="C34" s="115"/>
      <c r="D34" s="272">
        <v>285304</v>
      </c>
      <c r="E34" s="372">
        <v>5.815506038038151</v>
      </c>
      <c r="F34" s="272">
        <v>49865</v>
      </c>
      <c r="G34" s="372">
        <v>45.27312454479241</v>
      </c>
      <c r="H34" s="272">
        <v>158042</v>
      </c>
      <c r="I34" s="372">
        <v>-10.282931038397777</v>
      </c>
      <c r="J34" s="272">
        <v>5931</v>
      </c>
      <c r="K34" s="372">
        <v>-8.72576177285319</v>
      </c>
      <c r="L34" s="274">
        <v>71466</v>
      </c>
      <c r="M34" s="481">
        <v>35.75078355019471</v>
      </c>
      <c r="N34" s="272">
        <v>331457</v>
      </c>
      <c r="O34" s="288">
        <v>16.176779855873022</v>
      </c>
      <c r="P34" s="272">
        <v>42698</v>
      </c>
      <c r="Q34" s="288">
        <v>-14.37280657775996</v>
      </c>
      <c r="R34" s="272">
        <v>191851</v>
      </c>
      <c r="S34" s="288">
        <v>21.39241467458018</v>
      </c>
      <c r="T34" s="272">
        <v>13419</v>
      </c>
      <c r="U34" s="288">
        <v>126.25189681335357</v>
      </c>
      <c r="V34" s="274">
        <v>83489</v>
      </c>
      <c r="W34" s="487">
        <v>16.823384546497635</v>
      </c>
      <c r="Z34" s="271"/>
      <c r="AA34" s="271"/>
    </row>
    <row r="35" spans="1:27" s="43" customFormat="1" ht="18.75" customHeight="1">
      <c r="A35" s="114" t="s">
        <v>87</v>
      </c>
      <c r="B35" s="115" t="s">
        <v>88</v>
      </c>
      <c r="C35" s="115"/>
      <c r="D35" s="272">
        <v>99084</v>
      </c>
      <c r="E35" s="372">
        <v>-30.161057268722473</v>
      </c>
      <c r="F35" s="272">
        <v>36367</v>
      </c>
      <c r="G35" s="372">
        <v>24.34012582056893</v>
      </c>
      <c r="H35" s="272">
        <v>76195</v>
      </c>
      <c r="I35" s="372">
        <v>-1.6826023561594354</v>
      </c>
      <c r="J35" s="272">
        <v>3226</v>
      </c>
      <c r="K35" s="372">
        <v>-31.00940975192472</v>
      </c>
      <c r="L35" s="274">
        <v>-16704</v>
      </c>
      <c r="M35" s="481" t="s">
        <v>7</v>
      </c>
      <c r="N35" s="272">
        <v>97556</v>
      </c>
      <c r="O35" s="288">
        <v>-1.5421258729966496</v>
      </c>
      <c r="P35" s="272">
        <v>22503</v>
      </c>
      <c r="Q35" s="288">
        <v>-38.12247367118542</v>
      </c>
      <c r="R35" s="272">
        <v>61691</v>
      </c>
      <c r="S35" s="288">
        <v>-19.035369774919616</v>
      </c>
      <c r="T35" s="272">
        <v>3059</v>
      </c>
      <c r="U35" s="288">
        <v>-5.176689398636086</v>
      </c>
      <c r="V35" s="274">
        <v>10303</v>
      </c>
      <c r="W35" s="487" t="s">
        <v>7</v>
      </c>
      <c r="Z35" s="271"/>
      <c r="AA35" s="271"/>
    </row>
    <row r="36" spans="1:27" s="43" customFormat="1" ht="18.75" customHeight="1">
      <c r="A36" s="114" t="s">
        <v>89</v>
      </c>
      <c r="B36" s="115" t="s">
        <v>90</v>
      </c>
      <c r="C36" s="115"/>
      <c r="D36" s="272">
        <v>752326</v>
      </c>
      <c r="E36" s="372">
        <v>44.477198049634836</v>
      </c>
      <c r="F36" s="272">
        <v>91596</v>
      </c>
      <c r="G36" s="372">
        <v>37.75077450597047</v>
      </c>
      <c r="H36" s="272">
        <v>334997</v>
      </c>
      <c r="I36" s="372">
        <v>-3.6454003929001857</v>
      </c>
      <c r="J36" s="272">
        <v>16681</v>
      </c>
      <c r="K36" s="372">
        <v>-22.873127427408917</v>
      </c>
      <c r="L36" s="274">
        <v>309052</v>
      </c>
      <c r="M36" s="481">
        <v>263.88597802922374</v>
      </c>
      <c r="N36" s="272">
        <v>571089</v>
      </c>
      <c r="O36" s="288">
        <v>-24.090221526306408</v>
      </c>
      <c r="P36" s="272">
        <v>102182</v>
      </c>
      <c r="Q36" s="288">
        <v>11.557273243373075</v>
      </c>
      <c r="R36" s="272">
        <v>330549</v>
      </c>
      <c r="S36" s="288">
        <v>-1.327773084535096</v>
      </c>
      <c r="T36" s="272">
        <v>22634</v>
      </c>
      <c r="U36" s="288">
        <v>35.68730891433367</v>
      </c>
      <c r="V36" s="274">
        <v>115723</v>
      </c>
      <c r="W36" s="487">
        <v>-62.555492279616374</v>
      </c>
      <c r="Z36" s="271"/>
      <c r="AA36" s="271"/>
    </row>
    <row r="37" spans="1:27" s="43" customFormat="1" ht="18.75" customHeight="1">
      <c r="A37" s="114" t="s">
        <v>91</v>
      </c>
      <c r="B37" s="115" t="s">
        <v>262</v>
      </c>
      <c r="C37" s="115"/>
      <c r="D37" s="272">
        <v>92375</v>
      </c>
      <c r="E37" s="372">
        <v>-34.17724224912533</v>
      </c>
      <c r="F37" s="272">
        <v>40522</v>
      </c>
      <c r="G37" s="372">
        <v>-8.85739991003149</v>
      </c>
      <c r="H37" s="272">
        <v>66882</v>
      </c>
      <c r="I37" s="372">
        <v>-3.420889229036405</v>
      </c>
      <c r="J37" s="272">
        <v>5993</v>
      </c>
      <c r="K37" s="372">
        <v>-3.0258899676375393</v>
      </c>
      <c r="L37" s="274">
        <v>-21022</v>
      </c>
      <c r="M37" s="481" t="s">
        <v>7</v>
      </c>
      <c r="N37" s="272">
        <v>147934</v>
      </c>
      <c r="O37" s="288">
        <v>60.14506089309879</v>
      </c>
      <c r="P37" s="272">
        <v>52706</v>
      </c>
      <c r="Q37" s="288">
        <v>30.067617590444684</v>
      </c>
      <c r="R37" s="272">
        <v>75207</v>
      </c>
      <c r="S37" s="288">
        <v>12.44729523638648</v>
      </c>
      <c r="T37" s="272">
        <v>9990</v>
      </c>
      <c r="U37" s="288">
        <v>66.69447688970465</v>
      </c>
      <c r="V37" s="274">
        <v>10031</v>
      </c>
      <c r="W37" s="487" t="s">
        <v>7</v>
      </c>
      <c r="Z37" s="271"/>
      <c r="AA37" s="271"/>
    </row>
    <row r="38" spans="1:27" s="43" customFormat="1" ht="18.75" customHeight="1">
      <c r="A38" s="120"/>
      <c r="B38" s="115"/>
      <c r="C38" s="115"/>
      <c r="D38" s="63"/>
      <c r="E38" s="372"/>
      <c r="F38" s="63"/>
      <c r="G38" s="372"/>
      <c r="H38" s="63"/>
      <c r="I38" s="372"/>
      <c r="J38" s="63"/>
      <c r="K38" s="372"/>
      <c r="L38" s="270"/>
      <c r="M38" s="481"/>
      <c r="N38" s="63"/>
      <c r="O38" s="288"/>
      <c r="P38" s="63"/>
      <c r="Q38" s="288"/>
      <c r="R38" s="63"/>
      <c r="S38" s="288"/>
      <c r="T38" s="63"/>
      <c r="U38" s="288"/>
      <c r="V38" s="270"/>
      <c r="W38" s="487"/>
      <c r="Z38" s="271"/>
      <c r="AA38" s="271"/>
    </row>
    <row r="39" spans="1:27" s="43" customFormat="1" ht="30" customHeight="1">
      <c r="A39" s="106" t="s">
        <v>93</v>
      </c>
      <c r="B39" s="115" t="s">
        <v>94</v>
      </c>
      <c r="C39" s="115"/>
      <c r="D39" s="272">
        <v>6602169</v>
      </c>
      <c r="E39" s="372">
        <v>17.44137687150726</v>
      </c>
      <c r="F39" s="272">
        <v>1476292</v>
      </c>
      <c r="G39" s="372">
        <v>76.02230128675944</v>
      </c>
      <c r="H39" s="272">
        <v>3457640</v>
      </c>
      <c r="I39" s="372">
        <v>0.2064037921262809</v>
      </c>
      <c r="J39" s="272">
        <v>155601</v>
      </c>
      <c r="K39" s="372">
        <v>-8.097524673529776</v>
      </c>
      <c r="L39" s="274">
        <v>1512635</v>
      </c>
      <c r="M39" s="481">
        <v>30.046761071472474</v>
      </c>
      <c r="N39" s="272">
        <v>6897348</v>
      </c>
      <c r="O39" s="288">
        <v>4.470939777518581</v>
      </c>
      <c r="P39" s="272">
        <v>1523694</v>
      </c>
      <c r="Q39" s="288">
        <v>3.2108823999588196</v>
      </c>
      <c r="R39" s="272">
        <v>3352529</v>
      </c>
      <c r="S39" s="288">
        <v>-3.0399636746451364</v>
      </c>
      <c r="T39" s="272">
        <v>162817</v>
      </c>
      <c r="U39" s="288">
        <v>4.6375023296765505</v>
      </c>
      <c r="V39" s="274">
        <v>1858308</v>
      </c>
      <c r="W39" s="487">
        <v>22.852373507158035</v>
      </c>
      <c r="Z39" s="271"/>
      <c r="AA39" s="271"/>
    </row>
    <row r="40" spans="1:27" s="43" customFormat="1" ht="5.25" customHeight="1">
      <c r="A40" s="106"/>
      <c r="B40" s="115"/>
      <c r="C40" s="115"/>
      <c r="D40" s="272"/>
      <c r="E40" s="372"/>
      <c r="F40" s="272"/>
      <c r="G40" s="372"/>
      <c r="H40" s="272"/>
      <c r="I40" s="372"/>
      <c r="J40" s="272"/>
      <c r="K40" s="372"/>
      <c r="L40" s="274"/>
      <c r="M40" s="481"/>
      <c r="N40" s="272"/>
      <c r="O40" s="288"/>
      <c r="P40" s="272"/>
      <c r="Q40" s="288"/>
      <c r="R40" s="272"/>
      <c r="S40" s="288"/>
      <c r="T40" s="272"/>
      <c r="U40" s="288"/>
      <c r="V40" s="274"/>
      <c r="W40" s="487"/>
      <c r="Z40" s="271"/>
      <c r="AA40" s="271"/>
    </row>
    <row r="41" spans="1:27" s="43" customFormat="1" ht="18.75" customHeight="1">
      <c r="A41" s="114" t="s">
        <v>51</v>
      </c>
      <c r="B41" s="115" t="s">
        <v>95</v>
      </c>
      <c r="C41" s="115"/>
      <c r="D41" s="272">
        <v>2656415</v>
      </c>
      <c r="E41" s="372">
        <v>16.03941928198722</v>
      </c>
      <c r="F41" s="272">
        <v>573260</v>
      </c>
      <c r="G41" s="372">
        <v>69.63567065953316</v>
      </c>
      <c r="H41" s="272">
        <v>1346929</v>
      </c>
      <c r="I41" s="372">
        <v>-5.143239849545168</v>
      </c>
      <c r="J41" s="272">
        <v>56149</v>
      </c>
      <c r="K41" s="372">
        <v>-5.3471789079752625</v>
      </c>
      <c r="L41" s="274">
        <v>680077</v>
      </c>
      <c r="M41" s="481">
        <v>44.0786156460135</v>
      </c>
      <c r="N41" s="272">
        <v>2775363</v>
      </c>
      <c r="O41" s="288">
        <v>4.477764204764696</v>
      </c>
      <c r="P41" s="272">
        <v>544472</v>
      </c>
      <c r="Q41" s="288">
        <v>-5.021805114607673</v>
      </c>
      <c r="R41" s="272">
        <v>1277400</v>
      </c>
      <c r="S41" s="288">
        <v>-5.162038979040474</v>
      </c>
      <c r="T41" s="272">
        <v>53333</v>
      </c>
      <c r="U41" s="288">
        <v>-5.015227341537695</v>
      </c>
      <c r="V41" s="274">
        <v>900158</v>
      </c>
      <c r="W41" s="487">
        <v>32.36118851247727</v>
      </c>
      <c r="Z41" s="271"/>
      <c r="AA41" s="271"/>
    </row>
    <row r="42" spans="1:27" s="43" customFormat="1" ht="18.75" customHeight="1">
      <c r="A42" s="114" t="s">
        <v>53</v>
      </c>
      <c r="B42" s="115" t="s">
        <v>96</v>
      </c>
      <c r="C42" s="115"/>
      <c r="D42" s="272">
        <v>579749</v>
      </c>
      <c r="E42" s="372">
        <v>-11.557430942977135</v>
      </c>
      <c r="F42" s="272">
        <v>143948</v>
      </c>
      <c r="G42" s="372">
        <v>38.530088248597366</v>
      </c>
      <c r="H42" s="272">
        <v>342962</v>
      </c>
      <c r="I42" s="372">
        <v>-18.28965832715872</v>
      </c>
      <c r="J42" s="272">
        <v>14231</v>
      </c>
      <c r="K42" s="372">
        <v>-25.70608196293395</v>
      </c>
      <c r="L42" s="274">
        <v>78608</v>
      </c>
      <c r="M42" s="481">
        <v>-30.258885320368364</v>
      </c>
      <c r="N42" s="272">
        <v>739402</v>
      </c>
      <c r="O42" s="288">
        <v>27.538296745660617</v>
      </c>
      <c r="P42" s="272">
        <v>161588</v>
      </c>
      <c r="Q42" s="288">
        <v>12.254425209103289</v>
      </c>
      <c r="R42" s="272">
        <v>339583</v>
      </c>
      <c r="S42" s="288">
        <v>-0.9852403473271067</v>
      </c>
      <c r="T42" s="272">
        <v>19511</v>
      </c>
      <c r="U42" s="288">
        <v>37.10210104701005</v>
      </c>
      <c r="V42" s="274">
        <v>218719</v>
      </c>
      <c r="W42" s="487">
        <v>178.2401282312233</v>
      </c>
      <c r="Z42" s="271"/>
      <c r="AA42" s="271"/>
    </row>
    <row r="43" spans="1:27" s="43" customFormat="1" ht="18.75" customHeight="1">
      <c r="A43" s="114" t="s">
        <v>55</v>
      </c>
      <c r="B43" s="115" t="s">
        <v>97</v>
      </c>
      <c r="C43" s="115"/>
      <c r="D43" s="272">
        <v>1396359</v>
      </c>
      <c r="E43" s="372">
        <v>11.38881133384919</v>
      </c>
      <c r="F43" s="272">
        <v>290599</v>
      </c>
      <c r="G43" s="372">
        <v>71.00999817573015</v>
      </c>
      <c r="H43" s="272">
        <v>801562</v>
      </c>
      <c r="I43" s="372">
        <v>2.3077777253053995</v>
      </c>
      <c r="J43" s="272">
        <v>37654</v>
      </c>
      <c r="K43" s="372">
        <v>-8.986754326597705</v>
      </c>
      <c r="L43" s="274">
        <v>266544</v>
      </c>
      <c r="M43" s="481">
        <v>2.9894863740161526</v>
      </c>
      <c r="N43" s="272">
        <v>1420919</v>
      </c>
      <c r="O43" s="288">
        <v>1.7588600066315223</v>
      </c>
      <c r="P43" s="272">
        <v>294334</v>
      </c>
      <c r="Q43" s="288">
        <v>1.2852762741785142</v>
      </c>
      <c r="R43" s="272">
        <v>772648</v>
      </c>
      <c r="S43" s="288">
        <v>-3.6072069284721664</v>
      </c>
      <c r="T43" s="272">
        <v>41072</v>
      </c>
      <c r="U43" s="288">
        <v>9.077388856429593</v>
      </c>
      <c r="V43" s="274">
        <v>312867</v>
      </c>
      <c r="W43" s="487">
        <v>17.379119394921673</v>
      </c>
      <c r="Z43" s="271"/>
      <c r="AA43" s="271"/>
    </row>
    <row r="44" spans="1:27" s="43" customFormat="1" ht="18.75" customHeight="1">
      <c r="A44" s="114" t="s">
        <v>57</v>
      </c>
      <c r="B44" s="115" t="s">
        <v>98</v>
      </c>
      <c r="C44" s="115"/>
      <c r="D44" s="272">
        <v>23179</v>
      </c>
      <c r="E44" s="372">
        <v>-5.167334915309723</v>
      </c>
      <c r="F44" s="272">
        <v>6933</v>
      </c>
      <c r="G44" s="372">
        <v>70.21851215320402</v>
      </c>
      <c r="H44" s="272">
        <v>11945</v>
      </c>
      <c r="I44" s="372">
        <v>-22.091051395773547</v>
      </c>
      <c r="J44" s="272">
        <v>575</v>
      </c>
      <c r="K44" s="372">
        <v>-33.449074074074076</v>
      </c>
      <c r="L44" s="274">
        <v>3726</v>
      </c>
      <c r="M44" s="481">
        <v>-10.7117181883537</v>
      </c>
      <c r="N44" s="272">
        <v>23024</v>
      </c>
      <c r="O44" s="288">
        <v>-0.6687087449846842</v>
      </c>
      <c r="P44" s="272">
        <v>7310</v>
      </c>
      <c r="Q44" s="288">
        <v>5.437761430838023</v>
      </c>
      <c r="R44" s="272">
        <v>11997</v>
      </c>
      <c r="S44" s="288">
        <v>0.4353285893679413</v>
      </c>
      <c r="T44" s="272">
        <v>527</v>
      </c>
      <c r="U44" s="288">
        <v>-8.347826086956516</v>
      </c>
      <c r="V44" s="274">
        <v>3190</v>
      </c>
      <c r="W44" s="487">
        <v>-14.385399892646262</v>
      </c>
      <c r="Z44" s="271"/>
      <c r="AA44" s="271"/>
    </row>
    <row r="45" spans="1:27" s="43" customFormat="1" ht="18.75" customHeight="1">
      <c r="A45" s="114" t="s">
        <v>59</v>
      </c>
      <c r="B45" s="115" t="s">
        <v>99</v>
      </c>
      <c r="C45" s="115"/>
      <c r="D45" s="272">
        <v>52309</v>
      </c>
      <c r="E45" s="372">
        <v>-38.22306729338404</v>
      </c>
      <c r="F45" s="272">
        <v>36422</v>
      </c>
      <c r="G45" s="372">
        <v>188.65113330163257</v>
      </c>
      <c r="H45" s="272">
        <v>45027</v>
      </c>
      <c r="I45" s="372">
        <v>7.437365783822486</v>
      </c>
      <c r="J45" s="272">
        <v>2110</v>
      </c>
      <c r="K45" s="372">
        <v>-9.751924721984608</v>
      </c>
      <c r="L45" s="274">
        <v>-31250</v>
      </c>
      <c r="M45" s="481" t="s">
        <v>7</v>
      </c>
      <c r="N45" s="272">
        <v>105681</v>
      </c>
      <c r="O45" s="288">
        <v>102.03215507847597</v>
      </c>
      <c r="P45" s="272">
        <v>23732</v>
      </c>
      <c r="Q45" s="288">
        <v>-34.841579265279236</v>
      </c>
      <c r="R45" s="272">
        <v>48262</v>
      </c>
      <c r="S45" s="288">
        <v>7.184578142003687</v>
      </c>
      <c r="T45" s="272">
        <v>4445</v>
      </c>
      <c r="U45" s="288">
        <v>110.66350710900474</v>
      </c>
      <c r="V45" s="274">
        <v>29242</v>
      </c>
      <c r="W45" s="487" t="s">
        <v>7</v>
      </c>
      <c r="Z45" s="271"/>
      <c r="AA45" s="271"/>
    </row>
    <row r="46" spans="1:27" s="43" customFormat="1" ht="18.75" customHeight="1">
      <c r="A46" s="114" t="s">
        <v>61</v>
      </c>
      <c r="B46" s="115" t="s">
        <v>100</v>
      </c>
      <c r="C46" s="115"/>
      <c r="D46" s="272">
        <v>1690098</v>
      </c>
      <c r="E46" s="372">
        <v>48.3268125977452</v>
      </c>
      <c r="F46" s="272">
        <v>388125</v>
      </c>
      <c r="G46" s="372">
        <v>110.63299794861777</v>
      </c>
      <c r="H46" s="272">
        <v>802230</v>
      </c>
      <c r="I46" s="372">
        <v>19.64421271474231</v>
      </c>
      <c r="J46" s="272">
        <v>40880</v>
      </c>
      <c r="K46" s="372">
        <v>4.179408766564734</v>
      </c>
      <c r="L46" s="274">
        <v>458863</v>
      </c>
      <c r="M46" s="481">
        <v>86.96821406306663</v>
      </c>
      <c r="N46" s="272">
        <v>1591611</v>
      </c>
      <c r="O46" s="288">
        <v>-5.8272952219338805</v>
      </c>
      <c r="P46" s="272">
        <v>438328</v>
      </c>
      <c r="Q46" s="288">
        <v>12.934750402576498</v>
      </c>
      <c r="R46" s="272">
        <v>768132</v>
      </c>
      <c r="S46" s="288">
        <v>-4.250402004412706</v>
      </c>
      <c r="T46" s="272">
        <v>39510</v>
      </c>
      <c r="U46" s="288">
        <v>-3.3512720156555815</v>
      </c>
      <c r="V46" s="274">
        <v>345640</v>
      </c>
      <c r="W46" s="487">
        <v>-24.674685036710315</v>
      </c>
      <c r="Z46" s="271"/>
      <c r="AA46" s="271"/>
    </row>
    <row r="47" spans="1:27" s="43" customFormat="1" ht="18.75" customHeight="1">
      <c r="A47" s="114" t="s">
        <v>63</v>
      </c>
      <c r="B47" s="115" t="s">
        <v>101</v>
      </c>
      <c r="C47" s="115"/>
      <c r="D47" s="272">
        <v>94417</v>
      </c>
      <c r="E47" s="372">
        <v>2.513517621767164</v>
      </c>
      <c r="F47" s="272">
        <v>16412</v>
      </c>
      <c r="G47" s="372">
        <v>-0.5514148942616544</v>
      </c>
      <c r="H47" s="272">
        <v>63118</v>
      </c>
      <c r="I47" s="372">
        <v>11.837978631039931</v>
      </c>
      <c r="J47" s="272">
        <v>1777</v>
      </c>
      <c r="K47" s="372">
        <v>-55.530530530530534</v>
      </c>
      <c r="L47" s="274">
        <v>13111</v>
      </c>
      <c r="M47" s="481">
        <v>-13.55004615587498</v>
      </c>
      <c r="N47" s="272">
        <v>90155</v>
      </c>
      <c r="O47" s="288">
        <v>-4.514017602762209</v>
      </c>
      <c r="P47" s="272">
        <v>14628</v>
      </c>
      <c r="Q47" s="288">
        <v>-10.870095052400686</v>
      </c>
      <c r="R47" s="272">
        <v>73621</v>
      </c>
      <c r="S47" s="288">
        <v>16.640261098260396</v>
      </c>
      <c r="T47" s="272">
        <v>1977</v>
      </c>
      <c r="U47" s="288">
        <v>11.25492402926281</v>
      </c>
      <c r="V47" s="274">
        <v>-70</v>
      </c>
      <c r="W47" s="487" t="s">
        <v>7</v>
      </c>
      <c r="Z47" s="271"/>
      <c r="AA47" s="271"/>
    </row>
    <row r="48" spans="1:27" s="43" customFormat="1" ht="18.75" customHeight="1" thickBot="1">
      <c r="A48" s="121" t="s">
        <v>65</v>
      </c>
      <c r="B48" s="122" t="s">
        <v>102</v>
      </c>
      <c r="C48" s="122"/>
      <c r="D48" s="276">
        <v>109642</v>
      </c>
      <c r="E48" s="391">
        <v>32.61327076126662</v>
      </c>
      <c r="F48" s="276">
        <v>20593</v>
      </c>
      <c r="G48" s="391">
        <v>117.7080029601438</v>
      </c>
      <c r="H48" s="276">
        <v>43866</v>
      </c>
      <c r="I48" s="391">
        <v>1.645194179256663</v>
      </c>
      <c r="J48" s="276">
        <v>2226</v>
      </c>
      <c r="K48" s="391">
        <v>-26.413223140495873</v>
      </c>
      <c r="L48" s="278">
        <v>42956</v>
      </c>
      <c r="M48" s="482">
        <v>58.86682199785497</v>
      </c>
      <c r="N48" s="276">
        <v>151194</v>
      </c>
      <c r="O48" s="459">
        <v>37.89788584666459</v>
      </c>
      <c r="P48" s="276">
        <v>39304</v>
      </c>
      <c r="Q48" s="459">
        <v>90.86097217501091</v>
      </c>
      <c r="R48" s="276">
        <v>60886</v>
      </c>
      <c r="S48" s="459">
        <v>38.799981762640755</v>
      </c>
      <c r="T48" s="276">
        <v>2442</v>
      </c>
      <c r="U48" s="459">
        <v>9.70350404312667</v>
      </c>
      <c r="V48" s="278">
        <v>48562</v>
      </c>
      <c r="W48" s="488">
        <v>13.050563367166419</v>
      </c>
      <c r="Z48" s="271"/>
      <c r="AA48" s="271"/>
    </row>
    <row r="49" spans="1:14" ht="18.75" customHeight="1">
      <c r="A49" s="172"/>
      <c r="K49" s="279"/>
      <c r="L49" s="280"/>
      <c r="M49" s="279"/>
      <c r="N49" s="279"/>
    </row>
    <row r="50" spans="1:14" ht="14.25">
      <c r="A50" s="91"/>
      <c r="K50" s="279"/>
      <c r="L50" s="280"/>
      <c r="M50" s="279"/>
      <c r="N50" s="279"/>
    </row>
    <row r="51" spans="4:22" ht="14.25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4:22" ht="14.25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4:22" ht="14.25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4:22" ht="14.25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</sheetData>
  <sheetProtection/>
  <mergeCells count="2">
    <mergeCell ref="D3:M3"/>
    <mergeCell ref="N3:W3"/>
  </mergeCells>
  <conditionalFormatting sqref="Y9:Y48 Y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4"/>
  <sheetViews>
    <sheetView zoomScale="85" zoomScaleNormal="8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4.125" style="149" customWidth="1"/>
    <col min="2" max="2" width="32.625" style="149" customWidth="1"/>
    <col min="3" max="3" width="2.25390625" style="150" customWidth="1"/>
    <col min="4" max="4" width="11.50390625" style="6" bestFit="1" customWidth="1"/>
    <col min="5" max="5" width="8.625" style="6" bestFit="1" customWidth="1"/>
    <col min="6" max="6" width="11.50390625" style="6" bestFit="1" customWidth="1"/>
    <col min="7" max="7" width="8.625" style="6" bestFit="1" customWidth="1"/>
    <col min="8" max="8" width="10.25390625" style="6" bestFit="1" customWidth="1"/>
    <col min="9" max="9" width="8.00390625" style="6" customWidth="1"/>
    <col min="10" max="10" width="10.25390625" style="6" bestFit="1" customWidth="1"/>
    <col min="11" max="11" width="11.50390625" style="6" bestFit="1" customWidth="1"/>
    <col min="12" max="12" width="8.625" style="6" customWidth="1"/>
    <col min="13" max="13" width="11.50390625" style="6" bestFit="1" customWidth="1"/>
    <col min="14" max="14" width="7.75390625" style="6" customWidth="1"/>
    <col min="15" max="15" width="10.25390625" style="6" bestFit="1" customWidth="1"/>
    <col min="16" max="16" width="11.50390625" style="6" bestFit="1" customWidth="1"/>
    <col min="17" max="17" width="8.625" style="6" customWidth="1"/>
    <col min="18" max="18" width="11.50390625" style="6" bestFit="1" customWidth="1"/>
    <col min="19" max="19" width="8.625" style="6" customWidth="1"/>
    <col min="20" max="20" width="10.625" style="6" bestFit="1" customWidth="1"/>
    <col min="21" max="21" width="9.375" style="6" customWidth="1"/>
    <col min="22" max="22" width="10.25390625" style="6" customWidth="1"/>
    <col min="23" max="23" width="11.50390625" style="6" bestFit="1" customWidth="1"/>
    <col min="24" max="24" width="8.00390625" style="6" customWidth="1"/>
    <col min="25" max="25" width="11.50390625" style="6" bestFit="1" customWidth="1"/>
    <col min="26" max="26" width="7.625" style="6" customWidth="1"/>
    <col min="27" max="27" width="12.125" style="6" customWidth="1"/>
    <col min="28" max="16384" width="9.00390625" style="6" customWidth="1"/>
  </cols>
  <sheetData>
    <row r="1" spans="1:27" s="93" customFormat="1" ht="26.25" customHeight="1">
      <c r="A1" s="254" t="s">
        <v>263</v>
      </c>
      <c r="B1" s="255"/>
      <c r="C1" s="255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s="5" customFormat="1" ht="18" thickBot="1">
      <c r="A2" s="256"/>
      <c r="B2" s="256"/>
      <c r="C2" s="256"/>
      <c r="D2" s="1"/>
      <c r="X2" s="257"/>
      <c r="Y2" s="258"/>
      <c r="AA2" s="259" t="s">
        <v>195</v>
      </c>
    </row>
    <row r="3" spans="1:27" s="262" customFormat="1" ht="32.25" customHeight="1">
      <c r="A3" s="260"/>
      <c r="B3" s="261"/>
      <c r="C3" s="261"/>
      <c r="D3" s="565" t="s">
        <v>312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7"/>
      <c r="P3" s="565" t="s">
        <v>327</v>
      </c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8"/>
    </row>
    <row r="4" spans="1:27" s="5" customFormat="1" ht="27" customHeight="1">
      <c r="A4" s="158"/>
      <c r="B4" s="159"/>
      <c r="C4" s="159"/>
      <c r="D4" s="263" t="s">
        <v>3</v>
      </c>
      <c r="E4" s="161"/>
      <c r="F4" s="264" t="s">
        <v>264</v>
      </c>
      <c r="G4" s="265"/>
      <c r="H4" s="264" t="s">
        <v>265</v>
      </c>
      <c r="I4" s="265"/>
      <c r="J4" s="265"/>
      <c r="K4" s="264" t="s">
        <v>266</v>
      </c>
      <c r="L4" s="265"/>
      <c r="M4" s="264" t="s">
        <v>267</v>
      </c>
      <c r="N4" s="265"/>
      <c r="O4" s="265"/>
      <c r="P4" s="263" t="s">
        <v>3</v>
      </c>
      <c r="Q4" s="161"/>
      <c r="R4" s="264" t="s">
        <v>264</v>
      </c>
      <c r="S4" s="265"/>
      <c r="T4" s="264" t="s">
        <v>265</v>
      </c>
      <c r="U4" s="265"/>
      <c r="V4" s="265"/>
      <c r="W4" s="264" t="s">
        <v>266</v>
      </c>
      <c r="X4" s="265"/>
      <c r="Y4" s="264" t="s">
        <v>267</v>
      </c>
      <c r="Z4" s="265"/>
      <c r="AA4" s="266"/>
    </row>
    <row r="5" spans="1:27" s="269" customFormat="1" ht="24">
      <c r="A5" s="267"/>
      <c r="B5" s="268"/>
      <c r="C5" s="268"/>
      <c r="D5" s="55"/>
      <c r="E5" s="55" t="s">
        <v>28</v>
      </c>
      <c r="F5" s="55"/>
      <c r="G5" s="55" t="s">
        <v>28</v>
      </c>
      <c r="H5" s="55"/>
      <c r="I5" s="55" t="s">
        <v>28</v>
      </c>
      <c r="J5" s="409" t="s">
        <v>268</v>
      </c>
      <c r="K5" s="55"/>
      <c r="L5" s="55" t="s">
        <v>28</v>
      </c>
      <c r="M5" s="55"/>
      <c r="N5" s="55" t="s">
        <v>28</v>
      </c>
      <c r="O5" s="409" t="s">
        <v>269</v>
      </c>
      <c r="P5" s="55"/>
      <c r="Q5" s="55" t="s">
        <v>28</v>
      </c>
      <c r="R5" s="55"/>
      <c r="S5" s="55" t="s">
        <v>28</v>
      </c>
      <c r="T5" s="55"/>
      <c r="U5" s="55" t="s">
        <v>28</v>
      </c>
      <c r="V5" s="409" t="s">
        <v>268</v>
      </c>
      <c r="W5" s="55"/>
      <c r="X5" s="55" t="s">
        <v>28</v>
      </c>
      <c r="Y5" s="55"/>
      <c r="Z5" s="55" t="s">
        <v>28</v>
      </c>
      <c r="AA5" s="410" t="s">
        <v>269</v>
      </c>
    </row>
    <row r="6" spans="1:27" s="43" customFormat="1" ht="18.75" customHeight="1">
      <c r="A6" s="106"/>
      <c r="B6" s="107"/>
      <c r="C6" s="10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9"/>
    </row>
    <row r="7" spans="1:31" s="43" customFormat="1" ht="30" customHeight="1">
      <c r="A7" s="114"/>
      <c r="B7" s="115" t="s">
        <v>48</v>
      </c>
      <c r="C7" s="115"/>
      <c r="D7" s="63">
        <v>74203012</v>
      </c>
      <c r="E7" s="448">
        <v>5.799173374138022</v>
      </c>
      <c r="F7" s="63">
        <v>16447886</v>
      </c>
      <c r="G7" s="448">
        <v>-5.211485372482898</v>
      </c>
      <c r="H7" s="63">
        <v>6232784</v>
      </c>
      <c r="I7" s="448">
        <v>92.75801026511408</v>
      </c>
      <c r="J7" s="270">
        <v>1850477</v>
      </c>
      <c r="K7" s="63">
        <v>38842563</v>
      </c>
      <c r="L7" s="448">
        <v>2.361770854577699</v>
      </c>
      <c r="M7" s="270">
        <v>12679779</v>
      </c>
      <c r="N7" s="288">
        <v>9.273641652391035</v>
      </c>
      <c r="O7" s="270">
        <v>4406574</v>
      </c>
      <c r="P7" s="63">
        <v>75785843</v>
      </c>
      <c r="Q7" s="288">
        <v>2.133108828520335</v>
      </c>
      <c r="R7" s="63">
        <v>16859656</v>
      </c>
      <c r="S7" s="288">
        <v>2.5034828183998883</v>
      </c>
      <c r="T7" s="63">
        <v>6323203</v>
      </c>
      <c r="U7" s="288">
        <v>1.4507000403030048</v>
      </c>
      <c r="V7" s="63">
        <v>1825927</v>
      </c>
      <c r="W7" s="63">
        <v>39903950</v>
      </c>
      <c r="X7" s="288">
        <v>2.7325359554672133</v>
      </c>
      <c r="Y7" s="270">
        <v>12699033</v>
      </c>
      <c r="Z7" s="288">
        <v>0.1518480724309086</v>
      </c>
      <c r="AA7" s="411">
        <v>4415028</v>
      </c>
      <c r="AD7" s="271"/>
      <c r="AE7" s="271"/>
    </row>
    <row r="8" spans="1:31" s="43" customFormat="1" ht="8.25" customHeight="1">
      <c r="A8" s="114"/>
      <c r="B8" s="115"/>
      <c r="C8" s="115"/>
      <c r="D8" s="63"/>
      <c r="E8" s="448"/>
      <c r="F8" s="63"/>
      <c r="G8" s="448"/>
      <c r="H8" s="63"/>
      <c r="I8" s="448"/>
      <c r="J8" s="270"/>
      <c r="K8" s="63"/>
      <c r="L8" s="448"/>
      <c r="M8" s="270"/>
      <c r="N8" s="288"/>
      <c r="O8" s="270"/>
      <c r="P8" s="63"/>
      <c r="Q8" s="288"/>
      <c r="R8" s="63"/>
      <c r="S8" s="288"/>
      <c r="T8" s="63"/>
      <c r="U8" s="288"/>
      <c r="V8" s="63"/>
      <c r="W8" s="63"/>
      <c r="X8" s="288"/>
      <c r="Y8" s="270"/>
      <c r="Z8" s="288"/>
      <c r="AA8" s="411"/>
      <c r="AD8" s="271"/>
      <c r="AE8" s="271"/>
    </row>
    <row r="9" spans="1:31" s="43" customFormat="1" ht="30" customHeight="1">
      <c r="A9" s="106" t="s">
        <v>49</v>
      </c>
      <c r="B9" s="115" t="s">
        <v>50</v>
      </c>
      <c r="C9" s="115"/>
      <c r="D9" s="272">
        <v>45106648</v>
      </c>
      <c r="E9" s="372">
        <v>4.563054944284104</v>
      </c>
      <c r="F9" s="272">
        <v>8162573</v>
      </c>
      <c r="G9" s="372">
        <v>-10.301297034392348</v>
      </c>
      <c r="H9" s="272">
        <v>3226981</v>
      </c>
      <c r="I9" s="372">
        <v>139.58863569542737</v>
      </c>
      <c r="J9" s="274">
        <v>1260187</v>
      </c>
      <c r="K9" s="272">
        <v>26297890</v>
      </c>
      <c r="L9" s="372">
        <v>2.1434840356733957</v>
      </c>
      <c r="M9" s="274">
        <v>7419203</v>
      </c>
      <c r="N9" s="481">
        <v>6.822978046383724</v>
      </c>
      <c r="O9" s="274">
        <v>2404166</v>
      </c>
      <c r="P9" s="272">
        <v>46267817</v>
      </c>
      <c r="Q9" s="288">
        <v>2.574274639073167</v>
      </c>
      <c r="R9" s="272">
        <v>8372672</v>
      </c>
      <c r="S9" s="288">
        <v>2.5739310386565535</v>
      </c>
      <c r="T9" s="272">
        <v>3268615</v>
      </c>
      <c r="U9" s="288">
        <v>1.2901842310196514</v>
      </c>
      <c r="V9" s="272">
        <v>1296304</v>
      </c>
      <c r="W9" s="272">
        <v>27197502</v>
      </c>
      <c r="X9" s="288">
        <v>3.4208523953822976</v>
      </c>
      <c r="Y9" s="274">
        <v>7429027</v>
      </c>
      <c r="Z9" s="481">
        <v>0.13241314464640652</v>
      </c>
      <c r="AA9" s="411">
        <v>2438293</v>
      </c>
      <c r="AD9" s="271"/>
      <c r="AE9" s="271"/>
    </row>
    <row r="10" spans="1:31" s="43" customFormat="1" ht="8.25" customHeight="1">
      <c r="A10" s="106"/>
      <c r="B10" s="115"/>
      <c r="C10" s="115"/>
      <c r="D10" s="272"/>
      <c r="E10" s="372"/>
      <c r="F10" s="272"/>
      <c r="G10" s="372"/>
      <c r="H10" s="272"/>
      <c r="I10" s="372"/>
      <c r="J10" s="274"/>
      <c r="K10" s="272"/>
      <c r="L10" s="372"/>
      <c r="M10" s="274"/>
      <c r="N10" s="481"/>
      <c r="O10" s="274"/>
      <c r="P10" s="272"/>
      <c r="Q10" s="288"/>
      <c r="R10" s="272"/>
      <c r="S10" s="288"/>
      <c r="T10" s="272"/>
      <c r="U10" s="288"/>
      <c r="V10" s="272"/>
      <c r="W10" s="272"/>
      <c r="X10" s="288"/>
      <c r="Y10" s="274"/>
      <c r="Z10" s="481"/>
      <c r="AA10" s="411"/>
      <c r="AD10" s="271"/>
      <c r="AE10" s="271"/>
    </row>
    <row r="11" spans="1:31" s="43" customFormat="1" ht="18.75" customHeight="1">
      <c r="A11" s="114" t="s">
        <v>51</v>
      </c>
      <c r="B11" s="115" t="s">
        <v>52</v>
      </c>
      <c r="C11" s="115"/>
      <c r="D11" s="272">
        <v>14356874</v>
      </c>
      <c r="E11" s="372">
        <v>6.816233025559711</v>
      </c>
      <c r="F11" s="272">
        <v>1978267</v>
      </c>
      <c r="G11" s="372">
        <v>-10.879961870060882</v>
      </c>
      <c r="H11" s="272">
        <v>863263</v>
      </c>
      <c r="I11" s="372">
        <v>663.8008529312877</v>
      </c>
      <c r="J11" s="274">
        <v>682180</v>
      </c>
      <c r="K11" s="272">
        <v>9171449</v>
      </c>
      <c r="L11" s="372">
        <v>3.641513971200112</v>
      </c>
      <c r="M11" s="274">
        <v>2343896</v>
      </c>
      <c r="N11" s="481">
        <v>3.771031279233924</v>
      </c>
      <c r="O11" s="274">
        <v>867350</v>
      </c>
      <c r="P11" s="272">
        <v>13544870</v>
      </c>
      <c r="Q11" s="288">
        <v>-5.655855167357458</v>
      </c>
      <c r="R11" s="272">
        <v>1873598</v>
      </c>
      <c r="S11" s="288">
        <v>-5.290944043448135</v>
      </c>
      <c r="T11" s="272">
        <v>723160</v>
      </c>
      <c r="U11" s="288">
        <v>-16.229468887233665</v>
      </c>
      <c r="V11" s="272">
        <v>551348</v>
      </c>
      <c r="W11" s="272">
        <v>8815745</v>
      </c>
      <c r="X11" s="288">
        <v>-3.8783838845966443</v>
      </c>
      <c r="Y11" s="274">
        <v>2132366</v>
      </c>
      <c r="Z11" s="481">
        <v>-9.02471782024459</v>
      </c>
      <c r="AA11" s="411">
        <v>785947</v>
      </c>
      <c r="AD11" s="271"/>
      <c r="AE11" s="271"/>
    </row>
    <row r="12" spans="1:31" s="43" customFormat="1" ht="18.75" customHeight="1">
      <c r="A12" s="114" t="s">
        <v>53</v>
      </c>
      <c r="B12" s="115" t="s">
        <v>54</v>
      </c>
      <c r="C12" s="115"/>
      <c r="D12" s="272">
        <v>8726141</v>
      </c>
      <c r="E12" s="372">
        <v>7.846690114229631</v>
      </c>
      <c r="F12" s="272">
        <v>1555226</v>
      </c>
      <c r="G12" s="372">
        <v>-7.815023789751592</v>
      </c>
      <c r="H12" s="272">
        <v>1057431</v>
      </c>
      <c r="I12" s="372">
        <v>62.38166096182286</v>
      </c>
      <c r="J12" s="274">
        <v>133660</v>
      </c>
      <c r="K12" s="272">
        <v>4017702</v>
      </c>
      <c r="L12" s="372">
        <v>3.8401745512740604</v>
      </c>
      <c r="M12" s="274">
        <v>2095783</v>
      </c>
      <c r="N12" s="481">
        <v>11.249816201157941</v>
      </c>
      <c r="O12" s="274">
        <v>549530</v>
      </c>
      <c r="P12" s="272">
        <v>8912320</v>
      </c>
      <c r="Q12" s="288">
        <v>2.133577717802183</v>
      </c>
      <c r="R12" s="272">
        <v>1550685</v>
      </c>
      <c r="S12" s="288">
        <v>-0.29198328731644096</v>
      </c>
      <c r="T12" s="272">
        <v>1015216</v>
      </c>
      <c r="U12" s="288">
        <v>-3.9922226603910786</v>
      </c>
      <c r="V12" s="272">
        <v>143582</v>
      </c>
      <c r="W12" s="272">
        <v>4181013</v>
      </c>
      <c r="X12" s="288">
        <v>4.064786288281226</v>
      </c>
      <c r="Y12" s="274">
        <v>2165407</v>
      </c>
      <c r="Z12" s="481">
        <v>3.322099663944215</v>
      </c>
      <c r="AA12" s="411">
        <v>560648</v>
      </c>
      <c r="AD12" s="271"/>
      <c r="AE12" s="271"/>
    </row>
    <row r="13" spans="1:31" s="43" customFormat="1" ht="18.75" customHeight="1">
      <c r="A13" s="114" t="s">
        <v>55</v>
      </c>
      <c r="B13" s="115" t="s">
        <v>56</v>
      </c>
      <c r="C13" s="115"/>
      <c r="D13" s="272">
        <v>334329</v>
      </c>
      <c r="E13" s="372">
        <v>16.081218556106847</v>
      </c>
      <c r="F13" s="272">
        <v>64430</v>
      </c>
      <c r="G13" s="372">
        <v>-3.2233838019706837</v>
      </c>
      <c r="H13" s="272">
        <v>49254</v>
      </c>
      <c r="I13" s="372">
        <v>46.65039004347048</v>
      </c>
      <c r="J13" s="274">
        <v>8060</v>
      </c>
      <c r="K13" s="272">
        <v>149220</v>
      </c>
      <c r="L13" s="372">
        <v>10.744979293761418</v>
      </c>
      <c r="M13" s="274">
        <v>71425</v>
      </c>
      <c r="N13" s="481">
        <v>34.48756331318609</v>
      </c>
      <c r="O13" s="274">
        <v>25861</v>
      </c>
      <c r="P13" s="272">
        <v>396335</v>
      </c>
      <c r="Q13" s="288">
        <v>18.54640189753208</v>
      </c>
      <c r="R13" s="272">
        <v>80698</v>
      </c>
      <c r="S13" s="288">
        <v>25.24910755859071</v>
      </c>
      <c r="T13" s="272">
        <v>58023</v>
      </c>
      <c r="U13" s="288">
        <v>17.8036301620173</v>
      </c>
      <c r="V13" s="272">
        <v>8628</v>
      </c>
      <c r="W13" s="272">
        <v>180937</v>
      </c>
      <c r="X13" s="288">
        <v>21.255193673770265</v>
      </c>
      <c r="Y13" s="274">
        <v>76676</v>
      </c>
      <c r="Z13" s="481">
        <v>7.351767588379403</v>
      </c>
      <c r="AA13" s="411">
        <v>29374</v>
      </c>
      <c r="AD13" s="271"/>
      <c r="AE13" s="271"/>
    </row>
    <row r="14" spans="1:31" s="43" customFormat="1" ht="18.75" customHeight="1">
      <c r="A14" s="114" t="s">
        <v>57</v>
      </c>
      <c r="B14" s="115" t="s">
        <v>58</v>
      </c>
      <c r="C14" s="115"/>
      <c r="D14" s="272">
        <v>489024</v>
      </c>
      <c r="E14" s="372">
        <v>-0.34358378675796075</v>
      </c>
      <c r="F14" s="272">
        <v>162737</v>
      </c>
      <c r="G14" s="372">
        <v>-0.2029828047194968</v>
      </c>
      <c r="H14" s="272">
        <v>52832</v>
      </c>
      <c r="I14" s="372">
        <v>106.70605266246724</v>
      </c>
      <c r="J14" s="274">
        <v>6372</v>
      </c>
      <c r="K14" s="272">
        <v>195716</v>
      </c>
      <c r="L14" s="372">
        <v>-10.776188261896294</v>
      </c>
      <c r="M14" s="274">
        <v>77740</v>
      </c>
      <c r="N14" s="481">
        <v>-6.029397543757852</v>
      </c>
      <c r="O14" s="274">
        <v>27123</v>
      </c>
      <c r="P14" s="272">
        <v>527480</v>
      </c>
      <c r="Q14" s="288">
        <v>7.8638267242507425</v>
      </c>
      <c r="R14" s="272">
        <v>160436</v>
      </c>
      <c r="S14" s="288">
        <v>-1.41393782606292</v>
      </c>
      <c r="T14" s="272">
        <v>55164</v>
      </c>
      <c r="U14" s="288">
        <v>4.413991520290736</v>
      </c>
      <c r="V14" s="272">
        <v>6278</v>
      </c>
      <c r="W14" s="272">
        <v>208276</v>
      </c>
      <c r="X14" s="288">
        <v>6.417462036828866</v>
      </c>
      <c r="Y14" s="274">
        <v>103603</v>
      </c>
      <c r="Z14" s="481">
        <v>33.26858759969127</v>
      </c>
      <c r="AA14" s="411">
        <v>36041</v>
      </c>
      <c r="AD14" s="271"/>
      <c r="AE14" s="271"/>
    </row>
    <row r="15" spans="1:31" s="43" customFormat="1" ht="18.75" customHeight="1">
      <c r="A15" s="114" t="s">
        <v>59</v>
      </c>
      <c r="B15" s="115" t="s">
        <v>60</v>
      </c>
      <c r="C15" s="115"/>
      <c r="D15" s="272">
        <v>1660957</v>
      </c>
      <c r="E15" s="372">
        <v>4.797793700107761</v>
      </c>
      <c r="F15" s="272">
        <v>422018</v>
      </c>
      <c r="G15" s="372">
        <v>-8.090920772090442</v>
      </c>
      <c r="H15" s="272">
        <v>159999</v>
      </c>
      <c r="I15" s="372">
        <v>75.36250945319435</v>
      </c>
      <c r="J15" s="274">
        <v>57299</v>
      </c>
      <c r="K15" s="272">
        <v>687494</v>
      </c>
      <c r="L15" s="372">
        <v>1.4317118871626917</v>
      </c>
      <c r="M15" s="274">
        <v>391446</v>
      </c>
      <c r="N15" s="481">
        <v>9.73542125712747</v>
      </c>
      <c r="O15" s="274">
        <v>133564</v>
      </c>
      <c r="P15" s="272">
        <v>1719985</v>
      </c>
      <c r="Q15" s="288">
        <v>3.553854795759321</v>
      </c>
      <c r="R15" s="272">
        <v>448479</v>
      </c>
      <c r="S15" s="288">
        <v>6.2701117013966154</v>
      </c>
      <c r="T15" s="272">
        <v>161841</v>
      </c>
      <c r="U15" s="288">
        <v>1.1512571953574735</v>
      </c>
      <c r="V15" s="272">
        <v>51302</v>
      </c>
      <c r="W15" s="272">
        <v>734526</v>
      </c>
      <c r="X15" s="288">
        <v>6.841077885770645</v>
      </c>
      <c r="Y15" s="274">
        <v>375140</v>
      </c>
      <c r="Z15" s="481">
        <v>-4.1655809485855</v>
      </c>
      <c r="AA15" s="411">
        <v>126612</v>
      </c>
      <c r="AD15" s="271"/>
      <c r="AE15" s="271"/>
    </row>
    <row r="16" spans="1:31" s="43" customFormat="1" ht="18.75" customHeight="1">
      <c r="A16" s="114" t="s">
        <v>61</v>
      </c>
      <c r="B16" s="115" t="s">
        <v>62</v>
      </c>
      <c r="C16" s="115"/>
      <c r="D16" s="272">
        <v>79043</v>
      </c>
      <c r="E16" s="372">
        <v>-16.041213022465357</v>
      </c>
      <c r="F16" s="272">
        <v>6339</v>
      </c>
      <c r="G16" s="372">
        <v>-33.224481196671235</v>
      </c>
      <c r="H16" s="272">
        <v>6816</v>
      </c>
      <c r="I16" s="372">
        <v>-14.123724329091587</v>
      </c>
      <c r="J16" s="274">
        <v>1567</v>
      </c>
      <c r="K16" s="272">
        <v>37829</v>
      </c>
      <c r="L16" s="372">
        <v>-3.617926571377623</v>
      </c>
      <c r="M16" s="274">
        <v>28058</v>
      </c>
      <c r="N16" s="481">
        <v>-25.110767095499924</v>
      </c>
      <c r="O16" s="274">
        <v>4473</v>
      </c>
      <c r="P16" s="272">
        <v>105391</v>
      </c>
      <c r="Q16" s="288">
        <v>33.333755044722494</v>
      </c>
      <c r="R16" s="272">
        <v>10952</v>
      </c>
      <c r="S16" s="288">
        <v>72.77173055687015</v>
      </c>
      <c r="T16" s="272">
        <v>9377</v>
      </c>
      <c r="U16" s="288">
        <v>37.573356807511715</v>
      </c>
      <c r="V16" s="272">
        <v>847</v>
      </c>
      <c r="W16" s="272">
        <v>49034</v>
      </c>
      <c r="X16" s="288">
        <v>29.620132702424087</v>
      </c>
      <c r="Y16" s="274">
        <v>36028</v>
      </c>
      <c r="Z16" s="481">
        <v>28.4054458621427</v>
      </c>
      <c r="AA16" s="411">
        <v>5173</v>
      </c>
      <c r="AD16" s="271"/>
      <c r="AE16" s="271"/>
    </row>
    <row r="17" spans="1:31" s="43" customFormat="1" ht="18.75" customHeight="1">
      <c r="A17" s="114" t="s">
        <v>63</v>
      </c>
      <c r="B17" s="115" t="s">
        <v>64</v>
      </c>
      <c r="C17" s="115"/>
      <c r="D17" s="272">
        <v>16741509</v>
      </c>
      <c r="E17" s="372">
        <v>1.8622067291507136</v>
      </c>
      <c r="F17" s="272">
        <v>3135377</v>
      </c>
      <c r="G17" s="372">
        <v>-11.901776813200271</v>
      </c>
      <c r="H17" s="272">
        <v>890626</v>
      </c>
      <c r="I17" s="372">
        <v>150.23629303708202</v>
      </c>
      <c r="J17" s="274">
        <v>349731</v>
      </c>
      <c r="K17" s="272">
        <v>10611892</v>
      </c>
      <c r="L17" s="372">
        <v>1.1300049355222939</v>
      </c>
      <c r="M17" s="274">
        <v>2103614</v>
      </c>
      <c r="N17" s="481">
        <v>3.7664156380610336</v>
      </c>
      <c r="O17" s="274">
        <v>731524</v>
      </c>
      <c r="P17" s="272">
        <v>18339460</v>
      </c>
      <c r="Q17" s="288">
        <v>9.544844494005872</v>
      </c>
      <c r="R17" s="272">
        <v>3364271</v>
      </c>
      <c r="S17" s="288">
        <v>7.30036611227294</v>
      </c>
      <c r="T17" s="272">
        <v>1122829</v>
      </c>
      <c r="U17" s="288">
        <v>26.07188651577654</v>
      </c>
      <c r="V17" s="272">
        <v>516801</v>
      </c>
      <c r="W17" s="275">
        <v>11572377</v>
      </c>
      <c r="X17" s="288">
        <v>9.05102501985509</v>
      </c>
      <c r="Y17" s="274">
        <v>2279983</v>
      </c>
      <c r="Z17" s="481">
        <v>8.384095180959989</v>
      </c>
      <c r="AA17" s="411">
        <v>831568</v>
      </c>
      <c r="AD17" s="271"/>
      <c r="AE17" s="271"/>
    </row>
    <row r="18" spans="1:31" s="43" customFormat="1" ht="18.75" customHeight="1">
      <c r="A18" s="114" t="s">
        <v>65</v>
      </c>
      <c r="B18" s="115" t="s">
        <v>66</v>
      </c>
      <c r="C18" s="115"/>
      <c r="D18" s="272">
        <v>2718770</v>
      </c>
      <c r="E18" s="372">
        <v>0.21164543823360304</v>
      </c>
      <c r="F18" s="272">
        <v>838180</v>
      </c>
      <c r="G18" s="372">
        <v>-10.439181175324137</v>
      </c>
      <c r="H18" s="272">
        <v>146760</v>
      </c>
      <c r="I18" s="372">
        <v>114.47987607049953</v>
      </c>
      <c r="J18" s="274">
        <v>21317</v>
      </c>
      <c r="K18" s="272">
        <v>1426589</v>
      </c>
      <c r="L18" s="372">
        <v>-2.5055168252063282</v>
      </c>
      <c r="M18" s="274">
        <v>307241</v>
      </c>
      <c r="N18" s="481">
        <v>25.162848867288858</v>
      </c>
      <c r="O18" s="274">
        <v>64741</v>
      </c>
      <c r="P18" s="63">
        <v>2721975</v>
      </c>
      <c r="Q18" s="288">
        <v>0.11788419027722341</v>
      </c>
      <c r="R18" s="272">
        <v>883553</v>
      </c>
      <c r="S18" s="288">
        <v>5.413276384547473</v>
      </c>
      <c r="T18" s="272">
        <v>123005</v>
      </c>
      <c r="U18" s="288">
        <v>-16.186290542382125</v>
      </c>
      <c r="V18" s="272">
        <v>17518</v>
      </c>
      <c r="W18" s="272">
        <v>1455594</v>
      </c>
      <c r="X18" s="288">
        <v>2.0331714319961662</v>
      </c>
      <c r="Y18" s="274">
        <v>259824</v>
      </c>
      <c r="Z18" s="481">
        <v>-15.43316158976178</v>
      </c>
      <c r="AA18" s="411">
        <v>62931</v>
      </c>
      <c r="AD18" s="271"/>
      <c r="AE18" s="271"/>
    </row>
    <row r="19" spans="1:31" s="43" customFormat="1" ht="18.75" customHeight="1">
      <c r="A19" s="120"/>
      <c r="B19" s="115"/>
      <c r="C19" s="115"/>
      <c r="D19" s="63"/>
      <c r="E19" s="372"/>
      <c r="F19" s="63"/>
      <c r="G19" s="372"/>
      <c r="H19" s="63"/>
      <c r="I19" s="372"/>
      <c r="J19" s="270"/>
      <c r="K19" s="63"/>
      <c r="L19" s="372"/>
      <c r="M19" s="270"/>
      <c r="N19" s="481"/>
      <c r="O19" s="270"/>
      <c r="P19" s="63"/>
      <c r="Q19" s="288"/>
      <c r="R19" s="63"/>
      <c r="S19" s="288"/>
      <c r="T19" s="63"/>
      <c r="U19" s="288"/>
      <c r="V19" s="63"/>
      <c r="W19" s="63"/>
      <c r="X19" s="288"/>
      <c r="Y19" s="270"/>
      <c r="Z19" s="481"/>
      <c r="AA19" s="411"/>
      <c r="AD19" s="271"/>
      <c r="AE19" s="271"/>
    </row>
    <row r="20" spans="1:31" s="43" customFormat="1" ht="30" customHeight="1">
      <c r="A20" s="106" t="s">
        <v>67</v>
      </c>
      <c r="B20" s="115" t="s">
        <v>68</v>
      </c>
      <c r="C20" s="115"/>
      <c r="D20" s="272">
        <v>10362482</v>
      </c>
      <c r="E20" s="372">
        <v>5.478305886702302</v>
      </c>
      <c r="F20" s="272">
        <v>2657937</v>
      </c>
      <c r="G20" s="372">
        <v>-3.176103091844624</v>
      </c>
      <c r="H20" s="272">
        <v>1227830</v>
      </c>
      <c r="I20" s="372">
        <v>28.92078988566672</v>
      </c>
      <c r="J20" s="274">
        <v>288610</v>
      </c>
      <c r="K20" s="272">
        <v>4616503</v>
      </c>
      <c r="L20" s="372">
        <v>-0.6733082361385385</v>
      </c>
      <c r="M20" s="274">
        <v>1860212</v>
      </c>
      <c r="N20" s="481">
        <v>25.77787454207872</v>
      </c>
      <c r="O20" s="274">
        <v>528247</v>
      </c>
      <c r="P20" s="272">
        <v>10630408</v>
      </c>
      <c r="Q20" s="288">
        <v>2.5855388699348225</v>
      </c>
      <c r="R20" s="272">
        <v>2942889</v>
      </c>
      <c r="S20" s="288">
        <v>10.720795865364764</v>
      </c>
      <c r="T20" s="272">
        <v>1266612</v>
      </c>
      <c r="U20" s="288">
        <v>3.158580585260168</v>
      </c>
      <c r="V20" s="272">
        <v>265341</v>
      </c>
      <c r="W20" s="272">
        <v>4576647</v>
      </c>
      <c r="X20" s="288">
        <v>-0.8633374656097885</v>
      </c>
      <c r="Y20" s="274">
        <v>1844260</v>
      </c>
      <c r="Z20" s="481">
        <v>-0.8575366678636698</v>
      </c>
      <c r="AA20" s="411">
        <v>518072</v>
      </c>
      <c r="AD20" s="271"/>
      <c r="AE20" s="271"/>
    </row>
    <row r="21" spans="1:31" s="43" customFormat="1" ht="5.25" customHeight="1">
      <c r="A21" s="106"/>
      <c r="B21" s="115"/>
      <c r="C21" s="115"/>
      <c r="D21" s="272"/>
      <c r="E21" s="372"/>
      <c r="F21" s="272"/>
      <c r="G21" s="372"/>
      <c r="H21" s="272"/>
      <c r="I21" s="372"/>
      <c r="J21" s="274"/>
      <c r="K21" s="272"/>
      <c r="L21" s="372"/>
      <c r="M21" s="274"/>
      <c r="N21" s="481"/>
      <c r="O21" s="274"/>
      <c r="P21" s="272"/>
      <c r="Q21" s="288"/>
      <c r="R21" s="272"/>
      <c r="S21" s="288"/>
      <c r="T21" s="272"/>
      <c r="U21" s="288"/>
      <c r="V21" s="272"/>
      <c r="W21" s="272"/>
      <c r="X21" s="288"/>
      <c r="Y21" s="274"/>
      <c r="Z21" s="481"/>
      <c r="AA21" s="411"/>
      <c r="AD21" s="271"/>
      <c r="AE21" s="271"/>
    </row>
    <row r="22" spans="1:31" s="43" customFormat="1" ht="18.75" customHeight="1">
      <c r="A22" s="114" t="s">
        <v>51</v>
      </c>
      <c r="B22" s="115" t="s">
        <v>69</v>
      </c>
      <c r="C22" s="115"/>
      <c r="D22" s="272">
        <v>616130</v>
      </c>
      <c r="E22" s="372">
        <v>2.6843970981112335</v>
      </c>
      <c r="F22" s="272">
        <v>138872</v>
      </c>
      <c r="G22" s="372">
        <v>-21.9109526647848</v>
      </c>
      <c r="H22" s="272">
        <v>79866</v>
      </c>
      <c r="I22" s="372">
        <v>26.178589484327603</v>
      </c>
      <c r="J22" s="274">
        <v>15975</v>
      </c>
      <c r="K22" s="272">
        <v>304896</v>
      </c>
      <c r="L22" s="372">
        <v>7.568717519924647</v>
      </c>
      <c r="M22" s="274">
        <v>92496</v>
      </c>
      <c r="N22" s="481">
        <v>22.598944940752318</v>
      </c>
      <c r="O22" s="274">
        <v>34107</v>
      </c>
      <c r="P22" s="272">
        <v>467792</v>
      </c>
      <c r="Q22" s="288">
        <v>-24.0757632317855</v>
      </c>
      <c r="R22" s="272">
        <v>108842</v>
      </c>
      <c r="S22" s="288">
        <v>-21.62422950630797</v>
      </c>
      <c r="T22" s="272">
        <v>55418</v>
      </c>
      <c r="U22" s="288">
        <v>-30.61127388375529</v>
      </c>
      <c r="V22" s="272">
        <v>7789</v>
      </c>
      <c r="W22" s="272">
        <v>228999</v>
      </c>
      <c r="X22" s="288">
        <v>-24.89275031486146</v>
      </c>
      <c r="Y22" s="274">
        <v>74534</v>
      </c>
      <c r="Z22" s="481">
        <v>-19.419218128351503</v>
      </c>
      <c r="AA22" s="411">
        <v>26538</v>
      </c>
      <c r="AD22" s="271"/>
      <c r="AE22" s="271"/>
    </row>
    <row r="23" spans="1:31" s="43" customFormat="1" ht="18.75" customHeight="1">
      <c r="A23" s="114" t="s">
        <v>53</v>
      </c>
      <c r="B23" s="115" t="s">
        <v>70</v>
      </c>
      <c r="C23" s="115"/>
      <c r="D23" s="272">
        <v>2301307</v>
      </c>
      <c r="E23" s="372">
        <v>14.396758147009805</v>
      </c>
      <c r="F23" s="272">
        <v>392220</v>
      </c>
      <c r="G23" s="372">
        <v>-4.145812152967849</v>
      </c>
      <c r="H23" s="272">
        <v>356730</v>
      </c>
      <c r="I23" s="372">
        <v>37.17113611369595</v>
      </c>
      <c r="J23" s="274">
        <v>74582</v>
      </c>
      <c r="K23" s="272">
        <v>1025675</v>
      </c>
      <c r="L23" s="372">
        <v>10.963677631678607</v>
      </c>
      <c r="M23" s="274">
        <v>526682</v>
      </c>
      <c r="N23" s="481">
        <v>25.96763045043278</v>
      </c>
      <c r="O23" s="274">
        <v>136271</v>
      </c>
      <c r="P23" s="272">
        <v>2320103</v>
      </c>
      <c r="Q23" s="288">
        <v>0.8167532623852338</v>
      </c>
      <c r="R23" s="272">
        <v>389771</v>
      </c>
      <c r="S23" s="288">
        <v>-0.6243944724899251</v>
      </c>
      <c r="T23" s="272">
        <v>373888</v>
      </c>
      <c r="U23" s="288">
        <v>4.809800128949064</v>
      </c>
      <c r="V23" s="272">
        <v>54658</v>
      </c>
      <c r="W23" s="272">
        <v>965569</v>
      </c>
      <c r="X23" s="288">
        <v>-5.8601408828332495</v>
      </c>
      <c r="Y23" s="274">
        <v>590874</v>
      </c>
      <c r="Z23" s="481">
        <v>12.187999589885365</v>
      </c>
      <c r="AA23" s="411">
        <v>144466</v>
      </c>
      <c r="AD23" s="271"/>
      <c r="AE23" s="271"/>
    </row>
    <row r="24" spans="1:31" s="43" customFormat="1" ht="18.75" customHeight="1">
      <c r="A24" s="114" t="s">
        <v>55</v>
      </c>
      <c r="B24" s="115" t="s">
        <v>71</v>
      </c>
      <c r="C24" s="115"/>
      <c r="D24" s="272">
        <v>1323101</v>
      </c>
      <c r="E24" s="372">
        <v>7.103851234959649</v>
      </c>
      <c r="F24" s="272">
        <v>456228</v>
      </c>
      <c r="G24" s="372">
        <v>2.6830547346766878</v>
      </c>
      <c r="H24" s="272">
        <v>148768</v>
      </c>
      <c r="I24" s="372">
        <v>64.86911807079372</v>
      </c>
      <c r="J24" s="274">
        <v>12616</v>
      </c>
      <c r="K24" s="272">
        <v>490702</v>
      </c>
      <c r="L24" s="372">
        <v>-3.2950877179152656</v>
      </c>
      <c r="M24" s="274">
        <v>227402</v>
      </c>
      <c r="N24" s="481">
        <v>17.59333953873204</v>
      </c>
      <c r="O24" s="274">
        <v>48859</v>
      </c>
      <c r="P24" s="272">
        <v>1367179</v>
      </c>
      <c r="Q24" s="288">
        <v>3.331416120160142</v>
      </c>
      <c r="R24" s="272">
        <v>473071</v>
      </c>
      <c r="S24" s="288">
        <v>3.691794453650374</v>
      </c>
      <c r="T24" s="272">
        <v>166189</v>
      </c>
      <c r="U24" s="288">
        <v>11.710179608517961</v>
      </c>
      <c r="V24" s="272">
        <v>17374</v>
      </c>
      <c r="W24" s="272">
        <v>498970</v>
      </c>
      <c r="X24" s="288">
        <v>1.684933014334561</v>
      </c>
      <c r="Y24" s="274">
        <v>228949</v>
      </c>
      <c r="Z24" s="481">
        <v>0.6802930493135477</v>
      </c>
      <c r="AA24" s="411">
        <v>62742</v>
      </c>
      <c r="AD24" s="271"/>
      <c r="AE24" s="271"/>
    </row>
    <row r="25" spans="1:31" s="43" customFormat="1" ht="18.75" customHeight="1">
      <c r="A25" s="114" t="s">
        <v>57</v>
      </c>
      <c r="B25" s="115" t="s">
        <v>72</v>
      </c>
      <c r="C25" s="115"/>
      <c r="D25" s="272">
        <v>312419</v>
      </c>
      <c r="E25" s="372">
        <v>14.540308477447113</v>
      </c>
      <c r="F25" s="272">
        <v>67661</v>
      </c>
      <c r="G25" s="372">
        <v>68.66337620899392</v>
      </c>
      <c r="H25" s="272">
        <v>52892</v>
      </c>
      <c r="I25" s="372">
        <v>-10.738334317779092</v>
      </c>
      <c r="J25" s="274">
        <v>7496</v>
      </c>
      <c r="K25" s="272">
        <v>134947</v>
      </c>
      <c r="L25" s="372">
        <v>0.3756266642864574</v>
      </c>
      <c r="M25" s="274">
        <v>56919</v>
      </c>
      <c r="N25" s="481">
        <v>46.1485133261439</v>
      </c>
      <c r="O25" s="274">
        <v>17980</v>
      </c>
      <c r="P25" s="272">
        <v>243380</v>
      </c>
      <c r="Q25" s="288">
        <v>-22.098207855476133</v>
      </c>
      <c r="R25" s="272">
        <v>42660</v>
      </c>
      <c r="S25" s="288">
        <v>-36.95038500761147</v>
      </c>
      <c r="T25" s="272">
        <v>55101</v>
      </c>
      <c r="U25" s="288">
        <v>4.1764349996218755</v>
      </c>
      <c r="V25" s="272">
        <v>7450</v>
      </c>
      <c r="W25" s="272">
        <v>92961</v>
      </c>
      <c r="X25" s="288">
        <v>-31.11295545658666</v>
      </c>
      <c r="Y25" s="274">
        <v>52658</v>
      </c>
      <c r="Z25" s="481">
        <v>-7.4860767054937725</v>
      </c>
      <c r="AA25" s="411">
        <v>11275</v>
      </c>
      <c r="AD25" s="271"/>
      <c r="AE25" s="271"/>
    </row>
    <row r="26" spans="1:31" s="43" customFormat="1" ht="18.75" customHeight="1">
      <c r="A26" s="114" t="s">
        <v>59</v>
      </c>
      <c r="B26" s="115" t="s">
        <v>73</v>
      </c>
      <c r="C26" s="115"/>
      <c r="D26" s="272">
        <v>149331</v>
      </c>
      <c r="E26" s="372">
        <v>-36.42188710734935</v>
      </c>
      <c r="F26" s="272">
        <v>51807</v>
      </c>
      <c r="G26" s="372">
        <v>-23.808753456085654</v>
      </c>
      <c r="H26" s="272">
        <v>16618</v>
      </c>
      <c r="I26" s="372">
        <v>-18.515249583210746</v>
      </c>
      <c r="J26" s="274">
        <v>2161</v>
      </c>
      <c r="K26" s="272">
        <v>48151</v>
      </c>
      <c r="L26" s="372">
        <v>-51.363117544267226</v>
      </c>
      <c r="M26" s="274">
        <v>32756</v>
      </c>
      <c r="N26" s="481">
        <v>-31.021121570113934</v>
      </c>
      <c r="O26" s="274">
        <v>10413</v>
      </c>
      <c r="P26" s="272">
        <v>148201</v>
      </c>
      <c r="Q26" s="288">
        <v>-0.7567082521378694</v>
      </c>
      <c r="R26" s="272">
        <v>47262</v>
      </c>
      <c r="S26" s="288">
        <v>-8.77294574092305</v>
      </c>
      <c r="T26" s="272">
        <v>17977</v>
      </c>
      <c r="U26" s="288">
        <v>8.177879407870975</v>
      </c>
      <c r="V26" s="272">
        <v>1873</v>
      </c>
      <c r="W26" s="272">
        <v>62984</v>
      </c>
      <c r="X26" s="288">
        <v>30.805175385765608</v>
      </c>
      <c r="Y26" s="274">
        <v>19978</v>
      </c>
      <c r="Z26" s="481">
        <v>-39.00964708755647</v>
      </c>
      <c r="AA26" s="411">
        <v>7500</v>
      </c>
      <c r="AD26" s="271"/>
      <c r="AE26" s="271"/>
    </row>
    <row r="27" spans="1:31" s="43" customFormat="1" ht="18.75" customHeight="1">
      <c r="A27" s="114" t="s">
        <v>61</v>
      </c>
      <c r="B27" s="115" t="s">
        <v>74</v>
      </c>
      <c r="C27" s="115"/>
      <c r="D27" s="272">
        <v>392164</v>
      </c>
      <c r="E27" s="372">
        <v>34.43487263166193</v>
      </c>
      <c r="F27" s="272">
        <v>154819</v>
      </c>
      <c r="G27" s="372">
        <v>22.071010116142446</v>
      </c>
      <c r="H27" s="272">
        <v>32753</v>
      </c>
      <c r="I27" s="372">
        <v>43.14496744023427</v>
      </c>
      <c r="J27" s="274">
        <v>18405</v>
      </c>
      <c r="K27" s="272">
        <v>149631</v>
      </c>
      <c r="L27" s="372">
        <v>35.00825581290431</v>
      </c>
      <c r="M27" s="274">
        <v>54961</v>
      </c>
      <c r="N27" s="481">
        <v>76.3039712580997</v>
      </c>
      <c r="O27" s="274">
        <v>14994</v>
      </c>
      <c r="P27" s="272">
        <v>376257</v>
      </c>
      <c r="Q27" s="288">
        <v>-4.05621117695658</v>
      </c>
      <c r="R27" s="272">
        <v>162505</v>
      </c>
      <c r="S27" s="288">
        <v>4.964506940362611</v>
      </c>
      <c r="T27" s="272">
        <v>30155</v>
      </c>
      <c r="U27" s="288">
        <v>-7.932097823100165</v>
      </c>
      <c r="V27" s="272">
        <v>6033</v>
      </c>
      <c r="W27" s="272">
        <v>136924</v>
      </c>
      <c r="X27" s="288">
        <v>-8.492224204877331</v>
      </c>
      <c r="Y27" s="274">
        <v>46673</v>
      </c>
      <c r="Z27" s="481">
        <v>-15.079783846727679</v>
      </c>
      <c r="AA27" s="411">
        <v>10496</v>
      </c>
      <c r="AD27" s="271"/>
      <c r="AE27" s="271"/>
    </row>
    <row r="28" spans="1:31" s="43" customFormat="1" ht="18.75" customHeight="1">
      <c r="A28" s="114" t="s">
        <v>63</v>
      </c>
      <c r="B28" s="115" t="s">
        <v>75</v>
      </c>
      <c r="C28" s="115"/>
      <c r="D28" s="272">
        <v>222358</v>
      </c>
      <c r="E28" s="372">
        <v>5.113429547936349</v>
      </c>
      <c r="F28" s="272">
        <v>33004</v>
      </c>
      <c r="G28" s="372">
        <v>-4.5244156445267265</v>
      </c>
      <c r="H28" s="272">
        <v>45957</v>
      </c>
      <c r="I28" s="372">
        <v>11.249092229484376</v>
      </c>
      <c r="J28" s="274">
        <v>7311</v>
      </c>
      <c r="K28" s="272">
        <v>102381</v>
      </c>
      <c r="L28" s="372">
        <v>-0.4763247173644629</v>
      </c>
      <c r="M28" s="274">
        <v>41016</v>
      </c>
      <c r="N28" s="481">
        <v>25.079287631129546</v>
      </c>
      <c r="O28" s="274">
        <v>11393</v>
      </c>
      <c r="P28" s="272">
        <v>190843</v>
      </c>
      <c r="Q28" s="288">
        <v>-14.173090241862212</v>
      </c>
      <c r="R28" s="272">
        <v>30510</v>
      </c>
      <c r="S28" s="288">
        <v>-7.556659798812262</v>
      </c>
      <c r="T28" s="272">
        <v>45900</v>
      </c>
      <c r="U28" s="288">
        <v>-0.12402898361511916</v>
      </c>
      <c r="V28" s="272">
        <v>10485</v>
      </c>
      <c r="W28" s="272">
        <v>76857</v>
      </c>
      <c r="X28" s="288">
        <v>-24.930407009113026</v>
      </c>
      <c r="Y28" s="274">
        <v>37575</v>
      </c>
      <c r="Z28" s="481">
        <v>-8.389409011117607</v>
      </c>
      <c r="AA28" s="411">
        <v>14433</v>
      </c>
      <c r="AD28" s="271"/>
      <c r="AE28" s="271"/>
    </row>
    <row r="29" spans="1:31" s="43" customFormat="1" ht="18.75" customHeight="1">
      <c r="A29" s="114" t="s">
        <v>65</v>
      </c>
      <c r="B29" s="115" t="s">
        <v>76</v>
      </c>
      <c r="C29" s="115"/>
      <c r="D29" s="272">
        <v>321850</v>
      </c>
      <c r="E29" s="372">
        <v>65.37354845339635</v>
      </c>
      <c r="F29" s="272">
        <v>106474</v>
      </c>
      <c r="G29" s="372">
        <v>31.366670368039877</v>
      </c>
      <c r="H29" s="272">
        <v>33604</v>
      </c>
      <c r="I29" s="372">
        <v>48.71000575297606</v>
      </c>
      <c r="J29" s="274">
        <v>14255</v>
      </c>
      <c r="K29" s="272">
        <v>125367</v>
      </c>
      <c r="L29" s="372">
        <v>83.83336266056659</v>
      </c>
      <c r="M29" s="274">
        <v>56406</v>
      </c>
      <c r="N29" s="481">
        <v>147.64455371646838</v>
      </c>
      <c r="O29" s="274">
        <v>26140</v>
      </c>
      <c r="P29" s="272">
        <v>342133</v>
      </c>
      <c r="Q29" s="288">
        <v>6.30200403914867</v>
      </c>
      <c r="R29" s="272">
        <v>118931</v>
      </c>
      <c r="S29" s="288">
        <v>11.69956984803801</v>
      </c>
      <c r="T29" s="272">
        <v>28053</v>
      </c>
      <c r="U29" s="288">
        <v>-16.518866801571235</v>
      </c>
      <c r="V29" s="272">
        <v>7482</v>
      </c>
      <c r="W29" s="272">
        <v>152330</v>
      </c>
      <c r="X29" s="288">
        <v>21.507254700200207</v>
      </c>
      <c r="Y29" s="274">
        <v>42819</v>
      </c>
      <c r="Z29" s="481">
        <v>-24.087862993298586</v>
      </c>
      <c r="AA29" s="411">
        <v>18855</v>
      </c>
      <c r="AD29" s="271"/>
      <c r="AE29" s="271"/>
    </row>
    <row r="30" spans="1:31" s="43" customFormat="1" ht="18.75" customHeight="1">
      <c r="A30" s="114" t="s">
        <v>77</v>
      </c>
      <c r="B30" s="115" t="s">
        <v>78</v>
      </c>
      <c r="C30" s="115"/>
      <c r="D30" s="272">
        <v>145067</v>
      </c>
      <c r="E30" s="372">
        <v>4.913468283757496</v>
      </c>
      <c r="F30" s="272">
        <v>64002</v>
      </c>
      <c r="G30" s="372">
        <v>6.012721129000198</v>
      </c>
      <c r="H30" s="272">
        <v>14100</v>
      </c>
      <c r="I30" s="372">
        <v>25.22202486678509</v>
      </c>
      <c r="J30" s="274">
        <v>1190</v>
      </c>
      <c r="K30" s="272">
        <v>43569</v>
      </c>
      <c r="L30" s="372">
        <v>-7.952168677244202</v>
      </c>
      <c r="M30" s="274">
        <v>23395</v>
      </c>
      <c r="N30" s="481">
        <v>21.173667581706113</v>
      </c>
      <c r="O30" s="274">
        <v>6353</v>
      </c>
      <c r="P30" s="272">
        <v>171713</v>
      </c>
      <c r="Q30" s="288">
        <v>18.368064411616686</v>
      </c>
      <c r="R30" s="272">
        <v>74380</v>
      </c>
      <c r="S30" s="288">
        <v>16.215118277553813</v>
      </c>
      <c r="T30" s="272">
        <v>20880</v>
      </c>
      <c r="U30" s="288">
        <v>48.08510638297872</v>
      </c>
      <c r="V30" s="272">
        <v>5297</v>
      </c>
      <c r="W30" s="272">
        <v>50128</v>
      </c>
      <c r="X30" s="288">
        <v>15.054281714062753</v>
      </c>
      <c r="Y30" s="274">
        <v>26325</v>
      </c>
      <c r="Z30" s="481">
        <v>12.524043599059638</v>
      </c>
      <c r="AA30" s="411">
        <v>9092</v>
      </c>
      <c r="AD30" s="271"/>
      <c r="AE30" s="271"/>
    </row>
    <row r="31" spans="1:31" s="43" customFormat="1" ht="18.75" customHeight="1">
      <c r="A31" s="114" t="s">
        <v>79</v>
      </c>
      <c r="B31" s="115" t="s">
        <v>80</v>
      </c>
      <c r="C31" s="115"/>
      <c r="D31" s="272">
        <v>198947</v>
      </c>
      <c r="E31" s="372">
        <v>19.77976326658397</v>
      </c>
      <c r="F31" s="272">
        <v>68044</v>
      </c>
      <c r="G31" s="372">
        <v>-6.272900079892011</v>
      </c>
      <c r="H31" s="272">
        <v>21045</v>
      </c>
      <c r="I31" s="372">
        <v>13.486842105263165</v>
      </c>
      <c r="J31" s="274">
        <v>2314</v>
      </c>
      <c r="K31" s="272">
        <v>77490</v>
      </c>
      <c r="L31" s="372">
        <v>38.278698763361234</v>
      </c>
      <c r="M31" s="274">
        <v>32367</v>
      </c>
      <c r="N31" s="481">
        <v>71.1362554856448</v>
      </c>
      <c r="O31" s="274">
        <v>16956</v>
      </c>
      <c r="P31" s="272">
        <v>189954</v>
      </c>
      <c r="Q31" s="288">
        <v>-4.520299376215775</v>
      </c>
      <c r="R31" s="272">
        <v>70324</v>
      </c>
      <c r="S31" s="288">
        <v>3.350773029216384</v>
      </c>
      <c r="T31" s="272">
        <v>17451</v>
      </c>
      <c r="U31" s="288">
        <v>-17.07769066286528</v>
      </c>
      <c r="V31" s="272">
        <v>2443</v>
      </c>
      <c r="W31" s="272">
        <v>68612</v>
      </c>
      <c r="X31" s="288">
        <v>-11.456962188669507</v>
      </c>
      <c r="Y31" s="274">
        <v>33567</v>
      </c>
      <c r="Z31" s="481">
        <v>3.7074798405783724</v>
      </c>
      <c r="AA31" s="411">
        <v>7105</v>
      </c>
      <c r="AD31" s="271"/>
      <c r="AE31" s="271"/>
    </row>
    <row r="32" spans="1:31" s="43" customFormat="1" ht="18.75" customHeight="1">
      <c r="A32" s="114" t="s">
        <v>81</v>
      </c>
      <c r="B32" s="115" t="s">
        <v>82</v>
      </c>
      <c r="C32" s="115"/>
      <c r="D32" s="272">
        <v>686069</v>
      </c>
      <c r="E32" s="372">
        <v>-2.065412582900578</v>
      </c>
      <c r="F32" s="272">
        <v>91383</v>
      </c>
      <c r="G32" s="372">
        <v>-16.00904403452175</v>
      </c>
      <c r="H32" s="272">
        <v>88318</v>
      </c>
      <c r="I32" s="372">
        <v>17.664770380633897</v>
      </c>
      <c r="J32" s="274">
        <v>20444</v>
      </c>
      <c r="K32" s="272">
        <v>395588</v>
      </c>
      <c r="L32" s="372">
        <v>-5.935336904855319</v>
      </c>
      <c r="M32" s="274">
        <v>110781</v>
      </c>
      <c r="N32" s="481">
        <v>15.243217376830899</v>
      </c>
      <c r="O32" s="274">
        <v>36719</v>
      </c>
      <c r="P32" s="272">
        <v>826827</v>
      </c>
      <c r="Q32" s="288">
        <v>20.516595269572008</v>
      </c>
      <c r="R32" s="272">
        <v>118568</v>
      </c>
      <c r="S32" s="288">
        <v>29.748421478830863</v>
      </c>
      <c r="T32" s="272">
        <v>113075</v>
      </c>
      <c r="U32" s="288">
        <v>28.03165832559614</v>
      </c>
      <c r="V32" s="272">
        <v>40584</v>
      </c>
      <c r="W32" s="272">
        <v>467948</v>
      </c>
      <c r="X32" s="288">
        <v>18.29175809175203</v>
      </c>
      <c r="Y32" s="274">
        <v>127236</v>
      </c>
      <c r="Z32" s="481">
        <v>14.853630135131482</v>
      </c>
      <c r="AA32" s="411">
        <v>45203</v>
      </c>
      <c r="AD32" s="271"/>
      <c r="AE32" s="271"/>
    </row>
    <row r="33" spans="1:31" s="43" customFormat="1" ht="18.75" customHeight="1">
      <c r="A33" s="114" t="s">
        <v>83</v>
      </c>
      <c r="B33" s="115" t="s">
        <v>84</v>
      </c>
      <c r="C33" s="115"/>
      <c r="D33" s="272">
        <v>109189</v>
      </c>
      <c r="E33" s="372">
        <v>-24.7112606618078</v>
      </c>
      <c r="F33" s="272">
        <v>55880</v>
      </c>
      <c r="G33" s="372">
        <v>-5.703678704016198</v>
      </c>
      <c r="H33" s="272">
        <v>10296</v>
      </c>
      <c r="I33" s="372">
        <v>33.12645461598137</v>
      </c>
      <c r="J33" s="274">
        <v>3325</v>
      </c>
      <c r="K33" s="272">
        <v>28699</v>
      </c>
      <c r="L33" s="372">
        <v>-36.3390341829152</v>
      </c>
      <c r="M33" s="274">
        <v>14315</v>
      </c>
      <c r="N33" s="481">
        <v>-56.558023792182574</v>
      </c>
      <c r="O33" s="274">
        <v>5653</v>
      </c>
      <c r="P33" s="272">
        <v>144347</v>
      </c>
      <c r="Q33" s="288">
        <v>32.199214206559276</v>
      </c>
      <c r="R33" s="272">
        <v>57859</v>
      </c>
      <c r="S33" s="288">
        <v>3.541517537580546</v>
      </c>
      <c r="T33" s="272">
        <v>20148</v>
      </c>
      <c r="U33" s="288">
        <v>95.6876456876457</v>
      </c>
      <c r="V33" s="272">
        <v>1586</v>
      </c>
      <c r="W33" s="272">
        <v>40299</v>
      </c>
      <c r="X33" s="288">
        <v>40.41952681278093</v>
      </c>
      <c r="Y33" s="274">
        <v>26041</v>
      </c>
      <c r="Z33" s="481">
        <v>81.91407614390499</v>
      </c>
      <c r="AA33" s="411">
        <v>10449</v>
      </c>
      <c r="AD33" s="271"/>
      <c r="AE33" s="271"/>
    </row>
    <row r="34" spans="1:31" s="43" customFormat="1" ht="18.75" customHeight="1">
      <c r="A34" s="114" t="s">
        <v>85</v>
      </c>
      <c r="B34" s="115" t="s">
        <v>86</v>
      </c>
      <c r="C34" s="115"/>
      <c r="D34" s="272">
        <v>807976</v>
      </c>
      <c r="E34" s="372">
        <v>-11.5752333257455</v>
      </c>
      <c r="F34" s="272">
        <v>373073</v>
      </c>
      <c r="G34" s="372">
        <v>-16.380780756549825</v>
      </c>
      <c r="H34" s="272">
        <v>86374</v>
      </c>
      <c r="I34" s="372">
        <v>39.216349950840566</v>
      </c>
      <c r="J34" s="274">
        <v>36509</v>
      </c>
      <c r="K34" s="272">
        <v>217178</v>
      </c>
      <c r="L34" s="372">
        <v>-22.413152517183732</v>
      </c>
      <c r="M34" s="274">
        <v>131351</v>
      </c>
      <c r="N34" s="481">
        <v>4.555513102174686</v>
      </c>
      <c r="O34" s="274">
        <v>37868</v>
      </c>
      <c r="P34" s="272">
        <v>1073222</v>
      </c>
      <c r="Q34" s="288">
        <v>32.82845035001037</v>
      </c>
      <c r="R34" s="272">
        <v>630575</v>
      </c>
      <c r="S34" s="288">
        <v>69.0218804362685</v>
      </c>
      <c r="T34" s="272">
        <v>84126</v>
      </c>
      <c r="U34" s="288">
        <v>-2.6026350522147794</v>
      </c>
      <c r="V34" s="272">
        <v>41428</v>
      </c>
      <c r="W34" s="272">
        <v>212550</v>
      </c>
      <c r="X34" s="288">
        <v>-2.13097090865557</v>
      </c>
      <c r="Y34" s="274">
        <v>145971</v>
      </c>
      <c r="Z34" s="481">
        <v>11.13048244779256</v>
      </c>
      <c r="AA34" s="411">
        <v>40837</v>
      </c>
      <c r="AD34" s="271"/>
      <c r="AE34" s="271"/>
    </row>
    <row r="35" spans="1:31" s="43" customFormat="1" ht="18.75" customHeight="1">
      <c r="A35" s="114" t="s">
        <v>87</v>
      </c>
      <c r="B35" s="115" t="s">
        <v>88</v>
      </c>
      <c r="C35" s="115"/>
      <c r="D35" s="272">
        <v>394501</v>
      </c>
      <c r="E35" s="372">
        <v>-10.833327682734705</v>
      </c>
      <c r="F35" s="272">
        <v>83829</v>
      </c>
      <c r="G35" s="372">
        <v>5.306199359336716</v>
      </c>
      <c r="H35" s="272">
        <v>55095</v>
      </c>
      <c r="I35" s="372">
        <v>20.294759825327517</v>
      </c>
      <c r="J35" s="274">
        <v>18728</v>
      </c>
      <c r="K35" s="272">
        <v>191825</v>
      </c>
      <c r="L35" s="372">
        <v>-31.264243431896688</v>
      </c>
      <c r="M35" s="274">
        <v>63752</v>
      </c>
      <c r="N35" s="481">
        <v>67.98945981554678</v>
      </c>
      <c r="O35" s="274">
        <v>20823</v>
      </c>
      <c r="P35" s="272">
        <v>330742</v>
      </c>
      <c r="Q35" s="288">
        <v>-16.16193621815914</v>
      </c>
      <c r="R35" s="272">
        <v>82198</v>
      </c>
      <c r="S35" s="288">
        <v>-1.9456274081761649</v>
      </c>
      <c r="T35" s="272">
        <v>31591</v>
      </c>
      <c r="U35" s="288">
        <v>-42.66085851710682</v>
      </c>
      <c r="V35" s="272">
        <v>9088</v>
      </c>
      <c r="W35" s="272">
        <v>175820</v>
      </c>
      <c r="X35" s="288">
        <v>-8.343542291150783</v>
      </c>
      <c r="Y35" s="274">
        <v>41133</v>
      </c>
      <c r="Z35" s="481">
        <v>-35.47967122600075</v>
      </c>
      <c r="AA35" s="411">
        <v>14356</v>
      </c>
      <c r="AD35" s="271"/>
      <c r="AE35" s="271"/>
    </row>
    <row r="36" spans="1:31" s="43" customFormat="1" ht="18.75" customHeight="1">
      <c r="A36" s="114" t="s">
        <v>89</v>
      </c>
      <c r="B36" s="115" t="s">
        <v>90</v>
      </c>
      <c r="C36" s="115"/>
      <c r="D36" s="272">
        <v>1964055</v>
      </c>
      <c r="E36" s="372">
        <v>5.873154144623854</v>
      </c>
      <c r="F36" s="272">
        <v>505141</v>
      </c>
      <c r="G36" s="372">
        <v>-0.7595180419915692</v>
      </c>
      <c r="H36" s="272">
        <v>130294</v>
      </c>
      <c r="I36" s="372">
        <v>26.628116040623937</v>
      </c>
      <c r="J36" s="274">
        <v>38698</v>
      </c>
      <c r="K36" s="272">
        <v>1067201</v>
      </c>
      <c r="L36" s="372">
        <v>1.1866090950292403</v>
      </c>
      <c r="M36" s="274">
        <v>261420</v>
      </c>
      <c r="N36" s="481">
        <v>38.67405073363253</v>
      </c>
      <c r="O36" s="274">
        <v>83645</v>
      </c>
      <c r="P36" s="272">
        <v>1901937</v>
      </c>
      <c r="Q36" s="288">
        <v>-3.162742387560428</v>
      </c>
      <c r="R36" s="272">
        <v>510908</v>
      </c>
      <c r="S36" s="288">
        <v>1.141661437103707</v>
      </c>
      <c r="T36" s="272">
        <v>144964</v>
      </c>
      <c r="U36" s="288">
        <v>11.25915237846715</v>
      </c>
      <c r="V36" s="272">
        <v>42781</v>
      </c>
      <c r="W36" s="272">
        <v>1036358</v>
      </c>
      <c r="X36" s="288">
        <v>-2.890083498797324</v>
      </c>
      <c r="Y36" s="274">
        <v>209707</v>
      </c>
      <c r="Z36" s="481">
        <v>-19.781577538061356</v>
      </c>
      <c r="AA36" s="411">
        <v>77519</v>
      </c>
      <c r="AD36" s="271"/>
      <c r="AE36" s="271"/>
    </row>
    <row r="37" spans="1:31" s="43" customFormat="1" ht="18.75" customHeight="1">
      <c r="A37" s="114" t="s">
        <v>91</v>
      </c>
      <c r="B37" s="115" t="s">
        <v>92</v>
      </c>
      <c r="C37" s="115"/>
      <c r="D37" s="272">
        <v>418018</v>
      </c>
      <c r="E37" s="372">
        <v>1.8306808963637309</v>
      </c>
      <c r="F37" s="272">
        <v>15500</v>
      </c>
      <c r="G37" s="372">
        <v>-43.509002113856695</v>
      </c>
      <c r="H37" s="272">
        <v>55120</v>
      </c>
      <c r="I37" s="372">
        <v>12.425552745369984</v>
      </c>
      <c r="J37" s="274">
        <v>14598</v>
      </c>
      <c r="K37" s="272">
        <v>213203</v>
      </c>
      <c r="L37" s="372">
        <v>-9.110945326654587</v>
      </c>
      <c r="M37" s="274">
        <v>134194</v>
      </c>
      <c r="N37" s="481">
        <v>34.919868894653234</v>
      </c>
      <c r="O37" s="274">
        <v>20073</v>
      </c>
      <c r="P37" s="272">
        <v>535779</v>
      </c>
      <c r="Q37" s="288">
        <v>28.171274921175637</v>
      </c>
      <c r="R37" s="272">
        <v>24526</v>
      </c>
      <c r="S37" s="288">
        <v>58.23225806451612</v>
      </c>
      <c r="T37" s="272">
        <v>61696</v>
      </c>
      <c r="U37" s="288">
        <v>11.930333817126268</v>
      </c>
      <c r="V37" s="272">
        <v>8990</v>
      </c>
      <c r="W37" s="272">
        <v>309338</v>
      </c>
      <c r="X37" s="288">
        <v>45.09082892829838</v>
      </c>
      <c r="Y37" s="274">
        <v>140219</v>
      </c>
      <c r="Z37" s="481">
        <v>4.489768544048161</v>
      </c>
      <c r="AA37" s="411">
        <v>17205</v>
      </c>
      <c r="AD37" s="271"/>
      <c r="AE37" s="271"/>
    </row>
    <row r="38" spans="1:31" s="43" customFormat="1" ht="18.75" customHeight="1">
      <c r="A38" s="120"/>
      <c r="B38" s="115"/>
      <c r="C38" s="115"/>
      <c r="D38" s="63"/>
      <c r="E38" s="372"/>
      <c r="F38" s="63"/>
      <c r="G38" s="372"/>
      <c r="H38" s="63"/>
      <c r="I38" s="372"/>
      <c r="J38" s="270"/>
      <c r="K38" s="63"/>
      <c r="L38" s="372"/>
      <c r="M38" s="270"/>
      <c r="N38" s="481"/>
      <c r="O38" s="270"/>
      <c r="P38" s="63"/>
      <c r="Q38" s="288"/>
      <c r="R38" s="63"/>
      <c r="S38" s="288"/>
      <c r="T38" s="63"/>
      <c r="U38" s="288"/>
      <c r="V38" s="63"/>
      <c r="W38" s="63"/>
      <c r="X38" s="288"/>
      <c r="Y38" s="270"/>
      <c r="Z38" s="481"/>
      <c r="AA38" s="411"/>
      <c r="AD38" s="271"/>
      <c r="AE38" s="271"/>
    </row>
    <row r="39" spans="1:31" s="43" customFormat="1" ht="30" customHeight="1">
      <c r="A39" s="106" t="s">
        <v>93</v>
      </c>
      <c r="B39" s="115" t="s">
        <v>94</v>
      </c>
      <c r="C39" s="115"/>
      <c r="D39" s="272">
        <v>18733882</v>
      </c>
      <c r="E39" s="372">
        <v>9.087803832177244</v>
      </c>
      <c r="F39" s="272">
        <v>5627376</v>
      </c>
      <c r="G39" s="372">
        <v>2.1844066518748093</v>
      </c>
      <c r="H39" s="272">
        <v>1777973</v>
      </c>
      <c r="I39" s="372">
        <v>90.32017734941408</v>
      </c>
      <c r="J39" s="274">
        <v>301681</v>
      </c>
      <c r="K39" s="272">
        <v>7928170</v>
      </c>
      <c r="L39" s="372">
        <v>4.973669757374083</v>
      </c>
      <c r="M39" s="274">
        <v>3400363</v>
      </c>
      <c r="N39" s="481">
        <v>6.94973238686633</v>
      </c>
      <c r="O39" s="274">
        <v>1474161</v>
      </c>
      <c r="P39" s="272">
        <v>18887618</v>
      </c>
      <c r="Q39" s="288">
        <v>0.8206307694262165</v>
      </c>
      <c r="R39" s="272">
        <v>5544095</v>
      </c>
      <c r="S39" s="288">
        <v>-1.4799259903727773</v>
      </c>
      <c r="T39" s="272">
        <v>1787976</v>
      </c>
      <c r="U39" s="288">
        <v>0.5626069687222639</v>
      </c>
      <c r="V39" s="272">
        <v>264282</v>
      </c>
      <c r="W39" s="272">
        <v>8129801</v>
      </c>
      <c r="X39" s="288">
        <v>2.543222458650618</v>
      </c>
      <c r="Y39" s="274">
        <v>3425746</v>
      </c>
      <c r="Z39" s="481">
        <v>0.7464791259050827</v>
      </c>
      <c r="AA39" s="411">
        <v>1458663</v>
      </c>
      <c r="AD39" s="271"/>
      <c r="AE39" s="271"/>
    </row>
    <row r="40" spans="1:31" s="43" customFormat="1" ht="5.25" customHeight="1">
      <c r="A40" s="106"/>
      <c r="B40" s="115"/>
      <c r="C40" s="115"/>
      <c r="D40" s="272"/>
      <c r="E40" s="372"/>
      <c r="F40" s="272"/>
      <c r="G40" s="372"/>
      <c r="H40" s="272"/>
      <c r="I40" s="372"/>
      <c r="J40" s="274"/>
      <c r="K40" s="272"/>
      <c r="L40" s="372"/>
      <c r="M40" s="274"/>
      <c r="N40" s="481"/>
      <c r="O40" s="274"/>
      <c r="P40" s="272"/>
      <c r="Q40" s="288"/>
      <c r="R40" s="272"/>
      <c r="S40" s="288"/>
      <c r="T40" s="272"/>
      <c r="U40" s="288"/>
      <c r="V40" s="272"/>
      <c r="W40" s="272"/>
      <c r="X40" s="288"/>
      <c r="Y40" s="274"/>
      <c r="Z40" s="481"/>
      <c r="AA40" s="411"/>
      <c r="AD40" s="271"/>
      <c r="AE40" s="271"/>
    </row>
    <row r="41" spans="1:31" s="43" customFormat="1" ht="18.75" customHeight="1">
      <c r="A41" s="114" t="s">
        <v>51</v>
      </c>
      <c r="B41" s="115" t="s">
        <v>95</v>
      </c>
      <c r="C41" s="115"/>
      <c r="D41" s="272">
        <v>6873073</v>
      </c>
      <c r="E41" s="372">
        <v>0.1956221115525807</v>
      </c>
      <c r="F41" s="272">
        <v>2347954</v>
      </c>
      <c r="G41" s="372">
        <v>-5.374190345076627</v>
      </c>
      <c r="H41" s="272">
        <v>651144</v>
      </c>
      <c r="I41" s="372">
        <v>81.06143604744929</v>
      </c>
      <c r="J41" s="274">
        <v>77884</v>
      </c>
      <c r="K41" s="272">
        <v>2557609</v>
      </c>
      <c r="L41" s="372">
        <v>-4.953398491211118</v>
      </c>
      <c r="M41" s="274">
        <v>1316365</v>
      </c>
      <c r="N41" s="481">
        <v>-0.8629908783091764</v>
      </c>
      <c r="O41" s="274">
        <v>642884</v>
      </c>
      <c r="P41" s="272">
        <v>6774208</v>
      </c>
      <c r="Q41" s="288">
        <v>-1.4384395451641439</v>
      </c>
      <c r="R41" s="272">
        <v>2225079</v>
      </c>
      <c r="S41" s="288">
        <v>-5.2332796979838605</v>
      </c>
      <c r="T41" s="272">
        <v>596110</v>
      </c>
      <c r="U41" s="288">
        <v>-8.451893897509606</v>
      </c>
      <c r="V41" s="272">
        <v>51638</v>
      </c>
      <c r="W41" s="272">
        <v>2661602</v>
      </c>
      <c r="X41" s="288">
        <v>4.066024165538977</v>
      </c>
      <c r="Y41" s="274">
        <v>1291417</v>
      </c>
      <c r="Z41" s="481">
        <v>-1.8952190311957509</v>
      </c>
      <c r="AA41" s="411">
        <v>633069</v>
      </c>
      <c r="AD41" s="271"/>
      <c r="AE41" s="271"/>
    </row>
    <row r="42" spans="1:31" s="43" customFormat="1" ht="18.75" customHeight="1">
      <c r="A42" s="114" t="s">
        <v>53</v>
      </c>
      <c r="B42" s="115" t="s">
        <v>96</v>
      </c>
      <c r="C42" s="115"/>
      <c r="D42" s="272">
        <v>1833147</v>
      </c>
      <c r="E42" s="372">
        <v>-0.10686019569419614</v>
      </c>
      <c r="F42" s="272">
        <v>385712</v>
      </c>
      <c r="G42" s="372">
        <v>-6.755371613127821</v>
      </c>
      <c r="H42" s="272">
        <v>175994</v>
      </c>
      <c r="I42" s="372">
        <v>51.63269174435234</v>
      </c>
      <c r="J42" s="274">
        <v>32046</v>
      </c>
      <c r="K42" s="272">
        <v>904255</v>
      </c>
      <c r="L42" s="372">
        <v>-4.0562979782171595</v>
      </c>
      <c r="M42" s="274">
        <v>367185</v>
      </c>
      <c r="N42" s="481">
        <v>1.1807660512537836</v>
      </c>
      <c r="O42" s="274">
        <v>150423</v>
      </c>
      <c r="P42" s="272">
        <v>1754567</v>
      </c>
      <c r="Q42" s="288">
        <v>-4.286617494396253</v>
      </c>
      <c r="R42" s="272">
        <v>408028</v>
      </c>
      <c r="S42" s="288">
        <v>5.7856639150454185</v>
      </c>
      <c r="T42" s="272">
        <v>172109</v>
      </c>
      <c r="U42" s="288">
        <v>-2.2074616180097166</v>
      </c>
      <c r="V42" s="272">
        <v>10522</v>
      </c>
      <c r="W42" s="272">
        <v>844947</v>
      </c>
      <c r="X42" s="288">
        <v>-6.558769373683305</v>
      </c>
      <c r="Y42" s="274">
        <v>329482</v>
      </c>
      <c r="Z42" s="481">
        <v>-10.268120974440677</v>
      </c>
      <c r="AA42" s="411">
        <v>129196</v>
      </c>
      <c r="AD42" s="271"/>
      <c r="AE42" s="271"/>
    </row>
    <row r="43" spans="1:31" s="43" customFormat="1" ht="18.75" customHeight="1">
      <c r="A43" s="114" t="s">
        <v>55</v>
      </c>
      <c r="B43" s="115" t="s">
        <v>97</v>
      </c>
      <c r="C43" s="115"/>
      <c r="D43" s="272">
        <v>4524549</v>
      </c>
      <c r="E43" s="372">
        <v>13.021838245506402</v>
      </c>
      <c r="F43" s="272">
        <v>1293914</v>
      </c>
      <c r="G43" s="372">
        <v>4.871414561399234</v>
      </c>
      <c r="H43" s="272">
        <v>406380</v>
      </c>
      <c r="I43" s="372">
        <v>94.1271729316843</v>
      </c>
      <c r="J43" s="274">
        <v>115781</v>
      </c>
      <c r="K43" s="272">
        <v>2187172</v>
      </c>
      <c r="L43" s="372">
        <v>10.786920370881575</v>
      </c>
      <c r="M43" s="274">
        <v>637083</v>
      </c>
      <c r="N43" s="481">
        <v>8.737832592863157</v>
      </c>
      <c r="O43" s="274">
        <v>298435</v>
      </c>
      <c r="P43" s="272">
        <v>4486283</v>
      </c>
      <c r="Q43" s="288">
        <v>-0.8457417523823949</v>
      </c>
      <c r="R43" s="272">
        <v>1317776</v>
      </c>
      <c r="S43" s="288">
        <v>1.8441720237975687</v>
      </c>
      <c r="T43" s="272">
        <v>402574</v>
      </c>
      <c r="U43" s="288">
        <v>-0.9365618386731711</v>
      </c>
      <c r="V43" s="272">
        <v>108240</v>
      </c>
      <c r="W43" s="272">
        <v>2122586</v>
      </c>
      <c r="X43" s="288">
        <v>-2.9529456302476405</v>
      </c>
      <c r="Y43" s="274">
        <v>643347</v>
      </c>
      <c r="Z43" s="481">
        <v>0.983231384293731</v>
      </c>
      <c r="AA43" s="411">
        <v>285915</v>
      </c>
      <c r="AD43" s="271"/>
      <c r="AE43" s="271"/>
    </row>
    <row r="44" spans="1:31" s="43" customFormat="1" ht="18.75" customHeight="1">
      <c r="A44" s="114" t="s">
        <v>57</v>
      </c>
      <c r="B44" s="115" t="s">
        <v>98</v>
      </c>
      <c r="C44" s="115"/>
      <c r="D44" s="272">
        <v>46519</v>
      </c>
      <c r="E44" s="372">
        <v>-31.538359652092012</v>
      </c>
      <c r="F44" s="272">
        <v>9823</v>
      </c>
      <c r="G44" s="372">
        <v>-44.99692032028669</v>
      </c>
      <c r="H44" s="272">
        <v>7010</v>
      </c>
      <c r="I44" s="372">
        <v>65.9957376272792</v>
      </c>
      <c r="J44" s="274">
        <v>77</v>
      </c>
      <c r="K44" s="272">
        <v>15746</v>
      </c>
      <c r="L44" s="372">
        <v>-38.38146669797292</v>
      </c>
      <c r="M44" s="274">
        <v>13940</v>
      </c>
      <c r="N44" s="481">
        <v>-31.373996947767438</v>
      </c>
      <c r="O44" s="274">
        <v>3851</v>
      </c>
      <c r="P44" s="272">
        <v>47742</v>
      </c>
      <c r="Q44" s="288">
        <v>2.6290332982222395</v>
      </c>
      <c r="R44" s="272">
        <v>9794</v>
      </c>
      <c r="S44" s="288">
        <v>-0.2952254911941452</v>
      </c>
      <c r="T44" s="272">
        <v>7656</v>
      </c>
      <c r="U44" s="288">
        <v>9.215406562054213</v>
      </c>
      <c r="V44" s="272">
        <v>346</v>
      </c>
      <c r="W44" s="272">
        <v>14813</v>
      </c>
      <c r="X44" s="288">
        <v>-5.925314365553163</v>
      </c>
      <c r="Y44" s="274">
        <v>15479</v>
      </c>
      <c r="Z44" s="481">
        <v>11.040172166427539</v>
      </c>
      <c r="AA44" s="411">
        <v>3699</v>
      </c>
      <c r="AD44" s="271"/>
      <c r="AE44" s="271"/>
    </row>
    <row r="45" spans="1:31" s="43" customFormat="1" ht="18.75" customHeight="1">
      <c r="A45" s="114" t="s">
        <v>59</v>
      </c>
      <c r="B45" s="115" t="s">
        <v>99</v>
      </c>
      <c r="C45" s="115"/>
      <c r="D45" s="272">
        <v>323007</v>
      </c>
      <c r="E45" s="372">
        <v>31.904736625027056</v>
      </c>
      <c r="F45" s="272">
        <v>72299</v>
      </c>
      <c r="G45" s="372">
        <v>-6.524015773482446</v>
      </c>
      <c r="H45" s="272">
        <v>49761</v>
      </c>
      <c r="I45" s="372">
        <v>210.0760219341974</v>
      </c>
      <c r="J45" s="274">
        <v>13338</v>
      </c>
      <c r="K45" s="272">
        <v>128139</v>
      </c>
      <c r="L45" s="372">
        <v>9.495244687123488</v>
      </c>
      <c r="M45" s="274">
        <v>72809</v>
      </c>
      <c r="N45" s="481">
        <v>111.29781182889315</v>
      </c>
      <c r="O45" s="274">
        <v>10776</v>
      </c>
      <c r="P45" s="272">
        <v>355835</v>
      </c>
      <c r="Q45" s="288">
        <v>10.163247236128</v>
      </c>
      <c r="R45" s="272">
        <v>94860</v>
      </c>
      <c r="S45" s="288">
        <v>31.205134234221788</v>
      </c>
      <c r="T45" s="272">
        <v>35103</v>
      </c>
      <c r="U45" s="288">
        <v>-29.456803520829567</v>
      </c>
      <c r="V45" s="272">
        <v>11371</v>
      </c>
      <c r="W45" s="272">
        <v>147425</v>
      </c>
      <c r="X45" s="288">
        <v>15.05084322493542</v>
      </c>
      <c r="Y45" s="274">
        <v>78447</v>
      </c>
      <c r="Z45" s="481">
        <v>7.743548187724045</v>
      </c>
      <c r="AA45" s="411">
        <v>11448</v>
      </c>
      <c r="AD45" s="271"/>
      <c r="AE45" s="271"/>
    </row>
    <row r="46" spans="1:31" s="43" customFormat="1" ht="18.75" customHeight="1">
      <c r="A46" s="114" t="s">
        <v>61</v>
      </c>
      <c r="B46" s="115" t="s">
        <v>100</v>
      </c>
      <c r="C46" s="115"/>
      <c r="D46" s="272">
        <v>4626265</v>
      </c>
      <c r="E46" s="372">
        <v>24.664642756283527</v>
      </c>
      <c r="F46" s="272">
        <v>1370503</v>
      </c>
      <c r="G46" s="372">
        <v>20.98719330630219</v>
      </c>
      <c r="H46" s="272">
        <v>439022</v>
      </c>
      <c r="I46" s="372">
        <v>120.43462106225084</v>
      </c>
      <c r="J46" s="274">
        <v>50897</v>
      </c>
      <c r="K46" s="272">
        <v>1908598</v>
      </c>
      <c r="L46" s="372">
        <v>18.15127663064841</v>
      </c>
      <c r="M46" s="274">
        <v>908142</v>
      </c>
      <c r="N46" s="481">
        <v>18.92045491746927</v>
      </c>
      <c r="O46" s="274">
        <v>331598</v>
      </c>
      <c r="P46" s="272">
        <v>4820857</v>
      </c>
      <c r="Q46" s="288">
        <v>4.206244129983915</v>
      </c>
      <c r="R46" s="272">
        <v>1305268</v>
      </c>
      <c r="S46" s="288">
        <v>-4.759931207739058</v>
      </c>
      <c r="T46" s="272">
        <v>507572</v>
      </c>
      <c r="U46" s="288">
        <v>15.614251677592478</v>
      </c>
      <c r="V46" s="272">
        <v>69244</v>
      </c>
      <c r="W46" s="272">
        <v>2072103</v>
      </c>
      <c r="X46" s="288">
        <v>8.566759474755827</v>
      </c>
      <c r="Y46" s="274">
        <v>935915</v>
      </c>
      <c r="Z46" s="481">
        <v>3.058222172303445</v>
      </c>
      <c r="AA46" s="411">
        <v>340456</v>
      </c>
      <c r="AD46" s="271"/>
      <c r="AE46" s="271"/>
    </row>
    <row r="47" spans="1:31" s="43" customFormat="1" ht="18.75" customHeight="1">
      <c r="A47" s="114" t="s">
        <v>63</v>
      </c>
      <c r="B47" s="115" t="s">
        <v>101</v>
      </c>
      <c r="C47" s="115"/>
      <c r="D47" s="272">
        <v>212198</v>
      </c>
      <c r="E47" s="372">
        <v>11.411080309139777</v>
      </c>
      <c r="F47" s="272">
        <v>78445</v>
      </c>
      <c r="G47" s="372">
        <v>11.528946769790721</v>
      </c>
      <c r="H47" s="272">
        <v>19201</v>
      </c>
      <c r="I47" s="372">
        <v>5.170619488415397</v>
      </c>
      <c r="J47" s="274">
        <v>2789</v>
      </c>
      <c r="K47" s="272">
        <v>88939</v>
      </c>
      <c r="L47" s="372">
        <v>15.397290844924228</v>
      </c>
      <c r="M47" s="274">
        <v>25613</v>
      </c>
      <c r="N47" s="481">
        <v>3.2865553673683223</v>
      </c>
      <c r="O47" s="274">
        <v>13147</v>
      </c>
      <c r="P47" s="272">
        <v>242260</v>
      </c>
      <c r="Q47" s="288">
        <v>14.166957275751898</v>
      </c>
      <c r="R47" s="272">
        <v>77382</v>
      </c>
      <c r="S47" s="288">
        <v>-1.3550895531901404</v>
      </c>
      <c r="T47" s="272">
        <v>21492</v>
      </c>
      <c r="U47" s="288">
        <v>11.931670225509095</v>
      </c>
      <c r="V47" s="272">
        <v>6864</v>
      </c>
      <c r="W47" s="272">
        <v>97700</v>
      </c>
      <c r="X47" s="288">
        <v>9.850571740181465</v>
      </c>
      <c r="Y47" s="274">
        <v>45686</v>
      </c>
      <c r="Z47" s="481">
        <v>78.37035880217078</v>
      </c>
      <c r="AA47" s="411">
        <v>23037</v>
      </c>
      <c r="AD47" s="271"/>
      <c r="AE47" s="271"/>
    </row>
    <row r="48" spans="1:31" s="43" customFormat="1" ht="18.75" customHeight="1" thickBot="1">
      <c r="A48" s="121" t="s">
        <v>65</v>
      </c>
      <c r="B48" s="122" t="s">
        <v>102</v>
      </c>
      <c r="C48" s="122"/>
      <c r="D48" s="276">
        <v>295123</v>
      </c>
      <c r="E48" s="391">
        <v>13.099512916712968</v>
      </c>
      <c r="F48" s="276">
        <v>68726</v>
      </c>
      <c r="G48" s="391">
        <v>-14.093573830327117</v>
      </c>
      <c r="H48" s="276">
        <v>29461</v>
      </c>
      <c r="I48" s="391">
        <v>156.6065673721801</v>
      </c>
      <c r="J48" s="278">
        <v>8868</v>
      </c>
      <c r="K48" s="276">
        <v>137712</v>
      </c>
      <c r="L48" s="391">
        <v>25.314624225382858</v>
      </c>
      <c r="M48" s="278">
        <v>59225</v>
      </c>
      <c r="N48" s="482">
        <v>-0.5724742302655841</v>
      </c>
      <c r="O48" s="278">
        <v>23047</v>
      </c>
      <c r="P48" s="276">
        <v>405866</v>
      </c>
      <c r="Q48" s="459">
        <v>37.52435425229481</v>
      </c>
      <c r="R48" s="276">
        <v>105908</v>
      </c>
      <c r="S48" s="459">
        <v>54.101795535896144</v>
      </c>
      <c r="T48" s="276">
        <v>45361</v>
      </c>
      <c r="U48" s="459">
        <v>53.96965479786837</v>
      </c>
      <c r="V48" s="276">
        <v>6057</v>
      </c>
      <c r="W48" s="276">
        <v>168625</v>
      </c>
      <c r="X48" s="459">
        <v>22.447571743929345</v>
      </c>
      <c r="Y48" s="278">
        <v>85972</v>
      </c>
      <c r="Z48" s="482">
        <v>45.16167159138877</v>
      </c>
      <c r="AA48" s="412">
        <v>31843</v>
      </c>
      <c r="AD48" s="271"/>
      <c r="AE48" s="271"/>
    </row>
    <row r="49" spans="1:26" ht="18.75" customHeight="1">
      <c r="A49" s="172"/>
      <c r="L49" s="279"/>
      <c r="M49" s="280"/>
      <c r="N49" s="279"/>
      <c r="O49" s="279"/>
      <c r="P49" s="279"/>
      <c r="T49" s="279"/>
      <c r="Z49" s="279"/>
    </row>
    <row r="50" spans="1:26" ht="14.25">
      <c r="A50" s="91"/>
      <c r="L50" s="279"/>
      <c r="M50" s="280"/>
      <c r="N50" s="279"/>
      <c r="O50" s="279"/>
      <c r="P50" s="279"/>
      <c r="T50" s="279"/>
      <c r="Z50" s="279"/>
    </row>
    <row r="51" spans="4:26" ht="14.25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4:26" ht="14.25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4:26" ht="14.25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4:26" ht="14.25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</sheetData>
  <sheetProtection/>
  <mergeCells count="2">
    <mergeCell ref="D3:O3"/>
    <mergeCell ref="P3:AA3"/>
  </mergeCells>
  <conditionalFormatting sqref="AC9:AC48 AC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6"/>
  <sheetViews>
    <sheetView zoomScale="85" zoomScaleNormal="85" zoomScalePageLayoutView="0" workbookViewId="0" topLeftCell="A1">
      <selection activeCell="B28" sqref="B28:P43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178" customFormat="1" ht="27.75" customHeight="1">
      <c r="A1" s="281"/>
      <c r="B1" s="282"/>
      <c r="C1" s="569" t="s">
        <v>270</v>
      </c>
      <c r="D1" s="569"/>
      <c r="E1" s="570" t="s">
        <v>179</v>
      </c>
      <c r="F1" s="570"/>
      <c r="G1" s="176" t="s">
        <v>315</v>
      </c>
      <c r="H1" s="281"/>
      <c r="I1" s="281"/>
      <c r="J1" s="281"/>
      <c r="K1" s="281"/>
      <c r="L1" s="281"/>
      <c r="M1" s="281"/>
      <c r="N1" s="281"/>
      <c r="O1" s="281"/>
      <c r="P1" s="281"/>
    </row>
    <row r="2" spans="1:16" ht="18" customHeight="1" thickBot="1">
      <c r="A2" s="3"/>
      <c r="B2" s="281"/>
      <c r="N2" s="44"/>
      <c r="O2" s="5"/>
      <c r="P2" s="94" t="s">
        <v>43</v>
      </c>
    </row>
    <row r="3" spans="1:16" s="5" customFormat="1" ht="29.25" customHeight="1">
      <c r="A3" s="228"/>
      <c r="B3" s="229" t="s">
        <v>295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2"/>
    </row>
    <row r="4" spans="1:17" s="5" customFormat="1" ht="18.75" customHeight="1">
      <c r="A4" s="210"/>
      <c r="B4" s="571" t="s">
        <v>3</v>
      </c>
      <c r="C4" s="98"/>
      <c r="D4" s="98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  <c r="Q4" s="210"/>
    </row>
    <row r="5" spans="1:16" s="5" customFormat="1" ht="18.75" customHeight="1">
      <c r="A5" s="210"/>
      <c r="B5" s="572"/>
      <c r="C5" s="161"/>
      <c r="D5" s="161"/>
      <c r="E5" s="283" t="s">
        <v>199</v>
      </c>
      <c r="F5" s="161"/>
      <c r="G5" s="161"/>
      <c r="H5" s="283" t="s">
        <v>200</v>
      </c>
      <c r="I5" s="161"/>
      <c r="J5" s="161"/>
      <c r="K5" s="283" t="s">
        <v>201</v>
      </c>
      <c r="L5" s="161"/>
      <c r="M5" s="161"/>
      <c r="N5" s="283" t="s">
        <v>202</v>
      </c>
      <c r="O5" s="161"/>
      <c r="P5" s="162"/>
    </row>
    <row r="6" spans="1:17" s="57" customFormat="1" ht="18.75" customHeight="1">
      <c r="A6" s="51"/>
      <c r="B6" s="54"/>
      <c r="C6" s="55" t="s">
        <v>27</v>
      </c>
      <c r="D6" s="55" t="s">
        <v>28</v>
      </c>
      <c r="E6" s="55"/>
      <c r="F6" s="55" t="s">
        <v>27</v>
      </c>
      <c r="G6" s="55" t="s">
        <v>28</v>
      </c>
      <c r="H6" s="55"/>
      <c r="I6" s="55" t="s">
        <v>27</v>
      </c>
      <c r="J6" s="55" t="s">
        <v>28</v>
      </c>
      <c r="K6" s="55"/>
      <c r="L6" s="55" t="s">
        <v>27</v>
      </c>
      <c r="M6" s="55" t="s">
        <v>28</v>
      </c>
      <c r="N6" s="55"/>
      <c r="O6" s="55" t="s">
        <v>27</v>
      </c>
      <c r="P6" s="168" t="s">
        <v>28</v>
      </c>
      <c r="Q6" s="284"/>
    </row>
    <row r="7" spans="1:22" ht="18.75" customHeight="1">
      <c r="A7" s="96" t="s">
        <v>181</v>
      </c>
      <c r="B7" s="139">
        <v>15088089</v>
      </c>
      <c r="C7" s="140">
        <v>100</v>
      </c>
      <c r="D7" s="288">
        <v>0.9879532684483365</v>
      </c>
      <c r="E7" s="139">
        <v>3552431</v>
      </c>
      <c r="F7" s="140">
        <v>23.544605284340513</v>
      </c>
      <c r="G7" s="288">
        <v>50.898805147097846</v>
      </c>
      <c r="H7" s="139">
        <v>8014389</v>
      </c>
      <c r="I7" s="140">
        <v>53.11732320773028</v>
      </c>
      <c r="J7" s="288">
        <v>-4.7324650389634115</v>
      </c>
      <c r="K7" s="139">
        <v>375020</v>
      </c>
      <c r="L7" s="140">
        <v>2.4855367700972604</v>
      </c>
      <c r="M7" s="288">
        <v>-18.292380026929393</v>
      </c>
      <c r="N7" s="285">
        <v>3146249</v>
      </c>
      <c r="O7" s="140">
        <v>20.85253473783194</v>
      </c>
      <c r="P7" s="487">
        <v>-15.305410737594883</v>
      </c>
      <c r="Q7" s="286"/>
      <c r="R7" s="65"/>
      <c r="S7" s="65"/>
      <c r="T7" s="65"/>
      <c r="U7" s="65"/>
      <c r="V7" s="65"/>
    </row>
    <row r="8" spans="1:17" ht="18.75" customHeight="1">
      <c r="A8" s="96"/>
      <c r="B8" s="139"/>
      <c r="C8" s="140"/>
      <c r="D8" s="288"/>
      <c r="E8" s="139"/>
      <c r="F8" s="140"/>
      <c r="G8" s="288"/>
      <c r="H8" s="139"/>
      <c r="I8" s="140"/>
      <c r="J8" s="288"/>
      <c r="K8" s="139"/>
      <c r="L8" s="140"/>
      <c r="M8" s="288"/>
      <c r="N8" s="285"/>
      <c r="O8" s="140"/>
      <c r="P8" s="487"/>
      <c r="Q8" s="287"/>
    </row>
    <row r="9" spans="1:22" ht="18.75" customHeight="1">
      <c r="A9" s="96" t="s">
        <v>182</v>
      </c>
      <c r="B9" s="139">
        <v>153297</v>
      </c>
      <c r="C9" s="140">
        <v>1.0160133599424022</v>
      </c>
      <c r="D9" s="288">
        <v>-42.20507232990126</v>
      </c>
      <c r="E9" s="139">
        <v>47039</v>
      </c>
      <c r="F9" s="140">
        <v>0.3117624770108395</v>
      </c>
      <c r="G9" s="288">
        <v>-23.651620652156268</v>
      </c>
      <c r="H9" s="139">
        <v>51519</v>
      </c>
      <c r="I9" s="140">
        <v>0.3414547727018312</v>
      </c>
      <c r="J9" s="288">
        <v>-63.70214324967943</v>
      </c>
      <c r="K9" s="139">
        <v>10457</v>
      </c>
      <c r="L9" s="140">
        <v>0.06930632500908498</v>
      </c>
      <c r="M9" s="288">
        <v>-47.65742316548203</v>
      </c>
      <c r="N9" s="285">
        <v>44282</v>
      </c>
      <c r="O9" s="140">
        <v>0.29348978522064656</v>
      </c>
      <c r="P9" s="487">
        <v>6.1409395973154375</v>
      </c>
      <c r="Q9" s="286"/>
      <c r="R9" s="65"/>
      <c r="S9" s="65"/>
      <c r="T9" s="65"/>
      <c r="U9" s="65"/>
      <c r="V9" s="65"/>
    </row>
    <row r="10" spans="1:17" ht="18.75" customHeight="1">
      <c r="A10" s="96"/>
      <c r="B10" s="139"/>
      <c r="C10" s="140"/>
      <c r="D10" s="288"/>
      <c r="E10" s="139"/>
      <c r="F10" s="140"/>
      <c r="G10" s="288"/>
      <c r="H10" s="139"/>
      <c r="I10" s="140"/>
      <c r="J10" s="288"/>
      <c r="K10" s="139"/>
      <c r="L10" s="140"/>
      <c r="M10" s="288"/>
      <c r="N10" s="285"/>
      <c r="O10" s="140"/>
      <c r="P10" s="487"/>
      <c r="Q10" s="287"/>
    </row>
    <row r="11" spans="1:17" ht="18.75" customHeight="1">
      <c r="A11" s="96" t="s">
        <v>183</v>
      </c>
      <c r="B11" s="139">
        <v>14934792</v>
      </c>
      <c r="C11" s="140">
        <v>98.9839866400576</v>
      </c>
      <c r="D11" s="288">
        <v>1.7686319427394892</v>
      </c>
      <c r="E11" s="139">
        <v>3505392</v>
      </c>
      <c r="F11" s="140">
        <v>23.232842807329675</v>
      </c>
      <c r="G11" s="288">
        <v>52.90228869783692</v>
      </c>
      <c r="H11" s="139">
        <v>7962870</v>
      </c>
      <c r="I11" s="140">
        <v>52.77586843502845</v>
      </c>
      <c r="J11" s="288">
        <v>-3.7204672855838083</v>
      </c>
      <c r="K11" s="139">
        <v>364563</v>
      </c>
      <c r="L11" s="140">
        <v>2.4162304450881753</v>
      </c>
      <c r="M11" s="288">
        <v>-16.95603644646924</v>
      </c>
      <c r="N11" s="285">
        <v>3101967</v>
      </c>
      <c r="O11" s="140">
        <v>20.559044952611295</v>
      </c>
      <c r="P11" s="487">
        <v>-15.549004014868103</v>
      </c>
      <c r="Q11" s="286"/>
    </row>
    <row r="12" spans="1:17" ht="18.75" customHeight="1">
      <c r="A12" s="96" t="s">
        <v>184</v>
      </c>
      <c r="B12" s="139">
        <v>115086</v>
      </c>
      <c r="C12" s="140">
        <v>0.7627606120297938</v>
      </c>
      <c r="D12" s="288">
        <v>-9.243180581513641</v>
      </c>
      <c r="E12" s="139">
        <v>36981</v>
      </c>
      <c r="F12" s="140">
        <v>0.24510062208673344</v>
      </c>
      <c r="G12" s="288">
        <v>-9.61947356844344</v>
      </c>
      <c r="H12" s="139">
        <v>63601</v>
      </c>
      <c r="I12" s="140">
        <v>0.42153118264347467</v>
      </c>
      <c r="J12" s="288">
        <v>-3.7893685898405636</v>
      </c>
      <c r="K12" s="139">
        <v>3728</v>
      </c>
      <c r="L12" s="140">
        <v>0.02470823177143242</v>
      </c>
      <c r="M12" s="288">
        <v>-61.27960116327378</v>
      </c>
      <c r="N12" s="285">
        <v>10776</v>
      </c>
      <c r="O12" s="288">
        <v>0.07142057552815337</v>
      </c>
      <c r="P12" s="487">
        <v>6.104765655769981</v>
      </c>
      <c r="Q12" s="286"/>
    </row>
    <row r="13" spans="1:17" ht="18.75" customHeight="1">
      <c r="A13" s="96" t="s">
        <v>185</v>
      </c>
      <c r="B13" s="139">
        <v>953404</v>
      </c>
      <c r="C13" s="140">
        <v>6.318918187717477</v>
      </c>
      <c r="D13" s="288">
        <v>-9.911319622600502</v>
      </c>
      <c r="E13" s="139">
        <v>396251</v>
      </c>
      <c r="F13" s="140">
        <v>2.6262504151453507</v>
      </c>
      <c r="G13" s="288">
        <v>13.69273056971032</v>
      </c>
      <c r="H13" s="139">
        <v>574672</v>
      </c>
      <c r="I13" s="140">
        <v>3.8087792297619667</v>
      </c>
      <c r="J13" s="288">
        <v>-3.348245820579237</v>
      </c>
      <c r="K13" s="139">
        <v>33456</v>
      </c>
      <c r="L13" s="140">
        <v>0.22173782246379908</v>
      </c>
      <c r="M13" s="288">
        <v>-31.495966255784438</v>
      </c>
      <c r="N13" s="285">
        <v>-50975</v>
      </c>
      <c r="O13" s="140">
        <v>-0.33784927965363937</v>
      </c>
      <c r="P13" s="487" t="s">
        <v>7</v>
      </c>
      <c r="Q13" s="286"/>
    </row>
    <row r="14" spans="1:17" ht="18.75" customHeight="1">
      <c r="A14" s="96" t="s">
        <v>186</v>
      </c>
      <c r="B14" s="139">
        <v>826210</v>
      </c>
      <c r="C14" s="140">
        <v>5.475908844387119</v>
      </c>
      <c r="D14" s="288">
        <v>-12.602369925931882</v>
      </c>
      <c r="E14" s="139">
        <v>325042</v>
      </c>
      <c r="F14" s="140">
        <v>2.154295351783781</v>
      </c>
      <c r="G14" s="288">
        <v>4.488234537739473</v>
      </c>
      <c r="H14" s="139">
        <v>602295</v>
      </c>
      <c r="I14" s="140">
        <v>3.9918574181263113</v>
      </c>
      <c r="J14" s="288">
        <v>9.671292941137906</v>
      </c>
      <c r="K14" s="139">
        <v>35901</v>
      </c>
      <c r="L14" s="140">
        <v>0.23794265794694078</v>
      </c>
      <c r="M14" s="288">
        <v>10.706466434364302</v>
      </c>
      <c r="N14" s="285">
        <v>-137028</v>
      </c>
      <c r="O14" s="140">
        <v>-0.9081865834699147</v>
      </c>
      <c r="P14" s="487" t="s">
        <v>7</v>
      </c>
      <c r="Q14" s="286"/>
    </row>
    <row r="15" spans="1:17" ht="18.75" customHeight="1">
      <c r="A15" s="96" t="s">
        <v>187</v>
      </c>
      <c r="B15" s="139">
        <v>3805791</v>
      </c>
      <c r="C15" s="140">
        <v>25.22381064957928</v>
      </c>
      <c r="D15" s="288">
        <v>-6.486957457583259</v>
      </c>
      <c r="E15" s="139">
        <v>1512582</v>
      </c>
      <c r="F15" s="140">
        <v>10.025007143051715</v>
      </c>
      <c r="G15" s="288">
        <v>49.2792055717355</v>
      </c>
      <c r="H15" s="139">
        <v>2133791</v>
      </c>
      <c r="I15" s="140">
        <v>14.142221722048431</v>
      </c>
      <c r="J15" s="288">
        <v>-4.731265849912489</v>
      </c>
      <c r="K15" s="139">
        <v>118570</v>
      </c>
      <c r="L15" s="140">
        <v>0.785851674125199</v>
      </c>
      <c r="M15" s="288">
        <v>-24.189433706514592</v>
      </c>
      <c r="N15" s="285">
        <v>40848</v>
      </c>
      <c r="O15" s="140">
        <v>0.27073011035393546</v>
      </c>
      <c r="P15" s="487">
        <v>-93.81444235641156</v>
      </c>
      <c r="Q15" s="286"/>
    </row>
    <row r="16" spans="1:17" ht="18.75" customHeight="1">
      <c r="A16" s="96" t="s">
        <v>188</v>
      </c>
      <c r="B16" s="139">
        <v>1516550</v>
      </c>
      <c r="C16" s="140">
        <v>10.051306033520879</v>
      </c>
      <c r="D16" s="288">
        <v>-3.8479827445629695</v>
      </c>
      <c r="E16" s="139">
        <v>472394</v>
      </c>
      <c r="F16" s="140">
        <v>3.130906770234455</v>
      </c>
      <c r="G16" s="288">
        <v>74.64637726166973</v>
      </c>
      <c r="H16" s="139">
        <v>816265</v>
      </c>
      <c r="I16" s="140">
        <v>5.409995924599861</v>
      </c>
      <c r="J16" s="288">
        <v>-7.624397801359606</v>
      </c>
      <c r="K16" s="139">
        <v>37460</v>
      </c>
      <c r="L16" s="140">
        <v>0.24827531173762296</v>
      </c>
      <c r="M16" s="288">
        <v>-27.976774143931095</v>
      </c>
      <c r="N16" s="285">
        <v>190431</v>
      </c>
      <c r="O16" s="140">
        <v>1.2621280269489397</v>
      </c>
      <c r="P16" s="487">
        <v>-48.685827306336705</v>
      </c>
      <c r="Q16" s="286"/>
    </row>
    <row r="17" spans="1:17" ht="18.75" customHeight="1">
      <c r="A17" s="96" t="s">
        <v>189</v>
      </c>
      <c r="B17" s="139">
        <v>1376978</v>
      </c>
      <c r="C17" s="140">
        <v>9.126258467855008</v>
      </c>
      <c r="D17" s="288">
        <v>5.581331511508708</v>
      </c>
      <c r="E17" s="139">
        <v>322628</v>
      </c>
      <c r="F17" s="140">
        <v>2.13829597638243</v>
      </c>
      <c r="G17" s="288">
        <v>95.96800155497377</v>
      </c>
      <c r="H17" s="139">
        <v>743768</v>
      </c>
      <c r="I17" s="140">
        <v>4.929504326227132</v>
      </c>
      <c r="J17" s="288">
        <v>-1.1116444120622901</v>
      </c>
      <c r="K17" s="139">
        <v>29799</v>
      </c>
      <c r="L17" s="140">
        <v>0.19750016055711228</v>
      </c>
      <c r="M17" s="288">
        <v>-8.94952334392569</v>
      </c>
      <c r="N17" s="285">
        <v>280783</v>
      </c>
      <c r="O17" s="140">
        <v>1.8609580046883338</v>
      </c>
      <c r="P17" s="487">
        <v>-20.838631282474907</v>
      </c>
      <c r="Q17" s="286"/>
    </row>
    <row r="18" spans="1:17" ht="18.75" customHeight="1">
      <c r="A18" s="96" t="s">
        <v>190</v>
      </c>
      <c r="B18" s="139">
        <v>1545331</v>
      </c>
      <c r="C18" s="140">
        <v>10.24205915010178</v>
      </c>
      <c r="D18" s="288">
        <v>29.145216716920828</v>
      </c>
      <c r="E18" s="139">
        <v>170758</v>
      </c>
      <c r="F18" s="140">
        <v>1.1317404079469573</v>
      </c>
      <c r="G18" s="288">
        <v>213.70884773662556</v>
      </c>
      <c r="H18" s="139">
        <v>808688</v>
      </c>
      <c r="I18" s="140">
        <v>5.359777503963557</v>
      </c>
      <c r="J18" s="288">
        <v>6.008643889829074</v>
      </c>
      <c r="K18" s="139">
        <v>27108</v>
      </c>
      <c r="L18" s="140">
        <v>0.1796648999087956</v>
      </c>
      <c r="M18" s="288">
        <v>35.18176831396798</v>
      </c>
      <c r="N18" s="285">
        <v>538777</v>
      </c>
      <c r="O18" s="140">
        <v>3.5708763382824693</v>
      </c>
      <c r="P18" s="487">
        <v>49.9735558722665</v>
      </c>
      <c r="Q18" s="286"/>
    </row>
    <row r="19" spans="1:17" ht="18.75" customHeight="1">
      <c r="A19" s="96" t="s">
        <v>191</v>
      </c>
      <c r="B19" s="139">
        <v>1122839</v>
      </c>
      <c r="C19" s="140">
        <v>7.441890089593188</v>
      </c>
      <c r="D19" s="288">
        <v>28.771108932124577</v>
      </c>
      <c r="E19" s="139">
        <v>116024</v>
      </c>
      <c r="F19" s="140">
        <v>0.7689774364400952</v>
      </c>
      <c r="G19" s="288">
        <v>432.0493419544183</v>
      </c>
      <c r="H19" s="139">
        <v>619590</v>
      </c>
      <c r="I19" s="140">
        <v>4.1064842605316025</v>
      </c>
      <c r="J19" s="288">
        <v>8.182999140947473</v>
      </c>
      <c r="K19" s="139">
        <v>25546</v>
      </c>
      <c r="L19" s="140">
        <v>0.16931236288439178</v>
      </c>
      <c r="M19" s="288">
        <v>50.412152614225164</v>
      </c>
      <c r="N19" s="285">
        <v>361679</v>
      </c>
      <c r="O19" s="140">
        <v>2.397116029737099</v>
      </c>
      <c r="P19" s="487">
        <v>38.8669610289883</v>
      </c>
      <c r="Q19" s="286"/>
    </row>
    <row r="20" spans="1:22" ht="18.75" customHeight="1" thickBot="1">
      <c r="A20" s="240" t="s">
        <v>192</v>
      </c>
      <c r="B20" s="241">
        <v>3672602</v>
      </c>
      <c r="C20" s="242">
        <v>24.3410679775285</v>
      </c>
      <c r="D20" s="489">
        <v>4.186729206282294</v>
      </c>
      <c r="E20" s="241">
        <v>152732</v>
      </c>
      <c r="F20" s="242">
        <v>1.0122686842581587</v>
      </c>
      <c r="G20" s="489">
        <v>126.50116415298604</v>
      </c>
      <c r="H20" s="241">
        <v>1600200</v>
      </c>
      <c r="I20" s="242">
        <v>10.605716867126116</v>
      </c>
      <c r="J20" s="489">
        <v>-13.48423041676466</v>
      </c>
      <c r="K20" s="241">
        <v>52995</v>
      </c>
      <c r="L20" s="242">
        <v>0.3512373236928812</v>
      </c>
      <c r="M20" s="489">
        <v>-24.21273918142036</v>
      </c>
      <c r="N20" s="289">
        <v>1866675</v>
      </c>
      <c r="O20" s="242">
        <v>12.371845102451344</v>
      </c>
      <c r="P20" s="490">
        <v>21.365788133989838</v>
      </c>
      <c r="Q20" s="286"/>
      <c r="R20" s="151"/>
      <c r="S20" s="151"/>
      <c r="T20" s="290"/>
      <c r="U20" s="225"/>
      <c r="V20" s="291"/>
    </row>
    <row r="21" spans="1:17" ht="18.75" customHeight="1" thickTop="1">
      <c r="A21" s="96" t="s">
        <v>193</v>
      </c>
      <c r="B21" s="63">
        <v>9650041</v>
      </c>
      <c r="C21" s="62">
        <v>63.95800687548967</v>
      </c>
      <c r="D21" s="288">
        <v>-2.3071510861576456</v>
      </c>
      <c r="E21" s="63">
        <v>3201674</v>
      </c>
      <c r="F21" s="62">
        <v>21.219877480839354</v>
      </c>
      <c r="G21" s="288">
        <v>46.134237187875556</v>
      </c>
      <c r="H21" s="63">
        <v>5487119</v>
      </c>
      <c r="I21" s="62">
        <v>36.3672231784953</v>
      </c>
      <c r="J21" s="288">
        <v>-1.9248199536391724</v>
      </c>
      <c r="K21" s="63">
        <v>278538</v>
      </c>
      <c r="L21" s="62">
        <v>1.8460787181199687</v>
      </c>
      <c r="M21" s="288">
        <v>-19.07058638944254</v>
      </c>
      <c r="N21" s="270">
        <v>682710</v>
      </c>
      <c r="O21" s="62">
        <v>4.52482749803504</v>
      </c>
      <c r="P21" s="487">
        <v>-60.94434693863541</v>
      </c>
      <c r="Q21" s="286"/>
    </row>
    <row r="22" spans="1:17" ht="18.75" customHeight="1" thickBot="1">
      <c r="A22" s="247" t="s">
        <v>194</v>
      </c>
      <c r="B22" s="89">
        <v>10570462</v>
      </c>
      <c r="C22" s="90">
        <v>70.05832216392679</v>
      </c>
      <c r="D22" s="459">
        <v>-1.0023055058949808</v>
      </c>
      <c r="E22" s="89">
        <v>3279046</v>
      </c>
      <c r="F22" s="90">
        <v>21.73267933400976</v>
      </c>
      <c r="G22" s="459">
        <v>48.2866998780801</v>
      </c>
      <c r="H22" s="89">
        <v>5985142</v>
      </c>
      <c r="I22" s="90">
        <v>39.66799241441378</v>
      </c>
      <c r="J22" s="459">
        <v>-1.8732340470321844</v>
      </c>
      <c r="K22" s="89">
        <v>299799</v>
      </c>
      <c r="L22" s="90">
        <v>1.9869911955052757</v>
      </c>
      <c r="M22" s="459">
        <v>-16.891256919976385</v>
      </c>
      <c r="N22" s="292">
        <v>1006475</v>
      </c>
      <c r="O22" s="90">
        <v>6.670659219997973</v>
      </c>
      <c r="P22" s="488">
        <v>-49.828420400924</v>
      </c>
      <c r="Q22" s="286"/>
    </row>
    <row r="23" ht="27" customHeight="1" thickBot="1">
      <c r="A23" s="36"/>
    </row>
    <row r="24" spans="1:16" s="5" customFormat="1" ht="29.25" customHeight="1">
      <c r="A24" s="228"/>
      <c r="B24" s="229" t="s">
        <v>328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2"/>
    </row>
    <row r="25" spans="1:17" s="5" customFormat="1" ht="18.75" customHeight="1">
      <c r="A25" s="210"/>
      <c r="B25" s="571" t="s">
        <v>3</v>
      </c>
      <c r="C25" s="98"/>
      <c r="D25" s="98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2"/>
      <c r="Q25" s="210"/>
    </row>
    <row r="26" spans="1:16" s="5" customFormat="1" ht="18.75" customHeight="1">
      <c r="A26" s="210"/>
      <c r="B26" s="572"/>
      <c r="C26" s="161"/>
      <c r="D26" s="161"/>
      <c r="E26" s="283" t="s">
        <v>199</v>
      </c>
      <c r="F26" s="161"/>
      <c r="G26" s="161"/>
      <c r="H26" s="283" t="s">
        <v>200</v>
      </c>
      <c r="I26" s="161"/>
      <c r="J26" s="161"/>
      <c r="K26" s="283" t="s">
        <v>201</v>
      </c>
      <c r="L26" s="161"/>
      <c r="M26" s="161"/>
      <c r="N26" s="283" t="s">
        <v>202</v>
      </c>
      <c r="O26" s="161"/>
      <c r="P26" s="162"/>
    </row>
    <row r="27" spans="1:17" s="57" customFormat="1" ht="18.75" customHeight="1">
      <c r="A27" s="51"/>
      <c r="B27" s="54"/>
      <c r="C27" s="55" t="s">
        <v>27</v>
      </c>
      <c r="D27" s="55" t="s">
        <v>28</v>
      </c>
      <c r="E27" s="55"/>
      <c r="F27" s="55" t="s">
        <v>27</v>
      </c>
      <c r="G27" s="55" t="s">
        <v>28</v>
      </c>
      <c r="H27" s="55"/>
      <c r="I27" s="55" t="s">
        <v>27</v>
      </c>
      <c r="J27" s="55" t="s">
        <v>28</v>
      </c>
      <c r="K27" s="55"/>
      <c r="L27" s="55" t="s">
        <v>27</v>
      </c>
      <c r="M27" s="55" t="s">
        <v>28</v>
      </c>
      <c r="N27" s="55"/>
      <c r="O27" s="55" t="s">
        <v>27</v>
      </c>
      <c r="P27" s="168" t="s">
        <v>28</v>
      </c>
      <c r="Q27" s="284"/>
    </row>
    <row r="28" spans="1:22" ht="18.75" customHeight="1">
      <c r="A28" s="96" t="s">
        <v>181</v>
      </c>
      <c r="B28" s="139">
        <v>16317637</v>
      </c>
      <c r="C28" s="140">
        <v>100</v>
      </c>
      <c r="D28" s="288">
        <v>8.149130085327585</v>
      </c>
      <c r="E28" s="139">
        <v>3596379</v>
      </c>
      <c r="F28" s="140">
        <v>22.03982721272694</v>
      </c>
      <c r="G28" s="288">
        <v>1.237124661956841</v>
      </c>
      <c r="H28" s="139">
        <v>8239001</v>
      </c>
      <c r="I28" s="140">
        <v>50.4913854867589</v>
      </c>
      <c r="J28" s="288">
        <v>2.802609157104797</v>
      </c>
      <c r="K28" s="139">
        <v>406842</v>
      </c>
      <c r="L28" s="140">
        <v>2.493265415819705</v>
      </c>
      <c r="M28" s="288">
        <v>8.485414111247394</v>
      </c>
      <c r="N28" s="285">
        <v>4075415</v>
      </c>
      <c r="O28" s="140">
        <v>24.97552188469446</v>
      </c>
      <c r="P28" s="487">
        <v>29.532500447358103</v>
      </c>
      <c r="Q28" s="286"/>
      <c r="R28" s="65"/>
      <c r="S28" s="65"/>
      <c r="T28" s="65"/>
      <c r="U28" s="65"/>
      <c r="V28" s="65"/>
    </row>
    <row r="29" spans="1:17" ht="18.75" customHeight="1">
      <c r="A29" s="96"/>
      <c r="B29" s="139"/>
      <c r="C29" s="140"/>
      <c r="D29" s="288"/>
      <c r="E29" s="139"/>
      <c r="F29" s="140"/>
      <c r="G29" s="288"/>
      <c r="H29" s="139"/>
      <c r="I29" s="140"/>
      <c r="J29" s="288"/>
      <c r="K29" s="139"/>
      <c r="L29" s="140"/>
      <c r="M29" s="288"/>
      <c r="N29" s="285"/>
      <c r="O29" s="140"/>
      <c r="P29" s="487"/>
      <c r="Q29" s="287"/>
    </row>
    <row r="30" spans="1:22" ht="18.75" customHeight="1">
      <c r="A30" s="96" t="s">
        <v>182</v>
      </c>
      <c r="B30" s="139">
        <v>182101</v>
      </c>
      <c r="C30" s="140">
        <v>1.1159765350828676</v>
      </c>
      <c r="D30" s="288">
        <v>18.78966972608727</v>
      </c>
      <c r="E30" s="139">
        <v>51808</v>
      </c>
      <c r="F30" s="140">
        <v>0.3174969513048979</v>
      </c>
      <c r="G30" s="491">
        <v>10.138395799230409</v>
      </c>
      <c r="H30" s="119">
        <v>55593</v>
      </c>
      <c r="I30" s="140">
        <v>0.3406927118185066</v>
      </c>
      <c r="J30" s="288">
        <v>7.907762184825003</v>
      </c>
      <c r="K30" s="139">
        <v>17341</v>
      </c>
      <c r="L30" s="140">
        <v>0.1062715146807102</v>
      </c>
      <c r="M30" s="288">
        <v>65.83150043033373</v>
      </c>
      <c r="N30" s="285">
        <v>57359</v>
      </c>
      <c r="O30" s="288">
        <v>0.35151535727875305</v>
      </c>
      <c r="P30" s="487">
        <v>29.53118648660856</v>
      </c>
      <c r="Q30" s="286"/>
      <c r="R30" s="65"/>
      <c r="S30" s="65"/>
      <c r="T30" s="65"/>
      <c r="U30" s="65"/>
      <c r="V30" s="65"/>
    </row>
    <row r="31" spans="1:17" ht="18.75" customHeight="1">
      <c r="A31" s="96"/>
      <c r="B31" s="139"/>
      <c r="C31" s="140"/>
      <c r="D31" s="288"/>
      <c r="E31" s="139"/>
      <c r="F31" s="140"/>
      <c r="G31" s="288"/>
      <c r="H31" s="139"/>
      <c r="I31" s="140"/>
      <c r="J31" s="288"/>
      <c r="K31" s="139"/>
      <c r="L31" s="140"/>
      <c r="M31" s="288"/>
      <c r="N31" s="285"/>
      <c r="O31" s="140"/>
      <c r="P31" s="487"/>
      <c r="Q31" s="287"/>
    </row>
    <row r="32" spans="1:17" ht="18.75" customHeight="1">
      <c r="A32" s="96" t="s">
        <v>183</v>
      </c>
      <c r="B32" s="139">
        <v>16135536</v>
      </c>
      <c r="C32" s="140">
        <v>98.88402346491714</v>
      </c>
      <c r="D32" s="288">
        <v>8.03991110154061</v>
      </c>
      <c r="E32" s="139">
        <v>3544571</v>
      </c>
      <c r="F32" s="140">
        <v>21.722330261422044</v>
      </c>
      <c r="G32" s="288">
        <v>1.1176781369958206</v>
      </c>
      <c r="H32" s="139">
        <v>8183408</v>
      </c>
      <c r="I32" s="140">
        <v>50.15069277494039</v>
      </c>
      <c r="J32" s="288">
        <v>2.769579309972414</v>
      </c>
      <c r="K32" s="139">
        <v>389501</v>
      </c>
      <c r="L32" s="140">
        <v>2.3869939011389945</v>
      </c>
      <c r="M32" s="288">
        <v>6.840518648354333</v>
      </c>
      <c r="N32" s="285">
        <v>4018055</v>
      </c>
      <c r="O32" s="140">
        <v>24.624000399077392</v>
      </c>
      <c r="P32" s="487">
        <v>29.532486967140528</v>
      </c>
      <c r="Q32" s="286"/>
    </row>
    <row r="33" spans="1:17" ht="18.75" customHeight="1">
      <c r="A33" s="96" t="s">
        <v>184</v>
      </c>
      <c r="B33" s="139">
        <v>150772</v>
      </c>
      <c r="C33" s="140">
        <v>0.923981824083965</v>
      </c>
      <c r="D33" s="288">
        <v>31.008115670020686</v>
      </c>
      <c r="E33" s="139">
        <v>45104</v>
      </c>
      <c r="F33" s="140">
        <v>0.2764125712564877</v>
      </c>
      <c r="G33" s="288">
        <v>21.96533354966064</v>
      </c>
      <c r="H33" s="139">
        <v>84183</v>
      </c>
      <c r="I33" s="140">
        <v>0.5159019041788955</v>
      </c>
      <c r="J33" s="288">
        <v>32.361126397383686</v>
      </c>
      <c r="K33" s="139">
        <v>7000</v>
      </c>
      <c r="L33" s="140">
        <v>0.04289836818897246</v>
      </c>
      <c r="M33" s="288">
        <v>87.76824034334766</v>
      </c>
      <c r="N33" s="285">
        <v>14486</v>
      </c>
      <c r="O33" s="288">
        <v>0.08877510879792215</v>
      </c>
      <c r="P33" s="487">
        <v>34.42835931700074</v>
      </c>
      <c r="Q33" s="286"/>
    </row>
    <row r="34" spans="1:17" ht="18.75" customHeight="1">
      <c r="A34" s="96" t="s">
        <v>185</v>
      </c>
      <c r="B34" s="139">
        <v>1091770</v>
      </c>
      <c r="C34" s="140">
        <v>6.69073591966778</v>
      </c>
      <c r="D34" s="288">
        <v>14.51284030694228</v>
      </c>
      <c r="E34" s="139">
        <v>436005</v>
      </c>
      <c r="F34" s="140">
        <v>2.6719861460332766</v>
      </c>
      <c r="G34" s="288">
        <v>10.032529886359896</v>
      </c>
      <c r="H34" s="139">
        <v>643906</v>
      </c>
      <c r="I34" s="140">
        <v>3.946073809584071</v>
      </c>
      <c r="J34" s="288">
        <v>12.047568004009236</v>
      </c>
      <c r="K34" s="139">
        <v>43165</v>
      </c>
      <c r="L34" s="140">
        <v>0.26452972326814234</v>
      </c>
      <c r="M34" s="288">
        <v>29.020205643232913</v>
      </c>
      <c r="N34" s="285">
        <v>-31305</v>
      </c>
      <c r="O34" s="140">
        <v>-0.19184763087939755</v>
      </c>
      <c r="P34" s="487" t="s">
        <v>7</v>
      </c>
      <c r="Q34" s="286"/>
    </row>
    <row r="35" spans="1:18" ht="18.75" customHeight="1">
      <c r="A35" s="96" t="s">
        <v>186</v>
      </c>
      <c r="B35" s="139">
        <v>841793</v>
      </c>
      <c r="C35" s="140">
        <v>5.158792293271384</v>
      </c>
      <c r="D35" s="288">
        <v>1.886082230909821</v>
      </c>
      <c r="E35" s="139">
        <v>348535</v>
      </c>
      <c r="F35" s="140">
        <v>2.135940393820502</v>
      </c>
      <c r="G35" s="288">
        <v>7.227681345795318</v>
      </c>
      <c r="H35" s="139">
        <v>534510</v>
      </c>
      <c r="I35" s="140">
        <v>3.27565811152681</v>
      </c>
      <c r="J35" s="288">
        <v>-11.254451722162727</v>
      </c>
      <c r="K35" s="139">
        <v>37565</v>
      </c>
      <c r="L35" s="140">
        <v>0.23021102871696436</v>
      </c>
      <c r="M35" s="288">
        <v>4.634968385281752</v>
      </c>
      <c r="N35" s="285">
        <v>-78817</v>
      </c>
      <c r="O35" s="140">
        <v>-0.48301724079289177</v>
      </c>
      <c r="P35" s="487" t="s">
        <v>7</v>
      </c>
      <c r="Q35" s="286"/>
      <c r="R35" s="65"/>
    </row>
    <row r="36" spans="1:17" ht="18.75" customHeight="1">
      <c r="A36" s="96" t="s">
        <v>187</v>
      </c>
      <c r="B36" s="139">
        <v>3953676</v>
      </c>
      <c r="C36" s="140">
        <v>24.229464106843412</v>
      </c>
      <c r="D36" s="288">
        <v>3.8857887887169937</v>
      </c>
      <c r="E36" s="139">
        <v>1451695</v>
      </c>
      <c r="F36" s="140">
        <v>8.896478086870054</v>
      </c>
      <c r="G36" s="288">
        <v>-4.025368542003022</v>
      </c>
      <c r="H36" s="139">
        <v>2159905</v>
      </c>
      <c r="I36" s="140">
        <v>13.236628563314651</v>
      </c>
      <c r="J36" s="288">
        <v>1.2238311999628735</v>
      </c>
      <c r="K36" s="139">
        <v>115580</v>
      </c>
      <c r="L36" s="140">
        <v>0.7083133421830624</v>
      </c>
      <c r="M36" s="288">
        <v>-2.521717129122038</v>
      </c>
      <c r="N36" s="285">
        <v>226497</v>
      </c>
      <c r="O36" s="140">
        <v>1.3880502428139565</v>
      </c>
      <c r="P36" s="487">
        <v>454.48736780258525</v>
      </c>
      <c r="Q36" s="286"/>
    </row>
    <row r="37" spans="1:17" ht="18.75" customHeight="1">
      <c r="A37" s="96" t="s">
        <v>188</v>
      </c>
      <c r="B37" s="139">
        <v>1645171</v>
      </c>
      <c r="C37" s="140">
        <v>10.082164470260002</v>
      </c>
      <c r="D37" s="288">
        <v>8.48115789126635</v>
      </c>
      <c r="E37" s="139">
        <v>478492</v>
      </c>
      <c r="F37" s="140">
        <v>2.9323608559254017</v>
      </c>
      <c r="G37" s="288">
        <v>1.290871602941607</v>
      </c>
      <c r="H37" s="139">
        <v>838611</v>
      </c>
      <c r="I37" s="140">
        <v>5.13929192076034</v>
      </c>
      <c r="J37" s="288">
        <v>2.737591345947706</v>
      </c>
      <c r="K37" s="139">
        <v>41599</v>
      </c>
      <c r="L37" s="140">
        <v>0.2549327454704379</v>
      </c>
      <c r="M37" s="288">
        <v>11.049119060331009</v>
      </c>
      <c r="N37" s="285">
        <v>286469</v>
      </c>
      <c r="O37" s="140">
        <v>1.7555789481038215</v>
      </c>
      <c r="P37" s="487">
        <v>50.43191497182707</v>
      </c>
      <c r="Q37" s="286"/>
    </row>
    <row r="38" spans="1:18" ht="18.75" customHeight="1">
      <c r="A38" s="96" t="s">
        <v>189</v>
      </c>
      <c r="B38" s="139">
        <v>1555490</v>
      </c>
      <c r="C38" s="140">
        <v>9.532568962037825</v>
      </c>
      <c r="D38" s="288">
        <v>12.9640415460523</v>
      </c>
      <c r="E38" s="139">
        <v>329626</v>
      </c>
      <c r="F38" s="140">
        <v>2.0200596446654626</v>
      </c>
      <c r="G38" s="288">
        <v>2.169061581759806</v>
      </c>
      <c r="H38" s="139">
        <v>754605</v>
      </c>
      <c r="I38" s="140">
        <v>4.624474732462795</v>
      </c>
      <c r="J38" s="288">
        <v>1.4570403674264014</v>
      </c>
      <c r="K38" s="139">
        <v>30057</v>
      </c>
      <c r="L38" s="140">
        <v>0.18419946466513504</v>
      </c>
      <c r="M38" s="288">
        <v>0.865800865800864</v>
      </c>
      <c r="N38" s="285">
        <v>441202</v>
      </c>
      <c r="O38" s="140">
        <v>2.7038351202444324</v>
      </c>
      <c r="P38" s="487">
        <v>57.13273239476749</v>
      </c>
      <c r="Q38" s="286"/>
      <c r="R38" s="65"/>
    </row>
    <row r="39" spans="1:17" ht="18.75" customHeight="1">
      <c r="A39" s="96" t="s">
        <v>190</v>
      </c>
      <c r="B39" s="139">
        <v>1687846</v>
      </c>
      <c r="C39" s="140">
        <v>10.343691307754915</v>
      </c>
      <c r="D39" s="288">
        <v>9.222296064726578</v>
      </c>
      <c r="E39" s="139">
        <v>175956</v>
      </c>
      <c r="F39" s="140">
        <v>1.0783178961512625</v>
      </c>
      <c r="G39" s="288">
        <v>3.0440740697361264</v>
      </c>
      <c r="H39" s="139">
        <v>819709</v>
      </c>
      <c r="I39" s="140">
        <v>5.023454069973489</v>
      </c>
      <c r="J39" s="288">
        <v>1.3628247235027544</v>
      </c>
      <c r="K39" s="139">
        <v>26934</v>
      </c>
      <c r="L39" s="140">
        <v>0.1650606641145406</v>
      </c>
      <c r="M39" s="288">
        <v>-0.6418769366976562</v>
      </c>
      <c r="N39" s="285">
        <v>665247</v>
      </c>
      <c r="O39" s="140">
        <v>4.076858677515624</v>
      </c>
      <c r="P39" s="487">
        <v>23.473533576971548</v>
      </c>
      <c r="Q39" s="286"/>
    </row>
    <row r="40" spans="1:17" ht="18.75" customHeight="1">
      <c r="A40" s="96" t="s">
        <v>191</v>
      </c>
      <c r="B40" s="139">
        <v>1053678</v>
      </c>
      <c r="C40" s="140">
        <v>6.457295256660017</v>
      </c>
      <c r="D40" s="288">
        <v>-6.159476113672582</v>
      </c>
      <c r="E40" s="139">
        <v>96035</v>
      </c>
      <c r="F40" s="140">
        <v>0.5885349698611385</v>
      </c>
      <c r="G40" s="288">
        <v>-17.228332069227065</v>
      </c>
      <c r="H40" s="139">
        <v>566684</v>
      </c>
      <c r="I40" s="140">
        <v>3.4728312683999527</v>
      </c>
      <c r="J40" s="288">
        <v>-8.538872480188502</v>
      </c>
      <c r="K40" s="139">
        <v>18608</v>
      </c>
      <c r="L40" s="140">
        <v>0.11403611932291421</v>
      </c>
      <c r="M40" s="288">
        <v>-27.158850700696775</v>
      </c>
      <c r="N40" s="285">
        <v>372351</v>
      </c>
      <c r="O40" s="140">
        <v>2.2818928990760123</v>
      </c>
      <c r="P40" s="487">
        <v>2.9506827877759036</v>
      </c>
      <c r="Q40" s="286"/>
    </row>
    <row r="41" spans="1:22" ht="18.75" customHeight="1" thickBot="1">
      <c r="A41" s="240" t="s">
        <v>192</v>
      </c>
      <c r="B41" s="241">
        <v>4155339</v>
      </c>
      <c r="C41" s="242">
        <v>25.465323195999517</v>
      </c>
      <c r="D41" s="489">
        <v>13.144277544912299</v>
      </c>
      <c r="E41" s="241">
        <v>183124</v>
      </c>
      <c r="F41" s="293">
        <v>1.1222458251767704</v>
      </c>
      <c r="G41" s="489">
        <v>19.898907890946234</v>
      </c>
      <c r="H41" s="241">
        <v>1781295</v>
      </c>
      <c r="I41" s="242">
        <v>10.916378394739386</v>
      </c>
      <c r="J41" s="489">
        <v>11.317022872140981</v>
      </c>
      <c r="K41" s="241">
        <v>68994</v>
      </c>
      <c r="L41" s="242">
        <v>0.422818573547138</v>
      </c>
      <c r="M41" s="489">
        <v>30.18964053212568</v>
      </c>
      <c r="N41" s="289">
        <v>2121926</v>
      </c>
      <c r="O41" s="242">
        <v>13.003880402536225</v>
      </c>
      <c r="P41" s="490">
        <v>13.6740996691979</v>
      </c>
      <c r="Q41" s="286"/>
      <c r="R41" s="151"/>
      <c r="S41" s="151"/>
      <c r="T41" s="290"/>
      <c r="U41" s="225"/>
      <c r="V41" s="291"/>
    </row>
    <row r="42" spans="1:17" ht="18.75" customHeight="1" thickTop="1">
      <c r="A42" s="96" t="s">
        <v>193</v>
      </c>
      <c r="B42" s="63">
        <v>10300353</v>
      </c>
      <c r="C42" s="62">
        <v>63.124047924341006</v>
      </c>
      <c r="D42" s="288">
        <v>6.738955824125512</v>
      </c>
      <c r="E42" s="63">
        <v>3224330</v>
      </c>
      <c r="F42" s="140">
        <v>19.75978507182137</v>
      </c>
      <c r="G42" s="288">
        <v>0.7076298211498084</v>
      </c>
      <c r="H42" s="63">
        <v>5568920</v>
      </c>
      <c r="I42" s="62">
        <v>34.12822579641893</v>
      </c>
      <c r="J42" s="288">
        <v>1.4907823212873694</v>
      </c>
      <c r="K42" s="63">
        <v>291886</v>
      </c>
      <c r="L42" s="62">
        <v>1.7887761567437739</v>
      </c>
      <c r="M42" s="288">
        <v>4.792164803366148</v>
      </c>
      <c r="N42" s="270">
        <v>1215216</v>
      </c>
      <c r="O42" s="62">
        <v>7.447254771018623</v>
      </c>
      <c r="P42" s="487">
        <v>77.99885749439733</v>
      </c>
      <c r="Q42" s="286"/>
    </row>
    <row r="43" spans="1:17" ht="18.75" customHeight="1" thickBot="1">
      <c r="A43" s="247" t="s">
        <v>194</v>
      </c>
      <c r="B43" s="89">
        <v>11403466</v>
      </c>
      <c r="C43" s="90">
        <v>69.88429758548986</v>
      </c>
      <c r="D43" s="459">
        <v>7.880488099763298</v>
      </c>
      <c r="E43" s="89">
        <v>3314274</v>
      </c>
      <c r="F43" s="249">
        <v>20.310992333019787</v>
      </c>
      <c r="G43" s="459">
        <v>1.074336865051606</v>
      </c>
      <c r="H43" s="89">
        <v>6088022</v>
      </c>
      <c r="I43" s="90">
        <v>37.3094584712235</v>
      </c>
      <c r="J43" s="459">
        <v>1.718923293716344</v>
      </c>
      <c r="K43" s="89">
        <v>311266</v>
      </c>
      <c r="L43" s="90">
        <v>1.9075433532441004</v>
      </c>
      <c r="M43" s="459">
        <v>3.824896013662496</v>
      </c>
      <c r="N43" s="292">
        <v>1689903</v>
      </c>
      <c r="O43" s="90">
        <v>10.35629729966416</v>
      </c>
      <c r="P43" s="488">
        <v>67.90312725104945</v>
      </c>
      <c r="Q43" s="286"/>
    </row>
    <row r="44" spans="1:17" ht="21" customHeight="1">
      <c r="A44" s="91"/>
      <c r="B44" s="224"/>
      <c r="C44" s="222"/>
      <c r="D44" s="222"/>
      <c r="E44" s="224"/>
      <c r="F44" s="222"/>
      <c r="G44" s="222"/>
      <c r="H44" s="224"/>
      <c r="I44" s="222"/>
      <c r="J44" s="222"/>
      <c r="K44" s="224"/>
      <c r="L44" s="222"/>
      <c r="M44" s="222"/>
      <c r="N44" s="294"/>
      <c r="O44" s="222"/>
      <c r="P44" s="222"/>
      <c r="Q44" s="295"/>
    </row>
    <row r="45" ht="21" customHeight="1">
      <c r="A45" s="43"/>
    </row>
    <row r="46" ht="18" customHeight="1">
      <c r="A46" s="43"/>
    </row>
    <row r="47" ht="18" customHeight="1"/>
  </sheetData>
  <sheetProtection/>
  <mergeCells count="4">
    <mergeCell ref="C1:D1"/>
    <mergeCell ref="E1:F1"/>
    <mergeCell ref="B4:B5"/>
    <mergeCell ref="B25:B2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6"/>
  <sheetViews>
    <sheetView zoomScale="70" zoomScaleNormal="70" zoomScalePageLayoutView="0" workbookViewId="0" topLeftCell="A1">
      <selection activeCell="B28" sqref="B28:R43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0.25390625" style="6" bestFit="1" customWidth="1"/>
    <col min="12" max="12" width="12.625" style="6" customWidth="1"/>
    <col min="13" max="13" width="8.75390625" style="6" bestFit="1" customWidth="1"/>
    <col min="14" max="14" width="8.625" style="6" customWidth="1"/>
    <col min="15" max="15" width="12.625" style="6" customWidth="1"/>
    <col min="16" max="16" width="8.75390625" style="6" customWidth="1"/>
    <col min="17" max="17" width="8.625" style="6" bestFit="1" customWidth="1"/>
    <col min="18" max="18" width="11.625" style="6" customWidth="1"/>
    <col min="19" max="19" width="11.125" style="6" bestFit="1" customWidth="1"/>
    <col min="20" max="20" width="9.875" style="6" customWidth="1"/>
    <col min="21" max="24" width="9.25390625" style="6" customWidth="1"/>
    <col min="25" max="16384" width="9.00390625" style="6" customWidth="1"/>
  </cols>
  <sheetData>
    <row r="1" spans="1:18" s="178" customFormat="1" ht="27.75" customHeight="1">
      <c r="A1" s="281"/>
      <c r="B1" s="282"/>
      <c r="C1" s="569" t="s">
        <v>271</v>
      </c>
      <c r="D1" s="569"/>
      <c r="E1" s="570" t="s">
        <v>179</v>
      </c>
      <c r="F1" s="570"/>
      <c r="G1" s="176" t="s">
        <v>272</v>
      </c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18" customHeight="1" thickBot="1">
      <c r="A2" s="3"/>
      <c r="B2" s="281"/>
      <c r="O2" s="44"/>
      <c r="P2" s="5"/>
      <c r="R2" s="94" t="s">
        <v>43</v>
      </c>
    </row>
    <row r="3" spans="1:18" s="5" customFormat="1" ht="29.25" customHeight="1">
      <c r="A3" s="228"/>
      <c r="B3" s="229" t="s">
        <v>295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2"/>
    </row>
    <row r="4" spans="1:19" s="5" customFormat="1" ht="18.75" customHeight="1">
      <c r="A4" s="210"/>
      <c r="B4" s="571" t="s">
        <v>3</v>
      </c>
      <c r="C4" s="98"/>
      <c r="D4" s="98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  <c r="S4" s="210"/>
    </row>
    <row r="5" spans="1:18" s="5" customFormat="1" ht="18.75" customHeight="1">
      <c r="A5" s="210"/>
      <c r="B5" s="572"/>
      <c r="C5" s="161"/>
      <c r="D5" s="161"/>
      <c r="E5" s="283" t="s">
        <v>273</v>
      </c>
      <c r="F5" s="161"/>
      <c r="G5" s="161"/>
      <c r="H5" s="283" t="s">
        <v>274</v>
      </c>
      <c r="I5" s="161"/>
      <c r="J5" s="161"/>
      <c r="K5" s="161"/>
      <c r="L5" s="283" t="s">
        <v>275</v>
      </c>
      <c r="M5" s="161"/>
      <c r="N5" s="161"/>
      <c r="O5" s="283" t="s">
        <v>276</v>
      </c>
      <c r="P5" s="161"/>
      <c r="Q5" s="161"/>
      <c r="R5" s="162"/>
    </row>
    <row r="6" spans="1:19" s="57" customFormat="1" ht="24">
      <c r="A6" s="51"/>
      <c r="B6" s="54"/>
      <c r="C6" s="55" t="s">
        <v>27</v>
      </c>
      <c r="D6" s="55" t="s">
        <v>28</v>
      </c>
      <c r="E6" s="55"/>
      <c r="F6" s="55" t="s">
        <v>27</v>
      </c>
      <c r="G6" s="55" t="s">
        <v>28</v>
      </c>
      <c r="H6" s="55"/>
      <c r="I6" s="55" t="s">
        <v>27</v>
      </c>
      <c r="J6" s="55" t="s">
        <v>28</v>
      </c>
      <c r="K6" s="409" t="s">
        <v>277</v>
      </c>
      <c r="L6" s="55"/>
      <c r="M6" s="55" t="s">
        <v>27</v>
      </c>
      <c r="N6" s="55" t="s">
        <v>28</v>
      </c>
      <c r="O6" s="55"/>
      <c r="P6" s="55" t="s">
        <v>27</v>
      </c>
      <c r="Q6" s="55" t="s">
        <v>28</v>
      </c>
      <c r="R6" s="410" t="s">
        <v>278</v>
      </c>
      <c r="S6" s="284"/>
    </row>
    <row r="7" spans="1:24" ht="18.75" customHeight="1">
      <c r="A7" s="96" t="s">
        <v>181</v>
      </c>
      <c r="B7" s="139">
        <v>57782320</v>
      </c>
      <c r="C7" s="140">
        <v>100</v>
      </c>
      <c r="D7" s="288">
        <v>3.1236796620963077</v>
      </c>
      <c r="E7" s="139">
        <v>11728485</v>
      </c>
      <c r="F7" s="140">
        <v>20.297705249633452</v>
      </c>
      <c r="G7" s="288">
        <v>-9.011097502819439</v>
      </c>
      <c r="H7" s="139">
        <v>5134433</v>
      </c>
      <c r="I7" s="140">
        <v>8.885820091682023</v>
      </c>
      <c r="J7" s="288">
        <v>88.92303084403278</v>
      </c>
      <c r="K7" s="442">
        <v>1582002</v>
      </c>
      <c r="L7" s="139">
        <v>30942316</v>
      </c>
      <c r="M7" s="140">
        <v>53.54979862352359</v>
      </c>
      <c r="N7" s="288">
        <v>-0.8501987798309614</v>
      </c>
      <c r="O7" s="285">
        <v>9977085</v>
      </c>
      <c r="P7" s="140">
        <v>17.26667430452775</v>
      </c>
      <c r="Q7" s="288">
        <v>8.250536718232354</v>
      </c>
      <c r="R7" s="445">
        <v>3271696</v>
      </c>
      <c r="S7" s="286"/>
      <c r="T7" s="65"/>
      <c r="U7" s="65"/>
      <c r="V7" s="65"/>
      <c r="W7" s="65"/>
      <c r="X7" s="65"/>
    </row>
    <row r="8" spans="1:19" ht="18.75" customHeight="1">
      <c r="A8" s="96"/>
      <c r="B8" s="139"/>
      <c r="C8" s="140"/>
      <c r="D8" s="288"/>
      <c r="E8" s="139"/>
      <c r="F8" s="140"/>
      <c r="G8" s="288"/>
      <c r="H8" s="139"/>
      <c r="I8" s="140"/>
      <c r="J8" s="288"/>
      <c r="K8" s="442"/>
      <c r="L8" s="139"/>
      <c r="M8" s="140"/>
      <c r="N8" s="288"/>
      <c r="O8" s="285"/>
      <c r="P8" s="140"/>
      <c r="Q8" s="288"/>
      <c r="R8" s="445"/>
      <c r="S8" s="287"/>
    </row>
    <row r="9" spans="1:24" ht="18.75" customHeight="1">
      <c r="A9" s="96" t="s">
        <v>182</v>
      </c>
      <c r="B9" s="139">
        <v>454375</v>
      </c>
      <c r="C9" s="140">
        <v>0.7863564495160458</v>
      </c>
      <c r="D9" s="288">
        <v>0.14899746307574446</v>
      </c>
      <c r="E9" s="139">
        <v>114591</v>
      </c>
      <c r="F9" s="140">
        <v>0.19831498631415284</v>
      </c>
      <c r="G9" s="288">
        <v>-13.338980102700617</v>
      </c>
      <c r="H9" s="139">
        <v>62299</v>
      </c>
      <c r="I9" s="140">
        <v>0.10781671625507594</v>
      </c>
      <c r="J9" s="288">
        <v>-13.390610446121968</v>
      </c>
      <c r="K9" s="442">
        <v>15260</v>
      </c>
      <c r="L9" s="139">
        <v>174389</v>
      </c>
      <c r="M9" s="140">
        <v>0.30180338899511133</v>
      </c>
      <c r="N9" s="288">
        <v>17.21739013537311</v>
      </c>
      <c r="O9" s="285">
        <v>103097</v>
      </c>
      <c r="P9" s="140">
        <v>0.178423088584882</v>
      </c>
      <c r="Q9" s="288">
        <v>2.313280273107992</v>
      </c>
      <c r="R9" s="445">
        <v>22446</v>
      </c>
      <c r="S9" s="286"/>
      <c r="T9" s="65"/>
      <c r="U9" s="65"/>
      <c r="V9" s="65"/>
      <c r="W9" s="65"/>
      <c r="X9" s="65"/>
    </row>
    <row r="10" spans="1:19" ht="18.75" customHeight="1">
      <c r="A10" s="96"/>
      <c r="B10" s="139"/>
      <c r="C10" s="140"/>
      <c r="D10" s="288"/>
      <c r="E10" s="139"/>
      <c r="F10" s="140"/>
      <c r="G10" s="288"/>
      <c r="H10" s="139"/>
      <c r="I10" s="140"/>
      <c r="J10" s="288"/>
      <c r="K10" s="442"/>
      <c r="L10" s="139"/>
      <c r="M10" s="140"/>
      <c r="N10" s="288"/>
      <c r="O10" s="285"/>
      <c r="P10" s="140"/>
      <c r="Q10" s="288"/>
      <c r="R10" s="445"/>
      <c r="S10" s="287"/>
    </row>
    <row r="11" spans="1:19" ht="18.75" customHeight="1">
      <c r="A11" s="96" t="s">
        <v>183</v>
      </c>
      <c r="B11" s="139">
        <v>57327944</v>
      </c>
      <c r="C11" s="140">
        <v>99.21364181985078</v>
      </c>
      <c r="D11" s="288">
        <v>3.1479608816805893</v>
      </c>
      <c r="E11" s="139">
        <v>11613894</v>
      </c>
      <c r="F11" s="140">
        <v>20.0993902633193</v>
      </c>
      <c r="G11" s="288">
        <v>-8.9662408561735</v>
      </c>
      <c r="H11" s="139">
        <v>5072134</v>
      </c>
      <c r="I11" s="140">
        <v>8.778003375426948</v>
      </c>
      <c r="J11" s="288">
        <v>91.70461035139752</v>
      </c>
      <c r="K11" s="442">
        <v>1566742</v>
      </c>
      <c r="L11" s="139">
        <v>30767928</v>
      </c>
      <c r="M11" s="140">
        <v>53.24799696516166</v>
      </c>
      <c r="N11" s="288">
        <v>-0.9367372951261501</v>
      </c>
      <c r="O11" s="285">
        <v>9873988</v>
      </c>
      <c r="P11" s="140">
        <v>17.088251215942872</v>
      </c>
      <c r="Q11" s="288">
        <v>8.31616643236896</v>
      </c>
      <c r="R11" s="445">
        <v>3249249</v>
      </c>
      <c r="S11" s="286"/>
    </row>
    <row r="12" spans="1:19" ht="18.75" customHeight="1">
      <c r="A12" s="96" t="s">
        <v>184</v>
      </c>
      <c r="B12" s="139">
        <v>279851</v>
      </c>
      <c r="C12" s="140">
        <v>0.4843194250421236</v>
      </c>
      <c r="D12" s="288">
        <v>11.4930897240272</v>
      </c>
      <c r="E12" s="139">
        <v>49005</v>
      </c>
      <c r="F12" s="140">
        <v>0.08480967880832753</v>
      </c>
      <c r="G12" s="288">
        <v>-12.425390471425004</v>
      </c>
      <c r="H12" s="139">
        <v>46188</v>
      </c>
      <c r="I12" s="140">
        <v>0.07993448515047509</v>
      </c>
      <c r="J12" s="288">
        <v>-12.782068470645996</v>
      </c>
      <c r="K12" s="442">
        <v>9206</v>
      </c>
      <c r="L12" s="139">
        <v>134402</v>
      </c>
      <c r="M12" s="140">
        <v>0.23260056017134653</v>
      </c>
      <c r="N12" s="288">
        <v>23.753050043736465</v>
      </c>
      <c r="O12" s="285">
        <v>50256</v>
      </c>
      <c r="P12" s="288">
        <v>0.08697470091197446</v>
      </c>
      <c r="Q12" s="288">
        <v>50.094077591613654</v>
      </c>
      <c r="R12" s="445">
        <v>14510</v>
      </c>
      <c r="S12" s="286"/>
    </row>
    <row r="13" spans="1:19" ht="18.75" customHeight="1">
      <c r="A13" s="96" t="s">
        <v>185</v>
      </c>
      <c r="B13" s="139">
        <v>2679461</v>
      </c>
      <c r="C13" s="140">
        <v>4.637164101406797</v>
      </c>
      <c r="D13" s="288">
        <v>14.743231785130064</v>
      </c>
      <c r="E13" s="139">
        <v>561814</v>
      </c>
      <c r="F13" s="140">
        <v>0.9722939473527543</v>
      </c>
      <c r="G13" s="288">
        <v>-5.73400806727652</v>
      </c>
      <c r="H13" s="139">
        <v>438904</v>
      </c>
      <c r="I13" s="140">
        <v>0.7595818236443258</v>
      </c>
      <c r="J13" s="288">
        <v>7.944643520306144</v>
      </c>
      <c r="K13" s="442">
        <v>42653</v>
      </c>
      <c r="L13" s="139">
        <v>1092511</v>
      </c>
      <c r="M13" s="140">
        <v>1.8907357821562027</v>
      </c>
      <c r="N13" s="288">
        <v>19.113455923558817</v>
      </c>
      <c r="O13" s="285">
        <v>586233</v>
      </c>
      <c r="P13" s="140">
        <v>1.0145542788866906</v>
      </c>
      <c r="Q13" s="288">
        <v>41.12867697507639</v>
      </c>
      <c r="R13" s="445">
        <v>149798</v>
      </c>
      <c r="S13" s="286"/>
    </row>
    <row r="14" spans="1:19" ht="18.75" customHeight="1">
      <c r="A14" s="96" t="s">
        <v>186</v>
      </c>
      <c r="B14" s="139">
        <v>2558811</v>
      </c>
      <c r="C14" s="140">
        <v>4.42836320867698</v>
      </c>
      <c r="D14" s="288">
        <v>12.99802956448164</v>
      </c>
      <c r="E14" s="139">
        <v>620336</v>
      </c>
      <c r="F14" s="140">
        <v>1.0735740621006564</v>
      </c>
      <c r="G14" s="288">
        <v>9.646299409114462</v>
      </c>
      <c r="H14" s="139">
        <v>397367</v>
      </c>
      <c r="I14" s="140">
        <v>0.6876965133971775</v>
      </c>
      <c r="J14" s="288">
        <v>13.338809644011292</v>
      </c>
      <c r="K14" s="442">
        <v>72325</v>
      </c>
      <c r="L14" s="139">
        <v>1007871</v>
      </c>
      <c r="M14" s="140">
        <v>1.7442549901077007</v>
      </c>
      <c r="N14" s="288">
        <v>5.8462323685180735</v>
      </c>
      <c r="O14" s="285">
        <v>533237</v>
      </c>
      <c r="P14" s="140">
        <v>0.9228376430714447</v>
      </c>
      <c r="Q14" s="288">
        <v>34.687099023005345</v>
      </c>
      <c r="R14" s="445">
        <v>139513</v>
      </c>
      <c r="S14" s="286"/>
    </row>
    <row r="15" spans="1:19" ht="18.75" customHeight="1">
      <c r="A15" s="96" t="s">
        <v>187</v>
      </c>
      <c r="B15" s="139">
        <v>13538217</v>
      </c>
      <c r="C15" s="140">
        <v>23.429687489183543</v>
      </c>
      <c r="D15" s="288">
        <v>6.255873195717783</v>
      </c>
      <c r="E15" s="139">
        <v>3083856</v>
      </c>
      <c r="F15" s="140">
        <v>5.337023504767548</v>
      </c>
      <c r="G15" s="288">
        <v>-6.312846463463799</v>
      </c>
      <c r="H15" s="139">
        <v>1743881</v>
      </c>
      <c r="I15" s="140">
        <v>3.018018314252526</v>
      </c>
      <c r="J15" s="288">
        <v>51.891588690620836</v>
      </c>
      <c r="K15" s="442">
        <v>231299</v>
      </c>
      <c r="L15" s="139">
        <v>6209553</v>
      </c>
      <c r="M15" s="140">
        <v>10.746458432267863</v>
      </c>
      <c r="N15" s="288">
        <v>-0.6077767768479134</v>
      </c>
      <c r="O15" s="285">
        <v>2500926</v>
      </c>
      <c r="P15" s="140">
        <v>4.328185507262429</v>
      </c>
      <c r="Q15" s="288">
        <v>21.76705239546395</v>
      </c>
      <c r="R15" s="445">
        <v>609434</v>
      </c>
      <c r="S15" s="286"/>
    </row>
    <row r="16" spans="1:19" ht="18.75" customHeight="1">
      <c r="A16" s="96" t="s">
        <v>188</v>
      </c>
      <c r="B16" s="139">
        <v>6582605</v>
      </c>
      <c r="C16" s="140">
        <v>11.392074599981447</v>
      </c>
      <c r="D16" s="288">
        <v>-0.6060630768852064</v>
      </c>
      <c r="E16" s="139">
        <v>1405439</v>
      </c>
      <c r="F16" s="140">
        <v>2.43229936077333</v>
      </c>
      <c r="G16" s="288">
        <v>-12.085664994001178</v>
      </c>
      <c r="H16" s="139">
        <v>564407</v>
      </c>
      <c r="I16" s="140">
        <v>0.9767814791790983</v>
      </c>
      <c r="J16" s="288">
        <v>87.05015228291813</v>
      </c>
      <c r="K16" s="442">
        <v>92013</v>
      </c>
      <c r="L16" s="139">
        <v>3528003</v>
      </c>
      <c r="M16" s="140">
        <v>6.105679038155616</v>
      </c>
      <c r="N16" s="288">
        <v>-6.320866690564387</v>
      </c>
      <c r="O16" s="285">
        <v>1084756</v>
      </c>
      <c r="P16" s="140">
        <v>1.8773147218734034</v>
      </c>
      <c r="Q16" s="288">
        <v>13.431893138807041</v>
      </c>
      <c r="R16" s="445">
        <v>267966</v>
      </c>
      <c r="S16" s="286"/>
    </row>
    <row r="17" spans="1:19" ht="18.75" customHeight="1">
      <c r="A17" s="96" t="s">
        <v>189</v>
      </c>
      <c r="B17" s="139">
        <v>6383807</v>
      </c>
      <c r="C17" s="140">
        <v>11.048028185784164</v>
      </c>
      <c r="D17" s="288">
        <v>5.97078079453928</v>
      </c>
      <c r="E17" s="139">
        <v>1235656</v>
      </c>
      <c r="F17" s="140">
        <v>2.1384672681886085</v>
      </c>
      <c r="G17" s="288">
        <v>-6.611282925664256</v>
      </c>
      <c r="H17" s="139">
        <v>447505</v>
      </c>
      <c r="I17" s="140">
        <v>0.7744669995943395</v>
      </c>
      <c r="J17" s="288">
        <v>137.5834187208333</v>
      </c>
      <c r="K17" s="442">
        <v>124877</v>
      </c>
      <c r="L17" s="139">
        <v>3724597</v>
      </c>
      <c r="M17" s="140">
        <v>6.445911136832167</v>
      </c>
      <c r="N17" s="288">
        <v>3.10040547064267</v>
      </c>
      <c r="O17" s="285">
        <v>976049</v>
      </c>
      <c r="P17" s="140">
        <v>1.6891827811690499</v>
      </c>
      <c r="Q17" s="288">
        <v>8.445189597339663</v>
      </c>
      <c r="R17" s="445">
        <v>311068</v>
      </c>
      <c r="S17" s="286"/>
    </row>
    <row r="18" spans="1:19" ht="18.75" customHeight="1">
      <c r="A18" s="96" t="s">
        <v>190</v>
      </c>
      <c r="B18" s="139">
        <v>6247877</v>
      </c>
      <c r="C18" s="140">
        <v>10.812783218119314</v>
      </c>
      <c r="D18" s="288">
        <v>6.122242729175383</v>
      </c>
      <c r="E18" s="139">
        <v>1169866</v>
      </c>
      <c r="F18" s="140">
        <v>2.0246089115148025</v>
      </c>
      <c r="G18" s="288">
        <v>-11.258895039107458</v>
      </c>
      <c r="H18" s="139">
        <v>368151</v>
      </c>
      <c r="I18" s="140">
        <v>0.6371343345161634</v>
      </c>
      <c r="J18" s="288">
        <v>275.10545513826344</v>
      </c>
      <c r="K18" s="442">
        <v>197393</v>
      </c>
      <c r="L18" s="139">
        <v>3786504</v>
      </c>
      <c r="M18" s="140">
        <v>6.5530494448821015</v>
      </c>
      <c r="N18" s="288">
        <v>6.282551014307501</v>
      </c>
      <c r="O18" s="285">
        <v>923356</v>
      </c>
      <c r="P18" s="140">
        <v>1.5979905272062458</v>
      </c>
      <c r="Q18" s="288">
        <v>1.6553637484586972</v>
      </c>
      <c r="R18" s="445">
        <v>408362</v>
      </c>
      <c r="S18" s="286"/>
    </row>
    <row r="19" spans="1:19" ht="18.75" customHeight="1">
      <c r="A19" s="96" t="s">
        <v>191</v>
      </c>
      <c r="B19" s="139">
        <v>4570927</v>
      </c>
      <c r="C19" s="140">
        <v>7.910597912994841</v>
      </c>
      <c r="D19" s="288">
        <v>11.501961011988556</v>
      </c>
      <c r="E19" s="139">
        <v>977164</v>
      </c>
      <c r="F19" s="140">
        <v>1.6911124371607096</v>
      </c>
      <c r="G19" s="288">
        <v>5.653628868766063</v>
      </c>
      <c r="H19" s="139">
        <v>249523</v>
      </c>
      <c r="I19" s="140">
        <v>0.4318327820689789</v>
      </c>
      <c r="J19" s="288">
        <v>690.7558231659008</v>
      </c>
      <c r="K19" s="442">
        <v>133499</v>
      </c>
      <c r="L19" s="139">
        <v>2616641</v>
      </c>
      <c r="M19" s="140">
        <v>4.528445725266829</v>
      </c>
      <c r="N19" s="288">
        <v>8.093635067626664</v>
      </c>
      <c r="O19" s="285">
        <v>727599</v>
      </c>
      <c r="P19" s="140">
        <v>1.2592069684983227</v>
      </c>
      <c r="Q19" s="288">
        <v>0.7382311527454561</v>
      </c>
      <c r="R19" s="445">
        <v>358521</v>
      </c>
      <c r="S19" s="286"/>
    </row>
    <row r="20" spans="1:24" ht="18.75" customHeight="1" thickBot="1">
      <c r="A20" s="240" t="s">
        <v>192</v>
      </c>
      <c r="B20" s="241">
        <v>14486389</v>
      </c>
      <c r="C20" s="242">
        <v>25.070625409294745</v>
      </c>
      <c r="D20" s="489">
        <v>-5.643612349607679</v>
      </c>
      <c r="E20" s="241">
        <v>2510758</v>
      </c>
      <c r="F20" s="242">
        <v>4.345201092652562</v>
      </c>
      <c r="G20" s="489">
        <v>-18.573963274647525</v>
      </c>
      <c r="H20" s="241">
        <v>816209</v>
      </c>
      <c r="I20" s="242">
        <v>1.4125583742570391</v>
      </c>
      <c r="J20" s="489">
        <v>1104.9321661081503</v>
      </c>
      <c r="K20" s="443">
        <v>663477</v>
      </c>
      <c r="L20" s="241">
        <v>8667846</v>
      </c>
      <c r="M20" s="242">
        <v>15.000861855321833</v>
      </c>
      <c r="N20" s="489">
        <v>-8.483028568731697</v>
      </c>
      <c r="O20" s="289">
        <v>2491576</v>
      </c>
      <c r="P20" s="242">
        <v>4.312004087063309</v>
      </c>
      <c r="Q20" s="489">
        <v>-8.744276776044444</v>
      </c>
      <c r="R20" s="446">
        <v>990079</v>
      </c>
      <c r="S20" s="286"/>
      <c r="T20" s="151"/>
      <c r="U20" s="151"/>
      <c r="V20" s="290"/>
      <c r="W20" s="225"/>
      <c r="X20" s="291"/>
    </row>
    <row r="21" spans="1:19" ht="18.75" customHeight="1" thickTop="1">
      <c r="A21" s="96" t="s">
        <v>193</v>
      </c>
      <c r="B21" s="63">
        <v>36304992</v>
      </c>
      <c r="C21" s="62">
        <v>62.83062362328131</v>
      </c>
      <c r="D21" s="288">
        <v>6.124065885856837</v>
      </c>
      <c r="E21" s="63">
        <v>7749627</v>
      </c>
      <c r="F21" s="62">
        <v>13.411761590742636</v>
      </c>
      <c r="G21" s="288">
        <v>-6.270242066633813</v>
      </c>
      <c r="H21" s="63">
        <v>3861013</v>
      </c>
      <c r="I21" s="62">
        <v>6.681997192220734</v>
      </c>
      <c r="J21" s="288">
        <v>53.85022744733007</v>
      </c>
      <c r="K21" s="442">
        <v>659339</v>
      </c>
      <c r="L21" s="63">
        <v>18355919</v>
      </c>
      <c r="M21" s="62">
        <v>31.767362404278682</v>
      </c>
      <c r="N21" s="288">
        <v>1.4727601154791188</v>
      </c>
      <c r="O21" s="270">
        <v>6338433</v>
      </c>
      <c r="P21" s="62">
        <v>10.96950243603926</v>
      </c>
      <c r="Q21" s="288">
        <v>18.635019346593666</v>
      </c>
      <c r="R21" s="445">
        <v>1763924</v>
      </c>
      <c r="S21" s="286"/>
    </row>
    <row r="22" spans="1:19" ht="18.75" customHeight="1" thickBot="1">
      <c r="A22" s="247" t="s">
        <v>194</v>
      </c>
      <c r="B22" s="89">
        <v>40182620</v>
      </c>
      <c r="C22" s="90">
        <v>69.54137528572754</v>
      </c>
      <c r="D22" s="459">
        <v>5.5432685133818325</v>
      </c>
      <c r="E22" s="89">
        <v>8506075</v>
      </c>
      <c r="F22" s="90">
        <v>14.720895595746242</v>
      </c>
      <c r="G22" s="459">
        <v>-7.415076994144755</v>
      </c>
      <c r="H22" s="89">
        <v>4107389</v>
      </c>
      <c r="I22" s="90">
        <v>7.108383671683657</v>
      </c>
      <c r="J22" s="459">
        <v>60.18102212098273</v>
      </c>
      <c r="K22" s="444">
        <v>828343</v>
      </c>
      <c r="L22" s="89">
        <v>20604317</v>
      </c>
      <c r="M22" s="90">
        <v>35.658514576777115</v>
      </c>
      <c r="N22" s="459">
        <v>1.346699047530791</v>
      </c>
      <c r="O22" s="292">
        <v>6964839</v>
      </c>
      <c r="P22" s="90">
        <v>12.053581441520521</v>
      </c>
      <c r="Q22" s="459">
        <v>16.272286106217408</v>
      </c>
      <c r="R22" s="447">
        <v>2060569</v>
      </c>
      <c r="S22" s="286"/>
    </row>
    <row r="23" ht="27" customHeight="1" thickBot="1">
      <c r="A23" s="36"/>
    </row>
    <row r="24" spans="1:18" s="5" customFormat="1" ht="29.25" customHeight="1">
      <c r="A24" s="228"/>
      <c r="B24" s="229" t="s">
        <v>328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2"/>
    </row>
    <row r="25" spans="1:19" s="5" customFormat="1" ht="18.75" customHeight="1">
      <c r="A25" s="210"/>
      <c r="B25" s="571" t="s">
        <v>3</v>
      </c>
      <c r="C25" s="98"/>
      <c r="D25" s="98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2"/>
      <c r="S25" s="210"/>
    </row>
    <row r="26" spans="1:18" s="5" customFormat="1" ht="18.75" customHeight="1">
      <c r="A26" s="210"/>
      <c r="B26" s="572"/>
      <c r="C26" s="161"/>
      <c r="D26" s="161"/>
      <c r="E26" s="283" t="s">
        <v>273</v>
      </c>
      <c r="F26" s="161"/>
      <c r="G26" s="161"/>
      <c r="H26" s="283" t="s">
        <v>274</v>
      </c>
      <c r="I26" s="161"/>
      <c r="J26" s="161"/>
      <c r="K26" s="161"/>
      <c r="L26" s="283" t="s">
        <v>275</v>
      </c>
      <c r="M26" s="161"/>
      <c r="N26" s="161"/>
      <c r="O26" s="283" t="s">
        <v>276</v>
      </c>
      <c r="P26" s="161"/>
      <c r="Q26" s="161"/>
      <c r="R26" s="162"/>
    </row>
    <row r="27" spans="1:19" s="57" customFormat="1" ht="24">
      <c r="A27" s="51"/>
      <c r="B27" s="54"/>
      <c r="C27" s="55" t="s">
        <v>27</v>
      </c>
      <c r="D27" s="55" t="s">
        <v>28</v>
      </c>
      <c r="E27" s="55"/>
      <c r="F27" s="55" t="s">
        <v>27</v>
      </c>
      <c r="G27" s="55" t="s">
        <v>28</v>
      </c>
      <c r="H27" s="55"/>
      <c r="I27" s="55" t="s">
        <v>27</v>
      </c>
      <c r="J27" s="55" t="s">
        <v>28</v>
      </c>
      <c r="K27" s="409" t="s">
        <v>277</v>
      </c>
      <c r="L27" s="55"/>
      <c r="M27" s="55" t="s">
        <v>27</v>
      </c>
      <c r="N27" s="55" t="s">
        <v>28</v>
      </c>
      <c r="O27" s="55"/>
      <c r="P27" s="55" t="s">
        <v>27</v>
      </c>
      <c r="Q27" s="55" t="s">
        <v>28</v>
      </c>
      <c r="R27" s="410" t="s">
        <v>278</v>
      </c>
      <c r="S27" s="284"/>
    </row>
    <row r="28" spans="1:24" ht="18.75" customHeight="1">
      <c r="A28" s="96" t="s">
        <v>279</v>
      </c>
      <c r="B28" s="139">
        <v>60086191</v>
      </c>
      <c r="C28" s="140">
        <v>100</v>
      </c>
      <c r="D28" s="288">
        <v>3.987155586691557</v>
      </c>
      <c r="E28" s="139">
        <v>12328928</v>
      </c>
      <c r="F28" s="140">
        <v>20.518737824469518</v>
      </c>
      <c r="G28" s="288">
        <v>5.119527372887461</v>
      </c>
      <c r="H28" s="139">
        <v>5148772</v>
      </c>
      <c r="I28" s="140">
        <v>8.568977188119646</v>
      </c>
      <c r="J28" s="288">
        <v>0.27927134310643</v>
      </c>
      <c r="K28" s="139">
        <v>1552393</v>
      </c>
      <c r="L28" s="139">
        <v>32472436</v>
      </c>
      <c r="M28" s="140">
        <v>54.04309286305068</v>
      </c>
      <c r="N28" s="288">
        <v>4.94507263127943</v>
      </c>
      <c r="O28" s="285">
        <v>10136055</v>
      </c>
      <c r="P28" s="140">
        <v>16.869192124360154</v>
      </c>
      <c r="Q28" s="288">
        <v>1.5933511641927396</v>
      </c>
      <c r="R28" s="413">
        <v>3386690</v>
      </c>
      <c r="S28" s="286"/>
      <c r="T28" s="65"/>
      <c r="U28" s="65"/>
      <c r="V28" s="65"/>
      <c r="W28" s="65"/>
      <c r="X28" s="65"/>
    </row>
    <row r="29" spans="1:19" ht="18.75" customHeight="1">
      <c r="A29" s="96"/>
      <c r="B29" s="139"/>
      <c r="C29" s="140"/>
      <c r="D29" s="288"/>
      <c r="E29" s="139"/>
      <c r="F29" s="140"/>
      <c r="G29" s="288"/>
      <c r="H29" s="139"/>
      <c r="I29" s="140"/>
      <c r="J29" s="288"/>
      <c r="K29" s="139"/>
      <c r="L29" s="139"/>
      <c r="M29" s="140"/>
      <c r="N29" s="288"/>
      <c r="O29" s="285"/>
      <c r="P29" s="140"/>
      <c r="Q29" s="288"/>
      <c r="R29" s="413"/>
      <c r="S29" s="287"/>
    </row>
    <row r="30" spans="1:24" ht="18.75" customHeight="1">
      <c r="A30" s="96" t="s">
        <v>280</v>
      </c>
      <c r="B30" s="139">
        <v>491809</v>
      </c>
      <c r="C30" s="140">
        <v>0.81850586934359</v>
      </c>
      <c r="D30" s="288">
        <v>8.238569463548842</v>
      </c>
      <c r="E30" s="139">
        <v>130641</v>
      </c>
      <c r="F30" s="140">
        <v>0.21742266871268306</v>
      </c>
      <c r="G30" s="491">
        <v>14.006335576092368</v>
      </c>
      <c r="H30" s="119">
        <v>56577</v>
      </c>
      <c r="I30" s="140">
        <v>0.09415973796708133</v>
      </c>
      <c r="J30" s="288">
        <v>-9.184738117786807</v>
      </c>
      <c r="K30" s="70">
        <v>4769</v>
      </c>
      <c r="L30" s="139">
        <v>183892</v>
      </c>
      <c r="M30" s="140">
        <v>0.3060470250144497</v>
      </c>
      <c r="N30" s="288">
        <v>5.4493115964883145</v>
      </c>
      <c r="O30" s="285">
        <v>120698</v>
      </c>
      <c r="P30" s="288">
        <v>0.20087477337346946</v>
      </c>
      <c r="Q30" s="288">
        <v>17.072271744085683</v>
      </c>
      <c r="R30" s="413">
        <v>31913</v>
      </c>
      <c r="S30" s="286"/>
      <c r="T30" s="65"/>
      <c r="U30" s="65"/>
      <c r="V30" s="65"/>
      <c r="W30" s="65"/>
      <c r="X30" s="65"/>
    </row>
    <row r="31" spans="1:19" ht="18.75" customHeight="1">
      <c r="A31" s="96"/>
      <c r="B31" s="139"/>
      <c r="C31" s="140"/>
      <c r="D31" s="418"/>
      <c r="E31" s="415"/>
      <c r="F31" s="414"/>
      <c r="G31" s="418"/>
      <c r="H31" s="415"/>
      <c r="I31" s="414"/>
      <c r="J31" s="418"/>
      <c r="K31" s="415"/>
      <c r="L31" s="415"/>
      <c r="M31" s="414"/>
      <c r="N31" s="418"/>
      <c r="O31" s="416"/>
      <c r="P31" s="414"/>
      <c r="Q31" s="418"/>
      <c r="R31" s="417"/>
      <c r="S31" s="287"/>
    </row>
    <row r="32" spans="1:19" ht="18.75" customHeight="1">
      <c r="A32" s="96" t="s">
        <v>281</v>
      </c>
      <c r="B32" s="139">
        <v>59594382</v>
      </c>
      <c r="C32" s="140">
        <v>99.18149413065642</v>
      </c>
      <c r="D32" s="418">
        <v>3.9534611602327914</v>
      </c>
      <c r="E32" s="415">
        <v>12198286</v>
      </c>
      <c r="F32" s="414">
        <v>20.30131349148093</v>
      </c>
      <c r="G32" s="418">
        <v>5.031835145042663</v>
      </c>
      <c r="H32" s="415">
        <v>5092195</v>
      </c>
      <c r="I32" s="414">
        <v>8.474817450152566</v>
      </c>
      <c r="J32" s="418">
        <v>0.395513998644347</v>
      </c>
      <c r="K32" s="415">
        <v>1547624</v>
      </c>
      <c r="L32" s="415">
        <v>32288544</v>
      </c>
      <c r="M32" s="414">
        <v>53.73704583803624</v>
      </c>
      <c r="N32" s="418">
        <v>4.942211253224471</v>
      </c>
      <c r="O32" s="416">
        <v>10015357</v>
      </c>
      <c r="P32" s="414">
        <v>16.668317350986687</v>
      </c>
      <c r="Q32" s="418">
        <v>1.4317315354241913</v>
      </c>
      <c r="R32" s="417">
        <v>3354778</v>
      </c>
      <c r="S32" s="286"/>
    </row>
    <row r="33" spans="1:19" ht="18.75" customHeight="1">
      <c r="A33" s="96" t="s">
        <v>282</v>
      </c>
      <c r="B33" s="139">
        <v>346668</v>
      </c>
      <c r="C33" s="140">
        <v>0.5769511999853677</v>
      </c>
      <c r="D33" s="418">
        <v>23.875919685832827</v>
      </c>
      <c r="E33" s="415">
        <v>69159</v>
      </c>
      <c r="F33" s="414">
        <v>0.11509965742378311</v>
      </c>
      <c r="G33" s="418">
        <v>41.126415671870205</v>
      </c>
      <c r="H33" s="415">
        <v>51518</v>
      </c>
      <c r="I33" s="414">
        <v>0.08574016615564797</v>
      </c>
      <c r="J33" s="418">
        <v>11.53979388585779</v>
      </c>
      <c r="K33" s="415">
        <v>6414</v>
      </c>
      <c r="L33" s="415">
        <v>166416</v>
      </c>
      <c r="M33" s="414">
        <v>0.2769621392709017</v>
      </c>
      <c r="N33" s="418">
        <v>23.819586018065195</v>
      </c>
      <c r="O33" s="416">
        <v>59576</v>
      </c>
      <c r="P33" s="418">
        <v>0.09915090141094149</v>
      </c>
      <c r="Q33" s="418">
        <v>18.545049347341603</v>
      </c>
      <c r="R33" s="417">
        <v>21839</v>
      </c>
      <c r="S33" s="286"/>
    </row>
    <row r="34" spans="1:19" ht="18.75" customHeight="1">
      <c r="A34" s="96" t="s">
        <v>283</v>
      </c>
      <c r="B34" s="139">
        <v>2950462</v>
      </c>
      <c r="C34" s="140">
        <v>4.910382819906157</v>
      </c>
      <c r="D34" s="418">
        <v>10.114011735942412</v>
      </c>
      <c r="E34" s="415">
        <v>688112</v>
      </c>
      <c r="F34" s="414">
        <v>1.145208222634715</v>
      </c>
      <c r="G34" s="418">
        <v>22.48039386700937</v>
      </c>
      <c r="H34" s="415">
        <v>509986</v>
      </c>
      <c r="I34" s="414">
        <v>0.8487574124976569</v>
      </c>
      <c r="J34" s="418">
        <v>16.19534112243224</v>
      </c>
      <c r="K34" s="415">
        <v>73981</v>
      </c>
      <c r="L34" s="415">
        <v>1159138</v>
      </c>
      <c r="M34" s="414">
        <v>1.9291254458116673</v>
      </c>
      <c r="N34" s="418">
        <v>6.0985198318369385</v>
      </c>
      <c r="O34" s="416">
        <v>593226</v>
      </c>
      <c r="P34" s="414">
        <v>0.9872917389621186</v>
      </c>
      <c r="Q34" s="418">
        <v>1.192870411594015</v>
      </c>
      <c r="R34" s="417">
        <v>155022</v>
      </c>
      <c r="S34" s="286"/>
    </row>
    <row r="35" spans="1:20" ht="18.75" customHeight="1">
      <c r="A35" s="96" t="s">
        <v>284</v>
      </c>
      <c r="B35" s="139">
        <v>2750576</v>
      </c>
      <c r="C35" s="140">
        <v>4.577717366041726</v>
      </c>
      <c r="D35" s="418">
        <v>7.494301064048898</v>
      </c>
      <c r="E35" s="415">
        <v>585026</v>
      </c>
      <c r="F35" s="414">
        <v>0.9736446765280895</v>
      </c>
      <c r="G35" s="418">
        <v>-5.692076552062105</v>
      </c>
      <c r="H35" s="415">
        <v>403708</v>
      </c>
      <c r="I35" s="414">
        <v>0.6718814976971996</v>
      </c>
      <c r="J35" s="418">
        <v>1.59575405104097</v>
      </c>
      <c r="K35" s="415">
        <v>55173</v>
      </c>
      <c r="L35" s="415">
        <v>1117401</v>
      </c>
      <c r="M35" s="414">
        <v>1.8596635622983657</v>
      </c>
      <c r="N35" s="418">
        <v>10.867462204984562</v>
      </c>
      <c r="O35" s="416">
        <v>644442</v>
      </c>
      <c r="P35" s="414">
        <v>1.0725292937939768</v>
      </c>
      <c r="Q35" s="418">
        <v>20.854704380978802</v>
      </c>
      <c r="R35" s="417">
        <v>148217</v>
      </c>
      <c r="S35" s="286"/>
      <c r="T35" s="65"/>
    </row>
    <row r="36" spans="1:19" ht="18.75" customHeight="1">
      <c r="A36" s="96" t="s">
        <v>285</v>
      </c>
      <c r="B36" s="139">
        <v>13438082</v>
      </c>
      <c r="C36" s="140">
        <v>22.364676103366246</v>
      </c>
      <c r="D36" s="418">
        <v>-0.7396468825990894</v>
      </c>
      <c r="E36" s="415">
        <v>3305474</v>
      </c>
      <c r="F36" s="414">
        <v>5.501220738056103</v>
      </c>
      <c r="G36" s="418">
        <v>7.186392620148283</v>
      </c>
      <c r="H36" s="415">
        <v>1641883</v>
      </c>
      <c r="I36" s="414">
        <v>2.7325463183379353</v>
      </c>
      <c r="J36" s="418">
        <v>-5.848908268396755</v>
      </c>
      <c r="K36" s="415">
        <v>190188</v>
      </c>
      <c r="L36" s="415">
        <v>6142065</v>
      </c>
      <c r="M36" s="414">
        <v>10.222090796203075</v>
      </c>
      <c r="N36" s="418">
        <v>-1.0868415166115852</v>
      </c>
      <c r="O36" s="416">
        <v>2348661</v>
      </c>
      <c r="P36" s="414">
        <v>3.908819915045039</v>
      </c>
      <c r="Q36" s="418">
        <v>-6.088344877057537</v>
      </c>
      <c r="R36" s="417">
        <v>611712</v>
      </c>
      <c r="S36" s="286"/>
    </row>
    <row r="37" spans="1:19" ht="18.75" customHeight="1">
      <c r="A37" s="96" t="s">
        <v>286</v>
      </c>
      <c r="B37" s="139">
        <v>6739423</v>
      </c>
      <c r="C37" s="140">
        <v>11.216259323211219</v>
      </c>
      <c r="D37" s="418">
        <v>2.3823091314153118</v>
      </c>
      <c r="E37" s="415">
        <v>1446292</v>
      </c>
      <c r="F37" s="414">
        <v>2.407028929492302</v>
      </c>
      <c r="G37" s="418">
        <v>2.9067785937347566</v>
      </c>
      <c r="H37" s="415">
        <v>575946</v>
      </c>
      <c r="I37" s="414">
        <v>0.958533051296262</v>
      </c>
      <c r="J37" s="418">
        <v>2.0444466493151197</v>
      </c>
      <c r="K37" s="415">
        <v>97454</v>
      </c>
      <c r="L37" s="415">
        <v>3676440</v>
      </c>
      <c r="M37" s="414">
        <v>6.118610514019768</v>
      </c>
      <c r="N37" s="418">
        <v>4.207394381467353</v>
      </c>
      <c r="O37" s="416">
        <v>1040745</v>
      </c>
      <c r="P37" s="414">
        <v>1.7320868284028856</v>
      </c>
      <c r="Q37" s="418">
        <v>-4.057225772431778</v>
      </c>
      <c r="R37" s="417">
        <v>269043</v>
      </c>
      <c r="S37" s="286"/>
    </row>
    <row r="38" spans="1:20" ht="18.75" customHeight="1">
      <c r="A38" s="96" t="s">
        <v>287</v>
      </c>
      <c r="B38" s="139">
        <v>6348031</v>
      </c>
      <c r="C38" s="140">
        <v>10.564875047579568</v>
      </c>
      <c r="D38" s="418">
        <v>-0.560417944966062</v>
      </c>
      <c r="E38" s="415">
        <v>1213529</v>
      </c>
      <c r="F38" s="414">
        <v>2.0196470766469456</v>
      </c>
      <c r="G38" s="418">
        <v>-1.7907087409440834</v>
      </c>
      <c r="H38" s="415">
        <v>441258</v>
      </c>
      <c r="I38" s="414">
        <v>0.7343750579896136</v>
      </c>
      <c r="J38" s="418">
        <v>-1.395962056289875</v>
      </c>
      <c r="K38" s="415">
        <v>111632</v>
      </c>
      <c r="L38" s="415">
        <v>3771875</v>
      </c>
      <c r="M38" s="414">
        <v>6.277440685165082</v>
      </c>
      <c r="N38" s="418">
        <v>1.269345381527188</v>
      </c>
      <c r="O38" s="416">
        <v>921369</v>
      </c>
      <c r="P38" s="414">
        <v>1.5334122277779265</v>
      </c>
      <c r="Q38" s="418">
        <v>-5.602177759518227</v>
      </c>
      <c r="R38" s="417">
        <v>305670</v>
      </c>
      <c r="S38" s="286"/>
      <c r="T38" s="65"/>
    </row>
    <row r="39" spans="1:19" ht="18.75" customHeight="1">
      <c r="A39" s="96" t="s">
        <v>288</v>
      </c>
      <c r="B39" s="139">
        <v>6561808</v>
      </c>
      <c r="C39" s="140">
        <v>10.920658958062427</v>
      </c>
      <c r="D39" s="418">
        <v>5.024602757064514</v>
      </c>
      <c r="E39" s="415">
        <v>1240671</v>
      </c>
      <c r="F39" s="414">
        <v>2.064818853303582</v>
      </c>
      <c r="G39" s="418">
        <v>6.052402582859926</v>
      </c>
      <c r="H39" s="415">
        <v>392397</v>
      </c>
      <c r="I39" s="414">
        <v>0.6530568729177724</v>
      </c>
      <c r="J39" s="418">
        <v>6.585884596266212</v>
      </c>
      <c r="K39" s="415">
        <v>216441</v>
      </c>
      <c r="L39" s="415">
        <v>3940071</v>
      </c>
      <c r="M39" s="414">
        <v>6.557365235549713</v>
      </c>
      <c r="N39" s="418">
        <v>4.055640770483791</v>
      </c>
      <c r="O39" s="416">
        <v>988669</v>
      </c>
      <c r="P39" s="414">
        <v>1.6454179962913609</v>
      </c>
      <c r="Q39" s="418">
        <v>7.07343646437559</v>
      </c>
      <c r="R39" s="417">
        <v>408533</v>
      </c>
      <c r="S39" s="286"/>
    </row>
    <row r="40" spans="1:19" ht="18.75" customHeight="1">
      <c r="A40" s="96" t="s">
        <v>289</v>
      </c>
      <c r="B40" s="139">
        <v>4319342</v>
      </c>
      <c r="C40" s="140">
        <v>7.188576822917598</v>
      </c>
      <c r="D40" s="418">
        <v>-5.504025769827436</v>
      </c>
      <c r="E40" s="415">
        <v>904498</v>
      </c>
      <c r="F40" s="414">
        <v>1.5053342289578648</v>
      </c>
      <c r="G40" s="418">
        <v>-7.436418042416619</v>
      </c>
      <c r="H40" s="415">
        <v>223376</v>
      </c>
      <c r="I40" s="414">
        <v>0.37175929491020654</v>
      </c>
      <c r="J40" s="418">
        <v>-10.478793538070647</v>
      </c>
      <c r="K40" s="415">
        <v>127341</v>
      </c>
      <c r="L40" s="415">
        <v>2497657</v>
      </c>
      <c r="M40" s="414">
        <v>4.156790368023162</v>
      </c>
      <c r="N40" s="418">
        <v>-4.547203838814724</v>
      </c>
      <c r="O40" s="416">
        <v>693811</v>
      </c>
      <c r="P40" s="414">
        <v>1.1546929310263652</v>
      </c>
      <c r="Q40" s="418">
        <v>-4.643766690168633</v>
      </c>
      <c r="R40" s="417">
        <v>344649</v>
      </c>
      <c r="S40" s="286"/>
    </row>
    <row r="41" spans="1:24" ht="18.75" customHeight="1" thickBot="1">
      <c r="A41" s="240" t="s">
        <v>290</v>
      </c>
      <c r="B41" s="241">
        <v>16139989</v>
      </c>
      <c r="C41" s="242">
        <v>26.861394825310196</v>
      </c>
      <c r="D41" s="492">
        <v>11.414852935400262</v>
      </c>
      <c r="E41" s="419">
        <v>2745526</v>
      </c>
      <c r="F41" s="420">
        <v>4.5693127727134515</v>
      </c>
      <c r="G41" s="492">
        <v>9.350483001547744</v>
      </c>
      <c r="H41" s="419">
        <v>852124</v>
      </c>
      <c r="I41" s="421">
        <v>1.4181694426261766</v>
      </c>
      <c r="J41" s="492">
        <v>4.400221021821622</v>
      </c>
      <c r="K41" s="419">
        <v>669000</v>
      </c>
      <c r="L41" s="419">
        <v>9817481</v>
      </c>
      <c r="M41" s="421">
        <v>16.338997091694495</v>
      </c>
      <c r="N41" s="492">
        <v>13.263214413361752</v>
      </c>
      <c r="O41" s="422">
        <v>2724858</v>
      </c>
      <c r="P41" s="421">
        <v>4.534915518276071</v>
      </c>
      <c r="Q41" s="492">
        <v>9.36282898855984</v>
      </c>
      <c r="R41" s="423">
        <v>1090093</v>
      </c>
      <c r="S41" s="286"/>
      <c r="T41" s="151"/>
      <c r="U41" s="151"/>
      <c r="V41" s="290"/>
      <c r="W41" s="225"/>
      <c r="X41" s="291"/>
    </row>
    <row r="42" spans="1:19" ht="18.75" customHeight="1" thickTop="1">
      <c r="A42" s="96" t="s">
        <v>193</v>
      </c>
      <c r="B42" s="63">
        <v>37099565</v>
      </c>
      <c r="C42" s="62">
        <v>61.74391217442956</v>
      </c>
      <c r="D42" s="418">
        <v>2.188605357632369</v>
      </c>
      <c r="E42" s="424">
        <v>8119193</v>
      </c>
      <c r="F42" s="414">
        <v>13.512577290845412</v>
      </c>
      <c r="G42" s="418">
        <v>4.768823067226322</v>
      </c>
      <c r="H42" s="424">
        <v>3862272</v>
      </c>
      <c r="I42" s="425">
        <v>6.427886234293001</v>
      </c>
      <c r="J42" s="418">
        <v>0.03260802281681663</v>
      </c>
      <c r="K42" s="424">
        <v>637942</v>
      </c>
      <c r="L42" s="424">
        <v>18853218</v>
      </c>
      <c r="M42" s="425">
        <v>31.37695647906854</v>
      </c>
      <c r="N42" s="418">
        <v>2.7092024104050694</v>
      </c>
      <c r="O42" s="426">
        <v>6264882</v>
      </c>
      <c r="P42" s="425">
        <v>10.426492170222605</v>
      </c>
      <c r="Q42" s="418">
        <v>-1.1603972148952266</v>
      </c>
      <c r="R42" s="427">
        <v>1782998</v>
      </c>
      <c r="S42" s="286"/>
    </row>
    <row r="43" spans="1:19" ht="18.75" customHeight="1" thickBot="1">
      <c r="A43" s="247" t="s">
        <v>194</v>
      </c>
      <c r="B43" s="89">
        <v>41192575</v>
      </c>
      <c r="C43" s="90">
        <v>68.55581010285707</v>
      </c>
      <c r="D43" s="459">
        <v>2.513412515162017</v>
      </c>
      <c r="E43" s="89">
        <v>8974058</v>
      </c>
      <c r="F43" s="249">
        <v>14.935308513731549</v>
      </c>
      <c r="G43" s="459">
        <v>5.501750219695921</v>
      </c>
      <c r="H43" s="89">
        <v>4117308</v>
      </c>
      <c r="I43" s="90">
        <v>6.852336504405812</v>
      </c>
      <c r="J43" s="459">
        <v>0.2414916142590755</v>
      </c>
      <c r="K43" s="89">
        <v>803034</v>
      </c>
      <c r="L43" s="89">
        <v>21159178</v>
      </c>
      <c r="M43" s="90">
        <v>35.214710148626324</v>
      </c>
      <c r="N43" s="459">
        <v>2.6929356600366816</v>
      </c>
      <c r="O43" s="292">
        <v>6942031</v>
      </c>
      <c r="P43" s="90">
        <v>11.553454936093386</v>
      </c>
      <c r="Q43" s="459">
        <v>-0.32747347067176236</v>
      </c>
      <c r="R43" s="412">
        <v>2087122</v>
      </c>
      <c r="S43" s="286"/>
    </row>
    <row r="44" spans="1:19" ht="21" customHeight="1">
      <c r="A44" s="91"/>
      <c r="B44" s="224"/>
      <c r="C44" s="222"/>
      <c r="D44" s="222"/>
      <c r="E44" s="224"/>
      <c r="F44" s="222"/>
      <c r="G44" s="222"/>
      <c r="H44" s="224"/>
      <c r="I44" s="222"/>
      <c r="J44" s="222"/>
      <c r="K44" s="222"/>
      <c r="L44" s="224"/>
      <c r="M44" s="222"/>
      <c r="N44" s="222"/>
      <c r="O44" s="294"/>
      <c r="P44" s="222"/>
      <c r="Q44" s="222"/>
      <c r="R44" s="222"/>
      <c r="S44" s="295"/>
    </row>
    <row r="45" ht="21" customHeight="1">
      <c r="A45" s="43"/>
    </row>
    <row r="46" ht="18" customHeight="1">
      <c r="A46" s="43"/>
    </row>
    <row r="47" ht="18" customHeight="1"/>
  </sheetData>
  <sheetProtection/>
  <mergeCells count="4">
    <mergeCell ref="C1:D1"/>
    <mergeCell ref="E1:F1"/>
    <mergeCell ref="B4:B5"/>
    <mergeCell ref="B25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pane xSplit="1" ySplit="5" topLeftCell="E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6" sqref="B6:V63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298" customFormat="1" ht="25.5">
      <c r="A1" s="296" t="s">
        <v>254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2" s="262" customFormat="1" ht="19.5" thickBot="1">
      <c r="A2" s="5"/>
      <c r="V2" s="299" t="s">
        <v>195</v>
      </c>
    </row>
    <row r="3" spans="1:23" s="262" customFormat="1" ht="27.75" customHeight="1">
      <c r="A3" s="228"/>
      <c r="B3" s="565" t="s">
        <v>203</v>
      </c>
      <c r="C3" s="566"/>
      <c r="D3" s="566"/>
      <c r="E3" s="566"/>
      <c r="F3" s="566"/>
      <c r="G3" s="566"/>
      <c r="H3" s="566"/>
      <c r="I3" s="566"/>
      <c r="J3" s="567"/>
      <c r="K3" s="565" t="s">
        <v>204</v>
      </c>
      <c r="L3" s="566"/>
      <c r="M3" s="566"/>
      <c r="N3" s="566"/>
      <c r="O3" s="566"/>
      <c r="P3" s="567"/>
      <c r="Q3" s="565" t="s">
        <v>205</v>
      </c>
      <c r="R3" s="566"/>
      <c r="S3" s="566"/>
      <c r="T3" s="566"/>
      <c r="U3" s="566"/>
      <c r="V3" s="568"/>
      <c r="W3" s="300"/>
    </row>
    <row r="4" spans="1:23" s="262" customFormat="1" ht="23.25" customHeight="1">
      <c r="A4" s="301"/>
      <c r="B4" s="575" t="s">
        <v>291</v>
      </c>
      <c r="C4" s="576"/>
      <c r="D4" s="577"/>
      <c r="E4" s="575" t="s">
        <v>313</v>
      </c>
      <c r="F4" s="576"/>
      <c r="G4" s="577"/>
      <c r="H4" s="575" t="s">
        <v>329</v>
      </c>
      <c r="I4" s="576"/>
      <c r="J4" s="577"/>
      <c r="K4" s="573" t="s">
        <v>291</v>
      </c>
      <c r="L4" s="574"/>
      <c r="M4" s="573" t="s">
        <v>313</v>
      </c>
      <c r="N4" s="574"/>
      <c r="O4" s="573" t="s">
        <v>329</v>
      </c>
      <c r="P4" s="574"/>
      <c r="Q4" s="573" t="s">
        <v>291</v>
      </c>
      <c r="R4" s="574"/>
      <c r="S4" s="573" t="s">
        <v>313</v>
      </c>
      <c r="T4" s="574"/>
      <c r="U4" s="573" t="s">
        <v>329</v>
      </c>
      <c r="V4" s="574"/>
      <c r="W4" s="300"/>
    </row>
    <row r="5" spans="1:23" s="57" customFormat="1" ht="18" customHeight="1">
      <c r="A5" s="302"/>
      <c r="B5" s="55"/>
      <c r="C5" s="166" t="s">
        <v>27</v>
      </c>
      <c r="D5" s="103" t="s">
        <v>28</v>
      </c>
      <c r="E5" s="55"/>
      <c r="F5" s="166" t="s">
        <v>27</v>
      </c>
      <c r="G5" s="103" t="s">
        <v>28</v>
      </c>
      <c r="H5" s="55"/>
      <c r="I5" s="166" t="s">
        <v>27</v>
      </c>
      <c r="J5" s="103" t="s">
        <v>28</v>
      </c>
      <c r="K5" s="55"/>
      <c r="L5" s="103" t="s">
        <v>28</v>
      </c>
      <c r="M5" s="55"/>
      <c r="N5" s="103" t="s">
        <v>28</v>
      </c>
      <c r="O5" s="55"/>
      <c r="P5" s="103" t="s">
        <v>28</v>
      </c>
      <c r="Q5" s="55"/>
      <c r="R5" s="103" t="s">
        <v>28</v>
      </c>
      <c r="S5" s="55"/>
      <c r="T5" s="103" t="s">
        <v>28</v>
      </c>
      <c r="U5" s="55"/>
      <c r="V5" s="105" t="s">
        <v>28</v>
      </c>
      <c r="W5" s="284"/>
    </row>
    <row r="6" spans="1:23" ht="18" customHeight="1">
      <c r="A6" s="303" t="s">
        <v>206</v>
      </c>
      <c r="B6" s="195">
        <v>57206502</v>
      </c>
      <c r="C6" s="196">
        <v>100</v>
      </c>
      <c r="D6" s="464">
        <v>2.9846158111304106</v>
      </c>
      <c r="E6" s="195">
        <v>59751213</v>
      </c>
      <c r="F6" s="196">
        <v>100</v>
      </c>
      <c r="G6" s="464">
        <v>4.448289811532263</v>
      </c>
      <c r="H6" s="195">
        <v>61318532</v>
      </c>
      <c r="I6" s="196">
        <v>100</v>
      </c>
      <c r="J6" s="469">
        <v>2.6230747817621847</v>
      </c>
      <c r="K6" s="195">
        <v>20422084</v>
      </c>
      <c r="L6" s="464">
        <v>4.5902228056552445</v>
      </c>
      <c r="M6" s="195">
        <v>20468882</v>
      </c>
      <c r="N6" s="464">
        <v>0.22915389046485757</v>
      </c>
      <c r="O6" s="195">
        <v>21127786</v>
      </c>
      <c r="P6" s="469">
        <v>3.21905221789838</v>
      </c>
      <c r="Q6" s="195">
        <v>36784418</v>
      </c>
      <c r="R6" s="464">
        <v>2.1143118755063455</v>
      </c>
      <c r="S6" s="195">
        <v>39282331</v>
      </c>
      <c r="T6" s="464">
        <v>6.790682402532511</v>
      </c>
      <c r="U6" s="195">
        <v>40190746</v>
      </c>
      <c r="V6" s="473">
        <v>2.3125282458416336</v>
      </c>
      <c r="W6" s="286"/>
    </row>
    <row r="7" spans="1:23" ht="18" customHeight="1">
      <c r="A7" s="303"/>
      <c r="B7" s="195"/>
      <c r="C7" s="196"/>
      <c r="D7" s="464"/>
      <c r="E7" s="195"/>
      <c r="F7" s="196"/>
      <c r="G7" s="464"/>
      <c r="H7" s="195"/>
      <c r="I7" s="196"/>
      <c r="J7" s="464"/>
      <c r="K7" s="195"/>
      <c r="L7" s="464"/>
      <c r="M7" s="195"/>
      <c r="N7" s="464"/>
      <c r="O7" s="195"/>
      <c r="P7" s="469"/>
      <c r="Q7" s="195"/>
      <c r="R7" s="464"/>
      <c r="S7" s="195"/>
      <c r="T7" s="464"/>
      <c r="U7" s="195"/>
      <c r="V7" s="473"/>
      <c r="W7" s="286"/>
    </row>
    <row r="8" spans="1:23" s="308" customFormat="1" ht="18" customHeight="1">
      <c r="A8" s="304" t="s">
        <v>207</v>
      </c>
      <c r="B8" s="305">
        <v>1861698</v>
      </c>
      <c r="C8" s="306">
        <v>3.254346857285558</v>
      </c>
      <c r="D8" s="493">
        <v>10.028197082893286</v>
      </c>
      <c r="E8" s="305">
        <v>1890002</v>
      </c>
      <c r="F8" s="306">
        <v>3.1631190483112035</v>
      </c>
      <c r="G8" s="493">
        <v>1.5203325136515105</v>
      </c>
      <c r="H8" s="305">
        <v>2055186</v>
      </c>
      <c r="I8" s="306">
        <v>3.3516555810566375</v>
      </c>
      <c r="J8" s="493">
        <v>8.739884931338707</v>
      </c>
      <c r="K8" s="305">
        <v>1390778</v>
      </c>
      <c r="L8" s="493">
        <v>13.871724437202943</v>
      </c>
      <c r="M8" s="305">
        <v>1377846</v>
      </c>
      <c r="N8" s="493">
        <v>-0.9298392698187712</v>
      </c>
      <c r="O8" s="305">
        <v>1521906</v>
      </c>
      <c r="P8" s="494">
        <v>10.455450028522776</v>
      </c>
      <c r="Q8" s="305">
        <v>470920</v>
      </c>
      <c r="R8" s="493">
        <v>0.0543912430098743</v>
      </c>
      <c r="S8" s="305">
        <v>512156</v>
      </c>
      <c r="T8" s="493">
        <v>8.75647668393782</v>
      </c>
      <c r="U8" s="305">
        <v>533280</v>
      </c>
      <c r="V8" s="495">
        <v>4.124524558923454</v>
      </c>
      <c r="W8" s="307"/>
    </row>
    <row r="9" spans="1:23" s="308" customFormat="1" ht="18" customHeight="1">
      <c r="A9" s="304" t="s">
        <v>208</v>
      </c>
      <c r="B9" s="305">
        <v>374057</v>
      </c>
      <c r="C9" s="306">
        <v>0.6538714777561474</v>
      </c>
      <c r="D9" s="493">
        <v>-6.336591021201272</v>
      </c>
      <c r="E9" s="305">
        <v>357652</v>
      </c>
      <c r="F9" s="306">
        <v>0.5985686014441246</v>
      </c>
      <c r="G9" s="493">
        <v>-4.385695228267352</v>
      </c>
      <c r="H9" s="305">
        <v>371196</v>
      </c>
      <c r="I9" s="306">
        <v>0.6053569579911013</v>
      </c>
      <c r="J9" s="493">
        <v>3.7869213649021987</v>
      </c>
      <c r="K9" s="305">
        <v>326152</v>
      </c>
      <c r="L9" s="493">
        <v>-8.211263364374986</v>
      </c>
      <c r="M9" s="305">
        <v>318031</v>
      </c>
      <c r="N9" s="493">
        <v>-2.489943339301931</v>
      </c>
      <c r="O9" s="305">
        <v>324451</v>
      </c>
      <c r="P9" s="494">
        <v>2.018671135832676</v>
      </c>
      <c r="Q9" s="305">
        <v>47905</v>
      </c>
      <c r="R9" s="493">
        <v>8.790934278057861</v>
      </c>
      <c r="S9" s="305">
        <v>39621</v>
      </c>
      <c r="T9" s="493">
        <v>-17.292558188080577</v>
      </c>
      <c r="U9" s="305">
        <v>46745</v>
      </c>
      <c r="V9" s="495">
        <v>17.98036394841121</v>
      </c>
      <c r="W9" s="307"/>
    </row>
    <row r="10" spans="1:23" s="308" customFormat="1" ht="18" customHeight="1">
      <c r="A10" s="304" t="s">
        <v>209</v>
      </c>
      <c r="B10" s="305">
        <v>477379</v>
      </c>
      <c r="C10" s="306">
        <v>0.8344838144447286</v>
      </c>
      <c r="D10" s="493">
        <v>-5.526563164821255</v>
      </c>
      <c r="E10" s="305">
        <v>474143</v>
      </c>
      <c r="F10" s="306">
        <v>0.7935286602466128</v>
      </c>
      <c r="G10" s="493">
        <v>-0.677868108986786</v>
      </c>
      <c r="H10" s="305">
        <v>433360</v>
      </c>
      <c r="I10" s="306">
        <v>0.706735771169473</v>
      </c>
      <c r="J10" s="493">
        <v>-8.601413497615695</v>
      </c>
      <c r="K10" s="305">
        <v>360125</v>
      </c>
      <c r="L10" s="493">
        <v>2.106346542064557</v>
      </c>
      <c r="M10" s="305">
        <v>339179</v>
      </c>
      <c r="N10" s="493">
        <v>-5.816313779937516</v>
      </c>
      <c r="O10" s="305">
        <v>350989</v>
      </c>
      <c r="P10" s="494">
        <v>3.4819372661632997</v>
      </c>
      <c r="Q10" s="305">
        <v>117254</v>
      </c>
      <c r="R10" s="493">
        <v>-23.167047815004366</v>
      </c>
      <c r="S10" s="305">
        <v>134964</v>
      </c>
      <c r="T10" s="493">
        <v>15.10396233817184</v>
      </c>
      <c r="U10" s="305">
        <v>82371</v>
      </c>
      <c r="V10" s="495">
        <v>-38.96816928958834</v>
      </c>
      <c r="W10" s="307"/>
    </row>
    <row r="11" spans="1:23" s="308" customFormat="1" ht="18" customHeight="1">
      <c r="A11" s="304" t="s">
        <v>210</v>
      </c>
      <c r="B11" s="305">
        <v>1100065</v>
      </c>
      <c r="C11" s="306">
        <v>1.9229719726614292</v>
      </c>
      <c r="D11" s="493">
        <v>6.422509159050648</v>
      </c>
      <c r="E11" s="305">
        <v>951151</v>
      </c>
      <c r="F11" s="306">
        <v>1.5918522022306056</v>
      </c>
      <c r="G11" s="493">
        <v>-13.536836459663746</v>
      </c>
      <c r="H11" s="305">
        <v>902005</v>
      </c>
      <c r="I11" s="306">
        <v>1.4710153204580958</v>
      </c>
      <c r="J11" s="493">
        <v>-5.167002925928685</v>
      </c>
      <c r="K11" s="305">
        <v>598170</v>
      </c>
      <c r="L11" s="493">
        <v>6.388238725695956</v>
      </c>
      <c r="M11" s="305">
        <v>521200</v>
      </c>
      <c r="N11" s="493">
        <v>-12.867579450657843</v>
      </c>
      <c r="O11" s="305">
        <v>467165</v>
      </c>
      <c r="P11" s="494">
        <v>-10.367421335379888</v>
      </c>
      <c r="Q11" s="305">
        <v>501895</v>
      </c>
      <c r="R11" s="493">
        <v>6.463382298350751</v>
      </c>
      <c r="S11" s="305">
        <v>429951</v>
      </c>
      <c r="T11" s="493">
        <v>-14.334472349794282</v>
      </c>
      <c r="U11" s="305">
        <v>434840</v>
      </c>
      <c r="V11" s="495">
        <v>1.1371063214180168</v>
      </c>
      <c r="W11" s="307"/>
    </row>
    <row r="12" spans="1:23" s="308" customFormat="1" ht="18" customHeight="1">
      <c r="A12" s="304" t="s">
        <v>211</v>
      </c>
      <c r="B12" s="305">
        <v>265270</v>
      </c>
      <c r="C12" s="306">
        <v>0.4637060311780643</v>
      </c>
      <c r="D12" s="493">
        <v>2.6308662514024803</v>
      </c>
      <c r="E12" s="305">
        <v>302575</v>
      </c>
      <c r="F12" s="306">
        <v>0.5063913932592465</v>
      </c>
      <c r="G12" s="493">
        <v>14.063030120254822</v>
      </c>
      <c r="H12" s="305">
        <v>288671</v>
      </c>
      <c r="I12" s="306">
        <v>0.47077284889990517</v>
      </c>
      <c r="J12" s="493">
        <v>-4.59522432454763</v>
      </c>
      <c r="K12" s="305">
        <v>221211</v>
      </c>
      <c r="L12" s="493">
        <v>4.480833538002301</v>
      </c>
      <c r="M12" s="305">
        <v>267955</v>
      </c>
      <c r="N12" s="493">
        <v>21.130956417176378</v>
      </c>
      <c r="O12" s="305">
        <v>233524</v>
      </c>
      <c r="P12" s="494">
        <v>-12.849545632662199</v>
      </c>
      <c r="Q12" s="305">
        <v>44059</v>
      </c>
      <c r="R12" s="493">
        <v>-5.748085397681081</v>
      </c>
      <c r="S12" s="305">
        <v>34620</v>
      </c>
      <c r="T12" s="493">
        <v>-21.423545700083977</v>
      </c>
      <c r="U12" s="305">
        <v>55147</v>
      </c>
      <c r="V12" s="495">
        <v>59.292316580011544</v>
      </c>
      <c r="W12" s="307"/>
    </row>
    <row r="13" spans="1:23" s="308" customFormat="1" ht="18" customHeight="1">
      <c r="A13" s="304"/>
      <c r="B13" s="305"/>
      <c r="C13" s="306"/>
      <c r="D13" s="493"/>
      <c r="E13" s="305"/>
      <c r="F13" s="306"/>
      <c r="G13" s="493"/>
      <c r="H13" s="305"/>
      <c r="I13" s="306"/>
      <c r="J13" s="493"/>
      <c r="K13" s="305"/>
      <c r="L13" s="493"/>
      <c r="M13" s="305"/>
      <c r="N13" s="493"/>
      <c r="O13" s="305"/>
      <c r="P13" s="494"/>
      <c r="Q13" s="305"/>
      <c r="R13" s="493"/>
      <c r="S13" s="305"/>
      <c r="T13" s="493"/>
      <c r="U13" s="305"/>
      <c r="V13" s="495"/>
      <c r="W13" s="307"/>
    </row>
    <row r="14" spans="1:23" s="308" customFormat="1" ht="18" customHeight="1">
      <c r="A14" s="304" t="s">
        <v>212</v>
      </c>
      <c r="B14" s="305">
        <v>319407</v>
      </c>
      <c r="C14" s="306">
        <v>0.5583403788611302</v>
      </c>
      <c r="D14" s="493">
        <v>5.100244482687131</v>
      </c>
      <c r="E14" s="305">
        <v>362229</v>
      </c>
      <c r="F14" s="306">
        <v>0.6062286969805952</v>
      </c>
      <c r="G14" s="493">
        <v>13.406719326752395</v>
      </c>
      <c r="H14" s="305">
        <v>366696</v>
      </c>
      <c r="I14" s="306">
        <v>0.5980182304429598</v>
      </c>
      <c r="J14" s="493">
        <v>1.23319778372246</v>
      </c>
      <c r="K14" s="305">
        <v>245104</v>
      </c>
      <c r="L14" s="493">
        <v>3.472673697008588</v>
      </c>
      <c r="M14" s="305">
        <v>272217</v>
      </c>
      <c r="N14" s="493">
        <v>11.061834976173387</v>
      </c>
      <c r="O14" s="305">
        <v>286257</v>
      </c>
      <c r="P14" s="494">
        <v>5.157649963080928</v>
      </c>
      <c r="Q14" s="305">
        <v>74303</v>
      </c>
      <c r="R14" s="493">
        <v>10.852019275239073</v>
      </c>
      <c r="S14" s="305">
        <v>90012</v>
      </c>
      <c r="T14" s="493">
        <v>21.141811232386317</v>
      </c>
      <c r="U14" s="305">
        <v>80439</v>
      </c>
      <c r="V14" s="495">
        <v>-10.63524863351553</v>
      </c>
      <c r="W14" s="307"/>
    </row>
    <row r="15" spans="1:23" s="308" customFormat="1" ht="18" customHeight="1">
      <c r="A15" s="304" t="s">
        <v>213</v>
      </c>
      <c r="B15" s="305">
        <v>617145</v>
      </c>
      <c r="C15" s="306">
        <v>1.0788021962957985</v>
      </c>
      <c r="D15" s="493">
        <v>-7.23836693712029</v>
      </c>
      <c r="E15" s="305">
        <v>577302</v>
      </c>
      <c r="F15" s="306">
        <v>0.9661762013099215</v>
      </c>
      <c r="G15" s="493">
        <v>-6.4560192499331635</v>
      </c>
      <c r="H15" s="305">
        <v>594699</v>
      </c>
      <c r="I15" s="306">
        <v>0.9698519853671643</v>
      </c>
      <c r="J15" s="493">
        <v>3.0135007327187537</v>
      </c>
      <c r="K15" s="305">
        <v>458565</v>
      </c>
      <c r="L15" s="493">
        <v>-7.4352188841721585</v>
      </c>
      <c r="M15" s="305">
        <v>442346</v>
      </c>
      <c r="N15" s="493">
        <v>-3.5369031653091696</v>
      </c>
      <c r="O15" s="305">
        <v>460130</v>
      </c>
      <c r="P15" s="494">
        <v>4.020382234721225</v>
      </c>
      <c r="Q15" s="305">
        <v>158580</v>
      </c>
      <c r="R15" s="493">
        <v>-6.6643908583132685</v>
      </c>
      <c r="S15" s="305">
        <v>134956</v>
      </c>
      <c r="T15" s="493">
        <v>-14.897212763274055</v>
      </c>
      <c r="U15" s="305">
        <v>134569</v>
      </c>
      <c r="V15" s="495">
        <v>-0.28676012922730365</v>
      </c>
      <c r="W15" s="307"/>
    </row>
    <row r="16" spans="1:23" s="308" customFormat="1" ht="18" customHeight="1">
      <c r="A16" s="304" t="s">
        <v>214</v>
      </c>
      <c r="B16" s="305">
        <v>570695</v>
      </c>
      <c r="C16" s="306">
        <v>0.9976051323676458</v>
      </c>
      <c r="D16" s="493">
        <v>-3.6595185803539323</v>
      </c>
      <c r="E16" s="305">
        <v>586435</v>
      </c>
      <c r="F16" s="306">
        <v>0.9814612466528504</v>
      </c>
      <c r="G16" s="493">
        <v>2.7580406346647663</v>
      </c>
      <c r="H16" s="305">
        <v>629316</v>
      </c>
      <c r="I16" s="306">
        <v>1.0263063701525015</v>
      </c>
      <c r="J16" s="493">
        <v>7.312148831498803</v>
      </c>
      <c r="K16" s="305">
        <v>395263</v>
      </c>
      <c r="L16" s="493">
        <v>-12.035153624633352</v>
      </c>
      <c r="M16" s="305">
        <v>416126</v>
      </c>
      <c r="N16" s="493">
        <v>5.278257767612942</v>
      </c>
      <c r="O16" s="305">
        <v>442856</v>
      </c>
      <c r="P16" s="494">
        <v>6.423535179248589</v>
      </c>
      <c r="Q16" s="305">
        <v>175432</v>
      </c>
      <c r="R16" s="493">
        <v>22.653131139403342</v>
      </c>
      <c r="S16" s="305">
        <v>170309</v>
      </c>
      <c r="T16" s="493">
        <v>-2.9202198002644906</v>
      </c>
      <c r="U16" s="305">
        <v>186460</v>
      </c>
      <c r="V16" s="495">
        <v>9.483350850512878</v>
      </c>
      <c r="W16" s="307"/>
    </row>
    <row r="17" spans="1:23" s="308" customFormat="1" ht="18" customHeight="1">
      <c r="A17" s="304" t="s">
        <v>215</v>
      </c>
      <c r="B17" s="305">
        <v>487656</v>
      </c>
      <c r="C17" s="306">
        <v>0.8524485555855172</v>
      </c>
      <c r="D17" s="493">
        <v>3.0301237656185975</v>
      </c>
      <c r="E17" s="305">
        <v>449575</v>
      </c>
      <c r="F17" s="306">
        <v>0.7524115033447103</v>
      </c>
      <c r="G17" s="493">
        <v>-7.8089883032301515</v>
      </c>
      <c r="H17" s="305">
        <v>467170</v>
      </c>
      <c r="I17" s="306">
        <v>0.7618740774811765</v>
      </c>
      <c r="J17" s="493">
        <v>3.9136962686982173</v>
      </c>
      <c r="K17" s="305">
        <v>364136</v>
      </c>
      <c r="L17" s="493">
        <v>-1.988566014577799</v>
      </c>
      <c r="M17" s="305">
        <v>352409</v>
      </c>
      <c r="N17" s="493">
        <v>-3.2205000329547175</v>
      </c>
      <c r="O17" s="305">
        <v>356900</v>
      </c>
      <c r="P17" s="494">
        <v>1.2743715398869</v>
      </c>
      <c r="Q17" s="305">
        <v>123520</v>
      </c>
      <c r="R17" s="493">
        <v>21.347873072010998</v>
      </c>
      <c r="S17" s="305">
        <v>97166</v>
      </c>
      <c r="T17" s="493">
        <v>-21.335816062176164</v>
      </c>
      <c r="U17" s="305">
        <v>110270</v>
      </c>
      <c r="V17" s="495">
        <v>13.486198876150098</v>
      </c>
      <c r="W17" s="307"/>
    </row>
    <row r="18" spans="1:23" s="308" customFormat="1" ht="18" customHeight="1">
      <c r="A18" s="304" t="s">
        <v>216</v>
      </c>
      <c r="B18" s="305">
        <v>709995</v>
      </c>
      <c r="C18" s="306">
        <v>1.2411089214998674</v>
      </c>
      <c r="D18" s="493">
        <v>-0.04209524506752871</v>
      </c>
      <c r="E18" s="305">
        <v>731458</v>
      </c>
      <c r="F18" s="306">
        <v>1.2241726372985933</v>
      </c>
      <c r="G18" s="493">
        <v>3.022979035063628</v>
      </c>
      <c r="H18" s="305">
        <v>790123</v>
      </c>
      <c r="I18" s="306">
        <v>1.288554983671168</v>
      </c>
      <c r="J18" s="493">
        <v>8.02028277768511</v>
      </c>
      <c r="K18" s="305">
        <v>406862</v>
      </c>
      <c r="L18" s="493">
        <v>-0.906996341813894</v>
      </c>
      <c r="M18" s="305">
        <v>432426</v>
      </c>
      <c r="N18" s="493">
        <v>6.283211506604204</v>
      </c>
      <c r="O18" s="305">
        <v>440389</v>
      </c>
      <c r="P18" s="494">
        <v>1.8414711418832468</v>
      </c>
      <c r="Q18" s="305">
        <v>303133</v>
      </c>
      <c r="R18" s="493">
        <v>1.1427789715322945</v>
      </c>
      <c r="S18" s="305">
        <v>299032</v>
      </c>
      <c r="T18" s="493">
        <v>-1.35287151184464</v>
      </c>
      <c r="U18" s="305">
        <v>349734</v>
      </c>
      <c r="V18" s="495">
        <v>16.955376013269486</v>
      </c>
      <c r="W18" s="307"/>
    </row>
    <row r="19" spans="1:23" s="308" customFormat="1" ht="18" customHeight="1">
      <c r="A19" s="304"/>
      <c r="B19" s="305"/>
      <c r="C19" s="306"/>
      <c r="D19" s="493"/>
      <c r="E19" s="305"/>
      <c r="F19" s="306"/>
      <c r="G19" s="493"/>
      <c r="H19" s="305"/>
      <c r="I19" s="306"/>
      <c r="J19" s="493"/>
      <c r="K19" s="305"/>
      <c r="L19" s="493"/>
      <c r="M19" s="305"/>
      <c r="N19" s="493"/>
      <c r="O19" s="305"/>
      <c r="P19" s="494"/>
      <c r="Q19" s="305"/>
      <c r="R19" s="493"/>
      <c r="S19" s="305"/>
      <c r="T19" s="493"/>
      <c r="U19" s="305"/>
      <c r="V19" s="495"/>
      <c r="W19" s="307"/>
    </row>
    <row r="20" spans="1:23" s="308" customFormat="1" ht="18" customHeight="1">
      <c r="A20" s="304" t="s">
        <v>217</v>
      </c>
      <c r="B20" s="305">
        <v>1300645</v>
      </c>
      <c r="C20" s="306">
        <v>2.2735964523752914</v>
      </c>
      <c r="D20" s="493">
        <v>4.060424323982687</v>
      </c>
      <c r="E20" s="305">
        <v>1265166</v>
      </c>
      <c r="F20" s="306">
        <v>2.117389650315551</v>
      </c>
      <c r="G20" s="493">
        <v>-2.7278004374752527</v>
      </c>
      <c r="H20" s="305">
        <v>1376399</v>
      </c>
      <c r="I20" s="306">
        <v>2.2446705018965556</v>
      </c>
      <c r="J20" s="493">
        <v>8.791968800932054</v>
      </c>
      <c r="K20" s="305">
        <v>777487</v>
      </c>
      <c r="L20" s="493">
        <v>11.445620794738815</v>
      </c>
      <c r="M20" s="305">
        <v>780254</v>
      </c>
      <c r="N20" s="493">
        <v>0.35589019494859997</v>
      </c>
      <c r="O20" s="305">
        <v>826165</v>
      </c>
      <c r="P20" s="494">
        <v>5.884109533562153</v>
      </c>
      <c r="Q20" s="305">
        <v>523158</v>
      </c>
      <c r="R20" s="493">
        <v>-5.2689332483485884</v>
      </c>
      <c r="S20" s="305">
        <v>484912</v>
      </c>
      <c r="T20" s="493">
        <v>-7.310602150784277</v>
      </c>
      <c r="U20" s="305">
        <v>550234</v>
      </c>
      <c r="V20" s="495">
        <v>13.470897812386568</v>
      </c>
      <c r="W20" s="307"/>
    </row>
    <row r="21" spans="1:23" s="308" customFormat="1" ht="18" customHeight="1">
      <c r="A21" s="304" t="s">
        <v>218</v>
      </c>
      <c r="B21" s="305">
        <v>787271</v>
      </c>
      <c r="C21" s="306">
        <v>1.376191468585162</v>
      </c>
      <c r="D21" s="493">
        <v>9.060092620683264</v>
      </c>
      <c r="E21" s="305">
        <v>819532</v>
      </c>
      <c r="F21" s="306">
        <v>1.3715738289697985</v>
      </c>
      <c r="G21" s="493">
        <v>4.097826542575561</v>
      </c>
      <c r="H21" s="305">
        <v>851683</v>
      </c>
      <c r="I21" s="306">
        <v>1.3889487765297448</v>
      </c>
      <c r="J21" s="493">
        <v>3.9230926919266125</v>
      </c>
      <c r="K21" s="305">
        <v>614899</v>
      </c>
      <c r="L21" s="493">
        <v>6.280755183982322</v>
      </c>
      <c r="M21" s="305">
        <v>599824</v>
      </c>
      <c r="N21" s="493">
        <v>-2.4516221363183206</v>
      </c>
      <c r="O21" s="305">
        <v>617157</v>
      </c>
      <c r="P21" s="494">
        <v>2.889680973085433</v>
      </c>
      <c r="Q21" s="305">
        <v>172372</v>
      </c>
      <c r="R21" s="493">
        <v>20.280793814720738</v>
      </c>
      <c r="S21" s="305">
        <v>219708</v>
      </c>
      <c r="T21" s="493">
        <v>27.461536676490383</v>
      </c>
      <c r="U21" s="305">
        <v>234526</v>
      </c>
      <c r="V21" s="495">
        <v>6.744406211881213</v>
      </c>
      <c r="W21" s="307"/>
    </row>
    <row r="22" spans="1:23" s="308" customFormat="1" ht="18" customHeight="1">
      <c r="A22" s="304" t="s">
        <v>219</v>
      </c>
      <c r="B22" s="305">
        <v>22241032</v>
      </c>
      <c r="C22" s="306">
        <v>38.87850370575009</v>
      </c>
      <c r="D22" s="493">
        <v>2.7531578960012553</v>
      </c>
      <c r="E22" s="305">
        <v>23811872</v>
      </c>
      <c r="F22" s="306">
        <v>39.851696399870576</v>
      </c>
      <c r="G22" s="493">
        <v>7.062801762076504</v>
      </c>
      <c r="H22" s="305">
        <v>23547286</v>
      </c>
      <c r="I22" s="306">
        <v>38.401581433815146</v>
      </c>
      <c r="J22" s="493">
        <v>-1.1111516137832496</v>
      </c>
      <c r="K22" s="305">
        <v>2198292</v>
      </c>
      <c r="L22" s="493">
        <v>10.389883644029368</v>
      </c>
      <c r="M22" s="305">
        <v>2370310</v>
      </c>
      <c r="N22" s="493">
        <v>7.825075103762373</v>
      </c>
      <c r="O22" s="305">
        <v>2224002</v>
      </c>
      <c r="P22" s="494">
        <v>-6.1725259565204595</v>
      </c>
      <c r="Q22" s="305">
        <v>20042740</v>
      </c>
      <c r="R22" s="493">
        <v>1.9793760152976745</v>
      </c>
      <c r="S22" s="305">
        <v>21441562</v>
      </c>
      <c r="T22" s="493">
        <v>6.979195459303483</v>
      </c>
      <c r="U22" s="305">
        <v>21323284</v>
      </c>
      <c r="V22" s="495">
        <v>-0.5516295874339789</v>
      </c>
      <c r="W22" s="307"/>
    </row>
    <row r="23" spans="1:23" s="308" customFormat="1" ht="18" customHeight="1">
      <c r="A23" s="304" t="s">
        <v>220</v>
      </c>
      <c r="B23" s="305">
        <v>2215655</v>
      </c>
      <c r="C23" s="306">
        <v>3.8730824688424406</v>
      </c>
      <c r="D23" s="493">
        <v>17.44654978844669</v>
      </c>
      <c r="E23" s="305">
        <v>2657900</v>
      </c>
      <c r="F23" s="306">
        <v>4.448277895211935</v>
      </c>
      <c r="G23" s="493">
        <v>19.960011824945667</v>
      </c>
      <c r="H23" s="305">
        <v>2500975</v>
      </c>
      <c r="I23" s="306">
        <v>4.0786609177140765</v>
      </c>
      <c r="J23" s="493">
        <v>-5.904097219609454</v>
      </c>
      <c r="K23" s="305">
        <v>1038078</v>
      </c>
      <c r="L23" s="493">
        <v>51.22941147334163</v>
      </c>
      <c r="M23" s="305">
        <v>791453</v>
      </c>
      <c r="N23" s="493">
        <v>-23.757848639504928</v>
      </c>
      <c r="O23" s="305">
        <v>856838</v>
      </c>
      <c r="P23" s="494">
        <v>8.261387599769037</v>
      </c>
      <c r="Q23" s="305">
        <v>1177577</v>
      </c>
      <c r="R23" s="493">
        <v>-1.8764332186758423</v>
      </c>
      <c r="S23" s="305">
        <v>1866447</v>
      </c>
      <c r="T23" s="493">
        <v>58.498934676883124</v>
      </c>
      <c r="U23" s="305">
        <v>1644137</v>
      </c>
      <c r="V23" s="495">
        <v>-11.910865939402512</v>
      </c>
      <c r="W23" s="307"/>
    </row>
    <row r="24" spans="1:23" s="308" customFormat="1" ht="18" customHeight="1">
      <c r="A24" s="304" t="s">
        <v>221</v>
      </c>
      <c r="B24" s="305">
        <v>1057433</v>
      </c>
      <c r="C24" s="306">
        <v>1.8484489752580922</v>
      </c>
      <c r="D24" s="493">
        <v>2.4698990740785547</v>
      </c>
      <c r="E24" s="305">
        <v>1005951</v>
      </c>
      <c r="F24" s="306">
        <v>1.683565821500561</v>
      </c>
      <c r="G24" s="493">
        <v>-4.8685826903453915</v>
      </c>
      <c r="H24" s="305">
        <v>1140522</v>
      </c>
      <c r="I24" s="306">
        <v>1.8599956045914472</v>
      </c>
      <c r="J24" s="493">
        <v>13.37749055371485</v>
      </c>
      <c r="K24" s="305">
        <v>586329</v>
      </c>
      <c r="L24" s="493">
        <v>3.6743058514823588</v>
      </c>
      <c r="M24" s="305">
        <v>540157</v>
      </c>
      <c r="N24" s="493">
        <v>-7.874759733869553</v>
      </c>
      <c r="O24" s="305">
        <v>603787</v>
      </c>
      <c r="P24" s="494">
        <v>11.779908434029366</v>
      </c>
      <c r="Q24" s="305">
        <v>471104</v>
      </c>
      <c r="R24" s="493">
        <v>1.0094426195764896</v>
      </c>
      <c r="S24" s="305">
        <v>465794</v>
      </c>
      <c r="T24" s="493">
        <v>-1.1271396549381905</v>
      </c>
      <c r="U24" s="305">
        <v>536735</v>
      </c>
      <c r="V24" s="495">
        <v>15.230123187503494</v>
      </c>
      <c r="W24" s="307"/>
    </row>
    <row r="25" spans="1:23" s="308" customFormat="1" ht="18" customHeight="1">
      <c r="A25" s="304"/>
      <c r="B25" s="305"/>
      <c r="C25" s="306"/>
      <c r="D25" s="493"/>
      <c r="E25" s="305"/>
      <c r="F25" s="306"/>
      <c r="G25" s="493"/>
      <c r="H25" s="305"/>
      <c r="I25" s="306"/>
      <c r="J25" s="493"/>
      <c r="K25" s="305"/>
      <c r="L25" s="493"/>
      <c r="M25" s="305"/>
      <c r="N25" s="493"/>
      <c r="O25" s="305"/>
      <c r="P25" s="494"/>
      <c r="Q25" s="305"/>
      <c r="R25" s="493"/>
      <c r="S25" s="305"/>
      <c r="T25" s="493"/>
      <c r="U25" s="305"/>
      <c r="V25" s="495"/>
      <c r="W25" s="307"/>
    </row>
    <row r="26" spans="1:23" s="308" customFormat="1" ht="18" customHeight="1">
      <c r="A26" s="304" t="s">
        <v>222</v>
      </c>
      <c r="B26" s="305">
        <v>444870</v>
      </c>
      <c r="C26" s="306">
        <v>0.7776563580132902</v>
      </c>
      <c r="D26" s="493">
        <v>-3.8646883657407614</v>
      </c>
      <c r="E26" s="305">
        <v>494169</v>
      </c>
      <c r="F26" s="306">
        <v>0.827044297828732</v>
      </c>
      <c r="G26" s="493">
        <v>11.081664306426589</v>
      </c>
      <c r="H26" s="305">
        <v>539130</v>
      </c>
      <c r="I26" s="306">
        <v>0.8792284851176801</v>
      </c>
      <c r="J26" s="493">
        <v>9.098304426218547</v>
      </c>
      <c r="K26" s="305">
        <v>217146</v>
      </c>
      <c r="L26" s="493">
        <v>-15.552081388837038</v>
      </c>
      <c r="M26" s="305">
        <v>246298</v>
      </c>
      <c r="N26" s="493">
        <v>13.425068847687726</v>
      </c>
      <c r="O26" s="305">
        <v>267757</v>
      </c>
      <c r="P26" s="494">
        <v>8.712616424006697</v>
      </c>
      <c r="Q26" s="305">
        <v>227724</v>
      </c>
      <c r="R26" s="493">
        <v>10.751004289507733</v>
      </c>
      <c r="S26" s="305">
        <v>247871</v>
      </c>
      <c r="T26" s="493">
        <v>8.847113172085514</v>
      </c>
      <c r="U26" s="305">
        <v>271373</v>
      </c>
      <c r="V26" s="495">
        <v>9.481544835821865</v>
      </c>
      <c r="W26" s="307"/>
    </row>
    <row r="27" spans="1:23" s="308" customFormat="1" ht="18" customHeight="1">
      <c r="A27" s="304" t="s">
        <v>223</v>
      </c>
      <c r="B27" s="305">
        <v>395006</v>
      </c>
      <c r="C27" s="306">
        <v>0.6904914409903965</v>
      </c>
      <c r="D27" s="493">
        <v>-7.052162945672222</v>
      </c>
      <c r="E27" s="305">
        <v>385847</v>
      </c>
      <c r="F27" s="306">
        <v>0.6457559280009931</v>
      </c>
      <c r="G27" s="493">
        <v>-2.318698956471536</v>
      </c>
      <c r="H27" s="305">
        <v>402871</v>
      </c>
      <c r="I27" s="306">
        <v>0.6570134457882977</v>
      </c>
      <c r="J27" s="493">
        <v>4.412111536438019</v>
      </c>
      <c r="K27" s="305">
        <v>257379</v>
      </c>
      <c r="L27" s="493">
        <v>5.168553099333948</v>
      </c>
      <c r="M27" s="305">
        <v>228033</v>
      </c>
      <c r="N27" s="493">
        <v>-11.401862622824709</v>
      </c>
      <c r="O27" s="305">
        <v>269971</v>
      </c>
      <c r="P27" s="494">
        <v>18.391197765235717</v>
      </c>
      <c r="Q27" s="305">
        <v>137627</v>
      </c>
      <c r="R27" s="493">
        <v>-23.644907515284658</v>
      </c>
      <c r="S27" s="305">
        <v>157814</v>
      </c>
      <c r="T27" s="493">
        <v>14.66790673341714</v>
      </c>
      <c r="U27" s="305">
        <v>132900</v>
      </c>
      <c r="V27" s="495">
        <v>-15.786939054836708</v>
      </c>
      <c r="W27" s="307"/>
    </row>
    <row r="28" spans="1:23" s="308" customFormat="1" ht="18" customHeight="1">
      <c r="A28" s="304" t="s">
        <v>224</v>
      </c>
      <c r="B28" s="305">
        <v>310252</v>
      </c>
      <c r="C28" s="306">
        <v>0.5423369532365395</v>
      </c>
      <c r="D28" s="493">
        <v>-10.35277868475876</v>
      </c>
      <c r="E28" s="305">
        <v>304022</v>
      </c>
      <c r="F28" s="306">
        <v>0.5088131014177067</v>
      </c>
      <c r="G28" s="493">
        <v>-2.008045073037408</v>
      </c>
      <c r="H28" s="305">
        <v>348471</v>
      </c>
      <c r="I28" s="306">
        <v>0.5682963838729864</v>
      </c>
      <c r="J28" s="493">
        <v>14.620323529218268</v>
      </c>
      <c r="K28" s="305">
        <v>203778</v>
      </c>
      <c r="L28" s="493">
        <v>-11.951745384312929</v>
      </c>
      <c r="M28" s="305">
        <v>205655</v>
      </c>
      <c r="N28" s="493">
        <v>0.9211004131947504</v>
      </c>
      <c r="O28" s="305">
        <v>227216</v>
      </c>
      <c r="P28" s="494">
        <v>10.484063115411729</v>
      </c>
      <c r="Q28" s="305">
        <v>106474</v>
      </c>
      <c r="R28" s="493">
        <v>-7.124788471938729</v>
      </c>
      <c r="S28" s="305">
        <v>98367</v>
      </c>
      <c r="T28" s="493">
        <v>-7.614065405638939</v>
      </c>
      <c r="U28" s="305">
        <v>121255</v>
      </c>
      <c r="V28" s="495">
        <v>23.267965882867216</v>
      </c>
      <c r="W28" s="307"/>
    </row>
    <row r="29" spans="1:23" s="308" customFormat="1" ht="18" customHeight="1">
      <c r="A29" s="304" t="s">
        <v>225</v>
      </c>
      <c r="B29" s="305">
        <v>157492</v>
      </c>
      <c r="C29" s="306">
        <v>0.27530437012212355</v>
      </c>
      <c r="D29" s="493">
        <v>-12.387140560416995</v>
      </c>
      <c r="E29" s="305">
        <v>175570</v>
      </c>
      <c r="F29" s="306">
        <v>0.29383503896397883</v>
      </c>
      <c r="G29" s="493">
        <v>11.47867828207147</v>
      </c>
      <c r="H29" s="305">
        <v>204413</v>
      </c>
      <c r="I29" s="306">
        <v>0.3333625142885025</v>
      </c>
      <c r="J29" s="493">
        <v>16.428205274249592</v>
      </c>
      <c r="K29" s="305">
        <v>117004</v>
      </c>
      <c r="L29" s="493">
        <v>-7.343380029617435</v>
      </c>
      <c r="M29" s="305">
        <v>122327</v>
      </c>
      <c r="N29" s="493">
        <v>4.549417113944827</v>
      </c>
      <c r="O29" s="305">
        <v>153937</v>
      </c>
      <c r="P29" s="494">
        <v>25.840574852649056</v>
      </c>
      <c r="Q29" s="305">
        <v>40488</v>
      </c>
      <c r="R29" s="493">
        <v>-24.29602483078419</v>
      </c>
      <c r="S29" s="305">
        <v>53243</v>
      </c>
      <c r="T29" s="493">
        <v>31.503161430547323</v>
      </c>
      <c r="U29" s="305">
        <v>50476</v>
      </c>
      <c r="V29" s="495">
        <v>-5.19692729560694</v>
      </c>
      <c r="W29" s="307"/>
    </row>
    <row r="30" spans="1:23" s="308" customFormat="1" ht="18" customHeight="1">
      <c r="A30" s="304" t="s">
        <v>226</v>
      </c>
      <c r="B30" s="305">
        <v>664003</v>
      </c>
      <c r="C30" s="306">
        <v>1.1607124658662051</v>
      </c>
      <c r="D30" s="493">
        <v>10.725482087232606</v>
      </c>
      <c r="E30" s="305">
        <v>616030</v>
      </c>
      <c r="F30" s="306">
        <v>1.0309916218771995</v>
      </c>
      <c r="G30" s="493">
        <v>-7.224816755345984</v>
      </c>
      <c r="H30" s="305">
        <v>665592</v>
      </c>
      <c r="I30" s="306">
        <v>1.0854662991605866</v>
      </c>
      <c r="J30" s="493">
        <v>8.045387399964284</v>
      </c>
      <c r="K30" s="305">
        <v>378635</v>
      </c>
      <c r="L30" s="493">
        <v>-6.127665482421023</v>
      </c>
      <c r="M30" s="305">
        <v>368763</v>
      </c>
      <c r="N30" s="493">
        <v>-2.607260290253137</v>
      </c>
      <c r="O30" s="305">
        <v>395344</v>
      </c>
      <c r="P30" s="494">
        <v>7.208152661736662</v>
      </c>
      <c r="Q30" s="305">
        <v>285368</v>
      </c>
      <c r="R30" s="493">
        <v>45.34897342779868</v>
      </c>
      <c r="S30" s="305">
        <v>247267</v>
      </c>
      <c r="T30" s="493">
        <v>-13.351532056852903</v>
      </c>
      <c r="U30" s="305">
        <v>270248</v>
      </c>
      <c r="V30" s="495">
        <v>9.294002030194079</v>
      </c>
      <c r="W30" s="307"/>
    </row>
    <row r="31" spans="1:23" s="308" customFormat="1" ht="18" customHeight="1">
      <c r="A31" s="304"/>
      <c r="B31" s="305"/>
      <c r="C31" s="306"/>
      <c r="D31" s="493"/>
      <c r="E31" s="305"/>
      <c r="F31" s="306"/>
      <c r="G31" s="493"/>
      <c r="H31" s="305"/>
      <c r="I31" s="306"/>
      <c r="J31" s="493"/>
      <c r="K31" s="305"/>
      <c r="L31" s="493"/>
      <c r="M31" s="305"/>
      <c r="N31" s="493"/>
      <c r="O31" s="305"/>
      <c r="P31" s="494"/>
      <c r="Q31" s="305"/>
      <c r="R31" s="493"/>
      <c r="S31" s="305"/>
      <c r="T31" s="493"/>
      <c r="U31" s="305"/>
      <c r="V31" s="495"/>
      <c r="W31" s="307"/>
    </row>
    <row r="32" spans="1:23" s="308" customFormat="1" ht="18" customHeight="1">
      <c r="A32" s="304" t="s">
        <v>227</v>
      </c>
      <c r="B32" s="305">
        <v>677068</v>
      </c>
      <c r="C32" s="306">
        <v>1.1835507788957276</v>
      </c>
      <c r="D32" s="493">
        <v>8.390538152198971</v>
      </c>
      <c r="E32" s="305">
        <v>718606</v>
      </c>
      <c r="F32" s="306">
        <v>1.2026634505311213</v>
      </c>
      <c r="G32" s="493">
        <v>6.134982010669532</v>
      </c>
      <c r="H32" s="305">
        <v>728640</v>
      </c>
      <c r="I32" s="306">
        <v>1.1882867645950819</v>
      </c>
      <c r="J32" s="493">
        <v>1.3963145311895602</v>
      </c>
      <c r="K32" s="305">
        <v>357776</v>
      </c>
      <c r="L32" s="493">
        <v>6.594843895709985</v>
      </c>
      <c r="M32" s="305">
        <v>403495</v>
      </c>
      <c r="N32" s="493">
        <v>12.778665980948972</v>
      </c>
      <c r="O32" s="305">
        <v>362740</v>
      </c>
      <c r="P32" s="494">
        <v>-10.100496908264049</v>
      </c>
      <c r="Q32" s="305">
        <v>319292</v>
      </c>
      <c r="R32" s="493">
        <v>10.475926855007529</v>
      </c>
      <c r="S32" s="305">
        <v>315111</v>
      </c>
      <c r="T32" s="493">
        <v>-1.3094596795409785</v>
      </c>
      <c r="U32" s="305">
        <v>365900</v>
      </c>
      <c r="V32" s="495">
        <v>16.117812453389433</v>
      </c>
      <c r="W32" s="307"/>
    </row>
    <row r="33" spans="1:23" s="308" customFormat="1" ht="18" customHeight="1">
      <c r="A33" s="304" t="s">
        <v>228</v>
      </c>
      <c r="B33" s="305">
        <v>833669</v>
      </c>
      <c r="C33" s="306">
        <v>1.457297633754988</v>
      </c>
      <c r="D33" s="493">
        <v>-6.785552956540798</v>
      </c>
      <c r="E33" s="305">
        <v>849210</v>
      </c>
      <c r="F33" s="306">
        <v>1.4212431135080053</v>
      </c>
      <c r="G33" s="493">
        <v>1.8641691126814095</v>
      </c>
      <c r="H33" s="305">
        <v>884266</v>
      </c>
      <c r="I33" s="306">
        <v>1.4420860564633218</v>
      </c>
      <c r="J33" s="493">
        <v>4.128071972774691</v>
      </c>
      <c r="K33" s="305">
        <v>575475</v>
      </c>
      <c r="L33" s="493">
        <v>-10.807556036366677</v>
      </c>
      <c r="M33" s="305">
        <v>611496</v>
      </c>
      <c r="N33" s="493">
        <v>6.259350970937064</v>
      </c>
      <c r="O33" s="305">
        <v>593725</v>
      </c>
      <c r="P33" s="494">
        <v>-2.906151471146174</v>
      </c>
      <c r="Q33" s="305">
        <v>258194</v>
      </c>
      <c r="R33" s="493">
        <v>3.6299418021272345</v>
      </c>
      <c r="S33" s="305">
        <v>237714</v>
      </c>
      <c r="T33" s="493">
        <v>-7.932020108910351</v>
      </c>
      <c r="U33" s="305">
        <v>290541</v>
      </c>
      <c r="V33" s="495">
        <v>22.22292334485978</v>
      </c>
      <c r="W33" s="307"/>
    </row>
    <row r="34" spans="1:23" s="308" customFormat="1" ht="18" customHeight="1">
      <c r="A34" s="304" t="s">
        <v>229</v>
      </c>
      <c r="B34" s="305">
        <v>2336159</v>
      </c>
      <c r="C34" s="306">
        <v>4.083729852945737</v>
      </c>
      <c r="D34" s="493">
        <v>-2.9212240235333553</v>
      </c>
      <c r="E34" s="305">
        <v>2470893</v>
      </c>
      <c r="F34" s="306">
        <v>4.13530182224083</v>
      </c>
      <c r="G34" s="493">
        <v>5.76733004902492</v>
      </c>
      <c r="H34" s="305">
        <v>2400708</v>
      </c>
      <c r="I34" s="306">
        <v>3.915142652143075</v>
      </c>
      <c r="J34" s="493">
        <v>-2.840471036180034</v>
      </c>
      <c r="K34" s="305">
        <v>1133974</v>
      </c>
      <c r="L34" s="493">
        <v>-2.699173095618704</v>
      </c>
      <c r="M34" s="305">
        <v>1100230</v>
      </c>
      <c r="N34" s="493">
        <v>-2.9757296022660142</v>
      </c>
      <c r="O34" s="305">
        <v>1073703</v>
      </c>
      <c r="P34" s="494">
        <v>-2.411041327722387</v>
      </c>
      <c r="Q34" s="305">
        <v>1202185</v>
      </c>
      <c r="R34" s="493">
        <v>-3.1297490947006708</v>
      </c>
      <c r="S34" s="305">
        <v>1370663</v>
      </c>
      <c r="T34" s="493">
        <v>14.01431560034436</v>
      </c>
      <c r="U34" s="305">
        <v>1327005</v>
      </c>
      <c r="V34" s="495">
        <v>-3.185173890299808</v>
      </c>
      <c r="W34" s="307"/>
    </row>
    <row r="35" spans="1:23" s="308" customFormat="1" ht="18" customHeight="1">
      <c r="A35" s="304" t="s">
        <v>230</v>
      </c>
      <c r="B35" s="305">
        <v>380338</v>
      </c>
      <c r="C35" s="306">
        <v>0.6648509989301565</v>
      </c>
      <c r="D35" s="493">
        <v>5.598698403267321</v>
      </c>
      <c r="E35" s="305">
        <v>337491</v>
      </c>
      <c r="F35" s="306">
        <v>0.5648270270262128</v>
      </c>
      <c r="G35" s="493">
        <v>-11.265505944712345</v>
      </c>
      <c r="H35" s="305">
        <v>402729</v>
      </c>
      <c r="I35" s="306">
        <v>0.6567818681634452</v>
      </c>
      <c r="J35" s="493">
        <v>19.330293252264497</v>
      </c>
      <c r="K35" s="305">
        <v>257638</v>
      </c>
      <c r="L35" s="493">
        <v>5.103884924957256</v>
      </c>
      <c r="M35" s="305">
        <v>227110</v>
      </c>
      <c r="N35" s="493">
        <v>-11.849183738423676</v>
      </c>
      <c r="O35" s="305">
        <v>272931</v>
      </c>
      <c r="P35" s="494">
        <v>20.175685791026382</v>
      </c>
      <c r="Q35" s="305">
        <v>122700</v>
      </c>
      <c r="R35" s="493">
        <v>6.6529909775220375</v>
      </c>
      <c r="S35" s="305">
        <v>110381</v>
      </c>
      <c r="T35" s="493">
        <v>-10.039934800325995</v>
      </c>
      <c r="U35" s="305">
        <v>129798</v>
      </c>
      <c r="V35" s="495">
        <v>17.590889736458266</v>
      </c>
      <c r="W35" s="307"/>
    </row>
    <row r="36" spans="1:23" s="308" customFormat="1" ht="18" customHeight="1">
      <c r="A36" s="304" t="s">
        <v>231</v>
      </c>
      <c r="B36" s="305">
        <v>288312</v>
      </c>
      <c r="C36" s="306">
        <v>0.5039846694349535</v>
      </c>
      <c r="D36" s="493">
        <v>5.704816096673909</v>
      </c>
      <c r="E36" s="305">
        <v>300017</v>
      </c>
      <c r="F36" s="306">
        <v>0.5021103086225212</v>
      </c>
      <c r="G36" s="493">
        <v>4.059837953328341</v>
      </c>
      <c r="H36" s="305">
        <v>309051</v>
      </c>
      <c r="I36" s="306">
        <v>0.5040091305512663</v>
      </c>
      <c r="J36" s="493">
        <v>3.0111627007802753</v>
      </c>
      <c r="K36" s="305">
        <v>203766</v>
      </c>
      <c r="L36" s="493">
        <v>9.976738035740311</v>
      </c>
      <c r="M36" s="305">
        <v>204655</v>
      </c>
      <c r="N36" s="493">
        <v>0.4362847580067495</v>
      </c>
      <c r="O36" s="305">
        <v>208936</v>
      </c>
      <c r="P36" s="494">
        <v>2.0918130512325632</v>
      </c>
      <c r="Q36" s="305">
        <v>84546</v>
      </c>
      <c r="R36" s="493">
        <v>-3.3439654285420346</v>
      </c>
      <c r="S36" s="305">
        <v>95362</v>
      </c>
      <c r="T36" s="493">
        <v>12.793035743855413</v>
      </c>
      <c r="U36" s="305">
        <v>100115</v>
      </c>
      <c r="V36" s="495">
        <v>4.9841656005536805</v>
      </c>
      <c r="W36" s="307"/>
    </row>
    <row r="37" spans="1:23" s="308" customFormat="1" ht="18" customHeight="1">
      <c r="A37" s="304"/>
      <c r="B37" s="305"/>
      <c r="C37" s="306"/>
      <c r="D37" s="493"/>
      <c r="E37" s="305"/>
      <c r="F37" s="306"/>
      <c r="G37" s="493"/>
      <c r="H37" s="305"/>
      <c r="I37" s="306"/>
      <c r="J37" s="493"/>
      <c r="K37" s="305"/>
      <c r="L37" s="493"/>
      <c r="M37" s="305"/>
      <c r="N37" s="493"/>
      <c r="O37" s="305"/>
      <c r="P37" s="494"/>
      <c r="Q37" s="305"/>
      <c r="R37" s="493"/>
      <c r="S37" s="305"/>
      <c r="T37" s="493"/>
      <c r="U37" s="305"/>
      <c r="V37" s="495"/>
      <c r="W37" s="307"/>
    </row>
    <row r="38" spans="1:23" s="308" customFormat="1" ht="18" customHeight="1">
      <c r="A38" s="304" t="s">
        <v>232</v>
      </c>
      <c r="B38" s="305">
        <v>469859</v>
      </c>
      <c r="C38" s="306">
        <v>0.8213384555482872</v>
      </c>
      <c r="D38" s="493">
        <v>-7.875480857838625</v>
      </c>
      <c r="E38" s="305">
        <v>511285</v>
      </c>
      <c r="F38" s="306">
        <v>0.8556897413948734</v>
      </c>
      <c r="G38" s="493">
        <v>8.816687559459325</v>
      </c>
      <c r="H38" s="305">
        <v>491005</v>
      </c>
      <c r="I38" s="306">
        <v>0.8007448710611663</v>
      </c>
      <c r="J38" s="493">
        <v>-3.9664766226272974</v>
      </c>
      <c r="K38" s="305">
        <v>306530</v>
      </c>
      <c r="L38" s="493">
        <v>-13.8018790194904</v>
      </c>
      <c r="M38" s="305">
        <v>344814</v>
      </c>
      <c r="N38" s="493">
        <v>12.489479006948741</v>
      </c>
      <c r="O38" s="305">
        <v>279555</v>
      </c>
      <c r="P38" s="494">
        <v>-18.925855678713745</v>
      </c>
      <c r="Q38" s="305">
        <v>163329</v>
      </c>
      <c r="R38" s="493">
        <v>5.772755237509301</v>
      </c>
      <c r="S38" s="305">
        <v>166471</v>
      </c>
      <c r="T38" s="493">
        <v>1.9237245069767113</v>
      </c>
      <c r="U38" s="305">
        <v>211450</v>
      </c>
      <c r="V38" s="495">
        <v>27.01912044740527</v>
      </c>
      <c r="W38" s="307"/>
    </row>
    <row r="39" spans="1:23" s="308" customFormat="1" ht="18" customHeight="1">
      <c r="A39" s="304" t="s">
        <v>233</v>
      </c>
      <c r="B39" s="305">
        <v>7207779</v>
      </c>
      <c r="C39" s="306">
        <v>12.599580026759897</v>
      </c>
      <c r="D39" s="493">
        <v>4.3114602995746765</v>
      </c>
      <c r="E39" s="305">
        <v>7498993</v>
      </c>
      <c r="F39" s="306">
        <v>12.550361111497436</v>
      </c>
      <c r="G39" s="493">
        <v>4.040273709834878</v>
      </c>
      <c r="H39" s="305">
        <v>8024673</v>
      </c>
      <c r="I39" s="306">
        <v>13.086864179983957</v>
      </c>
      <c r="J39" s="493">
        <v>7.010007877057632</v>
      </c>
      <c r="K39" s="305">
        <v>875035</v>
      </c>
      <c r="L39" s="493">
        <v>12.204545192259602</v>
      </c>
      <c r="M39" s="305">
        <v>992952</v>
      </c>
      <c r="N39" s="493">
        <v>13.475689543846812</v>
      </c>
      <c r="O39" s="305">
        <v>923491</v>
      </c>
      <c r="P39" s="494">
        <v>-6.995403604605258</v>
      </c>
      <c r="Q39" s="305">
        <v>6332744</v>
      </c>
      <c r="R39" s="493">
        <v>3.307305082572512</v>
      </c>
      <c r="S39" s="305">
        <v>6506041</v>
      </c>
      <c r="T39" s="493">
        <v>2.7365230617248955</v>
      </c>
      <c r="U39" s="305">
        <v>7101182</v>
      </c>
      <c r="V39" s="495">
        <v>9.147513825996484</v>
      </c>
      <c r="W39" s="307"/>
    </row>
    <row r="40" spans="1:23" s="308" customFormat="1" ht="18" customHeight="1">
      <c r="A40" s="304" t="s">
        <v>234</v>
      </c>
      <c r="B40" s="305">
        <v>1092488</v>
      </c>
      <c r="C40" s="306">
        <v>1.9097269747414376</v>
      </c>
      <c r="D40" s="493">
        <v>0.5590870515291613</v>
      </c>
      <c r="E40" s="305">
        <v>1047227</v>
      </c>
      <c r="F40" s="306">
        <v>1.7526455906426535</v>
      </c>
      <c r="G40" s="493">
        <v>-4.142928801048612</v>
      </c>
      <c r="H40" s="305">
        <v>1329120</v>
      </c>
      <c r="I40" s="306">
        <v>2.167566568619092</v>
      </c>
      <c r="J40" s="493">
        <v>26.918041647130934</v>
      </c>
      <c r="K40" s="305">
        <v>624212</v>
      </c>
      <c r="L40" s="493">
        <v>5.192982101358794</v>
      </c>
      <c r="M40" s="305">
        <v>568735</v>
      </c>
      <c r="N40" s="493">
        <v>-8.887525392014254</v>
      </c>
      <c r="O40" s="305">
        <v>757140</v>
      </c>
      <c r="P40" s="494">
        <v>33.12702752600069</v>
      </c>
      <c r="Q40" s="305">
        <v>468276</v>
      </c>
      <c r="R40" s="493">
        <v>-5.01828537352668</v>
      </c>
      <c r="S40" s="305">
        <v>478492</v>
      </c>
      <c r="T40" s="493">
        <v>2.181619386857321</v>
      </c>
      <c r="U40" s="305">
        <v>571980</v>
      </c>
      <c r="V40" s="495">
        <v>19.538048703008613</v>
      </c>
      <c r="W40" s="307"/>
    </row>
    <row r="41" spans="1:23" s="308" customFormat="1" ht="18" customHeight="1">
      <c r="A41" s="304" t="s">
        <v>235</v>
      </c>
      <c r="B41" s="305">
        <v>203835</v>
      </c>
      <c r="C41" s="306">
        <v>0.3563143923744892</v>
      </c>
      <c r="D41" s="493">
        <v>-9.280061953125696</v>
      </c>
      <c r="E41" s="305">
        <v>206739</v>
      </c>
      <c r="F41" s="306">
        <v>0.34599967033305246</v>
      </c>
      <c r="G41" s="493">
        <v>1.4246817278681334</v>
      </c>
      <c r="H41" s="305">
        <v>218309</v>
      </c>
      <c r="I41" s="306">
        <v>0.3560245049571637</v>
      </c>
      <c r="J41" s="493">
        <v>5.59642834685279</v>
      </c>
      <c r="K41" s="305">
        <v>86131</v>
      </c>
      <c r="L41" s="493">
        <v>-27.760630713746536</v>
      </c>
      <c r="M41" s="305">
        <v>97776</v>
      </c>
      <c r="N41" s="493">
        <v>13.52010309876816</v>
      </c>
      <c r="O41" s="305">
        <v>97770</v>
      </c>
      <c r="P41" s="494">
        <v>-0.006136475208634806</v>
      </c>
      <c r="Q41" s="305">
        <v>117704</v>
      </c>
      <c r="R41" s="493">
        <v>11.614322561068107</v>
      </c>
      <c r="S41" s="305">
        <v>108963</v>
      </c>
      <c r="T41" s="493">
        <v>-7.4262556922449505</v>
      </c>
      <c r="U41" s="305">
        <v>120539</v>
      </c>
      <c r="V41" s="495">
        <v>10.62378972678799</v>
      </c>
      <c r="W41" s="307"/>
    </row>
    <row r="42" spans="1:23" s="308" customFormat="1" ht="18" customHeight="1">
      <c r="A42" s="304" t="s">
        <v>236</v>
      </c>
      <c r="B42" s="305">
        <v>211242</v>
      </c>
      <c r="C42" s="306">
        <v>0.36926222127687514</v>
      </c>
      <c r="D42" s="493">
        <v>2.587986188341688</v>
      </c>
      <c r="E42" s="305">
        <v>191559</v>
      </c>
      <c r="F42" s="306">
        <v>0.32059432835279844</v>
      </c>
      <c r="G42" s="493">
        <v>-9.317749311216517</v>
      </c>
      <c r="H42" s="305">
        <v>220072</v>
      </c>
      <c r="I42" s="306">
        <v>0.35889965532769114</v>
      </c>
      <c r="J42" s="493">
        <v>14.884709149661461</v>
      </c>
      <c r="K42" s="305">
        <v>157051</v>
      </c>
      <c r="L42" s="493">
        <v>0.8243081012024476</v>
      </c>
      <c r="M42" s="305">
        <v>142289</v>
      </c>
      <c r="N42" s="493">
        <v>-9.399494431745097</v>
      </c>
      <c r="O42" s="305">
        <v>156468</v>
      </c>
      <c r="P42" s="494">
        <v>9.9649305287127</v>
      </c>
      <c r="Q42" s="305">
        <v>54191</v>
      </c>
      <c r="R42" s="493">
        <v>8.066445977744976</v>
      </c>
      <c r="S42" s="305">
        <v>49270</v>
      </c>
      <c r="T42" s="493">
        <v>-9.0808436825303</v>
      </c>
      <c r="U42" s="305">
        <v>63604</v>
      </c>
      <c r="V42" s="495">
        <v>29.092754211487716</v>
      </c>
      <c r="W42" s="307"/>
    </row>
    <row r="43" spans="1:23" s="308" customFormat="1" ht="18" customHeight="1">
      <c r="A43" s="304"/>
      <c r="B43" s="305"/>
      <c r="C43" s="306"/>
      <c r="D43" s="493"/>
      <c r="E43" s="305"/>
      <c r="F43" s="306"/>
      <c r="G43" s="493"/>
      <c r="H43" s="305"/>
      <c r="I43" s="306"/>
      <c r="J43" s="493"/>
      <c r="K43" s="305"/>
      <c r="L43" s="493"/>
      <c r="M43" s="305"/>
      <c r="N43" s="493"/>
      <c r="O43" s="305"/>
      <c r="P43" s="494"/>
      <c r="Q43" s="305"/>
      <c r="R43" s="493"/>
      <c r="S43" s="305"/>
      <c r="T43" s="493"/>
      <c r="U43" s="305"/>
      <c r="V43" s="495"/>
      <c r="W43" s="307"/>
    </row>
    <row r="44" spans="1:23" s="308" customFormat="1" ht="18" customHeight="1">
      <c r="A44" s="304" t="s">
        <v>237</v>
      </c>
      <c r="B44" s="305">
        <v>177282</v>
      </c>
      <c r="C44" s="306">
        <v>0.3098983398775195</v>
      </c>
      <c r="D44" s="493">
        <v>17.995274385170873</v>
      </c>
      <c r="E44" s="305">
        <v>180783</v>
      </c>
      <c r="F44" s="306">
        <v>0.302559548037962</v>
      </c>
      <c r="G44" s="493">
        <v>1.974819778657718</v>
      </c>
      <c r="H44" s="305">
        <v>165763</v>
      </c>
      <c r="I44" s="306">
        <v>0.27033099879168665</v>
      </c>
      <c r="J44" s="493">
        <v>-8.308303324980784</v>
      </c>
      <c r="K44" s="305">
        <v>147015</v>
      </c>
      <c r="L44" s="493">
        <v>15.507907948804572</v>
      </c>
      <c r="M44" s="305">
        <v>151526</v>
      </c>
      <c r="N44" s="493">
        <v>3.0683943815256782</v>
      </c>
      <c r="O44" s="305">
        <v>136830</v>
      </c>
      <c r="P44" s="494">
        <v>-9.698665575544794</v>
      </c>
      <c r="Q44" s="305">
        <v>30267</v>
      </c>
      <c r="R44" s="493">
        <v>31.778996865203766</v>
      </c>
      <c r="S44" s="305">
        <v>29257</v>
      </c>
      <c r="T44" s="493">
        <v>-3.3369676545412403</v>
      </c>
      <c r="U44" s="305">
        <v>28933</v>
      </c>
      <c r="V44" s="495">
        <v>-1.1074272823597795</v>
      </c>
      <c r="W44" s="307"/>
    </row>
    <row r="45" spans="1:23" s="308" customFormat="1" ht="18" customHeight="1">
      <c r="A45" s="304" t="s">
        <v>238</v>
      </c>
      <c r="B45" s="305">
        <v>243775</v>
      </c>
      <c r="C45" s="306">
        <v>0.42613163098138734</v>
      </c>
      <c r="D45" s="493">
        <v>4.008004061762691</v>
      </c>
      <c r="E45" s="305">
        <v>241172</v>
      </c>
      <c r="F45" s="306">
        <v>0.4036269523097381</v>
      </c>
      <c r="G45" s="493">
        <v>-1.0677879191877793</v>
      </c>
      <c r="H45" s="305">
        <v>235966</v>
      </c>
      <c r="I45" s="306">
        <v>0.38482004102772716</v>
      </c>
      <c r="J45" s="493">
        <v>-2.1586253793972787</v>
      </c>
      <c r="K45" s="305">
        <v>167690</v>
      </c>
      <c r="L45" s="493">
        <v>-0.20768988151560563</v>
      </c>
      <c r="M45" s="305">
        <v>168207</v>
      </c>
      <c r="N45" s="493">
        <v>0.30830699505040116</v>
      </c>
      <c r="O45" s="305">
        <v>162244</v>
      </c>
      <c r="P45" s="494">
        <v>-3.5450367701700856</v>
      </c>
      <c r="Q45" s="305">
        <v>76085</v>
      </c>
      <c r="R45" s="493">
        <v>14.686020921889593</v>
      </c>
      <c r="S45" s="305">
        <v>72965</v>
      </c>
      <c r="T45" s="493">
        <v>-4.100676874548199</v>
      </c>
      <c r="U45" s="305">
        <v>73722</v>
      </c>
      <c r="V45" s="495">
        <v>1.0374837250736562</v>
      </c>
      <c r="W45" s="307"/>
    </row>
    <row r="46" spans="1:23" s="308" customFormat="1" ht="18" customHeight="1">
      <c r="A46" s="304" t="s">
        <v>239</v>
      </c>
      <c r="B46" s="305">
        <v>546010</v>
      </c>
      <c r="C46" s="306">
        <v>0.9544544429582497</v>
      </c>
      <c r="D46" s="493">
        <v>15.270045748281007</v>
      </c>
      <c r="E46" s="305">
        <v>503849</v>
      </c>
      <c r="F46" s="306">
        <v>0.8432448057581693</v>
      </c>
      <c r="G46" s="493">
        <v>-7.721653449570525</v>
      </c>
      <c r="H46" s="305">
        <v>555025</v>
      </c>
      <c r="I46" s="306">
        <v>0.9051505016460604</v>
      </c>
      <c r="J46" s="493">
        <v>10.157011326806241</v>
      </c>
      <c r="K46" s="305">
        <v>276186</v>
      </c>
      <c r="L46" s="493">
        <v>5.110805801558087</v>
      </c>
      <c r="M46" s="305">
        <v>252416</v>
      </c>
      <c r="N46" s="493">
        <v>-8.606518795304623</v>
      </c>
      <c r="O46" s="305">
        <v>304802</v>
      </c>
      <c r="P46" s="494">
        <v>20.753834939148064</v>
      </c>
      <c r="Q46" s="305">
        <v>269824</v>
      </c>
      <c r="R46" s="493">
        <v>27.925963152255335</v>
      </c>
      <c r="S46" s="305">
        <v>251433</v>
      </c>
      <c r="T46" s="493">
        <v>-6.815924454459193</v>
      </c>
      <c r="U46" s="305">
        <v>250223</v>
      </c>
      <c r="V46" s="495">
        <v>-0.48124152358678884</v>
      </c>
      <c r="W46" s="307"/>
    </row>
    <row r="47" spans="1:23" s="308" customFormat="1" ht="18" customHeight="1">
      <c r="A47" s="304" t="s">
        <v>240</v>
      </c>
      <c r="B47" s="305">
        <v>817094</v>
      </c>
      <c r="C47" s="306">
        <v>1.42832365453843</v>
      </c>
      <c r="D47" s="493">
        <v>-6.414400216241475</v>
      </c>
      <c r="E47" s="305">
        <v>845668</v>
      </c>
      <c r="F47" s="306">
        <v>1.4153152003792793</v>
      </c>
      <c r="G47" s="493">
        <v>3.4970272698122926</v>
      </c>
      <c r="H47" s="305">
        <v>912727</v>
      </c>
      <c r="I47" s="306">
        <v>1.4885010619628012</v>
      </c>
      <c r="J47" s="493">
        <v>7.929707639404597</v>
      </c>
      <c r="K47" s="305">
        <v>397479</v>
      </c>
      <c r="L47" s="493">
        <v>-1.0157934843783494</v>
      </c>
      <c r="M47" s="305">
        <v>378382</v>
      </c>
      <c r="N47" s="493">
        <v>-4.804530553815425</v>
      </c>
      <c r="O47" s="305">
        <v>430243</v>
      </c>
      <c r="P47" s="494">
        <v>13.70599024266481</v>
      </c>
      <c r="Q47" s="305">
        <v>419615</v>
      </c>
      <c r="R47" s="493">
        <v>-11.01179115239428</v>
      </c>
      <c r="S47" s="305">
        <v>467286</v>
      </c>
      <c r="T47" s="493">
        <v>11.360652026262173</v>
      </c>
      <c r="U47" s="305">
        <v>482484</v>
      </c>
      <c r="V47" s="495">
        <v>3.252397889087206</v>
      </c>
      <c r="W47" s="307"/>
    </row>
    <row r="48" spans="1:23" s="308" customFormat="1" ht="18" customHeight="1">
      <c r="A48" s="304" t="s">
        <v>241</v>
      </c>
      <c r="B48" s="305">
        <v>397517</v>
      </c>
      <c r="C48" s="306">
        <v>0.6948808021857376</v>
      </c>
      <c r="D48" s="493">
        <v>-2.769067454590811</v>
      </c>
      <c r="E48" s="305">
        <v>438237</v>
      </c>
      <c r="F48" s="306">
        <v>0.7334361563504995</v>
      </c>
      <c r="G48" s="493">
        <v>10.243587066716643</v>
      </c>
      <c r="H48" s="305">
        <v>443219</v>
      </c>
      <c r="I48" s="306">
        <v>0.722814107813279</v>
      </c>
      <c r="J48" s="493">
        <v>1.1368277895294199</v>
      </c>
      <c r="K48" s="305">
        <v>297155</v>
      </c>
      <c r="L48" s="493">
        <v>-2.6732871081531613</v>
      </c>
      <c r="M48" s="305">
        <v>313953</v>
      </c>
      <c r="N48" s="493">
        <v>5.652942067271297</v>
      </c>
      <c r="O48" s="305">
        <v>317187</v>
      </c>
      <c r="P48" s="494">
        <v>1.030090491251869</v>
      </c>
      <c r="Q48" s="305">
        <v>100362</v>
      </c>
      <c r="R48" s="493">
        <v>-3.0515547570058317</v>
      </c>
      <c r="S48" s="305">
        <v>124284</v>
      </c>
      <c r="T48" s="493">
        <v>23.835714712739886</v>
      </c>
      <c r="U48" s="305">
        <v>126032</v>
      </c>
      <c r="V48" s="495">
        <v>1.4064561810047849</v>
      </c>
      <c r="W48" s="307"/>
    </row>
    <row r="49" spans="1:23" s="308" customFormat="1" ht="18" customHeight="1">
      <c r="A49" s="304"/>
      <c r="B49" s="305"/>
      <c r="C49" s="306"/>
      <c r="D49" s="493"/>
      <c r="E49" s="305"/>
      <c r="F49" s="306"/>
      <c r="G49" s="493"/>
      <c r="H49" s="305"/>
      <c r="I49" s="306"/>
      <c r="J49" s="493"/>
      <c r="K49" s="305"/>
      <c r="L49" s="493"/>
      <c r="M49" s="305"/>
      <c r="N49" s="493"/>
      <c r="O49" s="305"/>
      <c r="P49" s="494"/>
      <c r="Q49" s="305"/>
      <c r="R49" s="493"/>
      <c r="S49" s="305"/>
      <c r="T49" s="493"/>
      <c r="U49" s="305"/>
      <c r="V49" s="495"/>
      <c r="W49" s="307"/>
    </row>
    <row r="50" spans="1:23" s="308" customFormat="1" ht="18" customHeight="1">
      <c r="A50" s="304" t="s">
        <v>242</v>
      </c>
      <c r="B50" s="305">
        <v>182561</v>
      </c>
      <c r="C50" s="306">
        <v>0.3191263119006997</v>
      </c>
      <c r="D50" s="493">
        <v>3.467995148547388</v>
      </c>
      <c r="E50" s="305">
        <v>188414</v>
      </c>
      <c r="F50" s="306">
        <v>0.31533083688192237</v>
      </c>
      <c r="G50" s="493">
        <v>3.2060516758782</v>
      </c>
      <c r="H50" s="305">
        <v>203231</v>
      </c>
      <c r="I50" s="306">
        <v>0.33143487518585735</v>
      </c>
      <c r="J50" s="493">
        <v>7.86406530300296</v>
      </c>
      <c r="K50" s="305">
        <v>151061</v>
      </c>
      <c r="L50" s="493">
        <v>4.525293901924286</v>
      </c>
      <c r="M50" s="305">
        <v>151329</v>
      </c>
      <c r="N50" s="493">
        <v>0.1774117740515493</v>
      </c>
      <c r="O50" s="305">
        <v>171775</v>
      </c>
      <c r="P50" s="494">
        <v>13.51095956492145</v>
      </c>
      <c r="Q50" s="305">
        <v>31500</v>
      </c>
      <c r="R50" s="493">
        <v>-1.318880987437737</v>
      </c>
      <c r="S50" s="305">
        <v>37085</v>
      </c>
      <c r="T50" s="493">
        <v>17.730158730158735</v>
      </c>
      <c r="U50" s="305">
        <v>31456</v>
      </c>
      <c r="V50" s="495">
        <v>-15.178643656464871</v>
      </c>
      <c r="W50" s="307"/>
    </row>
    <row r="51" spans="1:23" s="308" customFormat="1" ht="18" customHeight="1">
      <c r="A51" s="304" t="s">
        <v>243</v>
      </c>
      <c r="B51" s="305">
        <v>408410</v>
      </c>
      <c r="C51" s="306">
        <v>0.7139223440020857</v>
      </c>
      <c r="D51" s="493">
        <v>11.228522172988264</v>
      </c>
      <c r="E51" s="305">
        <v>409888</v>
      </c>
      <c r="F51" s="306">
        <v>0.6859910944402083</v>
      </c>
      <c r="G51" s="493">
        <v>0.36189123674739676</v>
      </c>
      <c r="H51" s="305">
        <v>486404</v>
      </c>
      <c r="I51" s="306">
        <v>0.7932414298502775</v>
      </c>
      <c r="J51" s="493">
        <v>18.66753844952767</v>
      </c>
      <c r="K51" s="305">
        <v>193445</v>
      </c>
      <c r="L51" s="493">
        <v>-3.0263382159793792</v>
      </c>
      <c r="M51" s="305">
        <v>186248</v>
      </c>
      <c r="N51" s="493">
        <v>-3.7204373336090413</v>
      </c>
      <c r="O51" s="305">
        <v>181129</v>
      </c>
      <c r="P51" s="494">
        <v>-2.748485889781378</v>
      </c>
      <c r="Q51" s="305">
        <v>214965</v>
      </c>
      <c r="R51" s="493">
        <v>28.185021973893697</v>
      </c>
      <c r="S51" s="305">
        <v>223640</v>
      </c>
      <c r="T51" s="493">
        <v>4.03554066941129</v>
      </c>
      <c r="U51" s="305">
        <v>305275</v>
      </c>
      <c r="V51" s="495">
        <v>36.502861742085514</v>
      </c>
      <c r="W51" s="307"/>
    </row>
    <row r="52" spans="1:23" s="308" customFormat="1" ht="18" customHeight="1">
      <c r="A52" s="304" t="s">
        <v>244</v>
      </c>
      <c r="B52" s="305">
        <v>381417</v>
      </c>
      <c r="C52" s="306">
        <v>0.6667371481654306</v>
      </c>
      <c r="D52" s="493">
        <v>7.082455992588237</v>
      </c>
      <c r="E52" s="305">
        <v>346289</v>
      </c>
      <c r="F52" s="306">
        <v>0.5795514142951373</v>
      </c>
      <c r="G52" s="493">
        <v>-9.20986741545343</v>
      </c>
      <c r="H52" s="305">
        <v>382773</v>
      </c>
      <c r="I52" s="306">
        <v>0.6242370577299535</v>
      </c>
      <c r="J52" s="493">
        <v>10.535708613325866</v>
      </c>
      <c r="K52" s="305">
        <v>278394</v>
      </c>
      <c r="L52" s="493">
        <v>7.672196072819531</v>
      </c>
      <c r="M52" s="305">
        <v>249062</v>
      </c>
      <c r="N52" s="493">
        <v>-10.53614661235514</v>
      </c>
      <c r="O52" s="305">
        <v>287733</v>
      </c>
      <c r="P52" s="494">
        <v>15.526656013362143</v>
      </c>
      <c r="Q52" s="305">
        <v>103023</v>
      </c>
      <c r="R52" s="493">
        <v>5.5206743621521355</v>
      </c>
      <c r="S52" s="305">
        <v>97227</v>
      </c>
      <c r="T52" s="493">
        <v>-5.625928190792351</v>
      </c>
      <c r="U52" s="305">
        <v>95040</v>
      </c>
      <c r="V52" s="495">
        <v>-2.249375173562896</v>
      </c>
      <c r="W52" s="307"/>
    </row>
    <row r="53" spans="1:23" s="308" customFormat="1" ht="18" customHeight="1">
      <c r="A53" s="304" t="s">
        <v>245</v>
      </c>
      <c r="B53" s="305">
        <v>208426</v>
      </c>
      <c r="C53" s="306">
        <v>0.3643397039028885</v>
      </c>
      <c r="D53" s="493">
        <v>17.04722861795922</v>
      </c>
      <c r="E53" s="305">
        <v>190491</v>
      </c>
      <c r="F53" s="306">
        <v>0.318806916940749</v>
      </c>
      <c r="G53" s="493">
        <v>-8.604972508228343</v>
      </c>
      <c r="H53" s="305">
        <v>199615</v>
      </c>
      <c r="I53" s="306">
        <v>0.3255377998938396</v>
      </c>
      <c r="J53" s="493">
        <v>4.7897275986791925</v>
      </c>
      <c r="K53" s="305">
        <v>171414</v>
      </c>
      <c r="L53" s="493">
        <v>2.8488113952455763</v>
      </c>
      <c r="M53" s="305">
        <v>162687</v>
      </c>
      <c r="N53" s="493">
        <v>-5.09118275053379</v>
      </c>
      <c r="O53" s="305">
        <v>160690</v>
      </c>
      <c r="P53" s="494">
        <v>-1.2275104956142826</v>
      </c>
      <c r="Q53" s="305">
        <v>37012</v>
      </c>
      <c r="R53" s="493">
        <v>224.5527884952648</v>
      </c>
      <c r="S53" s="305">
        <v>27804</v>
      </c>
      <c r="T53" s="493">
        <v>-24.878417810439856</v>
      </c>
      <c r="U53" s="305">
        <v>38925</v>
      </c>
      <c r="V53" s="495">
        <v>39.99784203711695</v>
      </c>
      <c r="W53" s="307"/>
    </row>
    <row r="54" spans="1:23" s="308" customFormat="1" ht="18" customHeight="1">
      <c r="A54" s="304" t="s">
        <v>246</v>
      </c>
      <c r="B54" s="305">
        <v>1411924</v>
      </c>
      <c r="C54" s="306">
        <v>2.468118047140865</v>
      </c>
      <c r="D54" s="493">
        <v>-0.5426773774538134</v>
      </c>
      <c r="E54" s="305">
        <v>1497439</v>
      </c>
      <c r="F54" s="306">
        <v>2.5061231811310676</v>
      </c>
      <c r="G54" s="493">
        <v>6.056629110348723</v>
      </c>
      <c r="H54" s="305">
        <v>1560848</v>
      </c>
      <c r="I54" s="306">
        <v>2.545475159124814</v>
      </c>
      <c r="J54" s="493">
        <v>4.234496363457879</v>
      </c>
      <c r="K54" s="305">
        <v>775662</v>
      </c>
      <c r="L54" s="493">
        <v>6.869347647574273</v>
      </c>
      <c r="M54" s="305">
        <v>795309</v>
      </c>
      <c r="N54" s="493">
        <v>2.5329331590306055</v>
      </c>
      <c r="O54" s="305">
        <v>868799</v>
      </c>
      <c r="P54" s="494">
        <v>9.240433592477885</v>
      </c>
      <c r="Q54" s="305">
        <v>636262</v>
      </c>
      <c r="R54" s="493">
        <v>-8.29634028226178</v>
      </c>
      <c r="S54" s="305">
        <v>702130</v>
      </c>
      <c r="T54" s="493">
        <v>10.352339130735459</v>
      </c>
      <c r="U54" s="305">
        <v>692049</v>
      </c>
      <c r="V54" s="495">
        <v>-1.4357740019654557</v>
      </c>
      <c r="W54" s="307"/>
    </row>
    <row r="55" spans="1:23" s="308" customFormat="1" ht="18" customHeight="1">
      <c r="A55" s="304"/>
      <c r="B55" s="305"/>
      <c r="C55" s="306"/>
      <c r="D55" s="493"/>
      <c r="E55" s="305"/>
      <c r="F55" s="306"/>
      <c r="G55" s="493"/>
      <c r="H55" s="305"/>
      <c r="I55" s="306"/>
      <c r="J55" s="493"/>
      <c r="K55" s="305"/>
      <c r="L55" s="493"/>
      <c r="M55" s="305"/>
      <c r="N55" s="493"/>
      <c r="O55" s="305"/>
      <c r="P55" s="494"/>
      <c r="Q55" s="305"/>
      <c r="R55" s="493"/>
      <c r="S55" s="305"/>
      <c r="T55" s="493"/>
      <c r="U55" s="305"/>
      <c r="V55" s="495"/>
      <c r="W55" s="307"/>
    </row>
    <row r="56" spans="1:23" s="308" customFormat="1" ht="18" customHeight="1">
      <c r="A56" s="304" t="s">
        <v>247</v>
      </c>
      <c r="B56" s="305">
        <v>279584</v>
      </c>
      <c r="C56" s="306">
        <v>0.48872766246046645</v>
      </c>
      <c r="D56" s="493">
        <v>10.064207795479874</v>
      </c>
      <c r="E56" s="305">
        <v>290307</v>
      </c>
      <c r="F56" s="306">
        <v>0.48585959250735217</v>
      </c>
      <c r="G56" s="493">
        <v>3.835341078173286</v>
      </c>
      <c r="H56" s="305">
        <v>290146</v>
      </c>
      <c r="I56" s="306">
        <v>0.4731783207073516</v>
      </c>
      <c r="J56" s="493">
        <v>-0.05545853183009797</v>
      </c>
      <c r="K56" s="305">
        <v>143045</v>
      </c>
      <c r="L56" s="493">
        <v>10.87212636996388</v>
      </c>
      <c r="M56" s="305">
        <v>152637</v>
      </c>
      <c r="N56" s="493">
        <v>6.705582159460306</v>
      </c>
      <c r="O56" s="305">
        <v>156128</v>
      </c>
      <c r="P56" s="494">
        <v>2.2871256641574575</v>
      </c>
      <c r="Q56" s="305">
        <v>136539</v>
      </c>
      <c r="R56" s="493">
        <v>9.23032615739075</v>
      </c>
      <c r="S56" s="305">
        <v>137670</v>
      </c>
      <c r="T56" s="493">
        <v>0.8283347614967056</v>
      </c>
      <c r="U56" s="305">
        <v>134018</v>
      </c>
      <c r="V56" s="495">
        <v>-2.65272027311687</v>
      </c>
      <c r="W56" s="307"/>
    </row>
    <row r="57" spans="1:23" s="308" customFormat="1" ht="18" customHeight="1">
      <c r="A57" s="304" t="s">
        <v>248</v>
      </c>
      <c r="B57" s="305">
        <v>285012</v>
      </c>
      <c r="C57" s="306">
        <v>0.49821609438731285</v>
      </c>
      <c r="D57" s="493">
        <v>1.874774365811561</v>
      </c>
      <c r="E57" s="305">
        <v>338977</v>
      </c>
      <c r="F57" s="306">
        <v>0.5673140058261245</v>
      </c>
      <c r="G57" s="493">
        <v>18.934290486014632</v>
      </c>
      <c r="H57" s="305">
        <v>305838</v>
      </c>
      <c r="I57" s="306">
        <v>0.4987692790818932</v>
      </c>
      <c r="J57" s="493">
        <v>-9.776179504804162</v>
      </c>
      <c r="K57" s="305">
        <v>218676</v>
      </c>
      <c r="L57" s="493">
        <v>2.8018578762293345</v>
      </c>
      <c r="M57" s="305">
        <v>267798</v>
      </c>
      <c r="N57" s="493">
        <v>22.463370465894755</v>
      </c>
      <c r="O57" s="305">
        <v>231265</v>
      </c>
      <c r="P57" s="494">
        <v>-13.641998820006123</v>
      </c>
      <c r="Q57" s="305">
        <v>66336</v>
      </c>
      <c r="R57" s="493">
        <v>-1.0663524779645428</v>
      </c>
      <c r="S57" s="305">
        <v>71179</v>
      </c>
      <c r="T57" s="493">
        <v>7.300711529184767</v>
      </c>
      <c r="U57" s="305">
        <v>74573</v>
      </c>
      <c r="V57" s="495">
        <v>4.768260301493427</v>
      </c>
      <c r="W57" s="307"/>
    </row>
    <row r="58" spans="1:23" s="308" customFormat="1" ht="18" customHeight="1">
      <c r="A58" s="304" t="s">
        <v>249</v>
      </c>
      <c r="B58" s="305">
        <v>459245</v>
      </c>
      <c r="C58" s="306">
        <v>0.8027846205314213</v>
      </c>
      <c r="D58" s="493">
        <v>30.93788757894137</v>
      </c>
      <c r="E58" s="305">
        <v>469492</v>
      </c>
      <c r="F58" s="306">
        <v>0.7857447178520041</v>
      </c>
      <c r="G58" s="493">
        <v>2.2312708902655345</v>
      </c>
      <c r="H58" s="305">
        <v>491309</v>
      </c>
      <c r="I58" s="306">
        <v>0.8012406428777519</v>
      </c>
      <c r="J58" s="493">
        <v>4.646937541001762</v>
      </c>
      <c r="K58" s="305">
        <v>371841</v>
      </c>
      <c r="L58" s="493">
        <v>39.4354947576835</v>
      </c>
      <c r="M58" s="305">
        <v>376974</v>
      </c>
      <c r="N58" s="493">
        <v>1.3804287316352912</v>
      </c>
      <c r="O58" s="305">
        <v>393726</v>
      </c>
      <c r="P58" s="494">
        <v>4.443807795763092</v>
      </c>
      <c r="Q58" s="305">
        <v>87404</v>
      </c>
      <c r="R58" s="493">
        <v>3.9793478390178336</v>
      </c>
      <c r="S58" s="305">
        <v>92518</v>
      </c>
      <c r="T58" s="493">
        <v>5.850990801336337</v>
      </c>
      <c r="U58" s="305">
        <v>97583</v>
      </c>
      <c r="V58" s="495">
        <v>5.474610346094821</v>
      </c>
      <c r="W58" s="307"/>
    </row>
    <row r="59" spans="1:23" s="308" customFormat="1" ht="18" customHeight="1">
      <c r="A59" s="304" t="s">
        <v>250</v>
      </c>
      <c r="B59" s="305">
        <v>260630</v>
      </c>
      <c r="C59" s="306">
        <v>0.45559506505047276</v>
      </c>
      <c r="D59" s="493">
        <v>13.930635332791283</v>
      </c>
      <c r="E59" s="305">
        <v>291660</v>
      </c>
      <c r="F59" s="306">
        <v>0.48812398168385296</v>
      </c>
      <c r="G59" s="493">
        <v>11.905766795840862</v>
      </c>
      <c r="H59" s="305">
        <v>327649</v>
      </c>
      <c r="I59" s="306">
        <v>0.5343392760935634</v>
      </c>
      <c r="J59" s="493">
        <v>12.33936775697731</v>
      </c>
      <c r="K59" s="305">
        <v>231160</v>
      </c>
      <c r="L59" s="493">
        <v>15.34239466698601</v>
      </c>
      <c r="M59" s="305">
        <v>239678</v>
      </c>
      <c r="N59" s="493">
        <v>3.6848935802041893</v>
      </c>
      <c r="O59" s="305">
        <v>274159</v>
      </c>
      <c r="P59" s="494">
        <v>14.386385066631064</v>
      </c>
      <c r="Q59" s="305">
        <v>29470</v>
      </c>
      <c r="R59" s="493">
        <v>3.9506172839506064</v>
      </c>
      <c r="S59" s="305">
        <v>51982</v>
      </c>
      <c r="T59" s="493">
        <v>76.3895486935867</v>
      </c>
      <c r="U59" s="305">
        <v>53490</v>
      </c>
      <c r="V59" s="495">
        <v>2.901004193759377</v>
      </c>
      <c r="W59" s="307"/>
    </row>
    <row r="60" spans="1:23" s="308" customFormat="1" ht="18" customHeight="1">
      <c r="A60" s="304" t="s">
        <v>251</v>
      </c>
      <c r="B60" s="305">
        <v>276857</v>
      </c>
      <c r="C60" s="306">
        <v>0.48396072180746164</v>
      </c>
      <c r="D60" s="493">
        <v>-9.610405722625075</v>
      </c>
      <c r="E60" s="305">
        <v>284430</v>
      </c>
      <c r="F60" s="306">
        <v>0.47602380892250673</v>
      </c>
      <c r="G60" s="493">
        <v>2.7353471286620845</v>
      </c>
      <c r="H60" s="305">
        <v>323506</v>
      </c>
      <c r="I60" s="306">
        <v>0.5275827542642411</v>
      </c>
      <c r="J60" s="493">
        <v>13.73835390078402</v>
      </c>
      <c r="K60" s="305">
        <v>198973</v>
      </c>
      <c r="L60" s="493">
        <v>-8.121499254251688</v>
      </c>
      <c r="M60" s="305">
        <v>210120</v>
      </c>
      <c r="N60" s="493">
        <v>5.602267644353759</v>
      </c>
      <c r="O60" s="305">
        <v>217199</v>
      </c>
      <c r="P60" s="494">
        <v>3.369027222539515</v>
      </c>
      <c r="Q60" s="305">
        <v>77884</v>
      </c>
      <c r="R60" s="493">
        <v>-13.20376231444746</v>
      </c>
      <c r="S60" s="305">
        <v>74310</v>
      </c>
      <c r="T60" s="493">
        <v>-4.588875763956651</v>
      </c>
      <c r="U60" s="305">
        <v>106307</v>
      </c>
      <c r="V60" s="495">
        <v>43.0588076974835</v>
      </c>
      <c r="W60" s="307"/>
    </row>
    <row r="61" spans="1:23" s="308" customFormat="1" ht="18" customHeight="1">
      <c r="A61" s="304"/>
      <c r="B61" s="305"/>
      <c r="C61" s="306"/>
      <c r="D61" s="493"/>
      <c r="E61" s="305"/>
      <c r="F61" s="306"/>
      <c r="G61" s="493"/>
      <c r="H61" s="305"/>
      <c r="I61" s="306"/>
      <c r="J61" s="493"/>
      <c r="K61" s="305"/>
      <c r="L61" s="493"/>
      <c r="M61" s="305"/>
      <c r="N61" s="493"/>
      <c r="O61" s="305"/>
      <c r="P61" s="494"/>
      <c r="Q61" s="305"/>
      <c r="R61" s="493"/>
      <c r="S61" s="305"/>
      <c r="T61" s="493"/>
      <c r="U61" s="305"/>
      <c r="V61" s="495"/>
      <c r="W61" s="307"/>
    </row>
    <row r="62" spans="1:23" s="308" customFormat="1" ht="18" customHeight="1">
      <c r="A62" s="304" t="s">
        <v>252</v>
      </c>
      <c r="B62" s="305">
        <v>450925</v>
      </c>
      <c r="C62" s="306">
        <v>0.7882408191991883</v>
      </c>
      <c r="D62" s="493">
        <v>8.909611724584337</v>
      </c>
      <c r="E62" s="305">
        <v>448448</v>
      </c>
      <c r="F62" s="306">
        <v>0.7505253491673884</v>
      </c>
      <c r="G62" s="493">
        <v>-0.5493152963353083</v>
      </c>
      <c r="H62" s="305">
        <v>488669</v>
      </c>
      <c r="I62" s="306">
        <v>0.7969352560495089</v>
      </c>
      <c r="J62" s="493">
        <v>8.968932852861428</v>
      </c>
      <c r="K62" s="305">
        <v>363062</v>
      </c>
      <c r="L62" s="493">
        <v>5.608819593926341</v>
      </c>
      <c r="M62" s="305">
        <v>362859</v>
      </c>
      <c r="N62" s="493">
        <v>-0.05591331508117037</v>
      </c>
      <c r="O62" s="305">
        <v>388830</v>
      </c>
      <c r="P62" s="494">
        <v>7.157325572743133</v>
      </c>
      <c r="Q62" s="305">
        <v>87863</v>
      </c>
      <c r="R62" s="493">
        <v>25.06120473696197</v>
      </c>
      <c r="S62" s="305">
        <v>85589</v>
      </c>
      <c r="T62" s="493">
        <v>-2.5881201415840565</v>
      </c>
      <c r="U62" s="305">
        <v>99839</v>
      </c>
      <c r="V62" s="495">
        <v>16.649335779130496</v>
      </c>
      <c r="W62" s="307"/>
    </row>
    <row r="63" spans="1:23" s="308" customFormat="1" ht="18" customHeight="1">
      <c r="A63" s="304" t="s">
        <v>253</v>
      </c>
      <c r="B63" s="305">
        <v>362061</v>
      </c>
      <c r="C63" s="306">
        <v>0.6329018334314516</v>
      </c>
      <c r="D63" s="493">
        <v>-9.329476728898229</v>
      </c>
      <c r="E63" s="305">
        <v>435065</v>
      </c>
      <c r="F63" s="306">
        <v>0.7281274775124649</v>
      </c>
      <c r="G63" s="493">
        <v>20.16345311977817</v>
      </c>
      <c r="H63" s="305">
        <v>461512</v>
      </c>
      <c r="I63" s="306">
        <v>0.7526468507106465</v>
      </c>
      <c r="J63" s="493">
        <v>6.078861779274376</v>
      </c>
      <c r="K63" s="305">
        <v>306848</v>
      </c>
      <c r="L63" s="493">
        <v>-16.284577000411957</v>
      </c>
      <c r="M63" s="305">
        <v>363333</v>
      </c>
      <c r="N63" s="493">
        <v>18.408136927729686</v>
      </c>
      <c r="O63" s="305">
        <v>391852</v>
      </c>
      <c r="P63" s="494">
        <v>7.849273256214005</v>
      </c>
      <c r="Q63" s="305">
        <v>55213</v>
      </c>
      <c r="R63" s="493">
        <v>68.44529867594119</v>
      </c>
      <c r="S63" s="305">
        <v>71732</v>
      </c>
      <c r="T63" s="493">
        <v>29.918678572075407</v>
      </c>
      <c r="U63" s="305">
        <v>69660</v>
      </c>
      <c r="V63" s="495">
        <v>-2.8885295265711193</v>
      </c>
      <c r="W63" s="307"/>
    </row>
    <row r="64" spans="1:23" s="308" customFormat="1" ht="8.25" customHeight="1" thickBot="1">
      <c r="A64" s="309"/>
      <c r="B64" s="310"/>
      <c r="C64" s="311"/>
      <c r="D64" s="311"/>
      <c r="E64" s="310"/>
      <c r="F64" s="311"/>
      <c r="G64" s="311"/>
      <c r="H64" s="310"/>
      <c r="I64" s="311"/>
      <c r="J64" s="311"/>
      <c r="K64" s="310"/>
      <c r="L64" s="311"/>
      <c r="M64" s="310"/>
      <c r="N64" s="311"/>
      <c r="O64" s="310"/>
      <c r="P64" s="312"/>
      <c r="Q64" s="310"/>
      <c r="R64" s="311"/>
      <c r="S64" s="310"/>
      <c r="T64" s="311"/>
      <c r="U64" s="310"/>
      <c r="V64" s="313"/>
      <c r="W64" s="307"/>
    </row>
    <row r="65" ht="18" customHeight="1">
      <c r="A65" s="258"/>
    </row>
    <row r="66" ht="18" customHeight="1"/>
    <row r="67" ht="18" customHeight="1"/>
    <row r="68" spans="2:22" ht="18" customHeight="1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sheetProtection/>
  <mergeCells count="12">
    <mergeCell ref="O4:P4"/>
    <mergeCell ref="Q4:R4"/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315" customWidth="1"/>
  </cols>
  <sheetData>
    <row r="1" spans="1:22" s="298" customFormat="1" ht="25.5">
      <c r="A1" s="296" t="s">
        <v>255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2:22" s="5" customFormat="1" ht="19.5" thickBot="1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99" t="s">
        <v>195</v>
      </c>
    </row>
    <row r="3" spans="1:23" s="5" customFormat="1" ht="27.75" customHeight="1">
      <c r="A3" s="228"/>
      <c r="B3" s="565" t="s">
        <v>256</v>
      </c>
      <c r="C3" s="566"/>
      <c r="D3" s="566"/>
      <c r="E3" s="566"/>
      <c r="F3" s="566"/>
      <c r="G3" s="566"/>
      <c r="H3" s="566"/>
      <c r="I3" s="566"/>
      <c r="J3" s="567"/>
      <c r="K3" s="565" t="s">
        <v>257</v>
      </c>
      <c r="L3" s="566"/>
      <c r="M3" s="566"/>
      <c r="N3" s="566"/>
      <c r="O3" s="566"/>
      <c r="P3" s="567"/>
      <c r="Q3" s="565" t="s">
        <v>258</v>
      </c>
      <c r="R3" s="566"/>
      <c r="S3" s="566"/>
      <c r="T3" s="566"/>
      <c r="U3" s="566"/>
      <c r="V3" s="568"/>
      <c r="W3" s="210"/>
    </row>
    <row r="4" spans="1:23" s="5" customFormat="1" ht="23.25" customHeight="1">
      <c r="A4" s="301"/>
      <c r="B4" s="575" t="s">
        <v>291</v>
      </c>
      <c r="C4" s="576"/>
      <c r="D4" s="577"/>
      <c r="E4" s="575" t="s">
        <v>313</v>
      </c>
      <c r="F4" s="576"/>
      <c r="G4" s="577"/>
      <c r="H4" s="575" t="s">
        <v>329</v>
      </c>
      <c r="I4" s="576"/>
      <c r="J4" s="577"/>
      <c r="K4" s="573" t="s">
        <v>291</v>
      </c>
      <c r="L4" s="574"/>
      <c r="M4" s="573" t="s">
        <v>313</v>
      </c>
      <c r="N4" s="574"/>
      <c r="O4" s="573" t="s">
        <v>329</v>
      </c>
      <c r="P4" s="574"/>
      <c r="Q4" s="575" t="s">
        <v>291</v>
      </c>
      <c r="R4" s="577"/>
      <c r="S4" s="575" t="s">
        <v>313</v>
      </c>
      <c r="T4" s="577"/>
      <c r="U4" s="573" t="s">
        <v>329</v>
      </c>
      <c r="V4" s="578"/>
      <c r="W4" s="210"/>
    </row>
    <row r="5" spans="1:23" s="6" customFormat="1" ht="18" customHeight="1">
      <c r="A5" s="302"/>
      <c r="B5" s="55"/>
      <c r="C5" s="166" t="s">
        <v>27</v>
      </c>
      <c r="D5" s="103" t="s">
        <v>28</v>
      </c>
      <c r="E5" s="55"/>
      <c r="F5" s="166" t="s">
        <v>27</v>
      </c>
      <c r="G5" s="103" t="s">
        <v>28</v>
      </c>
      <c r="H5" s="55"/>
      <c r="I5" s="166" t="s">
        <v>27</v>
      </c>
      <c r="J5" s="103" t="s">
        <v>28</v>
      </c>
      <c r="K5" s="55"/>
      <c r="L5" s="103" t="s">
        <v>28</v>
      </c>
      <c r="M5" s="55"/>
      <c r="N5" s="103" t="s">
        <v>28</v>
      </c>
      <c r="O5" s="55"/>
      <c r="P5" s="103" t="s">
        <v>28</v>
      </c>
      <c r="Q5" s="55"/>
      <c r="R5" s="103" t="s">
        <v>28</v>
      </c>
      <c r="S5" s="55"/>
      <c r="T5" s="103" t="s">
        <v>28</v>
      </c>
      <c r="U5" s="55"/>
      <c r="V5" s="105" t="s">
        <v>28</v>
      </c>
      <c r="W5" s="287"/>
    </row>
    <row r="6" spans="1:23" s="6" customFormat="1" ht="18" customHeight="1">
      <c r="A6" s="303" t="s">
        <v>206</v>
      </c>
      <c r="B6" s="195">
        <v>57206502</v>
      </c>
      <c r="C6" s="196">
        <v>100</v>
      </c>
      <c r="D6" s="464">
        <v>2.9846158111304106</v>
      </c>
      <c r="E6" s="195">
        <v>59751213</v>
      </c>
      <c r="F6" s="196">
        <v>100</v>
      </c>
      <c r="G6" s="464">
        <v>4.448289811532263</v>
      </c>
      <c r="H6" s="211">
        <v>61318532</v>
      </c>
      <c r="I6" s="196">
        <v>100</v>
      </c>
      <c r="J6" s="469">
        <v>2.6230747817621847</v>
      </c>
      <c r="K6" s="195">
        <v>41412683</v>
      </c>
      <c r="L6" s="464">
        <v>3.4903889622068363</v>
      </c>
      <c r="M6" s="195">
        <v>43899682</v>
      </c>
      <c r="N6" s="464">
        <v>6.005404189822713</v>
      </c>
      <c r="O6" s="195">
        <v>44367148</v>
      </c>
      <c r="P6" s="469">
        <v>1.0648505380972892</v>
      </c>
      <c r="Q6" s="195">
        <v>15793819</v>
      </c>
      <c r="R6" s="464">
        <v>1.6816093047013823</v>
      </c>
      <c r="S6" s="195">
        <v>15851531</v>
      </c>
      <c r="T6" s="464">
        <v>0.3654087716213468</v>
      </c>
      <c r="U6" s="195">
        <v>16951384</v>
      </c>
      <c r="V6" s="473">
        <v>6.938465439079678</v>
      </c>
      <c r="W6" s="286"/>
    </row>
    <row r="7" spans="1:23" s="6" customFormat="1" ht="18" customHeight="1">
      <c r="A7" s="303"/>
      <c r="B7" s="195"/>
      <c r="C7" s="196"/>
      <c r="D7" s="464"/>
      <c r="E7" s="195"/>
      <c r="F7" s="196"/>
      <c r="G7" s="464"/>
      <c r="H7" s="211"/>
      <c r="I7" s="196"/>
      <c r="J7" s="464"/>
      <c r="K7" s="195"/>
      <c r="L7" s="464"/>
      <c r="M7" s="195"/>
      <c r="N7" s="464"/>
      <c r="O7" s="195"/>
      <c r="P7" s="469"/>
      <c r="Q7" s="195"/>
      <c r="R7" s="464"/>
      <c r="S7" s="195"/>
      <c r="T7" s="464"/>
      <c r="U7" s="195"/>
      <c r="V7" s="473"/>
      <c r="W7" s="286"/>
    </row>
    <row r="8" spans="1:23" s="308" customFormat="1" ht="18" customHeight="1">
      <c r="A8" s="304" t="s">
        <v>207</v>
      </c>
      <c r="B8" s="305">
        <v>2465358</v>
      </c>
      <c r="C8" s="306">
        <v>4.3095765582730445</v>
      </c>
      <c r="D8" s="493">
        <v>7.305788404561994</v>
      </c>
      <c r="E8" s="305">
        <v>2584661</v>
      </c>
      <c r="F8" s="306">
        <v>4.325704651385069</v>
      </c>
      <c r="G8" s="493">
        <v>4.839175486886688</v>
      </c>
      <c r="H8" s="314">
        <v>2786050</v>
      </c>
      <c r="I8" s="306">
        <v>4.543569307888845</v>
      </c>
      <c r="J8" s="493">
        <v>7.791698795315895</v>
      </c>
      <c r="K8" s="305">
        <v>1508838</v>
      </c>
      <c r="L8" s="493">
        <v>5.888049787464283</v>
      </c>
      <c r="M8" s="305">
        <v>1542573</v>
      </c>
      <c r="N8" s="493">
        <v>2.235826510201889</v>
      </c>
      <c r="O8" s="305">
        <v>1665874</v>
      </c>
      <c r="P8" s="494">
        <v>7.993203563137683</v>
      </c>
      <c r="Q8" s="305">
        <v>956520</v>
      </c>
      <c r="R8" s="493">
        <v>9.621004618540624</v>
      </c>
      <c r="S8" s="305">
        <v>1042088</v>
      </c>
      <c r="T8" s="493">
        <v>8.945761719566761</v>
      </c>
      <c r="U8" s="305">
        <v>1120176</v>
      </c>
      <c r="V8" s="495">
        <v>7.493417062666481</v>
      </c>
      <c r="W8" s="307"/>
    </row>
    <row r="9" spans="1:23" s="308" customFormat="1" ht="18" customHeight="1">
      <c r="A9" s="304" t="s">
        <v>208</v>
      </c>
      <c r="B9" s="305">
        <v>664308</v>
      </c>
      <c r="C9" s="306">
        <v>1.1612456220448508</v>
      </c>
      <c r="D9" s="493">
        <v>3.5158824766846664</v>
      </c>
      <c r="E9" s="305">
        <v>658204</v>
      </c>
      <c r="F9" s="306">
        <v>1.1015742893788616</v>
      </c>
      <c r="G9" s="493">
        <v>-0.9188508944646117</v>
      </c>
      <c r="H9" s="314">
        <v>650726</v>
      </c>
      <c r="I9" s="306">
        <v>1.0612224049982149</v>
      </c>
      <c r="J9" s="493">
        <v>-1.1361219318023075</v>
      </c>
      <c r="K9" s="305">
        <v>450512</v>
      </c>
      <c r="L9" s="493">
        <v>4.46097947239916</v>
      </c>
      <c r="M9" s="305">
        <v>453611</v>
      </c>
      <c r="N9" s="493">
        <v>0.6878840075292203</v>
      </c>
      <c r="O9" s="305">
        <v>433837</v>
      </c>
      <c r="P9" s="494">
        <v>-4.359241729146774</v>
      </c>
      <c r="Q9" s="305">
        <v>213796</v>
      </c>
      <c r="R9" s="493">
        <v>1.5793074613250155</v>
      </c>
      <c r="S9" s="305">
        <v>204592</v>
      </c>
      <c r="T9" s="493">
        <v>-4.305038447866195</v>
      </c>
      <c r="U9" s="305">
        <v>216890</v>
      </c>
      <c r="V9" s="495">
        <v>6.010987721905067</v>
      </c>
      <c r="W9" s="307"/>
    </row>
    <row r="10" spans="1:23" s="308" customFormat="1" ht="18" customHeight="1">
      <c r="A10" s="304" t="s">
        <v>209</v>
      </c>
      <c r="B10" s="305">
        <v>968277</v>
      </c>
      <c r="C10" s="306">
        <v>1.6925995580012916</v>
      </c>
      <c r="D10" s="493">
        <v>-0.05996750813844187</v>
      </c>
      <c r="E10" s="305">
        <v>1024621</v>
      </c>
      <c r="F10" s="306">
        <v>1.7148120490876062</v>
      </c>
      <c r="G10" s="493">
        <v>5.8189960104391645</v>
      </c>
      <c r="H10" s="314">
        <v>873703</v>
      </c>
      <c r="I10" s="306">
        <v>1.4248596166653174</v>
      </c>
      <c r="J10" s="493">
        <v>-14.729153511395921</v>
      </c>
      <c r="K10" s="305">
        <v>390284</v>
      </c>
      <c r="L10" s="493">
        <v>3.4755749983429496</v>
      </c>
      <c r="M10" s="305">
        <v>488725</v>
      </c>
      <c r="N10" s="493">
        <v>25.22291459552531</v>
      </c>
      <c r="O10" s="305">
        <v>398075</v>
      </c>
      <c r="P10" s="494">
        <v>-18.548263338278176</v>
      </c>
      <c r="Q10" s="305">
        <v>577994</v>
      </c>
      <c r="R10" s="493">
        <v>-2.313569935252488</v>
      </c>
      <c r="S10" s="305">
        <v>535896</v>
      </c>
      <c r="T10" s="493">
        <v>-7.283466610380046</v>
      </c>
      <c r="U10" s="305">
        <v>475629</v>
      </c>
      <c r="V10" s="495">
        <v>-11.246025348201897</v>
      </c>
      <c r="W10" s="307"/>
    </row>
    <row r="11" spans="1:23" s="308" customFormat="1" ht="18" customHeight="1">
      <c r="A11" s="304" t="s">
        <v>210</v>
      </c>
      <c r="B11" s="305">
        <v>1578433</v>
      </c>
      <c r="C11" s="306">
        <v>2.7591846115674055</v>
      </c>
      <c r="D11" s="493">
        <v>-4.873503810946673</v>
      </c>
      <c r="E11" s="305">
        <v>1420602</v>
      </c>
      <c r="F11" s="306">
        <v>2.3775283022287765</v>
      </c>
      <c r="G11" s="493">
        <v>-9.99922074614507</v>
      </c>
      <c r="H11" s="314">
        <v>1413858</v>
      </c>
      <c r="I11" s="306">
        <v>2.30575970083563</v>
      </c>
      <c r="J11" s="493">
        <v>-0.4747283194026153</v>
      </c>
      <c r="K11" s="305">
        <v>847729</v>
      </c>
      <c r="L11" s="493">
        <v>-3.448491868515859</v>
      </c>
      <c r="M11" s="305">
        <v>755926</v>
      </c>
      <c r="N11" s="493">
        <v>-10.829286245958315</v>
      </c>
      <c r="O11" s="305">
        <v>760609</v>
      </c>
      <c r="P11" s="494">
        <v>0.6195050838309442</v>
      </c>
      <c r="Q11" s="305">
        <v>730704</v>
      </c>
      <c r="R11" s="493">
        <v>-6.474915908520757</v>
      </c>
      <c r="S11" s="305">
        <v>664676</v>
      </c>
      <c r="T11" s="493">
        <v>-9.03621712759201</v>
      </c>
      <c r="U11" s="305">
        <v>653250</v>
      </c>
      <c r="V11" s="495">
        <v>-1.7190330326354513</v>
      </c>
      <c r="W11" s="307"/>
    </row>
    <row r="12" spans="1:23" s="308" customFormat="1" ht="18" customHeight="1">
      <c r="A12" s="304" t="s">
        <v>211</v>
      </c>
      <c r="B12" s="305">
        <v>443930</v>
      </c>
      <c r="C12" s="306">
        <v>0.776013188151235</v>
      </c>
      <c r="D12" s="493">
        <v>-0.5374958830817604</v>
      </c>
      <c r="E12" s="305">
        <v>518514</v>
      </c>
      <c r="F12" s="306">
        <v>0.8677882405500288</v>
      </c>
      <c r="G12" s="493">
        <v>16.800846980379774</v>
      </c>
      <c r="H12" s="314">
        <v>459384</v>
      </c>
      <c r="I12" s="306">
        <v>0.7491764479945475</v>
      </c>
      <c r="J12" s="493">
        <v>-11.403742232610881</v>
      </c>
      <c r="K12" s="305">
        <v>275200</v>
      </c>
      <c r="L12" s="493">
        <v>-1.620473808953534</v>
      </c>
      <c r="M12" s="305">
        <v>336894</v>
      </c>
      <c r="N12" s="493">
        <v>22.41787790697674</v>
      </c>
      <c r="O12" s="305">
        <v>253674</v>
      </c>
      <c r="P12" s="494">
        <v>-24.70213182781528</v>
      </c>
      <c r="Q12" s="305">
        <v>168730</v>
      </c>
      <c r="R12" s="493">
        <v>1.2809431198828207</v>
      </c>
      <c r="S12" s="305">
        <v>181620</v>
      </c>
      <c r="T12" s="493">
        <v>7.639423931725233</v>
      </c>
      <c r="U12" s="305">
        <v>205710</v>
      </c>
      <c r="V12" s="495">
        <v>13.263957713908155</v>
      </c>
      <c r="W12" s="307"/>
    </row>
    <row r="13" spans="1:23" s="308" customFormat="1" ht="18" customHeight="1">
      <c r="A13" s="304"/>
      <c r="B13" s="305"/>
      <c r="C13" s="306"/>
      <c r="D13" s="493"/>
      <c r="E13" s="305"/>
      <c r="F13" s="306"/>
      <c r="G13" s="493"/>
      <c r="H13" s="314"/>
      <c r="I13" s="306"/>
      <c r="J13" s="493"/>
      <c r="K13" s="305"/>
      <c r="L13" s="493"/>
      <c r="M13" s="305"/>
      <c r="N13" s="493"/>
      <c r="O13" s="305"/>
      <c r="P13" s="494"/>
      <c r="Q13" s="305"/>
      <c r="R13" s="493"/>
      <c r="S13" s="305"/>
      <c r="T13" s="493"/>
      <c r="U13" s="305"/>
      <c r="V13" s="495"/>
      <c r="W13" s="307"/>
    </row>
    <row r="14" spans="1:23" s="308" customFormat="1" ht="18" customHeight="1">
      <c r="A14" s="304" t="s">
        <v>212</v>
      </c>
      <c r="B14" s="305">
        <v>508491</v>
      </c>
      <c r="C14" s="306">
        <v>0.8888692407726659</v>
      </c>
      <c r="D14" s="493">
        <v>8.115963599251572</v>
      </c>
      <c r="E14" s="305">
        <v>502026</v>
      </c>
      <c r="F14" s="306">
        <v>0.8401938216718714</v>
      </c>
      <c r="G14" s="493">
        <v>-1.2714089334914433</v>
      </c>
      <c r="H14" s="314">
        <v>484623</v>
      </c>
      <c r="I14" s="306">
        <v>0.7903369245695575</v>
      </c>
      <c r="J14" s="493">
        <v>-3.4665535251162396</v>
      </c>
      <c r="K14" s="305">
        <v>315715</v>
      </c>
      <c r="L14" s="493">
        <v>7.683098615568795</v>
      </c>
      <c r="M14" s="305">
        <v>312104</v>
      </c>
      <c r="N14" s="493">
        <v>-1.1437530684319768</v>
      </c>
      <c r="O14" s="305">
        <v>312211</v>
      </c>
      <c r="P14" s="494">
        <v>0.034283443980214656</v>
      </c>
      <c r="Q14" s="305">
        <v>192776</v>
      </c>
      <c r="R14" s="493">
        <v>8.83183162839012</v>
      </c>
      <c r="S14" s="305">
        <v>189922</v>
      </c>
      <c r="T14" s="493">
        <v>-1.4804747478939362</v>
      </c>
      <c r="U14" s="305">
        <v>172413</v>
      </c>
      <c r="V14" s="495">
        <v>-9.219047819631214</v>
      </c>
      <c r="W14" s="307"/>
    </row>
    <row r="15" spans="1:23" s="308" customFormat="1" ht="18" customHeight="1">
      <c r="A15" s="304" t="s">
        <v>213</v>
      </c>
      <c r="B15" s="305">
        <v>1764326</v>
      </c>
      <c r="C15" s="306">
        <v>3.0841354362131774</v>
      </c>
      <c r="D15" s="493">
        <v>-6.2326244858761015</v>
      </c>
      <c r="E15" s="305">
        <v>1665900</v>
      </c>
      <c r="F15" s="306">
        <v>2.788060553682818</v>
      </c>
      <c r="G15" s="493">
        <v>-5.578674235940525</v>
      </c>
      <c r="H15" s="314">
        <v>1729606</v>
      </c>
      <c r="I15" s="306">
        <v>2.820690488806875</v>
      </c>
      <c r="J15" s="493">
        <v>3.8241190947835975</v>
      </c>
      <c r="K15" s="305">
        <v>896661</v>
      </c>
      <c r="L15" s="493">
        <v>2.989430690738004</v>
      </c>
      <c r="M15" s="305">
        <v>902502</v>
      </c>
      <c r="N15" s="493">
        <v>0.651416756165375</v>
      </c>
      <c r="O15" s="305">
        <v>879610</v>
      </c>
      <c r="P15" s="494">
        <v>-2.5365040742291995</v>
      </c>
      <c r="Q15" s="305">
        <v>867665</v>
      </c>
      <c r="R15" s="493">
        <v>-14.174575776609473</v>
      </c>
      <c r="S15" s="305">
        <v>763398</v>
      </c>
      <c r="T15" s="493">
        <v>-12.016965072925615</v>
      </c>
      <c r="U15" s="305">
        <v>849997</v>
      </c>
      <c r="V15" s="495">
        <v>11.343886151129553</v>
      </c>
      <c r="W15" s="307"/>
    </row>
    <row r="16" spans="1:23" s="308" customFormat="1" ht="18" customHeight="1">
      <c r="A16" s="304" t="s">
        <v>214</v>
      </c>
      <c r="B16" s="305">
        <v>1300897</v>
      </c>
      <c r="C16" s="306">
        <v>2.2740369617425658</v>
      </c>
      <c r="D16" s="493">
        <v>0.8180001890971482</v>
      </c>
      <c r="E16" s="305">
        <v>1355508</v>
      </c>
      <c r="F16" s="306">
        <v>2.2685865808280745</v>
      </c>
      <c r="G16" s="493">
        <v>4.197949568643793</v>
      </c>
      <c r="H16" s="314">
        <v>1347626</v>
      </c>
      <c r="I16" s="306">
        <v>2.1977466779537385</v>
      </c>
      <c r="J16" s="493">
        <v>-0.581479415835247</v>
      </c>
      <c r="K16" s="305">
        <v>950639</v>
      </c>
      <c r="L16" s="493">
        <v>0.5730928818838237</v>
      </c>
      <c r="M16" s="305">
        <v>1026381</v>
      </c>
      <c r="N16" s="493">
        <v>7.967482924643306</v>
      </c>
      <c r="O16" s="305">
        <v>960724</v>
      </c>
      <c r="P16" s="494">
        <v>-6.396942266078582</v>
      </c>
      <c r="Q16" s="305">
        <v>350258</v>
      </c>
      <c r="R16" s="493">
        <v>1.4887575336115049</v>
      </c>
      <c r="S16" s="305">
        <v>329127</v>
      </c>
      <c r="T16" s="493">
        <v>-6.032981402280598</v>
      </c>
      <c r="U16" s="305">
        <v>386902</v>
      </c>
      <c r="V16" s="495">
        <v>17.554014103978105</v>
      </c>
      <c r="W16" s="307"/>
    </row>
    <row r="17" spans="1:23" s="308" customFormat="1" ht="18" customHeight="1">
      <c r="A17" s="304" t="s">
        <v>215</v>
      </c>
      <c r="B17" s="305">
        <v>830779</v>
      </c>
      <c r="C17" s="306">
        <v>1.4522457604556909</v>
      </c>
      <c r="D17" s="493">
        <v>1.5143220925089196</v>
      </c>
      <c r="E17" s="305">
        <v>785401</v>
      </c>
      <c r="F17" s="306">
        <v>1.3144519760628124</v>
      </c>
      <c r="G17" s="493">
        <v>-5.462102436388022</v>
      </c>
      <c r="H17" s="314">
        <v>802249</v>
      </c>
      <c r="I17" s="306">
        <v>1.3083304081708935</v>
      </c>
      <c r="J17" s="493">
        <v>2.145146237399743</v>
      </c>
      <c r="K17" s="305">
        <v>661748</v>
      </c>
      <c r="L17" s="493">
        <v>3.8215221449975587</v>
      </c>
      <c r="M17" s="305">
        <v>608668</v>
      </c>
      <c r="N17" s="493">
        <v>-8.021180268017432</v>
      </c>
      <c r="O17" s="305">
        <v>624561</v>
      </c>
      <c r="P17" s="494">
        <v>2.6111114762070713</v>
      </c>
      <c r="Q17" s="305">
        <v>169031</v>
      </c>
      <c r="R17" s="493">
        <v>-6.610643329134348</v>
      </c>
      <c r="S17" s="305">
        <v>176734</v>
      </c>
      <c r="T17" s="493">
        <v>4.557152238346802</v>
      </c>
      <c r="U17" s="305">
        <v>177687</v>
      </c>
      <c r="V17" s="495">
        <v>0.5392284450077511</v>
      </c>
      <c r="W17" s="307"/>
    </row>
    <row r="18" spans="1:23" s="308" customFormat="1" ht="18" customHeight="1">
      <c r="A18" s="304" t="s">
        <v>216</v>
      </c>
      <c r="B18" s="305">
        <v>933713</v>
      </c>
      <c r="C18" s="306">
        <v>1.6321798525629132</v>
      </c>
      <c r="D18" s="493">
        <v>4.593913093156402</v>
      </c>
      <c r="E18" s="305">
        <v>917000</v>
      </c>
      <c r="F18" s="306">
        <v>1.5346968771997984</v>
      </c>
      <c r="G18" s="493">
        <v>-1.7899504451582118</v>
      </c>
      <c r="H18" s="314">
        <v>963637</v>
      </c>
      <c r="I18" s="306">
        <v>1.5715265329574426</v>
      </c>
      <c r="J18" s="493">
        <v>5.08582333696836</v>
      </c>
      <c r="K18" s="305">
        <v>703220</v>
      </c>
      <c r="L18" s="493">
        <v>7.8890885073465995</v>
      </c>
      <c r="M18" s="305">
        <v>662626</v>
      </c>
      <c r="N18" s="493">
        <v>-5.772588947982143</v>
      </c>
      <c r="O18" s="305">
        <v>697442</v>
      </c>
      <c r="P18" s="494">
        <v>5.254245984914576</v>
      </c>
      <c r="Q18" s="305">
        <v>230492</v>
      </c>
      <c r="R18" s="493">
        <v>-4.322053598113769</v>
      </c>
      <c r="S18" s="305">
        <v>254375</v>
      </c>
      <c r="T18" s="493">
        <v>10.361747913159675</v>
      </c>
      <c r="U18" s="305">
        <v>266194</v>
      </c>
      <c r="V18" s="495">
        <v>4.646289926289924</v>
      </c>
      <c r="W18" s="307"/>
    </row>
    <row r="19" spans="1:23" s="308" customFormat="1" ht="18" customHeight="1">
      <c r="A19" s="304"/>
      <c r="B19" s="305"/>
      <c r="C19" s="306"/>
      <c r="D19" s="493"/>
      <c r="E19" s="305"/>
      <c r="F19" s="306"/>
      <c r="G19" s="493"/>
      <c r="H19" s="314"/>
      <c r="I19" s="306"/>
      <c r="J19" s="493"/>
      <c r="K19" s="305"/>
      <c r="L19" s="493"/>
      <c r="M19" s="305"/>
      <c r="N19" s="493"/>
      <c r="O19" s="305"/>
      <c r="P19" s="494"/>
      <c r="Q19" s="305"/>
      <c r="R19" s="493"/>
      <c r="S19" s="305"/>
      <c r="T19" s="493"/>
      <c r="U19" s="305"/>
      <c r="V19" s="495"/>
      <c r="W19" s="307"/>
    </row>
    <row r="20" spans="1:23" s="308" customFormat="1" ht="18" customHeight="1">
      <c r="A20" s="304" t="s">
        <v>217</v>
      </c>
      <c r="B20" s="305">
        <v>2271391</v>
      </c>
      <c r="C20" s="306">
        <v>3.9705119533440447</v>
      </c>
      <c r="D20" s="493">
        <v>4.96149994708928</v>
      </c>
      <c r="E20" s="305">
        <v>2274470</v>
      </c>
      <c r="F20" s="306">
        <v>3.806567073374728</v>
      </c>
      <c r="G20" s="493">
        <v>0.13555570133014783</v>
      </c>
      <c r="H20" s="314">
        <v>2324848</v>
      </c>
      <c r="I20" s="306">
        <v>3.791428013964848</v>
      </c>
      <c r="J20" s="493">
        <v>2.214933588924012</v>
      </c>
      <c r="K20" s="305">
        <v>1845245</v>
      </c>
      <c r="L20" s="493">
        <v>7.335353723373302</v>
      </c>
      <c r="M20" s="305">
        <v>1829555</v>
      </c>
      <c r="N20" s="493">
        <v>-0.8502935924497734</v>
      </c>
      <c r="O20" s="305">
        <v>1851718</v>
      </c>
      <c r="P20" s="494">
        <v>1.2113874685374384</v>
      </c>
      <c r="Q20" s="305">
        <v>426146</v>
      </c>
      <c r="R20" s="493">
        <v>-4.211669135480562</v>
      </c>
      <c r="S20" s="305">
        <v>444915</v>
      </c>
      <c r="T20" s="493">
        <v>4.404359069426917</v>
      </c>
      <c r="U20" s="305">
        <v>473131</v>
      </c>
      <c r="V20" s="495">
        <v>6.341885528696494</v>
      </c>
      <c r="W20" s="307"/>
    </row>
    <row r="21" spans="1:23" s="308" customFormat="1" ht="18" customHeight="1">
      <c r="A21" s="304" t="s">
        <v>218</v>
      </c>
      <c r="B21" s="305">
        <v>2341756</v>
      </c>
      <c r="C21" s="306">
        <v>4.093513705837144</v>
      </c>
      <c r="D21" s="493">
        <v>4.035181949481242</v>
      </c>
      <c r="E21" s="305">
        <v>2407581</v>
      </c>
      <c r="F21" s="306">
        <v>4.029342467072594</v>
      </c>
      <c r="G21" s="493">
        <v>2.810924793189386</v>
      </c>
      <c r="H21" s="314">
        <v>2510825</v>
      </c>
      <c r="I21" s="306">
        <v>4.094724576902787</v>
      </c>
      <c r="J21" s="493">
        <v>4.28828770454659</v>
      </c>
      <c r="K21" s="305">
        <v>1865091</v>
      </c>
      <c r="L21" s="493">
        <v>7.312176892471541</v>
      </c>
      <c r="M21" s="305">
        <v>1958749</v>
      </c>
      <c r="N21" s="493">
        <v>5.021631652289344</v>
      </c>
      <c r="O21" s="305">
        <v>2057559</v>
      </c>
      <c r="P21" s="494">
        <v>5.044546289493951</v>
      </c>
      <c r="Q21" s="305">
        <v>476665</v>
      </c>
      <c r="R21" s="493">
        <v>-7.068716101083595</v>
      </c>
      <c r="S21" s="305">
        <v>448832</v>
      </c>
      <c r="T21" s="493">
        <v>-5.839111325564076</v>
      </c>
      <c r="U21" s="305">
        <v>453266</v>
      </c>
      <c r="V21" s="495">
        <v>0.9878974761157906</v>
      </c>
      <c r="W21" s="307"/>
    </row>
    <row r="22" spans="1:23" s="308" customFormat="1" ht="18" customHeight="1">
      <c r="A22" s="304" t="s">
        <v>219</v>
      </c>
      <c r="B22" s="305">
        <v>8263330</v>
      </c>
      <c r="C22" s="306">
        <v>14.444739166187787</v>
      </c>
      <c r="D22" s="493">
        <v>6.263728505537443</v>
      </c>
      <c r="E22" s="305">
        <v>9372849</v>
      </c>
      <c r="F22" s="306">
        <v>15.686458114247822</v>
      </c>
      <c r="G22" s="493">
        <v>13.427020341678244</v>
      </c>
      <c r="H22" s="314">
        <v>9155944</v>
      </c>
      <c r="I22" s="306">
        <v>14.931772991564769</v>
      </c>
      <c r="J22" s="493">
        <v>-2.314184299779072</v>
      </c>
      <c r="K22" s="305">
        <v>6427881</v>
      </c>
      <c r="L22" s="493">
        <v>5.355616207363624</v>
      </c>
      <c r="M22" s="305">
        <v>7416074</v>
      </c>
      <c r="N22" s="493">
        <v>15.373542229546572</v>
      </c>
      <c r="O22" s="305">
        <v>7077865</v>
      </c>
      <c r="P22" s="494">
        <v>-4.560485777245475</v>
      </c>
      <c r="Q22" s="305">
        <v>1835449</v>
      </c>
      <c r="R22" s="493">
        <v>9.571260310461511</v>
      </c>
      <c r="S22" s="305">
        <v>1956775</v>
      </c>
      <c r="T22" s="493">
        <v>6.6101537008110824</v>
      </c>
      <c r="U22" s="305">
        <v>2078079</v>
      </c>
      <c r="V22" s="495">
        <v>6.199179772840523</v>
      </c>
      <c r="W22" s="307"/>
    </row>
    <row r="23" spans="1:23" s="308" customFormat="1" ht="18" customHeight="1">
      <c r="A23" s="304" t="s">
        <v>220</v>
      </c>
      <c r="B23" s="305">
        <v>3328855</v>
      </c>
      <c r="C23" s="306">
        <v>5.819015118246524</v>
      </c>
      <c r="D23" s="493">
        <v>10.295391810881398</v>
      </c>
      <c r="E23" s="305">
        <v>3457529</v>
      </c>
      <c r="F23" s="306">
        <v>5.786541940161114</v>
      </c>
      <c r="G23" s="493">
        <v>3.865413182610837</v>
      </c>
      <c r="H23" s="314">
        <v>3615158</v>
      </c>
      <c r="I23" s="306">
        <v>5.89570213455208</v>
      </c>
      <c r="J23" s="493">
        <v>4.5590073141830345</v>
      </c>
      <c r="K23" s="305">
        <v>2573741</v>
      </c>
      <c r="L23" s="493">
        <v>6.100134967676183</v>
      </c>
      <c r="M23" s="305">
        <v>2741482</v>
      </c>
      <c r="N23" s="493">
        <v>6.517400157980148</v>
      </c>
      <c r="O23" s="305">
        <v>2797826</v>
      </c>
      <c r="P23" s="494">
        <v>2.0552387358370368</v>
      </c>
      <c r="Q23" s="305">
        <v>755114</v>
      </c>
      <c r="R23" s="493">
        <v>27.47530644319933</v>
      </c>
      <c r="S23" s="305">
        <v>716048</v>
      </c>
      <c r="T23" s="493">
        <v>-5.173523467979663</v>
      </c>
      <c r="U23" s="305">
        <v>817332</v>
      </c>
      <c r="V23" s="495">
        <v>14.144861796974496</v>
      </c>
      <c r="W23" s="307"/>
    </row>
    <row r="24" spans="1:23" s="308" customFormat="1" ht="18" customHeight="1">
      <c r="A24" s="304" t="s">
        <v>221</v>
      </c>
      <c r="B24" s="305">
        <v>1187703</v>
      </c>
      <c r="C24" s="306">
        <v>2.0761678453963155</v>
      </c>
      <c r="D24" s="493">
        <v>1.1045110016957125</v>
      </c>
      <c r="E24" s="305">
        <v>1160677</v>
      </c>
      <c r="F24" s="306">
        <v>1.9425162130181357</v>
      </c>
      <c r="G24" s="493">
        <v>-2.2754846960898476</v>
      </c>
      <c r="H24" s="314">
        <v>1246672</v>
      </c>
      <c r="I24" s="306">
        <v>2.0331080333103864</v>
      </c>
      <c r="J24" s="493">
        <v>7.409038001097642</v>
      </c>
      <c r="K24" s="305">
        <v>788786</v>
      </c>
      <c r="L24" s="493">
        <v>-0.25089469757325844</v>
      </c>
      <c r="M24" s="305">
        <v>760319</v>
      </c>
      <c r="N24" s="493">
        <v>-3.608963647934928</v>
      </c>
      <c r="O24" s="305">
        <v>830216</v>
      </c>
      <c r="P24" s="494">
        <v>9.193114995153337</v>
      </c>
      <c r="Q24" s="305">
        <v>398917</v>
      </c>
      <c r="R24" s="493">
        <v>3.8959990415618364</v>
      </c>
      <c r="S24" s="305">
        <v>400357</v>
      </c>
      <c r="T24" s="493">
        <v>0.36097734616473076</v>
      </c>
      <c r="U24" s="305">
        <v>416457</v>
      </c>
      <c r="V24" s="495">
        <v>4.02141089077999</v>
      </c>
      <c r="W24" s="307"/>
    </row>
    <row r="25" spans="1:23" s="308" customFormat="1" ht="18" customHeight="1">
      <c r="A25" s="304"/>
      <c r="B25" s="305"/>
      <c r="C25" s="306"/>
      <c r="D25" s="493"/>
      <c r="E25" s="305"/>
      <c r="F25" s="306"/>
      <c r="G25" s="493"/>
      <c r="H25" s="314"/>
      <c r="I25" s="306"/>
      <c r="J25" s="493"/>
      <c r="K25" s="305"/>
      <c r="L25" s="493"/>
      <c r="M25" s="305"/>
      <c r="N25" s="493"/>
      <c r="O25" s="305"/>
      <c r="P25" s="494"/>
      <c r="Q25" s="305"/>
      <c r="R25" s="493"/>
      <c r="S25" s="305"/>
      <c r="T25" s="493"/>
      <c r="U25" s="305"/>
      <c r="V25" s="495"/>
      <c r="W25" s="307"/>
    </row>
    <row r="26" spans="1:23" s="308" customFormat="1" ht="18" customHeight="1">
      <c r="A26" s="304" t="s">
        <v>222</v>
      </c>
      <c r="B26" s="305">
        <v>519814</v>
      </c>
      <c r="C26" s="306">
        <v>0.9086624453982521</v>
      </c>
      <c r="D26" s="493">
        <v>-11.060503919871053</v>
      </c>
      <c r="E26" s="305">
        <v>546510</v>
      </c>
      <c r="F26" s="306">
        <v>0.9146425194748765</v>
      </c>
      <c r="G26" s="493">
        <v>5.1356831482030145</v>
      </c>
      <c r="H26" s="314">
        <v>563552</v>
      </c>
      <c r="I26" s="306">
        <v>0.9190565749356165</v>
      </c>
      <c r="J26" s="493">
        <v>3.118332692905895</v>
      </c>
      <c r="K26" s="305">
        <v>378813</v>
      </c>
      <c r="L26" s="493">
        <v>-11.200787632297619</v>
      </c>
      <c r="M26" s="305">
        <v>402874</v>
      </c>
      <c r="N26" s="493">
        <v>6.351682756399583</v>
      </c>
      <c r="O26" s="305">
        <v>403087</v>
      </c>
      <c r="P26" s="494">
        <v>0.05287012812939906</v>
      </c>
      <c r="Q26" s="305">
        <v>141001</v>
      </c>
      <c r="R26" s="493">
        <v>-10.68141363080646</v>
      </c>
      <c r="S26" s="305">
        <v>143636</v>
      </c>
      <c r="T26" s="493">
        <v>1.8687810724746612</v>
      </c>
      <c r="U26" s="305">
        <v>160465</v>
      </c>
      <c r="V26" s="495">
        <v>11.716422066891312</v>
      </c>
      <c r="W26" s="307"/>
    </row>
    <row r="27" spans="1:23" s="308" customFormat="1" ht="18" customHeight="1">
      <c r="A27" s="304" t="s">
        <v>259</v>
      </c>
      <c r="B27" s="305">
        <v>550411</v>
      </c>
      <c r="C27" s="306">
        <v>0.9621476244081486</v>
      </c>
      <c r="D27" s="493">
        <v>-2.4927278460606317</v>
      </c>
      <c r="E27" s="305">
        <v>541278</v>
      </c>
      <c r="F27" s="306">
        <v>0.9058862118832633</v>
      </c>
      <c r="G27" s="493">
        <v>-1.6593055007984958</v>
      </c>
      <c r="H27" s="314">
        <v>574852</v>
      </c>
      <c r="I27" s="306">
        <v>0.937484935223172</v>
      </c>
      <c r="J27" s="493">
        <v>6.202727618709787</v>
      </c>
      <c r="K27" s="305">
        <v>351908</v>
      </c>
      <c r="L27" s="493">
        <v>-11.057079887579107</v>
      </c>
      <c r="M27" s="305">
        <v>320765</v>
      </c>
      <c r="N27" s="493">
        <v>-8.849756186275954</v>
      </c>
      <c r="O27" s="305">
        <v>328527</v>
      </c>
      <c r="P27" s="494">
        <v>2.419840069833043</v>
      </c>
      <c r="Q27" s="305">
        <v>198503</v>
      </c>
      <c r="R27" s="493">
        <v>17.578453555731926</v>
      </c>
      <c r="S27" s="305">
        <v>220513</v>
      </c>
      <c r="T27" s="493">
        <v>11.087993632338055</v>
      </c>
      <c r="U27" s="305">
        <v>246324</v>
      </c>
      <c r="V27" s="495">
        <v>11.704978844784648</v>
      </c>
      <c r="W27" s="307"/>
    </row>
    <row r="28" spans="1:23" s="308" customFormat="1" ht="18" customHeight="1">
      <c r="A28" s="304" t="s">
        <v>224</v>
      </c>
      <c r="B28" s="305">
        <v>564246</v>
      </c>
      <c r="C28" s="306">
        <v>0.9863319382821204</v>
      </c>
      <c r="D28" s="493">
        <v>7.278852844882323</v>
      </c>
      <c r="E28" s="305">
        <v>695111</v>
      </c>
      <c r="F28" s="306">
        <v>1.1633420730722237</v>
      </c>
      <c r="G28" s="493">
        <v>23.1928981330838</v>
      </c>
      <c r="H28" s="314">
        <v>828721</v>
      </c>
      <c r="I28" s="306">
        <v>1.3515016960940944</v>
      </c>
      <c r="J28" s="493">
        <v>19.221390540503606</v>
      </c>
      <c r="K28" s="305">
        <v>395080</v>
      </c>
      <c r="L28" s="493">
        <v>6.718097074895525</v>
      </c>
      <c r="M28" s="305">
        <v>477087</v>
      </c>
      <c r="N28" s="493">
        <v>20.757061860888925</v>
      </c>
      <c r="O28" s="305">
        <v>570718</v>
      </c>
      <c r="P28" s="494">
        <v>19.625560956387417</v>
      </c>
      <c r="Q28" s="305">
        <v>169166</v>
      </c>
      <c r="R28" s="493">
        <v>8.611712133955677</v>
      </c>
      <c r="S28" s="305">
        <v>218023</v>
      </c>
      <c r="T28" s="493">
        <v>28.881099038813943</v>
      </c>
      <c r="U28" s="305">
        <v>258003</v>
      </c>
      <c r="V28" s="495">
        <v>18.337514849350754</v>
      </c>
      <c r="W28" s="307"/>
    </row>
    <row r="29" spans="1:23" s="308" customFormat="1" ht="18" customHeight="1">
      <c r="A29" s="304" t="s">
        <v>225</v>
      </c>
      <c r="B29" s="305">
        <v>370074</v>
      </c>
      <c r="C29" s="306">
        <v>0.6469089824789497</v>
      </c>
      <c r="D29" s="493">
        <v>-6.601687900018177</v>
      </c>
      <c r="E29" s="305">
        <v>411206</v>
      </c>
      <c r="F29" s="306">
        <v>0.6881969074000222</v>
      </c>
      <c r="G29" s="493">
        <v>11.114533849986756</v>
      </c>
      <c r="H29" s="314">
        <v>415552</v>
      </c>
      <c r="I29" s="306">
        <v>0.6776939800189606</v>
      </c>
      <c r="J29" s="493">
        <v>1.056891193221901</v>
      </c>
      <c r="K29" s="305">
        <v>242928</v>
      </c>
      <c r="L29" s="493">
        <v>-2.6566970403673764</v>
      </c>
      <c r="M29" s="305">
        <v>274870</v>
      </c>
      <c r="N29" s="493">
        <v>13.148751893565162</v>
      </c>
      <c r="O29" s="305">
        <v>282969</v>
      </c>
      <c r="P29" s="494">
        <v>2.9464837923381992</v>
      </c>
      <c r="Q29" s="305">
        <v>127146</v>
      </c>
      <c r="R29" s="493">
        <v>-13.314470768706315</v>
      </c>
      <c r="S29" s="305">
        <v>136335</v>
      </c>
      <c r="T29" s="493">
        <v>7.227124722759655</v>
      </c>
      <c r="U29" s="305">
        <v>132583</v>
      </c>
      <c r="V29" s="495">
        <v>-2.752044596031837</v>
      </c>
      <c r="W29" s="307"/>
    </row>
    <row r="30" spans="1:23" s="308" customFormat="1" ht="18" customHeight="1">
      <c r="A30" s="304" t="s">
        <v>226</v>
      </c>
      <c r="B30" s="305">
        <v>873398</v>
      </c>
      <c r="C30" s="306">
        <v>1.5267460331694465</v>
      </c>
      <c r="D30" s="493">
        <v>4.273130803743058</v>
      </c>
      <c r="E30" s="305">
        <v>859313</v>
      </c>
      <c r="F30" s="306">
        <v>1.43815155685626</v>
      </c>
      <c r="G30" s="493">
        <v>-1.6126668483325943</v>
      </c>
      <c r="H30" s="314">
        <v>896235</v>
      </c>
      <c r="I30" s="306">
        <v>1.4616054409130341</v>
      </c>
      <c r="J30" s="493">
        <v>4.296688168339131</v>
      </c>
      <c r="K30" s="305">
        <v>596794</v>
      </c>
      <c r="L30" s="493">
        <v>4.522463448295184</v>
      </c>
      <c r="M30" s="305">
        <v>595616</v>
      </c>
      <c r="N30" s="493">
        <v>-0.19738804344548555</v>
      </c>
      <c r="O30" s="305">
        <v>633100</v>
      </c>
      <c r="P30" s="494">
        <v>6.293316499220978</v>
      </c>
      <c r="Q30" s="305">
        <v>276604</v>
      </c>
      <c r="R30" s="493">
        <v>3.739208052986484</v>
      </c>
      <c r="S30" s="305">
        <v>263697</v>
      </c>
      <c r="T30" s="493">
        <v>-4.666237653830024</v>
      </c>
      <c r="U30" s="305">
        <v>263135</v>
      </c>
      <c r="V30" s="495">
        <v>-0.2131233954121683</v>
      </c>
      <c r="W30" s="307"/>
    </row>
    <row r="31" spans="1:23" s="308" customFormat="1" ht="18" customHeight="1">
      <c r="A31" s="304"/>
      <c r="B31" s="305"/>
      <c r="C31" s="306"/>
      <c r="D31" s="493"/>
      <c r="E31" s="305"/>
      <c r="F31" s="306"/>
      <c r="G31" s="493"/>
      <c r="H31" s="314"/>
      <c r="I31" s="306"/>
      <c r="J31" s="493"/>
      <c r="K31" s="305"/>
      <c r="L31" s="493"/>
      <c r="M31" s="305"/>
      <c r="N31" s="493"/>
      <c r="O31" s="305"/>
      <c r="P31" s="494"/>
      <c r="Q31" s="305"/>
      <c r="R31" s="493"/>
      <c r="S31" s="305"/>
      <c r="T31" s="493"/>
      <c r="U31" s="305"/>
      <c r="V31" s="495"/>
      <c r="W31" s="307"/>
    </row>
    <row r="32" spans="1:23" s="308" customFormat="1" ht="18" customHeight="1">
      <c r="A32" s="304" t="s">
        <v>227</v>
      </c>
      <c r="B32" s="305">
        <v>804235</v>
      </c>
      <c r="C32" s="306">
        <v>1.4058454404361238</v>
      </c>
      <c r="D32" s="493">
        <v>3.3779545372746043</v>
      </c>
      <c r="E32" s="305">
        <v>950566</v>
      </c>
      <c r="F32" s="306">
        <v>1.5908731426088372</v>
      </c>
      <c r="G32" s="493">
        <v>18.195054927975036</v>
      </c>
      <c r="H32" s="314">
        <v>879228</v>
      </c>
      <c r="I32" s="306">
        <v>1.4338699432660913</v>
      </c>
      <c r="J32" s="493">
        <v>-7.504791881889318</v>
      </c>
      <c r="K32" s="305">
        <v>526011</v>
      </c>
      <c r="L32" s="493">
        <v>-0.7410300827643965</v>
      </c>
      <c r="M32" s="305">
        <v>648009</v>
      </c>
      <c r="N32" s="493">
        <v>23.19305109588963</v>
      </c>
      <c r="O32" s="305">
        <v>576661</v>
      </c>
      <c r="P32" s="494">
        <v>-11.010340905759023</v>
      </c>
      <c r="Q32" s="305">
        <v>278224</v>
      </c>
      <c r="R32" s="493">
        <v>12.178954753284032</v>
      </c>
      <c r="S32" s="305">
        <v>302556</v>
      </c>
      <c r="T32" s="493">
        <v>8.745471274943938</v>
      </c>
      <c r="U32" s="305">
        <v>302566</v>
      </c>
      <c r="V32" s="495">
        <v>0.0033051732571749426</v>
      </c>
      <c r="W32" s="307"/>
    </row>
    <row r="33" spans="1:23" s="308" customFormat="1" ht="18" customHeight="1">
      <c r="A33" s="304" t="s">
        <v>228</v>
      </c>
      <c r="B33" s="305">
        <v>1391231</v>
      </c>
      <c r="C33" s="306">
        <v>2.431945585486069</v>
      </c>
      <c r="D33" s="493">
        <v>-7.808655535300247</v>
      </c>
      <c r="E33" s="305">
        <v>1467982</v>
      </c>
      <c r="F33" s="306">
        <v>2.4568237635610846</v>
      </c>
      <c r="G33" s="493">
        <v>5.516768962163738</v>
      </c>
      <c r="H33" s="314">
        <v>1502247</v>
      </c>
      <c r="I33" s="306">
        <v>2.4499069873362265</v>
      </c>
      <c r="J33" s="493">
        <v>2.334156685844917</v>
      </c>
      <c r="K33" s="305">
        <v>1027948</v>
      </c>
      <c r="L33" s="493">
        <v>-12.225145352436428</v>
      </c>
      <c r="M33" s="305">
        <v>1112924</v>
      </c>
      <c r="N33" s="493">
        <v>8.266566013066807</v>
      </c>
      <c r="O33" s="305">
        <v>1093922</v>
      </c>
      <c r="P33" s="494">
        <v>-1.7073942155978301</v>
      </c>
      <c r="Q33" s="305">
        <v>363284</v>
      </c>
      <c r="R33" s="493">
        <v>7.496693288040504</v>
      </c>
      <c r="S33" s="305">
        <v>355058</v>
      </c>
      <c r="T33" s="493">
        <v>-2.2643441494808485</v>
      </c>
      <c r="U33" s="305">
        <v>408325</v>
      </c>
      <c r="V33" s="495">
        <v>15.002337646243703</v>
      </c>
      <c r="W33" s="307"/>
    </row>
    <row r="34" spans="1:23" s="308" customFormat="1" ht="18" customHeight="1">
      <c r="A34" s="304" t="s">
        <v>229</v>
      </c>
      <c r="B34" s="305">
        <v>3080909</v>
      </c>
      <c r="C34" s="306">
        <v>5.385592358015527</v>
      </c>
      <c r="D34" s="493">
        <v>-4.801972366110107</v>
      </c>
      <c r="E34" s="305">
        <v>3241005</v>
      </c>
      <c r="F34" s="306">
        <v>5.4241660332485635</v>
      </c>
      <c r="G34" s="493">
        <v>5.196388468468243</v>
      </c>
      <c r="H34" s="314">
        <v>3323504</v>
      </c>
      <c r="I34" s="306">
        <v>5.420064524701928</v>
      </c>
      <c r="J34" s="493">
        <v>2.5454758631967564</v>
      </c>
      <c r="K34" s="305">
        <v>2507378</v>
      </c>
      <c r="L34" s="493">
        <v>-3.7221687852659926</v>
      </c>
      <c r="M34" s="305">
        <v>2610309</v>
      </c>
      <c r="N34" s="493">
        <v>4.105124955232114</v>
      </c>
      <c r="O34" s="305">
        <v>2611127</v>
      </c>
      <c r="P34" s="494">
        <v>0.03133728612205289</v>
      </c>
      <c r="Q34" s="305">
        <v>573531</v>
      </c>
      <c r="R34" s="493">
        <v>-9.251567639924616</v>
      </c>
      <c r="S34" s="305">
        <v>630695</v>
      </c>
      <c r="T34" s="493">
        <v>9.967028809253549</v>
      </c>
      <c r="U34" s="305">
        <v>712376</v>
      </c>
      <c r="V34" s="495">
        <v>12.950950935079561</v>
      </c>
      <c r="W34" s="307"/>
    </row>
    <row r="35" spans="1:23" s="308" customFormat="1" ht="18" customHeight="1">
      <c r="A35" s="304" t="s">
        <v>230</v>
      </c>
      <c r="B35" s="305">
        <v>992096</v>
      </c>
      <c r="C35" s="306">
        <v>1.7342364334739433</v>
      </c>
      <c r="D35" s="493">
        <v>15.388310387781189</v>
      </c>
      <c r="E35" s="305">
        <v>935857</v>
      </c>
      <c r="F35" s="306">
        <v>1.5662560691445713</v>
      </c>
      <c r="G35" s="493">
        <v>-5.668705447859892</v>
      </c>
      <c r="H35" s="314">
        <v>853311</v>
      </c>
      <c r="I35" s="306">
        <v>1.3916037650738278</v>
      </c>
      <c r="J35" s="493">
        <v>-8.82036464972748</v>
      </c>
      <c r="K35" s="305">
        <v>731245</v>
      </c>
      <c r="L35" s="493">
        <v>18.861039319907007</v>
      </c>
      <c r="M35" s="305">
        <v>672037</v>
      </c>
      <c r="N35" s="493">
        <v>-8.096875876074364</v>
      </c>
      <c r="O35" s="305">
        <v>604198</v>
      </c>
      <c r="P35" s="494">
        <v>-10.094533485507498</v>
      </c>
      <c r="Q35" s="305">
        <v>260851</v>
      </c>
      <c r="R35" s="493">
        <v>6.653065062822236</v>
      </c>
      <c r="S35" s="305">
        <v>263820</v>
      </c>
      <c r="T35" s="493">
        <v>1.1381976684007356</v>
      </c>
      <c r="U35" s="305">
        <v>249113</v>
      </c>
      <c r="V35" s="495">
        <v>-5.574634220301718</v>
      </c>
      <c r="W35" s="307"/>
    </row>
    <row r="36" spans="1:23" s="308" customFormat="1" ht="18" customHeight="1">
      <c r="A36" s="304" t="s">
        <v>231</v>
      </c>
      <c r="B36" s="305">
        <v>549346</v>
      </c>
      <c r="C36" s="306">
        <v>0.9602859479155009</v>
      </c>
      <c r="D36" s="493">
        <v>6.68424844686723</v>
      </c>
      <c r="E36" s="305">
        <v>592094</v>
      </c>
      <c r="F36" s="306">
        <v>0.9909321840880453</v>
      </c>
      <c r="G36" s="493">
        <v>7.781616686023014</v>
      </c>
      <c r="H36" s="314">
        <v>617282</v>
      </c>
      <c r="I36" s="306">
        <v>1.0066809818604268</v>
      </c>
      <c r="J36" s="493">
        <v>4.254054254898705</v>
      </c>
      <c r="K36" s="305">
        <v>428735</v>
      </c>
      <c r="L36" s="493">
        <v>8.740919974028088</v>
      </c>
      <c r="M36" s="305">
        <v>477709</v>
      </c>
      <c r="N36" s="493">
        <v>11.422906923857397</v>
      </c>
      <c r="O36" s="305">
        <v>486788</v>
      </c>
      <c r="P36" s="494">
        <v>1.9005294017906351</v>
      </c>
      <c r="Q36" s="305">
        <v>120611</v>
      </c>
      <c r="R36" s="493">
        <v>-0.0364676142720981</v>
      </c>
      <c r="S36" s="305">
        <v>114385</v>
      </c>
      <c r="T36" s="493">
        <v>-5.162049895946481</v>
      </c>
      <c r="U36" s="305">
        <v>130494</v>
      </c>
      <c r="V36" s="495">
        <v>14.083140271888794</v>
      </c>
      <c r="W36" s="307"/>
    </row>
    <row r="37" spans="1:23" s="308" customFormat="1" ht="18" customHeight="1">
      <c r="A37" s="304"/>
      <c r="B37" s="305"/>
      <c r="C37" s="306"/>
      <c r="D37" s="493"/>
      <c r="E37" s="305"/>
      <c r="F37" s="306"/>
      <c r="G37" s="493"/>
      <c r="H37" s="314"/>
      <c r="I37" s="306"/>
      <c r="J37" s="493"/>
      <c r="K37" s="305"/>
      <c r="L37" s="493"/>
      <c r="M37" s="305"/>
      <c r="N37" s="493"/>
      <c r="O37" s="305"/>
      <c r="P37" s="494"/>
      <c r="Q37" s="305"/>
      <c r="R37" s="493"/>
      <c r="S37" s="305"/>
      <c r="T37" s="493"/>
      <c r="U37" s="305"/>
      <c r="V37" s="495"/>
      <c r="W37" s="307"/>
    </row>
    <row r="38" spans="1:23" s="308" customFormat="1" ht="18" customHeight="1">
      <c r="A38" s="304" t="s">
        <v>232</v>
      </c>
      <c r="B38" s="305">
        <v>898562</v>
      </c>
      <c r="C38" s="306">
        <v>1.570734039987273</v>
      </c>
      <c r="D38" s="493">
        <v>-4.96626720351469</v>
      </c>
      <c r="E38" s="305">
        <v>1007583</v>
      </c>
      <c r="F38" s="306">
        <v>1.686297146804367</v>
      </c>
      <c r="G38" s="493">
        <v>12.132830010616956</v>
      </c>
      <c r="H38" s="314">
        <v>1079242</v>
      </c>
      <c r="I38" s="306">
        <v>1.7600584436691995</v>
      </c>
      <c r="J38" s="493">
        <v>7.111969932005607</v>
      </c>
      <c r="K38" s="305">
        <v>675239</v>
      </c>
      <c r="L38" s="493">
        <v>-3.433269550344235</v>
      </c>
      <c r="M38" s="305">
        <v>773113</v>
      </c>
      <c r="N38" s="493">
        <v>14.494719647413731</v>
      </c>
      <c r="O38" s="305">
        <v>799965</v>
      </c>
      <c r="P38" s="494">
        <v>3.473230950714836</v>
      </c>
      <c r="Q38" s="305">
        <v>223323</v>
      </c>
      <c r="R38" s="493">
        <v>-9.318926557113443</v>
      </c>
      <c r="S38" s="305">
        <v>234471</v>
      </c>
      <c r="T38" s="493">
        <v>4.991872758291805</v>
      </c>
      <c r="U38" s="305">
        <v>279277</v>
      </c>
      <c r="V38" s="495">
        <v>19.10939945664923</v>
      </c>
      <c r="W38" s="307"/>
    </row>
    <row r="39" spans="1:23" s="308" customFormat="1" ht="18" customHeight="1">
      <c r="A39" s="304" t="s">
        <v>233</v>
      </c>
      <c r="B39" s="305">
        <v>4486502</v>
      </c>
      <c r="C39" s="306">
        <v>7.842643481330147</v>
      </c>
      <c r="D39" s="493">
        <v>6.758437874778707</v>
      </c>
      <c r="E39" s="305">
        <v>4662735</v>
      </c>
      <c r="F39" s="306">
        <v>7.803582163260852</v>
      </c>
      <c r="G39" s="493">
        <v>3.9280713571508556</v>
      </c>
      <c r="H39" s="314">
        <v>4890610</v>
      </c>
      <c r="I39" s="306">
        <v>7.975745407603692</v>
      </c>
      <c r="J39" s="493">
        <v>4.887153140806859</v>
      </c>
      <c r="K39" s="305">
        <v>3858153</v>
      </c>
      <c r="L39" s="493">
        <v>8.49387897197549</v>
      </c>
      <c r="M39" s="305">
        <v>4079731</v>
      </c>
      <c r="N39" s="493">
        <v>5.743110757919666</v>
      </c>
      <c r="O39" s="305">
        <v>4304597</v>
      </c>
      <c r="P39" s="494">
        <v>5.51178496817559</v>
      </c>
      <c r="Q39" s="305">
        <v>628349</v>
      </c>
      <c r="R39" s="493">
        <v>-2.789234782124396</v>
      </c>
      <c r="S39" s="305">
        <v>583004</v>
      </c>
      <c r="T39" s="493">
        <v>-7.216530940607839</v>
      </c>
      <c r="U39" s="305">
        <v>586013</v>
      </c>
      <c r="V39" s="495">
        <v>0.5161199580105773</v>
      </c>
      <c r="W39" s="307"/>
    </row>
    <row r="40" spans="1:23" s="308" customFormat="1" ht="18" customHeight="1">
      <c r="A40" s="304" t="s">
        <v>234</v>
      </c>
      <c r="B40" s="305">
        <v>1897841</v>
      </c>
      <c r="C40" s="306">
        <v>3.3175267384815808</v>
      </c>
      <c r="D40" s="493">
        <v>1.0831934312789855</v>
      </c>
      <c r="E40" s="305">
        <v>1751971</v>
      </c>
      <c r="F40" s="306">
        <v>2.932109512153335</v>
      </c>
      <c r="G40" s="493">
        <v>-7.6861022604106495</v>
      </c>
      <c r="H40" s="314">
        <v>2027196</v>
      </c>
      <c r="I40" s="306">
        <v>3.3060086957071966</v>
      </c>
      <c r="J40" s="493">
        <v>15.709449528559546</v>
      </c>
      <c r="K40" s="305">
        <v>1476356</v>
      </c>
      <c r="L40" s="493">
        <v>2.270962396775218</v>
      </c>
      <c r="M40" s="305">
        <v>1342145</v>
      </c>
      <c r="N40" s="493">
        <v>-9.090693572552965</v>
      </c>
      <c r="O40" s="305">
        <v>1534242</v>
      </c>
      <c r="P40" s="494">
        <v>14.312686036158539</v>
      </c>
      <c r="Q40" s="305">
        <v>421485</v>
      </c>
      <c r="R40" s="493">
        <v>-2.8681979393037125</v>
      </c>
      <c r="S40" s="305">
        <v>409826</v>
      </c>
      <c r="T40" s="493">
        <v>-2.7661719871407087</v>
      </c>
      <c r="U40" s="305">
        <v>492954</v>
      </c>
      <c r="V40" s="495">
        <v>20.283730168412944</v>
      </c>
      <c r="W40" s="307"/>
    </row>
    <row r="41" spans="1:23" s="308" customFormat="1" ht="18" customHeight="1">
      <c r="A41" s="304" t="s">
        <v>235</v>
      </c>
      <c r="B41" s="305">
        <v>349847</v>
      </c>
      <c r="C41" s="306">
        <v>0.6115511135430025</v>
      </c>
      <c r="D41" s="493">
        <v>-5.508559266641825</v>
      </c>
      <c r="E41" s="305">
        <v>316561</v>
      </c>
      <c r="F41" s="306">
        <v>0.5297984494473778</v>
      </c>
      <c r="G41" s="493">
        <v>-9.514444885907267</v>
      </c>
      <c r="H41" s="314">
        <v>337479</v>
      </c>
      <c r="I41" s="306">
        <v>0.5503703187153925</v>
      </c>
      <c r="J41" s="493">
        <v>6.6078891588035304</v>
      </c>
      <c r="K41" s="305">
        <v>237577</v>
      </c>
      <c r="L41" s="493">
        <v>1.1904660493564165</v>
      </c>
      <c r="M41" s="305">
        <v>239790</v>
      </c>
      <c r="N41" s="493">
        <v>0.9314874756394715</v>
      </c>
      <c r="O41" s="305">
        <v>243220</v>
      </c>
      <c r="P41" s="494">
        <v>1.430418282663993</v>
      </c>
      <c r="Q41" s="305">
        <v>112270</v>
      </c>
      <c r="R41" s="493">
        <v>-17.119444854569608</v>
      </c>
      <c r="S41" s="305">
        <v>76771</v>
      </c>
      <c r="T41" s="493">
        <v>-31.619310590540664</v>
      </c>
      <c r="U41" s="305">
        <v>94258</v>
      </c>
      <c r="V41" s="495">
        <v>22.77813236769093</v>
      </c>
      <c r="W41" s="307"/>
    </row>
    <row r="42" spans="1:23" s="308" customFormat="1" ht="18" customHeight="1">
      <c r="A42" s="304" t="s">
        <v>236</v>
      </c>
      <c r="B42" s="305">
        <v>385697</v>
      </c>
      <c r="C42" s="306">
        <v>0.674218815196916</v>
      </c>
      <c r="D42" s="493">
        <v>1.5826151998483056</v>
      </c>
      <c r="E42" s="305">
        <v>388379</v>
      </c>
      <c r="F42" s="306">
        <v>0.6499934988767508</v>
      </c>
      <c r="G42" s="493">
        <v>0.6953644959644549</v>
      </c>
      <c r="H42" s="314">
        <v>479195</v>
      </c>
      <c r="I42" s="306">
        <v>0.7814847883181548</v>
      </c>
      <c r="J42" s="493">
        <v>23.38334461955975</v>
      </c>
      <c r="K42" s="305">
        <v>251957</v>
      </c>
      <c r="L42" s="493">
        <v>8.295473594175107</v>
      </c>
      <c r="M42" s="305">
        <v>262606</v>
      </c>
      <c r="N42" s="493">
        <v>4.226514841818243</v>
      </c>
      <c r="O42" s="305">
        <v>311941</v>
      </c>
      <c r="P42" s="494">
        <v>18.786699466120353</v>
      </c>
      <c r="Q42" s="305">
        <v>133740</v>
      </c>
      <c r="R42" s="493">
        <v>-9.040208934109586</v>
      </c>
      <c r="S42" s="305">
        <v>125773</v>
      </c>
      <c r="T42" s="493">
        <v>-5.9570809032450995</v>
      </c>
      <c r="U42" s="305">
        <v>167254</v>
      </c>
      <c r="V42" s="495">
        <v>32.98084644558054</v>
      </c>
      <c r="W42" s="307"/>
    </row>
    <row r="43" spans="1:23" s="308" customFormat="1" ht="18" customHeight="1">
      <c r="A43" s="304"/>
      <c r="B43" s="305"/>
      <c r="C43" s="306"/>
      <c r="D43" s="493"/>
      <c r="E43" s="305"/>
      <c r="F43" s="306"/>
      <c r="G43" s="493"/>
      <c r="H43" s="314"/>
      <c r="I43" s="306"/>
      <c r="J43" s="493"/>
      <c r="K43" s="305"/>
      <c r="L43" s="493"/>
      <c r="M43" s="305"/>
      <c r="N43" s="493"/>
      <c r="O43" s="305"/>
      <c r="P43" s="494"/>
      <c r="Q43" s="305"/>
      <c r="R43" s="493"/>
      <c r="S43" s="305"/>
      <c r="T43" s="493"/>
      <c r="U43" s="305"/>
      <c r="V43" s="495"/>
      <c r="W43" s="307"/>
    </row>
    <row r="44" spans="1:23" s="308" customFormat="1" ht="18" customHeight="1">
      <c r="A44" s="304" t="s">
        <v>237</v>
      </c>
      <c r="B44" s="305">
        <v>273860</v>
      </c>
      <c r="C44" s="306">
        <v>0.4787218068323772</v>
      </c>
      <c r="D44" s="493">
        <v>9.99188696371624</v>
      </c>
      <c r="E44" s="305">
        <v>272202</v>
      </c>
      <c r="F44" s="306">
        <v>0.45555895241825467</v>
      </c>
      <c r="G44" s="493">
        <v>-0.605418827137953</v>
      </c>
      <c r="H44" s="314">
        <v>270849</v>
      </c>
      <c r="I44" s="306">
        <v>0.44170822615257654</v>
      </c>
      <c r="J44" s="493">
        <v>-0.49705733242224426</v>
      </c>
      <c r="K44" s="305">
        <v>139682</v>
      </c>
      <c r="L44" s="493">
        <v>-0.03649817866931926</v>
      </c>
      <c r="M44" s="305">
        <v>141493</v>
      </c>
      <c r="N44" s="493">
        <v>1.296516372904179</v>
      </c>
      <c r="O44" s="305">
        <v>154439</v>
      </c>
      <c r="P44" s="494">
        <v>9.149569236640673</v>
      </c>
      <c r="Q44" s="305">
        <v>134178</v>
      </c>
      <c r="R44" s="493">
        <v>22.818515501286058</v>
      </c>
      <c r="S44" s="305">
        <v>130709</v>
      </c>
      <c r="T44" s="493">
        <v>-2.5853716704675804</v>
      </c>
      <c r="U44" s="305">
        <v>116410</v>
      </c>
      <c r="V44" s="495">
        <v>-10.939568048106864</v>
      </c>
      <c r="W44" s="307"/>
    </row>
    <row r="45" spans="1:23" s="308" customFormat="1" ht="18" customHeight="1">
      <c r="A45" s="304" t="s">
        <v>238</v>
      </c>
      <c r="B45" s="305">
        <v>378285</v>
      </c>
      <c r="C45" s="306">
        <v>0.6612622460293063</v>
      </c>
      <c r="D45" s="493">
        <v>2.08991717515741</v>
      </c>
      <c r="E45" s="305">
        <v>405282</v>
      </c>
      <c r="F45" s="306">
        <v>0.678282464324197</v>
      </c>
      <c r="G45" s="493">
        <v>7.136682659899279</v>
      </c>
      <c r="H45" s="314">
        <v>401532</v>
      </c>
      <c r="I45" s="306">
        <v>0.6548297666356396</v>
      </c>
      <c r="J45" s="493">
        <v>-0.9252816557360148</v>
      </c>
      <c r="K45" s="305">
        <v>228600</v>
      </c>
      <c r="L45" s="493">
        <v>-2.0326300767539607</v>
      </c>
      <c r="M45" s="305">
        <v>263959</v>
      </c>
      <c r="N45" s="493">
        <v>15.467629046369197</v>
      </c>
      <c r="O45" s="305">
        <v>250439</v>
      </c>
      <c r="P45" s="494">
        <v>-5.122007584511238</v>
      </c>
      <c r="Q45" s="305">
        <v>149685</v>
      </c>
      <c r="R45" s="493">
        <v>9.101444627472716</v>
      </c>
      <c r="S45" s="305">
        <v>141324</v>
      </c>
      <c r="T45" s="493">
        <v>-5.585730033069453</v>
      </c>
      <c r="U45" s="305">
        <v>151093</v>
      </c>
      <c r="V45" s="495">
        <v>6.912484786731213</v>
      </c>
      <c r="W45" s="307"/>
    </row>
    <row r="46" spans="1:23" s="308" customFormat="1" ht="18" customHeight="1">
      <c r="A46" s="304" t="s">
        <v>239</v>
      </c>
      <c r="B46" s="305">
        <v>739910</v>
      </c>
      <c r="C46" s="306">
        <v>1.2934019283332514</v>
      </c>
      <c r="D46" s="493">
        <v>-2.0913968890388617</v>
      </c>
      <c r="E46" s="305">
        <v>757145</v>
      </c>
      <c r="F46" s="306">
        <v>1.2671625595282894</v>
      </c>
      <c r="G46" s="493">
        <v>2.3293373518400813</v>
      </c>
      <c r="H46" s="314">
        <v>843308</v>
      </c>
      <c r="I46" s="306">
        <v>1.3752905891484812</v>
      </c>
      <c r="J46" s="493">
        <v>11.379986660415113</v>
      </c>
      <c r="K46" s="305">
        <v>580965</v>
      </c>
      <c r="L46" s="493">
        <v>-2.6180722245316588</v>
      </c>
      <c r="M46" s="305">
        <v>604209</v>
      </c>
      <c r="N46" s="493">
        <v>4.000929488007031</v>
      </c>
      <c r="O46" s="305">
        <v>648710</v>
      </c>
      <c r="P46" s="494">
        <v>7.365166689009925</v>
      </c>
      <c r="Q46" s="305">
        <v>158945</v>
      </c>
      <c r="R46" s="493">
        <v>-0.11625714824357658</v>
      </c>
      <c r="S46" s="305">
        <v>152936</v>
      </c>
      <c r="T46" s="493">
        <v>-3.7805530214854173</v>
      </c>
      <c r="U46" s="305">
        <v>194599</v>
      </c>
      <c r="V46" s="495">
        <v>27.242114348485643</v>
      </c>
      <c r="W46" s="307"/>
    </row>
    <row r="47" spans="1:23" s="308" customFormat="1" ht="18" customHeight="1">
      <c r="A47" s="304" t="s">
        <v>240</v>
      </c>
      <c r="B47" s="305">
        <v>1126286</v>
      </c>
      <c r="C47" s="306">
        <v>1.9688076715475455</v>
      </c>
      <c r="D47" s="493">
        <v>1.459620586929077</v>
      </c>
      <c r="E47" s="305">
        <v>1189352</v>
      </c>
      <c r="F47" s="306">
        <v>1.9905068705467117</v>
      </c>
      <c r="G47" s="493">
        <v>5.599465855031482</v>
      </c>
      <c r="H47" s="314">
        <v>1320353</v>
      </c>
      <c r="I47" s="306">
        <v>2.1532690965269685</v>
      </c>
      <c r="J47" s="493">
        <v>11.014485198662797</v>
      </c>
      <c r="K47" s="305">
        <v>889128</v>
      </c>
      <c r="L47" s="493">
        <v>4.3124464727759175</v>
      </c>
      <c r="M47" s="305">
        <v>946653</v>
      </c>
      <c r="N47" s="493">
        <v>6.469822117850299</v>
      </c>
      <c r="O47" s="305">
        <v>1006616</v>
      </c>
      <c r="P47" s="494">
        <v>6.33421116290765</v>
      </c>
      <c r="Q47" s="305">
        <v>237159</v>
      </c>
      <c r="R47" s="493">
        <v>-7.975538680625348</v>
      </c>
      <c r="S47" s="305">
        <v>242699</v>
      </c>
      <c r="T47" s="493">
        <v>2.3359855624285757</v>
      </c>
      <c r="U47" s="305">
        <v>313738</v>
      </c>
      <c r="V47" s="495">
        <v>29.270413145501237</v>
      </c>
      <c r="W47" s="307"/>
    </row>
    <row r="48" spans="1:23" s="308" customFormat="1" ht="18" customHeight="1">
      <c r="A48" s="304" t="s">
        <v>241</v>
      </c>
      <c r="B48" s="305">
        <v>738314</v>
      </c>
      <c r="C48" s="306">
        <v>1.290612035673847</v>
      </c>
      <c r="D48" s="493">
        <v>-6.51957569327152</v>
      </c>
      <c r="E48" s="305">
        <v>785258</v>
      </c>
      <c r="F48" s="306">
        <v>1.3142126503774911</v>
      </c>
      <c r="G48" s="493">
        <v>6.358270329426247</v>
      </c>
      <c r="H48" s="314">
        <v>733256</v>
      </c>
      <c r="I48" s="306">
        <v>1.195814668231131</v>
      </c>
      <c r="J48" s="493">
        <v>-6.622282103461544</v>
      </c>
      <c r="K48" s="305">
        <v>495755</v>
      </c>
      <c r="L48" s="493">
        <v>-0.9436978248794219</v>
      </c>
      <c r="M48" s="305">
        <v>567202</v>
      </c>
      <c r="N48" s="493">
        <v>14.411755806799718</v>
      </c>
      <c r="O48" s="305">
        <v>529244</v>
      </c>
      <c r="P48" s="494">
        <v>-6.692148476204238</v>
      </c>
      <c r="Q48" s="305">
        <v>242560</v>
      </c>
      <c r="R48" s="493">
        <v>-16.164063499085813</v>
      </c>
      <c r="S48" s="305">
        <v>218056</v>
      </c>
      <c r="T48" s="493">
        <v>-10.102242744063332</v>
      </c>
      <c r="U48" s="305">
        <v>204012</v>
      </c>
      <c r="V48" s="495">
        <v>-6.4405473823238</v>
      </c>
      <c r="W48" s="307"/>
    </row>
    <row r="49" spans="1:23" s="308" customFormat="1" ht="18" customHeight="1">
      <c r="A49" s="304"/>
      <c r="B49" s="305"/>
      <c r="C49" s="306"/>
      <c r="D49" s="493"/>
      <c r="E49" s="305"/>
      <c r="F49" s="306"/>
      <c r="G49" s="493"/>
      <c r="H49" s="314"/>
      <c r="I49" s="306"/>
      <c r="J49" s="493"/>
      <c r="K49" s="305"/>
      <c r="L49" s="493"/>
      <c r="M49" s="305"/>
      <c r="N49" s="493"/>
      <c r="O49" s="305"/>
      <c r="P49" s="494"/>
      <c r="Q49" s="305"/>
      <c r="R49" s="493"/>
      <c r="S49" s="305"/>
      <c r="T49" s="493"/>
      <c r="U49" s="305"/>
      <c r="V49" s="495"/>
      <c r="W49" s="307"/>
    </row>
    <row r="50" spans="1:23" s="308" customFormat="1" ht="18" customHeight="1">
      <c r="A50" s="304" t="s">
        <v>242</v>
      </c>
      <c r="B50" s="305">
        <v>345632</v>
      </c>
      <c r="C50" s="306">
        <v>0.6041830699594252</v>
      </c>
      <c r="D50" s="493">
        <v>-1.6976629759301005</v>
      </c>
      <c r="E50" s="305">
        <v>371501</v>
      </c>
      <c r="F50" s="306">
        <v>0.621746373584081</v>
      </c>
      <c r="G50" s="493">
        <v>7.484550041662814</v>
      </c>
      <c r="H50" s="314">
        <v>381120</v>
      </c>
      <c r="I50" s="306">
        <v>0.6215412984772695</v>
      </c>
      <c r="J50" s="493">
        <v>2.589225870186084</v>
      </c>
      <c r="K50" s="305">
        <v>207742</v>
      </c>
      <c r="L50" s="493">
        <v>-2.8748287679238587</v>
      </c>
      <c r="M50" s="305">
        <v>233886</v>
      </c>
      <c r="N50" s="493">
        <v>12.584840812161247</v>
      </c>
      <c r="O50" s="305">
        <v>236346</v>
      </c>
      <c r="P50" s="494">
        <v>1.0517944639696282</v>
      </c>
      <c r="Q50" s="305">
        <v>137890</v>
      </c>
      <c r="R50" s="493">
        <v>0.1307094619127156</v>
      </c>
      <c r="S50" s="305">
        <v>137615</v>
      </c>
      <c r="T50" s="493">
        <v>-0.19943433171368952</v>
      </c>
      <c r="U50" s="305">
        <v>144775</v>
      </c>
      <c r="V50" s="495">
        <v>5.202921193183883</v>
      </c>
      <c r="W50" s="307"/>
    </row>
    <row r="51" spans="1:23" s="308" customFormat="1" ht="18" customHeight="1">
      <c r="A51" s="304" t="s">
        <v>243</v>
      </c>
      <c r="B51" s="305">
        <v>418106</v>
      </c>
      <c r="C51" s="306">
        <v>0.7308714663238804</v>
      </c>
      <c r="D51" s="493">
        <v>-3.501677906563444</v>
      </c>
      <c r="E51" s="305">
        <v>403326</v>
      </c>
      <c r="F51" s="306">
        <v>0.6750088906144884</v>
      </c>
      <c r="G51" s="493">
        <v>-3.5349887349141085</v>
      </c>
      <c r="H51" s="314">
        <v>411076</v>
      </c>
      <c r="I51" s="306">
        <v>0.6703943923510759</v>
      </c>
      <c r="J51" s="493">
        <v>1.921522540079252</v>
      </c>
      <c r="K51" s="305">
        <v>273623</v>
      </c>
      <c r="L51" s="493">
        <v>-7.590392370093696</v>
      </c>
      <c r="M51" s="305">
        <v>272569</v>
      </c>
      <c r="N51" s="493">
        <v>-0.38520153642055277</v>
      </c>
      <c r="O51" s="305">
        <v>293265</v>
      </c>
      <c r="P51" s="494">
        <v>7.592939769379498</v>
      </c>
      <c r="Q51" s="305">
        <v>144484</v>
      </c>
      <c r="R51" s="493">
        <v>5.324391310686693</v>
      </c>
      <c r="S51" s="305">
        <v>130757</v>
      </c>
      <c r="T51" s="493">
        <v>-9.500705960521586</v>
      </c>
      <c r="U51" s="305">
        <v>117811</v>
      </c>
      <c r="V51" s="495">
        <v>-9.90080836972399</v>
      </c>
      <c r="W51" s="307"/>
    </row>
    <row r="52" spans="1:23" s="308" customFormat="1" ht="18" customHeight="1">
      <c r="A52" s="304" t="s">
        <v>244</v>
      </c>
      <c r="B52" s="305">
        <v>610343</v>
      </c>
      <c r="C52" s="306">
        <v>1.06691193948548</v>
      </c>
      <c r="D52" s="493">
        <v>13.933093523836888</v>
      </c>
      <c r="E52" s="305">
        <v>567426</v>
      </c>
      <c r="F52" s="306">
        <v>0.949647666567037</v>
      </c>
      <c r="G52" s="493">
        <v>-7.031619925189602</v>
      </c>
      <c r="H52" s="314">
        <v>616354</v>
      </c>
      <c r="I52" s="306">
        <v>1.0051675731571654</v>
      </c>
      <c r="J52" s="493">
        <v>8.622798391332083</v>
      </c>
      <c r="K52" s="305">
        <v>440918</v>
      </c>
      <c r="L52" s="493">
        <v>20.122487788000228</v>
      </c>
      <c r="M52" s="305">
        <v>408119</v>
      </c>
      <c r="N52" s="493">
        <v>-7.43879814387256</v>
      </c>
      <c r="O52" s="305">
        <v>421843</v>
      </c>
      <c r="P52" s="494">
        <v>3.3627446896615965</v>
      </c>
      <c r="Q52" s="305">
        <v>169425</v>
      </c>
      <c r="R52" s="493">
        <v>0.46191430570543446</v>
      </c>
      <c r="S52" s="305">
        <v>159307</v>
      </c>
      <c r="T52" s="493">
        <v>-5.971963995868379</v>
      </c>
      <c r="U52" s="305">
        <v>194511</v>
      </c>
      <c r="V52" s="495">
        <v>22.09821288455622</v>
      </c>
      <c r="W52" s="307"/>
    </row>
    <row r="53" spans="1:23" s="308" customFormat="1" ht="18" customHeight="1">
      <c r="A53" s="304" t="s">
        <v>245</v>
      </c>
      <c r="B53" s="305">
        <v>328316</v>
      </c>
      <c r="C53" s="306">
        <v>0.573913783436715</v>
      </c>
      <c r="D53" s="493">
        <v>18.434133918200388</v>
      </c>
      <c r="E53" s="305">
        <v>305069</v>
      </c>
      <c r="F53" s="306">
        <v>0.5105653670997441</v>
      </c>
      <c r="G53" s="493">
        <v>-7.080678370837859</v>
      </c>
      <c r="H53" s="314">
        <v>316819</v>
      </c>
      <c r="I53" s="306">
        <v>0.5166774051277027</v>
      </c>
      <c r="J53" s="493">
        <v>3.8515876736082646</v>
      </c>
      <c r="K53" s="305">
        <v>145235</v>
      </c>
      <c r="L53" s="493">
        <v>19.459272724281746</v>
      </c>
      <c r="M53" s="305">
        <v>137305</v>
      </c>
      <c r="N53" s="493">
        <v>-5.460116363135597</v>
      </c>
      <c r="O53" s="305">
        <v>147762</v>
      </c>
      <c r="P53" s="494">
        <v>7.615891628127173</v>
      </c>
      <c r="Q53" s="305">
        <v>183081</v>
      </c>
      <c r="R53" s="493">
        <v>17.634094939474167</v>
      </c>
      <c r="S53" s="305">
        <v>167764</v>
      </c>
      <c r="T53" s="493">
        <v>-8.366242264352934</v>
      </c>
      <c r="U53" s="305">
        <v>169057</v>
      </c>
      <c r="V53" s="495">
        <v>0.7707255430247244</v>
      </c>
      <c r="W53" s="307"/>
    </row>
    <row r="54" spans="1:23" s="308" customFormat="1" ht="18" customHeight="1">
      <c r="A54" s="304" t="s">
        <v>246</v>
      </c>
      <c r="B54" s="305">
        <v>1887907</v>
      </c>
      <c r="C54" s="306">
        <v>3.3001615795351373</v>
      </c>
      <c r="D54" s="493">
        <v>3.907053644108501</v>
      </c>
      <c r="E54" s="305">
        <v>1949412</v>
      </c>
      <c r="F54" s="306">
        <v>3.2625479921219345</v>
      </c>
      <c r="G54" s="493">
        <v>3.2578405610021974</v>
      </c>
      <c r="H54" s="314">
        <v>2135736</v>
      </c>
      <c r="I54" s="306">
        <v>3.483018804168371</v>
      </c>
      <c r="J54" s="493">
        <v>9.55795901533385</v>
      </c>
      <c r="K54" s="305">
        <v>1405395</v>
      </c>
      <c r="L54" s="493">
        <v>4.492121426611746</v>
      </c>
      <c r="M54" s="305">
        <v>1438881</v>
      </c>
      <c r="N54" s="493">
        <v>2.3826753332693045</v>
      </c>
      <c r="O54" s="305">
        <v>1559084</v>
      </c>
      <c r="P54" s="494">
        <v>8.353922249303452</v>
      </c>
      <c r="Q54" s="305">
        <v>482512</v>
      </c>
      <c r="R54" s="493">
        <v>2.23968199482141</v>
      </c>
      <c r="S54" s="305">
        <v>510531</v>
      </c>
      <c r="T54" s="493">
        <v>5.806902211758455</v>
      </c>
      <c r="U54" s="305">
        <v>576652</v>
      </c>
      <c r="V54" s="495">
        <v>12.951417249882951</v>
      </c>
      <c r="W54" s="307"/>
    </row>
    <row r="55" spans="1:23" s="308" customFormat="1" ht="18" customHeight="1">
      <c r="A55" s="304"/>
      <c r="B55" s="305"/>
      <c r="C55" s="306"/>
      <c r="D55" s="493"/>
      <c r="E55" s="305"/>
      <c r="F55" s="306"/>
      <c r="G55" s="493"/>
      <c r="H55" s="314"/>
      <c r="I55" s="306"/>
      <c r="J55" s="493"/>
      <c r="K55" s="305"/>
      <c r="L55" s="493"/>
      <c r="M55" s="305"/>
      <c r="N55" s="493"/>
      <c r="O55" s="305"/>
      <c r="P55" s="494"/>
      <c r="Q55" s="305"/>
      <c r="R55" s="493"/>
      <c r="S55" s="305"/>
      <c r="T55" s="493"/>
      <c r="U55" s="305"/>
      <c r="V55" s="495"/>
      <c r="W55" s="307"/>
    </row>
    <row r="56" spans="1:23" s="308" customFormat="1" ht="18" customHeight="1">
      <c r="A56" s="304" t="s">
        <v>247</v>
      </c>
      <c r="B56" s="305">
        <v>334396</v>
      </c>
      <c r="C56" s="306">
        <v>0.5845419459487314</v>
      </c>
      <c r="D56" s="493">
        <v>1.2569456009932054</v>
      </c>
      <c r="E56" s="305">
        <v>407867</v>
      </c>
      <c r="F56" s="306">
        <v>0.6826087363280808</v>
      </c>
      <c r="G56" s="493">
        <v>21.971255637029145</v>
      </c>
      <c r="H56" s="314">
        <v>376964</v>
      </c>
      <c r="I56" s="306">
        <v>0.6147635758794747</v>
      </c>
      <c r="J56" s="493">
        <v>-7.576734572789661</v>
      </c>
      <c r="K56" s="305">
        <v>207356</v>
      </c>
      <c r="L56" s="493">
        <v>-3.7348944526719947</v>
      </c>
      <c r="M56" s="305">
        <v>272618</v>
      </c>
      <c r="N56" s="493">
        <v>31.473408051852857</v>
      </c>
      <c r="O56" s="305">
        <v>249144</v>
      </c>
      <c r="P56" s="494">
        <v>-8.610583307045033</v>
      </c>
      <c r="Q56" s="305">
        <v>127040</v>
      </c>
      <c r="R56" s="493">
        <v>10.619623140956435</v>
      </c>
      <c r="S56" s="305">
        <v>135250</v>
      </c>
      <c r="T56" s="493">
        <v>6.462531486146105</v>
      </c>
      <c r="U56" s="305">
        <v>127820</v>
      </c>
      <c r="V56" s="495">
        <v>-5.4935304990757885</v>
      </c>
      <c r="W56" s="307"/>
    </row>
    <row r="57" spans="1:23" s="308" customFormat="1" ht="18" customHeight="1">
      <c r="A57" s="304" t="s">
        <v>248</v>
      </c>
      <c r="B57" s="305">
        <v>539202</v>
      </c>
      <c r="C57" s="306">
        <v>0.9425536978296628</v>
      </c>
      <c r="D57" s="493">
        <v>15.230599252457083</v>
      </c>
      <c r="E57" s="305">
        <v>618122</v>
      </c>
      <c r="F57" s="306">
        <v>1.0344928060288918</v>
      </c>
      <c r="G57" s="493">
        <v>14.636444226838918</v>
      </c>
      <c r="H57" s="314">
        <v>547565</v>
      </c>
      <c r="I57" s="306">
        <v>0.8929845221995856</v>
      </c>
      <c r="J57" s="493">
        <v>-11.414736896599692</v>
      </c>
      <c r="K57" s="305">
        <v>325558</v>
      </c>
      <c r="L57" s="493">
        <v>16.316410018221433</v>
      </c>
      <c r="M57" s="305">
        <v>384367</v>
      </c>
      <c r="N57" s="493">
        <v>18.064062317620838</v>
      </c>
      <c r="O57" s="305">
        <v>318746</v>
      </c>
      <c r="P57" s="494">
        <v>-17.072485411078475</v>
      </c>
      <c r="Q57" s="305">
        <v>213643</v>
      </c>
      <c r="R57" s="493">
        <v>13.613907457336879</v>
      </c>
      <c r="S57" s="305">
        <v>233755</v>
      </c>
      <c r="T57" s="493">
        <v>9.413835229799233</v>
      </c>
      <c r="U57" s="305">
        <v>228819</v>
      </c>
      <c r="V57" s="495">
        <v>-2.1116125858270323</v>
      </c>
      <c r="W57" s="307"/>
    </row>
    <row r="58" spans="1:23" s="308" customFormat="1" ht="18" customHeight="1">
      <c r="A58" s="304" t="s">
        <v>249</v>
      </c>
      <c r="B58" s="305">
        <v>776543</v>
      </c>
      <c r="C58" s="306">
        <v>1.357438355521196</v>
      </c>
      <c r="D58" s="493">
        <v>25.53943401259366</v>
      </c>
      <c r="E58" s="305">
        <v>828593</v>
      </c>
      <c r="F58" s="306">
        <v>1.3867383746669713</v>
      </c>
      <c r="G58" s="493">
        <v>6.702784005521906</v>
      </c>
      <c r="H58" s="314">
        <v>823241</v>
      </c>
      <c r="I58" s="306">
        <v>1.3425647567688022</v>
      </c>
      <c r="J58" s="493">
        <v>-0.6459142184401827</v>
      </c>
      <c r="K58" s="305">
        <v>523051</v>
      </c>
      <c r="L58" s="493">
        <v>19.695686798601315</v>
      </c>
      <c r="M58" s="305">
        <v>522573</v>
      </c>
      <c r="N58" s="493">
        <v>-0.09138688196753719</v>
      </c>
      <c r="O58" s="305">
        <v>493183</v>
      </c>
      <c r="P58" s="494">
        <v>-5.6240946241003655</v>
      </c>
      <c r="Q58" s="305">
        <v>253492</v>
      </c>
      <c r="R58" s="493">
        <v>39.60348055953298</v>
      </c>
      <c r="S58" s="305">
        <v>306020</v>
      </c>
      <c r="T58" s="493">
        <v>20.721758477585084</v>
      </c>
      <c r="U58" s="305">
        <v>330058</v>
      </c>
      <c r="V58" s="495">
        <v>7.855042154107565</v>
      </c>
      <c r="W58" s="307"/>
    </row>
    <row r="59" spans="1:23" s="308" customFormat="1" ht="18" customHeight="1">
      <c r="A59" s="304" t="s">
        <v>250</v>
      </c>
      <c r="B59" s="305">
        <v>492108</v>
      </c>
      <c r="C59" s="306">
        <v>0.8602308877406977</v>
      </c>
      <c r="D59" s="493">
        <v>6.318513941520365</v>
      </c>
      <c r="E59" s="305">
        <v>529136</v>
      </c>
      <c r="F59" s="306">
        <v>0.8855652855114422</v>
      </c>
      <c r="G59" s="493">
        <v>7.524364570378864</v>
      </c>
      <c r="H59" s="314">
        <v>533056</v>
      </c>
      <c r="I59" s="306">
        <v>0.8693228337560331</v>
      </c>
      <c r="J59" s="493">
        <v>0.7408303347343548</v>
      </c>
      <c r="K59" s="305">
        <v>339077</v>
      </c>
      <c r="L59" s="493">
        <v>3.7824552597185885</v>
      </c>
      <c r="M59" s="305">
        <v>370236</v>
      </c>
      <c r="N59" s="493">
        <v>9.189358169383354</v>
      </c>
      <c r="O59" s="305">
        <v>365323</v>
      </c>
      <c r="P59" s="494">
        <v>-1.3269914324917096</v>
      </c>
      <c r="Q59" s="305">
        <v>153030</v>
      </c>
      <c r="R59" s="493">
        <v>12.403869460787547</v>
      </c>
      <c r="S59" s="305">
        <v>158899</v>
      </c>
      <c r="T59" s="493">
        <v>3.835195713258827</v>
      </c>
      <c r="U59" s="305">
        <v>167733</v>
      </c>
      <c r="V59" s="495">
        <v>5.5595063530922175</v>
      </c>
      <c r="W59" s="307"/>
    </row>
    <row r="60" spans="1:23" s="308" customFormat="1" ht="18" customHeight="1">
      <c r="A60" s="304" t="s">
        <v>251</v>
      </c>
      <c r="B60" s="305">
        <v>391333</v>
      </c>
      <c r="C60" s="306">
        <v>0.6840708421570681</v>
      </c>
      <c r="D60" s="493">
        <v>-5.758528097869927</v>
      </c>
      <c r="E60" s="305">
        <v>438678</v>
      </c>
      <c r="F60" s="306">
        <v>0.7341742166807559</v>
      </c>
      <c r="G60" s="493">
        <v>12.098391906637062</v>
      </c>
      <c r="H60" s="314">
        <v>422813</v>
      </c>
      <c r="I60" s="306">
        <v>0.6895354246249731</v>
      </c>
      <c r="J60" s="493">
        <v>-3.6165479007381265</v>
      </c>
      <c r="K60" s="305">
        <v>256728</v>
      </c>
      <c r="L60" s="493">
        <v>-7.881762793601581</v>
      </c>
      <c r="M60" s="305">
        <v>302954</v>
      </c>
      <c r="N60" s="493">
        <v>18.005827178959848</v>
      </c>
      <c r="O60" s="305">
        <v>302214</v>
      </c>
      <c r="P60" s="494">
        <v>-0.2442615050469783</v>
      </c>
      <c r="Q60" s="305">
        <v>134605</v>
      </c>
      <c r="R60" s="493">
        <v>-1.4251085674949309</v>
      </c>
      <c r="S60" s="305">
        <v>135724</v>
      </c>
      <c r="T60" s="493">
        <v>0.8313212733553712</v>
      </c>
      <c r="U60" s="305">
        <v>120599</v>
      </c>
      <c r="V60" s="495">
        <v>-11.143939170669896</v>
      </c>
      <c r="W60" s="307"/>
    </row>
    <row r="61" spans="1:23" s="308" customFormat="1" ht="18" customHeight="1">
      <c r="A61" s="304"/>
      <c r="B61" s="305"/>
      <c r="C61" s="306"/>
      <c r="D61" s="493"/>
      <c r="E61" s="305"/>
      <c r="F61" s="306"/>
      <c r="G61" s="493"/>
      <c r="H61" s="314"/>
      <c r="I61" s="306"/>
      <c r="J61" s="493"/>
      <c r="K61" s="305"/>
      <c r="L61" s="493"/>
      <c r="M61" s="305"/>
      <c r="N61" s="493"/>
      <c r="O61" s="305"/>
      <c r="P61" s="494"/>
      <c r="Q61" s="305"/>
      <c r="R61" s="493"/>
      <c r="S61" s="305"/>
      <c r="T61" s="493"/>
      <c r="U61" s="305"/>
      <c r="V61" s="495"/>
      <c r="W61" s="307"/>
    </row>
    <row r="62" spans="1:23" s="308" customFormat="1" ht="18" customHeight="1">
      <c r="A62" s="304" t="s">
        <v>252</v>
      </c>
      <c r="B62" s="305">
        <v>694038</v>
      </c>
      <c r="C62" s="306">
        <v>1.213215239064958</v>
      </c>
      <c r="D62" s="493">
        <v>6.781648101421638</v>
      </c>
      <c r="E62" s="305">
        <v>761763</v>
      </c>
      <c r="F62" s="306">
        <v>1.2748912729185933</v>
      </c>
      <c r="G62" s="493">
        <v>9.758111227339143</v>
      </c>
      <c r="H62" s="314">
        <v>789320</v>
      </c>
      <c r="I62" s="306">
        <v>1.2872454285109107</v>
      </c>
      <c r="J62" s="493">
        <v>3.617529336552167</v>
      </c>
      <c r="K62" s="305">
        <v>434770</v>
      </c>
      <c r="L62" s="493">
        <v>1.4530630531825324</v>
      </c>
      <c r="M62" s="305">
        <v>511140</v>
      </c>
      <c r="N62" s="493">
        <v>17.565609402672692</v>
      </c>
      <c r="O62" s="305">
        <v>522790</v>
      </c>
      <c r="P62" s="494">
        <v>2.2792190006651936</v>
      </c>
      <c r="Q62" s="305">
        <v>259268</v>
      </c>
      <c r="R62" s="493">
        <v>17.09489334603937</v>
      </c>
      <c r="S62" s="305">
        <v>250623</v>
      </c>
      <c r="T62" s="493">
        <v>-3.3343875835043235</v>
      </c>
      <c r="U62" s="305">
        <v>266530</v>
      </c>
      <c r="V62" s="495">
        <v>6.346983317572622</v>
      </c>
      <c r="W62" s="307"/>
    </row>
    <row r="63" spans="1:23" s="308" customFormat="1" ht="18" customHeight="1">
      <c r="A63" s="304" t="s">
        <v>253</v>
      </c>
      <c r="B63" s="305">
        <v>566169</v>
      </c>
      <c r="C63" s="306">
        <v>0.9896934442871547</v>
      </c>
      <c r="D63" s="493">
        <v>-2.4801573631340403</v>
      </c>
      <c r="E63" s="305">
        <v>687388</v>
      </c>
      <c r="F63" s="306">
        <v>1.150416812458686</v>
      </c>
      <c r="G63" s="493">
        <v>21.410391596855362</v>
      </c>
      <c r="H63" s="314">
        <v>762054</v>
      </c>
      <c r="I63" s="306">
        <v>1.2427792628825491</v>
      </c>
      <c r="J63" s="493">
        <v>10.862278654849945</v>
      </c>
      <c r="K63" s="305">
        <v>331691</v>
      </c>
      <c r="L63" s="493">
        <v>1.9784415967730098</v>
      </c>
      <c r="M63" s="305">
        <v>435746</v>
      </c>
      <c r="N63" s="493">
        <v>31.371065238429736</v>
      </c>
      <c r="O63" s="305">
        <v>481138</v>
      </c>
      <c r="P63" s="494">
        <v>10.417077838924513</v>
      </c>
      <c r="Q63" s="305">
        <v>234478</v>
      </c>
      <c r="R63" s="493">
        <v>-8.160211819264276</v>
      </c>
      <c r="S63" s="305">
        <v>251642</v>
      </c>
      <c r="T63" s="493">
        <v>7.32008973123277</v>
      </c>
      <c r="U63" s="305">
        <v>280916</v>
      </c>
      <c r="V63" s="495">
        <v>11.633193187146816</v>
      </c>
      <c r="W63" s="307"/>
    </row>
    <row r="64" spans="1:23" s="308" customFormat="1" ht="18" customHeight="1" thickBot="1">
      <c r="A64" s="309"/>
      <c r="B64" s="310"/>
      <c r="C64" s="311"/>
      <c r="D64" s="311"/>
      <c r="E64" s="310"/>
      <c r="F64" s="311"/>
      <c r="G64" s="311"/>
      <c r="H64" s="310"/>
      <c r="I64" s="311"/>
      <c r="J64" s="311"/>
      <c r="K64" s="310"/>
      <c r="L64" s="311"/>
      <c r="M64" s="310"/>
      <c r="N64" s="311"/>
      <c r="O64" s="310"/>
      <c r="P64" s="312"/>
      <c r="Q64" s="310"/>
      <c r="R64" s="311"/>
      <c r="S64" s="310"/>
      <c r="T64" s="311"/>
      <c r="U64" s="310"/>
      <c r="V64" s="313"/>
      <c r="W64" s="307"/>
    </row>
    <row r="65" s="6" customFormat="1" ht="21" customHeight="1">
      <c r="A65" s="258"/>
    </row>
    <row r="68" spans="2:22" ht="17.2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</sheetData>
  <sheetProtection/>
  <mergeCells count="12">
    <mergeCell ref="O4:P4"/>
    <mergeCell ref="Q4:R4"/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</mergeCells>
  <printOptions horizontalCentered="1"/>
  <pageMargins left="0.3937007874015748" right="0.3937007874015748" top="0.4724409448818898" bottom="0.2362204724409449" header="0" footer="0"/>
  <pageSetup horizontalDpi="400" verticalDpi="4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E3" sqref="E3:M3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customWidth="1"/>
    <col min="8" max="8" width="15.125" style="6" customWidth="1"/>
    <col min="9" max="9" width="8.50390625" style="6" customWidth="1"/>
    <col min="10" max="10" width="9.00390625" style="6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40" t="s">
        <v>25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5" t="s">
        <v>26</v>
      </c>
    </row>
    <row r="3" spans="1:13" ht="25.5" customHeight="1">
      <c r="A3" s="46"/>
      <c r="B3" s="47"/>
      <c r="C3" s="47"/>
      <c r="D3" s="47"/>
      <c r="E3" s="48" t="s">
        <v>293</v>
      </c>
      <c r="F3" s="49"/>
      <c r="G3" s="49"/>
      <c r="H3" s="48" t="s">
        <v>294</v>
      </c>
      <c r="I3" s="49"/>
      <c r="J3" s="49"/>
      <c r="K3" s="48" t="s">
        <v>318</v>
      </c>
      <c r="L3" s="49"/>
      <c r="M3" s="50"/>
    </row>
    <row r="4" spans="1:13" s="57" customFormat="1" ht="18" customHeight="1">
      <c r="A4" s="51"/>
      <c r="B4" s="52"/>
      <c r="C4" s="53"/>
      <c r="D4" s="53"/>
      <c r="E4" s="54"/>
      <c r="F4" s="55" t="s">
        <v>27</v>
      </c>
      <c r="G4" s="55" t="s">
        <v>28</v>
      </c>
      <c r="H4" s="54"/>
      <c r="I4" s="55" t="s">
        <v>27</v>
      </c>
      <c r="J4" s="55" t="s">
        <v>28</v>
      </c>
      <c r="K4" s="54"/>
      <c r="L4" s="55" t="s">
        <v>27</v>
      </c>
      <c r="M4" s="56" t="s">
        <v>28</v>
      </c>
    </row>
    <row r="5" spans="1:15" ht="17.25" customHeight="1">
      <c r="A5" s="500" t="s">
        <v>29</v>
      </c>
      <c r="B5" s="501"/>
      <c r="C5" s="58" t="s">
        <v>30</v>
      </c>
      <c r="D5" s="59"/>
      <c r="E5" s="60">
        <v>191240</v>
      </c>
      <c r="F5" s="61">
        <v>100</v>
      </c>
      <c r="G5" s="448">
        <v>-4.821153951435093</v>
      </c>
      <c r="H5" s="63">
        <v>190730</v>
      </c>
      <c r="I5" s="62">
        <v>100</v>
      </c>
      <c r="J5" s="448">
        <v>-0.2666806107508961</v>
      </c>
      <c r="K5" s="64">
        <v>200279</v>
      </c>
      <c r="L5" s="62">
        <v>100</v>
      </c>
      <c r="M5" s="451">
        <v>5.006553767105331</v>
      </c>
      <c r="N5" s="65"/>
      <c r="O5" s="66"/>
    </row>
    <row r="6" spans="1:15" ht="17.25" customHeight="1">
      <c r="A6" s="502"/>
      <c r="B6" s="503"/>
      <c r="C6" s="67" t="s">
        <v>31</v>
      </c>
      <c r="D6" s="68"/>
      <c r="E6" s="60">
        <v>6560</v>
      </c>
      <c r="F6" s="69">
        <v>3.4302447186781007</v>
      </c>
      <c r="G6" s="448">
        <v>-0.5307050796057666</v>
      </c>
      <c r="H6" s="63">
        <v>6520</v>
      </c>
      <c r="I6" s="62">
        <v>3.418444922141247</v>
      </c>
      <c r="J6" s="448">
        <v>-0.6097560975609753</v>
      </c>
      <c r="K6" s="70">
        <v>6527</v>
      </c>
      <c r="L6" s="62">
        <v>3.2589537595054896</v>
      </c>
      <c r="M6" s="451">
        <v>0.10736196319018632</v>
      </c>
      <c r="O6" s="66"/>
    </row>
    <row r="7" spans="1:15" ht="17.25" customHeight="1">
      <c r="A7" s="502"/>
      <c r="B7" s="503"/>
      <c r="C7" s="71" t="s">
        <v>32</v>
      </c>
      <c r="D7" s="72" t="s">
        <v>33</v>
      </c>
      <c r="E7" s="60">
        <v>20536</v>
      </c>
      <c r="F7" s="69">
        <v>10.738339259569129</v>
      </c>
      <c r="G7" s="448">
        <v>-11.037948362502163</v>
      </c>
      <c r="H7" s="63">
        <v>20526</v>
      </c>
      <c r="I7" s="62">
        <v>10.761809888323809</v>
      </c>
      <c r="J7" s="448">
        <v>-0.04869497467861095</v>
      </c>
      <c r="K7" s="70">
        <v>20850</v>
      </c>
      <c r="L7" s="62">
        <v>10.410477384049251</v>
      </c>
      <c r="M7" s="451">
        <v>1.5784858228588234</v>
      </c>
      <c r="O7" s="66"/>
    </row>
    <row r="8" spans="1:15" ht="17.25" customHeight="1">
      <c r="A8" s="504"/>
      <c r="B8" s="505"/>
      <c r="C8" s="73"/>
      <c r="D8" s="74" t="s">
        <v>34</v>
      </c>
      <c r="E8" s="75">
        <v>164144</v>
      </c>
      <c r="F8" s="76">
        <v>85.83141602175277</v>
      </c>
      <c r="G8" s="449">
        <v>-4.14836961599552</v>
      </c>
      <c r="H8" s="78">
        <v>163684</v>
      </c>
      <c r="I8" s="77">
        <v>85.81974518953494</v>
      </c>
      <c r="J8" s="449">
        <v>-0.2802417389609104</v>
      </c>
      <c r="K8" s="79">
        <v>172902</v>
      </c>
      <c r="L8" s="77">
        <v>86.33056885644525</v>
      </c>
      <c r="M8" s="452">
        <v>5.631582805894283</v>
      </c>
      <c r="O8" s="66"/>
    </row>
    <row r="9" spans="1:15" ht="17.25" customHeight="1">
      <c r="A9" s="506" t="s">
        <v>19</v>
      </c>
      <c r="B9" s="507"/>
      <c r="C9" s="58" t="s">
        <v>30</v>
      </c>
      <c r="D9" s="59"/>
      <c r="E9" s="63">
        <v>87837164</v>
      </c>
      <c r="F9" s="61">
        <v>100</v>
      </c>
      <c r="G9" s="448">
        <v>1.4573002923148124</v>
      </c>
      <c r="H9" s="63">
        <v>91048706</v>
      </c>
      <c r="I9" s="61">
        <v>100</v>
      </c>
      <c r="J9" s="448">
        <v>3.6562450946162244</v>
      </c>
      <c r="K9" s="64">
        <v>94705907</v>
      </c>
      <c r="L9" s="62">
        <v>100</v>
      </c>
      <c r="M9" s="451">
        <v>4.016752308374379</v>
      </c>
      <c r="O9" s="66"/>
    </row>
    <row r="10" spans="1:15" ht="17.25" customHeight="1">
      <c r="A10" s="508"/>
      <c r="B10" s="509"/>
      <c r="C10" s="67" t="s">
        <v>31</v>
      </c>
      <c r="D10" s="68"/>
      <c r="E10" s="63">
        <v>48817090</v>
      </c>
      <c r="F10" s="69">
        <v>55.576805735667875</v>
      </c>
      <c r="G10" s="448">
        <v>2.2691594371307957</v>
      </c>
      <c r="H10" s="63">
        <v>51651611</v>
      </c>
      <c r="I10" s="69">
        <v>56.72964863443529</v>
      </c>
      <c r="J10" s="448">
        <v>5.806411238359345</v>
      </c>
      <c r="K10" s="70">
        <v>53348120</v>
      </c>
      <c r="L10" s="62">
        <v>56.33029838360557</v>
      </c>
      <c r="M10" s="451">
        <v>3.2845229164294665</v>
      </c>
      <c r="O10" s="66"/>
    </row>
    <row r="11" spans="1:15" ht="17.25" customHeight="1">
      <c r="A11" s="508"/>
      <c r="B11" s="509"/>
      <c r="C11" s="71" t="s">
        <v>32</v>
      </c>
      <c r="D11" s="72" t="s">
        <v>33</v>
      </c>
      <c r="E11" s="63">
        <v>659940</v>
      </c>
      <c r="F11" s="69">
        <v>0.7513220713728872</v>
      </c>
      <c r="G11" s="448">
        <v>-13.508795382522464</v>
      </c>
      <c r="H11" s="63">
        <v>627197</v>
      </c>
      <c r="I11" s="69">
        <v>0.6888587741159111</v>
      </c>
      <c r="J11" s="448">
        <v>-4.9615116525744725</v>
      </c>
      <c r="K11" s="70">
        <v>646500</v>
      </c>
      <c r="L11" s="62">
        <v>0.682639573896906</v>
      </c>
      <c r="M11" s="451">
        <v>3.077661404630433</v>
      </c>
      <c r="O11" s="66"/>
    </row>
    <row r="12" spans="1:15" ht="17.25" customHeight="1">
      <c r="A12" s="510"/>
      <c r="B12" s="511"/>
      <c r="C12" s="73"/>
      <c r="D12" s="74" t="s">
        <v>34</v>
      </c>
      <c r="E12" s="78">
        <v>38360133</v>
      </c>
      <c r="F12" s="76">
        <v>43.67187105448897</v>
      </c>
      <c r="G12" s="449">
        <v>0.7394660853070576</v>
      </c>
      <c r="H12" s="78">
        <v>38769899</v>
      </c>
      <c r="I12" s="76">
        <v>42.58149368976205</v>
      </c>
      <c r="J12" s="449">
        <v>1.068207975191342</v>
      </c>
      <c r="K12" s="79">
        <v>40711287</v>
      </c>
      <c r="L12" s="77">
        <v>42.98706204249752</v>
      </c>
      <c r="M12" s="452">
        <v>5.007462103525199</v>
      </c>
      <c r="O12" s="66"/>
    </row>
    <row r="13" spans="1:15" ht="17.25" customHeight="1">
      <c r="A13" s="512" t="s">
        <v>35</v>
      </c>
      <c r="B13" s="515" t="s">
        <v>36</v>
      </c>
      <c r="C13" s="58" t="s">
        <v>30</v>
      </c>
      <c r="D13" s="59"/>
      <c r="E13" s="63">
        <v>57206502</v>
      </c>
      <c r="F13" s="62">
        <v>100</v>
      </c>
      <c r="G13" s="448">
        <v>2.9846158111304106</v>
      </c>
      <c r="H13" s="63">
        <v>59751213</v>
      </c>
      <c r="I13" s="62">
        <v>100</v>
      </c>
      <c r="J13" s="448">
        <v>4.448289811532263</v>
      </c>
      <c r="K13" s="64">
        <v>61318532</v>
      </c>
      <c r="L13" s="80">
        <v>100</v>
      </c>
      <c r="M13" s="451">
        <v>2.6230747817621847</v>
      </c>
      <c r="N13" s="65"/>
      <c r="O13" s="66"/>
    </row>
    <row r="14" spans="1:15" ht="17.25" customHeight="1">
      <c r="A14" s="513"/>
      <c r="B14" s="516"/>
      <c r="C14" s="67" t="s">
        <v>31</v>
      </c>
      <c r="D14" s="68"/>
      <c r="E14" s="63">
        <v>36784418</v>
      </c>
      <c r="F14" s="62">
        <v>64.30111388387286</v>
      </c>
      <c r="G14" s="448">
        <v>2.1143118755063455</v>
      </c>
      <c r="H14" s="63">
        <v>39282331</v>
      </c>
      <c r="I14" s="62">
        <v>65.743152360773</v>
      </c>
      <c r="J14" s="448">
        <v>6.790682402532511</v>
      </c>
      <c r="K14" s="70">
        <v>40190746</v>
      </c>
      <c r="L14" s="81">
        <v>65.54420774456898</v>
      </c>
      <c r="M14" s="451">
        <v>2.3125282458416336</v>
      </c>
      <c r="O14" s="66"/>
    </row>
    <row r="15" spans="1:15" ht="17.25" customHeight="1">
      <c r="A15" s="513"/>
      <c r="B15" s="516"/>
      <c r="C15" s="71" t="s">
        <v>32</v>
      </c>
      <c r="D15" s="72" t="s">
        <v>33</v>
      </c>
      <c r="E15" s="63">
        <v>312952</v>
      </c>
      <c r="F15" s="62">
        <v>0.5470566964573362</v>
      </c>
      <c r="G15" s="448">
        <v>-15.364165695323763</v>
      </c>
      <c r="H15" s="63">
        <v>316137</v>
      </c>
      <c r="I15" s="62">
        <v>0.5290888404223694</v>
      </c>
      <c r="J15" s="448">
        <v>1.0177279582811423</v>
      </c>
      <c r="K15" s="70">
        <v>319259</v>
      </c>
      <c r="L15" s="81">
        <v>0.5206566262871394</v>
      </c>
      <c r="M15" s="451">
        <v>0.9875465383678517</v>
      </c>
      <c r="O15" s="66"/>
    </row>
    <row r="16" spans="1:15" ht="17.25" customHeight="1">
      <c r="A16" s="513"/>
      <c r="B16" s="517"/>
      <c r="C16" s="73"/>
      <c r="D16" s="74" t="s">
        <v>34</v>
      </c>
      <c r="E16" s="78">
        <v>20109132</v>
      </c>
      <c r="F16" s="77">
        <v>35.15182941966981</v>
      </c>
      <c r="G16" s="449">
        <v>4.975396014719749</v>
      </c>
      <c r="H16" s="78">
        <v>20152745</v>
      </c>
      <c r="I16" s="77">
        <v>33.727758798804636</v>
      </c>
      <c r="J16" s="449">
        <v>0.21688156405757297</v>
      </c>
      <c r="K16" s="79">
        <v>20808527</v>
      </c>
      <c r="L16" s="82">
        <v>33.93513562914389</v>
      </c>
      <c r="M16" s="452">
        <v>3.254057945952283</v>
      </c>
      <c r="O16" s="66"/>
    </row>
    <row r="17" spans="1:15" ht="17.25" customHeight="1">
      <c r="A17" s="513"/>
      <c r="B17" s="515" t="s">
        <v>37</v>
      </c>
      <c r="C17" s="58" t="s">
        <v>30</v>
      </c>
      <c r="D17" s="59"/>
      <c r="E17" s="63">
        <v>41412683</v>
      </c>
      <c r="F17" s="62">
        <v>100</v>
      </c>
      <c r="G17" s="448">
        <v>3.4903889622068363</v>
      </c>
      <c r="H17" s="63">
        <v>43899682</v>
      </c>
      <c r="I17" s="62">
        <v>100</v>
      </c>
      <c r="J17" s="448">
        <v>6.005404189822713</v>
      </c>
      <c r="K17" s="64">
        <v>44367148</v>
      </c>
      <c r="L17" s="62">
        <v>100</v>
      </c>
      <c r="M17" s="451">
        <v>1.0648505380972892</v>
      </c>
      <c r="N17" s="65"/>
      <c r="O17" s="66"/>
    </row>
    <row r="18" spans="1:15" ht="17.25" customHeight="1">
      <c r="A18" s="513"/>
      <c r="B18" s="516"/>
      <c r="C18" s="67" t="s">
        <v>31</v>
      </c>
      <c r="D18" s="68"/>
      <c r="E18" s="63">
        <v>28377247</v>
      </c>
      <c r="F18" s="62">
        <v>68.52308265079083</v>
      </c>
      <c r="G18" s="448">
        <v>2.5492798358184956</v>
      </c>
      <c r="H18" s="63">
        <v>30708549</v>
      </c>
      <c r="I18" s="62">
        <v>69.95164338548055</v>
      </c>
      <c r="J18" s="448">
        <v>8.215391718583561</v>
      </c>
      <c r="K18" s="70">
        <v>31080212</v>
      </c>
      <c r="L18" s="62">
        <v>70.05230987576664</v>
      </c>
      <c r="M18" s="451">
        <v>1.2102916357265912</v>
      </c>
      <c r="O18" s="66"/>
    </row>
    <row r="19" spans="1:15" ht="17.25" customHeight="1">
      <c r="A19" s="513"/>
      <c r="B19" s="516"/>
      <c r="C19" s="71" t="s">
        <v>32</v>
      </c>
      <c r="D19" s="72" t="s">
        <v>33</v>
      </c>
      <c r="E19" s="63">
        <v>278299</v>
      </c>
      <c r="F19" s="62">
        <v>0.6720139335092102</v>
      </c>
      <c r="G19" s="448">
        <v>-7.49022710349962</v>
      </c>
      <c r="H19" s="63">
        <v>263703</v>
      </c>
      <c r="I19" s="62">
        <v>0.6006945562840296</v>
      </c>
      <c r="J19" s="448">
        <v>-5.24471880962561</v>
      </c>
      <c r="K19" s="70">
        <v>274646</v>
      </c>
      <c r="L19" s="62">
        <v>0.6190300985765413</v>
      </c>
      <c r="M19" s="451">
        <v>4.149744219823063</v>
      </c>
      <c r="O19" s="66"/>
    </row>
    <row r="20" spans="1:15" ht="17.25" customHeight="1">
      <c r="A20" s="513"/>
      <c r="B20" s="517"/>
      <c r="C20" s="73"/>
      <c r="D20" s="74" t="s">
        <v>34</v>
      </c>
      <c r="E20" s="78">
        <v>12757137</v>
      </c>
      <c r="F20" s="77">
        <v>30.804903415699968</v>
      </c>
      <c r="G20" s="449">
        <v>5.927051861018768</v>
      </c>
      <c r="H20" s="78">
        <v>12927430</v>
      </c>
      <c r="I20" s="77">
        <v>29.447662058235412</v>
      </c>
      <c r="J20" s="449">
        <v>1.3348841515145722</v>
      </c>
      <c r="K20" s="79">
        <v>13012290</v>
      </c>
      <c r="L20" s="77">
        <v>29.328660025656824</v>
      </c>
      <c r="M20" s="452">
        <v>0.6564336453571968</v>
      </c>
      <c r="O20" s="66"/>
    </row>
    <row r="21" spans="1:15" ht="17.25" customHeight="1">
      <c r="A21" s="513"/>
      <c r="B21" s="515" t="s">
        <v>38</v>
      </c>
      <c r="C21" s="58" t="s">
        <v>30</v>
      </c>
      <c r="D21" s="59"/>
      <c r="E21" s="63">
        <v>15793819</v>
      </c>
      <c r="F21" s="62">
        <v>100</v>
      </c>
      <c r="G21" s="448">
        <v>1.6816093047013823</v>
      </c>
      <c r="H21" s="63">
        <v>15851531</v>
      </c>
      <c r="I21" s="62">
        <v>100</v>
      </c>
      <c r="J21" s="448">
        <v>0.3654087716213468</v>
      </c>
      <c r="K21" s="64">
        <v>16951384</v>
      </c>
      <c r="L21" s="62">
        <v>100</v>
      </c>
      <c r="M21" s="451">
        <v>6.938465439079678</v>
      </c>
      <c r="N21" s="65"/>
      <c r="O21" s="66"/>
    </row>
    <row r="22" spans="1:15" ht="17.25" customHeight="1">
      <c r="A22" s="513"/>
      <c r="B22" s="516"/>
      <c r="C22" s="67" t="s">
        <v>31</v>
      </c>
      <c r="D22" s="68"/>
      <c r="E22" s="63">
        <v>8407171</v>
      </c>
      <c r="F22" s="62">
        <v>53.23076704880562</v>
      </c>
      <c r="G22" s="448">
        <v>0.6729997441015598</v>
      </c>
      <c r="H22" s="63">
        <v>8573782</v>
      </c>
      <c r="I22" s="62">
        <v>54.08803730062415</v>
      </c>
      <c r="J22" s="448">
        <v>1.9817724654345596</v>
      </c>
      <c r="K22" s="70">
        <v>9110534</v>
      </c>
      <c r="L22" s="62">
        <v>53.74507473844024</v>
      </c>
      <c r="M22" s="451">
        <v>6.260387772863837</v>
      </c>
      <c r="O22" s="66"/>
    </row>
    <row r="23" spans="1:15" ht="17.25" customHeight="1">
      <c r="A23" s="513"/>
      <c r="B23" s="516"/>
      <c r="C23" s="71" t="s">
        <v>32</v>
      </c>
      <c r="D23" s="72" t="s">
        <v>33</v>
      </c>
      <c r="E23" s="63">
        <v>34653</v>
      </c>
      <c r="F23" s="62">
        <v>0.21940861801695968</v>
      </c>
      <c r="G23" s="448">
        <v>-49.72871815702431</v>
      </c>
      <c r="H23" s="63">
        <v>52434</v>
      </c>
      <c r="I23" s="62">
        <v>0.3307819288874999</v>
      </c>
      <c r="J23" s="448">
        <v>51.31157475543242</v>
      </c>
      <c r="K23" s="70">
        <v>44613</v>
      </c>
      <c r="L23" s="62">
        <v>0.2631820505039589</v>
      </c>
      <c r="M23" s="451">
        <v>-14.915894267078613</v>
      </c>
      <c r="O23" s="66"/>
    </row>
    <row r="24" spans="1:15" ht="17.25" customHeight="1">
      <c r="A24" s="513"/>
      <c r="B24" s="517"/>
      <c r="C24" s="73"/>
      <c r="D24" s="74" t="s">
        <v>34</v>
      </c>
      <c r="E24" s="78">
        <v>7351995</v>
      </c>
      <c r="F24" s="77">
        <v>46.54982433317743</v>
      </c>
      <c r="G24" s="449">
        <v>3.364043572641691</v>
      </c>
      <c r="H24" s="78">
        <v>7225314</v>
      </c>
      <c r="I24" s="77">
        <v>45.581174461949445</v>
      </c>
      <c r="J24" s="449">
        <v>-1.7230833263624419</v>
      </c>
      <c r="K24" s="79">
        <v>7796237</v>
      </c>
      <c r="L24" s="77">
        <v>45.991743211055805</v>
      </c>
      <c r="M24" s="452">
        <v>7.901705033165342</v>
      </c>
      <c r="O24" s="66"/>
    </row>
    <row r="25" spans="1:14" ht="17.25" customHeight="1">
      <c r="A25" s="513"/>
      <c r="B25" s="515" t="s">
        <v>39</v>
      </c>
      <c r="C25" s="58" t="s">
        <v>30</v>
      </c>
      <c r="D25" s="59"/>
      <c r="E25" s="63">
        <v>14994315</v>
      </c>
      <c r="F25" s="62">
        <v>100</v>
      </c>
      <c r="G25" s="448">
        <v>4.998426527224439</v>
      </c>
      <c r="H25" s="63">
        <v>15181695</v>
      </c>
      <c r="I25" s="62">
        <v>100</v>
      </c>
      <c r="J25" s="448">
        <v>1.2496736263043715</v>
      </c>
      <c r="K25" s="83">
        <v>16081143</v>
      </c>
      <c r="L25" s="84">
        <v>100</v>
      </c>
      <c r="M25" s="451">
        <v>5.924555854929238</v>
      </c>
      <c r="N25" s="65"/>
    </row>
    <row r="26" spans="1:13" ht="17.25" customHeight="1">
      <c r="A26" s="513"/>
      <c r="B26" s="516"/>
      <c r="C26" s="67" t="s">
        <v>31</v>
      </c>
      <c r="D26" s="68"/>
      <c r="E26" s="63">
        <v>8416825</v>
      </c>
      <c r="F26" s="62">
        <v>56.133441240896964</v>
      </c>
      <c r="G26" s="448">
        <v>3.753240892372858</v>
      </c>
      <c r="H26" s="63">
        <v>8666490</v>
      </c>
      <c r="I26" s="62">
        <v>57.0851278463966</v>
      </c>
      <c r="J26" s="448">
        <v>2.9662610307330795</v>
      </c>
      <c r="K26" s="83">
        <v>8959424</v>
      </c>
      <c r="L26" s="84">
        <v>55.713850688349694</v>
      </c>
      <c r="M26" s="451">
        <v>3.3800765938690347</v>
      </c>
    </row>
    <row r="27" spans="1:13" ht="17.25" customHeight="1">
      <c r="A27" s="513"/>
      <c r="B27" s="516"/>
      <c r="C27" s="71" t="s">
        <v>32</v>
      </c>
      <c r="D27" s="72" t="s">
        <v>33</v>
      </c>
      <c r="E27" s="63">
        <v>42688</v>
      </c>
      <c r="F27" s="62">
        <v>0.2846945659071455</v>
      </c>
      <c r="G27" s="448">
        <v>-33.57814153233335</v>
      </c>
      <c r="H27" s="63">
        <v>52748</v>
      </c>
      <c r="I27" s="62">
        <v>0.34744473525518726</v>
      </c>
      <c r="J27" s="448">
        <v>23.56634182908546</v>
      </c>
      <c r="K27" s="83">
        <v>40099</v>
      </c>
      <c r="L27" s="84">
        <v>0.24935416593211066</v>
      </c>
      <c r="M27" s="451">
        <v>-23.98005611587169</v>
      </c>
    </row>
    <row r="28" spans="1:13" ht="17.25" customHeight="1">
      <c r="A28" s="513"/>
      <c r="B28" s="517"/>
      <c r="C28" s="73"/>
      <c r="D28" s="74" t="s">
        <v>34</v>
      </c>
      <c r="E28" s="78">
        <v>6534803</v>
      </c>
      <c r="F28" s="77">
        <v>43.58187086239018</v>
      </c>
      <c r="G28" s="449">
        <v>7.05952279338922</v>
      </c>
      <c r="H28" s="78">
        <v>6462458</v>
      </c>
      <c r="I28" s="77">
        <v>42.56743400522801</v>
      </c>
      <c r="J28" s="449">
        <v>-1.107072393766117</v>
      </c>
      <c r="K28" s="85">
        <v>7081620</v>
      </c>
      <c r="L28" s="86">
        <v>44.03679514571819</v>
      </c>
      <c r="M28" s="452">
        <v>9.580905593506372</v>
      </c>
    </row>
    <row r="29" spans="1:14" ht="17.25" customHeight="1">
      <c r="A29" s="513"/>
      <c r="B29" s="515" t="s">
        <v>40</v>
      </c>
      <c r="C29" s="58" t="s">
        <v>30</v>
      </c>
      <c r="D29" s="59"/>
      <c r="E29" s="63">
        <v>35919786</v>
      </c>
      <c r="F29" s="62">
        <v>100</v>
      </c>
      <c r="G29" s="448">
        <v>3.5706511896437405</v>
      </c>
      <c r="H29" s="63">
        <v>37353190</v>
      </c>
      <c r="I29" s="62">
        <v>100</v>
      </c>
      <c r="J29" s="448">
        <v>3.9905694315662146</v>
      </c>
      <c r="K29" s="83">
        <v>38161237</v>
      </c>
      <c r="L29" s="62">
        <v>100</v>
      </c>
      <c r="M29" s="451">
        <v>2.1632610226864273</v>
      </c>
      <c r="N29" s="65"/>
    </row>
    <row r="30" spans="1:13" ht="17.25" customHeight="1">
      <c r="A30" s="513"/>
      <c r="B30" s="516"/>
      <c r="C30" s="67" t="s">
        <v>31</v>
      </c>
      <c r="D30" s="68"/>
      <c r="E30" s="63">
        <v>23952177</v>
      </c>
      <c r="F30" s="62">
        <v>66.68240451098455</v>
      </c>
      <c r="G30" s="448">
        <v>3.119754205515136</v>
      </c>
      <c r="H30" s="63">
        <v>25500107</v>
      </c>
      <c r="I30" s="62">
        <v>68.26754823349759</v>
      </c>
      <c r="J30" s="448">
        <v>6.462585843449631</v>
      </c>
      <c r="K30" s="83">
        <v>26220229</v>
      </c>
      <c r="L30" s="62">
        <v>68.70906464588661</v>
      </c>
      <c r="M30" s="451">
        <v>2.823995993428568</v>
      </c>
    </row>
    <row r="31" spans="1:13" ht="17.25" customHeight="1">
      <c r="A31" s="513"/>
      <c r="B31" s="516"/>
      <c r="C31" s="71" t="s">
        <v>32</v>
      </c>
      <c r="D31" s="72" t="s">
        <v>33</v>
      </c>
      <c r="E31" s="63">
        <v>267728</v>
      </c>
      <c r="F31" s="62">
        <v>0.7453496521387962</v>
      </c>
      <c r="G31" s="448">
        <v>-10.139391884861553</v>
      </c>
      <c r="H31" s="63">
        <v>260059</v>
      </c>
      <c r="I31" s="62">
        <v>0.6962163070945213</v>
      </c>
      <c r="J31" s="448">
        <v>-2.8644743919201545</v>
      </c>
      <c r="K31" s="83">
        <v>276315</v>
      </c>
      <c r="L31" s="62">
        <v>0.7240724403142382</v>
      </c>
      <c r="M31" s="451">
        <v>6.250889221292084</v>
      </c>
    </row>
    <row r="32" spans="1:13" ht="17.25" customHeight="1">
      <c r="A32" s="513"/>
      <c r="B32" s="517"/>
      <c r="C32" s="73"/>
      <c r="D32" s="74" t="s">
        <v>34</v>
      </c>
      <c r="E32" s="78">
        <v>11699882</v>
      </c>
      <c r="F32" s="77">
        <v>32.5722486208576</v>
      </c>
      <c r="G32" s="449">
        <v>4.875608654422507</v>
      </c>
      <c r="H32" s="78">
        <v>11593025</v>
      </c>
      <c r="I32" s="77">
        <v>31.036238136555404</v>
      </c>
      <c r="J32" s="449">
        <v>-0.9133169035380035</v>
      </c>
      <c r="K32" s="85">
        <v>11664694</v>
      </c>
      <c r="L32" s="77">
        <v>30.56686553425928</v>
      </c>
      <c r="M32" s="452">
        <v>0.6182079310620026</v>
      </c>
    </row>
    <row r="33" spans="1:14" ht="17.25" customHeight="1">
      <c r="A33" s="513"/>
      <c r="B33" s="515" t="s">
        <v>41</v>
      </c>
      <c r="C33" s="58" t="s">
        <v>30</v>
      </c>
      <c r="D33" s="59"/>
      <c r="E33" s="63">
        <v>6292401</v>
      </c>
      <c r="F33" s="62">
        <v>100</v>
      </c>
      <c r="G33" s="448">
        <v>-4.467267397478906</v>
      </c>
      <c r="H33" s="63">
        <v>7216328</v>
      </c>
      <c r="I33" s="62">
        <v>100</v>
      </c>
      <c r="J33" s="448">
        <v>14.683218695057732</v>
      </c>
      <c r="K33" s="63">
        <v>7076152</v>
      </c>
      <c r="L33" s="62">
        <v>100</v>
      </c>
      <c r="M33" s="451">
        <v>-1.9424837673675484</v>
      </c>
      <c r="N33" s="65"/>
    </row>
    <row r="34" spans="1:13" ht="17.25" customHeight="1">
      <c r="A34" s="513"/>
      <c r="B34" s="516"/>
      <c r="C34" s="67" t="s">
        <v>31</v>
      </c>
      <c r="D34" s="68"/>
      <c r="E34" s="63">
        <v>4415416</v>
      </c>
      <c r="F34" s="62">
        <v>70.17060737228921</v>
      </c>
      <c r="G34" s="448">
        <v>-5.711930641269305</v>
      </c>
      <c r="H34" s="63">
        <v>5115734</v>
      </c>
      <c r="I34" s="62">
        <v>70.89109585927912</v>
      </c>
      <c r="J34" s="448">
        <v>15.860747888760656</v>
      </c>
      <c r="K34" s="63">
        <v>5011093</v>
      </c>
      <c r="L34" s="62">
        <v>70.81663876072759</v>
      </c>
      <c r="M34" s="451">
        <v>-2.0454738264342893</v>
      </c>
    </row>
    <row r="35" spans="1:13" ht="17.25" customHeight="1">
      <c r="A35" s="513"/>
      <c r="B35" s="516"/>
      <c r="C35" s="71" t="s">
        <v>32</v>
      </c>
      <c r="D35" s="72" t="s">
        <v>33</v>
      </c>
      <c r="E35" s="63">
        <v>2537</v>
      </c>
      <c r="F35" s="62">
        <v>0.04031847302802222</v>
      </c>
      <c r="G35" s="448">
        <v>-66.43735943907924</v>
      </c>
      <c r="H35" s="63">
        <v>3331</v>
      </c>
      <c r="I35" s="62">
        <v>0.0461592100580794</v>
      </c>
      <c r="J35" s="448">
        <v>31.296807252660614</v>
      </c>
      <c r="K35" s="63">
        <v>2844</v>
      </c>
      <c r="L35" s="62">
        <v>0.04019133562987341</v>
      </c>
      <c r="M35" s="451">
        <v>-14.62023416391473</v>
      </c>
    </row>
    <row r="36" spans="1:13" ht="17.25" customHeight="1" thickBot="1">
      <c r="A36" s="514"/>
      <c r="B36" s="518"/>
      <c r="C36" s="87"/>
      <c r="D36" s="88" t="s">
        <v>34</v>
      </c>
      <c r="E36" s="89">
        <v>1874448</v>
      </c>
      <c r="F36" s="90">
        <v>29.789074154682766</v>
      </c>
      <c r="G36" s="450">
        <v>-1.1463543905262412</v>
      </c>
      <c r="H36" s="89">
        <v>2097263</v>
      </c>
      <c r="I36" s="90">
        <v>29.0627449306628</v>
      </c>
      <c r="J36" s="450">
        <v>11.886966189512862</v>
      </c>
      <c r="K36" s="89">
        <v>2062214</v>
      </c>
      <c r="L36" s="90">
        <v>29.14315577166799</v>
      </c>
      <c r="M36" s="453">
        <v>-1.671178102126433</v>
      </c>
    </row>
    <row r="37" spans="1:11" ht="18" customHeight="1">
      <c r="A37" s="91"/>
      <c r="K37" s="65"/>
    </row>
    <row r="38" ht="14.25">
      <c r="A38" s="91"/>
    </row>
    <row r="39" spans="5:11" ht="13.5">
      <c r="E39" s="65"/>
      <c r="F39" s="65"/>
      <c r="G39" s="65"/>
      <c r="H39" s="65"/>
      <c r="I39" s="65"/>
      <c r="J39" s="65"/>
      <c r="K39" s="65"/>
    </row>
    <row r="40" spans="5:11" ht="13.5">
      <c r="E40" s="65"/>
      <c r="F40" s="65"/>
      <c r="G40" s="65"/>
      <c r="H40" s="65"/>
      <c r="I40" s="65"/>
      <c r="J40" s="65"/>
      <c r="K40" s="65"/>
    </row>
    <row r="41" spans="5:11" ht="13.5">
      <c r="E41" s="65"/>
      <c r="F41" s="65"/>
      <c r="G41" s="65"/>
      <c r="H41" s="65"/>
      <c r="I41" s="65"/>
      <c r="J41" s="65"/>
      <c r="K41" s="65"/>
    </row>
    <row r="42" spans="5:11" ht="13.5">
      <c r="E42" s="65"/>
      <c r="F42" s="65"/>
      <c r="G42" s="65"/>
      <c r="H42" s="65"/>
      <c r="I42" s="65"/>
      <c r="J42" s="65"/>
      <c r="K42" s="65"/>
    </row>
    <row r="43" spans="5:11" ht="13.5">
      <c r="E43" s="65"/>
      <c r="F43" s="65"/>
      <c r="G43" s="65"/>
      <c r="H43" s="65"/>
      <c r="I43" s="65"/>
      <c r="J43" s="65"/>
      <c r="K43" s="65"/>
    </row>
    <row r="44" spans="5:11" ht="13.5">
      <c r="E44" s="65"/>
      <c r="F44" s="65"/>
      <c r="G44" s="65"/>
      <c r="H44" s="65"/>
      <c r="I44" s="65"/>
      <c r="J44" s="65"/>
      <c r="K44" s="65"/>
    </row>
    <row r="45" spans="5:11" ht="13.5">
      <c r="E45" s="65"/>
      <c r="F45" s="65"/>
      <c r="G45" s="65"/>
      <c r="H45" s="65"/>
      <c r="I45" s="65"/>
      <c r="J45" s="65"/>
      <c r="K45" s="65"/>
    </row>
    <row r="46" spans="5:11" ht="13.5">
      <c r="E46" s="65"/>
      <c r="F46" s="65"/>
      <c r="G46" s="65"/>
      <c r="H46" s="65"/>
      <c r="I46" s="65"/>
      <c r="J46" s="65"/>
      <c r="K46" s="65"/>
    </row>
  </sheetData>
  <sheetProtection/>
  <mergeCells count="9">
    <mergeCell ref="A5:B8"/>
    <mergeCell ref="A9:B12"/>
    <mergeCell ref="A13:A36"/>
    <mergeCell ref="B13:B16"/>
    <mergeCell ref="B17:B20"/>
    <mergeCell ref="B21:B24"/>
    <mergeCell ref="B25:B28"/>
    <mergeCell ref="B29:B32"/>
    <mergeCell ref="B33:B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85" zoomScaleNormal="85" zoomScalePageLayoutView="0" workbookViewId="0" topLeftCell="A1">
      <pane xSplit="3" topLeftCell="D1" activePane="topRight" state="frozen"/>
      <selection pane="topLeft" activeCell="A1" sqref="A1:IV16384"/>
      <selection pane="topRight" activeCell="A1" sqref="A1"/>
    </sheetView>
  </sheetViews>
  <sheetFormatPr defaultColWidth="9.00390625" defaultRowHeight="13.5"/>
  <cols>
    <col min="1" max="1" width="7.25390625" style="43" customWidth="1"/>
    <col min="2" max="2" width="32.625" style="43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93" customFormat="1" ht="23.25" customHeight="1">
      <c r="A1" s="92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5:17" ht="18" thickBot="1">
      <c r="O2" s="94"/>
      <c r="Q2" s="94" t="s">
        <v>43</v>
      </c>
    </row>
    <row r="3" spans="1:17" ht="32.25" customHeight="1">
      <c r="A3" s="46"/>
      <c r="B3" s="47"/>
      <c r="C3" s="95"/>
      <c r="D3" s="523" t="s">
        <v>295</v>
      </c>
      <c r="E3" s="524"/>
      <c r="F3" s="524"/>
      <c r="G3" s="524"/>
      <c r="H3" s="524"/>
      <c r="I3" s="524"/>
      <c r="J3" s="525"/>
      <c r="K3" s="524" t="s">
        <v>319</v>
      </c>
      <c r="L3" s="524"/>
      <c r="M3" s="524"/>
      <c r="N3" s="524"/>
      <c r="O3" s="524"/>
      <c r="P3" s="524"/>
      <c r="Q3" s="526"/>
    </row>
    <row r="4" spans="1:17" s="5" customFormat="1" ht="24.75" customHeight="1">
      <c r="A4" s="96"/>
      <c r="B4" s="97"/>
      <c r="C4" s="98"/>
      <c r="D4" s="519" t="s">
        <v>44</v>
      </c>
      <c r="E4" s="520"/>
      <c r="F4" s="527"/>
      <c r="G4" s="527"/>
      <c r="H4" s="527"/>
      <c r="I4" s="527"/>
      <c r="J4" s="528"/>
      <c r="K4" s="519" t="s">
        <v>44</v>
      </c>
      <c r="L4" s="520"/>
      <c r="M4" s="527"/>
      <c r="N4" s="527"/>
      <c r="O4" s="527"/>
      <c r="P4" s="529"/>
      <c r="Q4" s="530"/>
    </row>
    <row r="5" spans="1:17" s="5" customFormat="1" ht="24.75" customHeight="1">
      <c r="A5" s="96"/>
      <c r="B5" s="97"/>
      <c r="C5" s="98"/>
      <c r="D5" s="99"/>
      <c r="E5" s="100"/>
      <c r="F5" s="519" t="s">
        <v>45</v>
      </c>
      <c r="G5" s="520"/>
      <c r="H5" s="521"/>
      <c r="I5" s="519" t="s">
        <v>46</v>
      </c>
      <c r="J5" s="521"/>
      <c r="K5" s="99"/>
      <c r="L5" s="100"/>
      <c r="M5" s="519" t="s">
        <v>45</v>
      </c>
      <c r="N5" s="520"/>
      <c r="O5" s="521"/>
      <c r="P5" s="519" t="s">
        <v>46</v>
      </c>
      <c r="Q5" s="522"/>
    </row>
    <row r="6" spans="1:17" s="57" customFormat="1" ht="18.75" customHeight="1">
      <c r="A6" s="101"/>
      <c r="B6" s="102"/>
      <c r="C6" s="52"/>
      <c r="D6" s="54"/>
      <c r="E6" s="103" t="s">
        <v>28</v>
      </c>
      <c r="F6" s="54"/>
      <c r="G6" s="103" t="s">
        <v>28</v>
      </c>
      <c r="H6" s="103" t="s">
        <v>47</v>
      </c>
      <c r="I6" s="104"/>
      <c r="J6" s="103" t="s">
        <v>28</v>
      </c>
      <c r="K6" s="54"/>
      <c r="L6" s="103" t="s">
        <v>28</v>
      </c>
      <c r="M6" s="54"/>
      <c r="N6" s="103" t="s">
        <v>28</v>
      </c>
      <c r="O6" s="103" t="s">
        <v>47</v>
      </c>
      <c r="P6" s="104"/>
      <c r="Q6" s="105" t="s">
        <v>28</v>
      </c>
    </row>
    <row r="7" spans="1:17" ht="18.75" customHeight="1">
      <c r="A7" s="106"/>
      <c r="B7" s="107"/>
      <c r="C7" s="108"/>
      <c r="D7" s="109"/>
      <c r="E7" s="109"/>
      <c r="F7" s="109"/>
      <c r="G7" s="109"/>
      <c r="H7" s="109"/>
      <c r="I7" s="110"/>
      <c r="J7" s="109"/>
      <c r="K7" s="111"/>
      <c r="L7" s="110"/>
      <c r="M7" s="98"/>
      <c r="N7" s="109"/>
      <c r="O7" s="112"/>
      <c r="P7" s="98"/>
      <c r="Q7" s="113"/>
    </row>
    <row r="8" spans="1:17" ht="18.75" customHeight="1">
      <c r="A8" s="114"/>
      <c r="B8" s="115" t="s">
        <v>48</v>
      </c>
      <c r="C8" s="116"/>
      <c r="D8" s="63">
        <v>91048706</v>
      </c>
      <c r="E8" s="448">
        <v>3.6562450946162244</v>
      </c>
      <c r="F8" s="63">
        <v>59751213</v>
      </c>
      <c r="G8" s="448">
        <v>4.448289811532263</v>
      </c>
      <c r="H8" s="62">
        <v>65.62554881340104</v>
      </c>
      <c r="I8" s="117">
        <v>31297494</v>
      </c>
      <c r="J8" s="448">
        <v>2.1770081234287346</v>
      </c>
      <c r="K8" s="118">
        <v>94705907</v>
      </c>
      <c r="L8" s="454">
        <v>4.016752308374379</v>
      </c>
      <c r="M8" s="119">
        <v>61318532</v>
      </c>
      <c r="N8" s="448">
        <v>2.6230747817621847</v>
      </c>
      <c r="O8" s="69">
        <v>64.7462591747313</v>
      </c>
      <c r="P8" s="119">
        <v>33387375</v>
      </c>
      <c r="Q8" s="456">
        <v>6.677470726569993</v>
      </c>
    </row>
    <row r="9" spans="1:17" ht="9" customHeight="1">
      <c r="A9" s="114"/>
      <c r="B9" s="115"/>
      <c r="C9" s="116"/>
      <c r="D9" s="63"/>
      <c r="E9" s="448"/>
      <c r="F9" s="63"/>
      <c r="G9" s="448"/>
      <c r="H9" s="62"/>
      <c r="I9" s="117"/>
      <c r="J9" s="448"/>
      <c r="K9" s="118"/>
      <c r="L9" s="454"/>
      <c r="M9" s="119"/>
      <c r="N9" s="448"/>
      <c r="O9" s="69"/>
      <c r="P9" s="119"/>
      <c r="Q9" s="456"/>
    </row>
    <row r="10" spans="1:17" ht="30" customHeight="1">
      <c r="A10" s="106" t="s">
        <v>49</v>
      </c>
      <c r="B10" s="115" t="s">
        <v>50</v>
      </c>
      <c r="C10" s="116"/>
      <c r="D10" s="63">
        <v>54135108</v>
      </c>
      <c r="E10" s="448">
        <v>2.3619981589436634</v>
      </c>
      <c r="F10" s="63">
        <v>43317196</v>
      </c>
      <c r="G10" s="448">
        <v>3.2224183675737947</v>
      </c>
      <c r="H10" s="62">
        <v>80.01682752715669</v>
      </c>
      <c r="I10" s="117">
        <v>10817912</v>
      </c>
      <c r="J10" s="448">
        <v>-0.9442331091054399</v>
      </c>
      <c r="K10" s="118">
        <v>56663567</v>
      </c>
      <c r="L10" s="454">
        <v>4.670645526374486</v>
      </c>
      <c r="M10" s="119">
        <v>44758417</v>
      </c>
      <c r="N10" s="448">
        <v>3.3271336399521374</v>
      </c>
      <c r="O10" s="69">
        <v>78.98976250471489</v>
      </c>
      <c r="P10" s="119">
        <v>11905150</v>
      </c>
      <c r="Q10" s="456">
        <v>10.050349827212486</v>
      </c>
    </row>
    <row r="11" spans="1:17" ht="6.75" customHeight="1">
      <c r="A11" s="106"/>
      <c r="B11" s="115"/>
      <c r="C11" s="116"/>
      <c r="D11" s="63"/>
      <c r="E11" s="448"/>
      <c r="F11" s="63"/>
      <c r="G11" s="448"/>
      <c r="H11" s="62"/>
      <c r="I11" s="117"/>
      <c r="J11" s="448"/>
      <c r="K11" s="118"/>
      <c r="L11" s="454"/>
      <c r="M11" s="119"/>
      <c r="N11" s="448"/>
      <c r="O11" s="69"/>
      <c r="P11" s="119"/>
      <c r="Q11" s="456"/>
    </row>
    <row r="12" spans="1:17" ht="18.75" customHeight="1">
      <c r="A12" s="114" t="s">
        <v>51</v>
      </c>
      <c r="B12" s="115" t="s">
        <v>52</v>
      </c>
      <c r="C12" s="116"/>
      <c r="D12" s="63">
        <v>16760468</v>
      </c>
      <c r="E12" s="448">
        <v>7.420773623322006</v>
      </c>
      <c r="F12" s="63">
        <v>15709051</v>
      </c>
      <c r="G12" s="448">
        <v>7.146444821703952</v>
      </c>
      <c r="H12" s="62">
        <v>93.72680404866976</v>
      </c>
      <c r="I12" s="117">
        <v>1051416</v>
      </c>
      <c r="J12" s="448">
        <v>11.693305939817833</v>
      </c>
      <c r="K12" s="118">
        <v>16084763</v>
      </c>
      <c r="L12" s="454">
        <v>-4.031540169403385</v>
      </c>
      <c r="M12" s="119">
        <v>15030556</v>
      </c>
      <c r="N12" s="448">
        <v>-4.319134236689408</v>
      </c>
      <c r="O12" s="69">
        <v>93.44592767701954</v>
      </c>
      <c r="P12" s="119">
        <v>1054207</v>
      </c>
      <c r="Q12" s="456">
        <v>0.2654515434423672</v>
      </c>
    </row>
    <row r="13" spans="1:17" ht="18.75" customHeight="1">
      <c r="A13" s="114" t="s">
        <v>53</v>
      </c>
      <c r="B13" s="115" t="s">
        <v>54</v>
      </c>
      <c r="C13" s="116"/>
      <c r="D13" s="63">
        <v>10287859</v>
      </c>
      <c r="E13" s="448">
        <v>1.4090411618118424</v>
      </c>
      <c r="F13" s="63">
        <v>6073014</v>
      </c>
      <c r="G13" s="448">
        <v>3.694011680361612</v>
      </c>
      <c r="H13" s="62">
        <v>59.03088290770704</v>
      </c>
      <c r="I13" s="117">
        <v>4214845</v>
      </c>
      <c r="J13" s="448">
        <v>-1.7116559338377328</v>
      </c>
      <c r="K13" s="118">
        <v>11048606</v>
      </c>
      <c r="L13" s="454">
        <v>7.394609510103109</v>
      </c>
      <c r="M13" s="119">
        <v>6462170</v>
      </c>
      <c r="N13" s="448">
        <v>6.4079549297926945</v>
      </c>
      <c r="O13" s="69">
        <v>58.48855502676085</v>
      </c>
      <c r="P13" s="119">
        <v>4586436</v>
      </c>
      <c r="Q13" s="456">
        <v>8.816243539204876</v>
      </c>
    </row>
    <row r="14" spans="1:17" ht="18.75" customHeight="1">
      <c r="A14" s="114" t="s">
        <v>55</v>
      </c>
      <c r="B14" s="115" t="s">
        <v>56</v>
      </c>
      <c r="C14" s="116"/>
      <c r="D14" s="63">
        <v>427583</v>
      </c>
      <c r="E14" s="448">
        <v>6.281443257968931</v>
      </c>
      <c r="F14" s="63">
        <v>220722</v>
      </c>
      <c r="G14" s="448">
        <v>20.866074899927185</v>
      </c>
      <c r="H14" s="62">
        <v>51.620854898347226</v>
      </c>
      <c r="I14" s="117">
        <v>206861</v>
      </c>
      <c r="J14" s="448">
        <v>-5.842163717136401</v>
      </c>
      <c r="K14" s="118">
        <v>516374</v>
      </c>
      <c r="L14" s="454">
        <v>20.765792840220485</v>
      </c>
      <c r="M14" s="119">
        <v>253473</v>
      </c>
      <c r="N14" s="448">
        <v>14.838122162720538</v>
      </c>
      <c r="O14" s="69">
        <v>49.08709578716201</v>
      </c>
      <c r="P14" s="119">
        <v>262901</v>
      </c>
      <c r="Q14" s="456">
        <v>27.090655077564165</v>
      </c>
    </row>
    <row r="15" spans="1:17" ht="18.75" customHeight="1">
      <c r="A15" s="114" t="s">
        <v>57</v>
      </c>
      <c r="B15" s="115" t="s">
        <v>58</v>
      </c>
      <c r="C15" s="116"/>
      <c r="D15" s="63">
        <v>635125</v>
      </c>
      <c r="E15" s="448">
        <v>-0.46809964394964254</v>
      </c>
      <c r="F15" s="63">
        <v>434469</v>
      </c>
      <c r="G15" s="448">
        <v>-2.3678332426978415</v>
      </c>
      <c r="H15" s="62">
        <v>68.40684904546349</v>
      </c>
      <c r="I15" s="117">
        <v>200656</v>
      </c>
      <c r="J15" s="448">
        <v>3.909231669488932</v>
      </c>
      <c r="K15" s="118">
        <v>704085</v>
      </c>
      <c r="L15" s="454">
        <v>10.857705176146439</v>
      </c>
      <c r="M15" s="119">
        <v>482178</v>
      </c>
      <c r="N15" s="448">
        <v>10.980990588511503</v>
      </c>
      <c r="O15" s="69">
        <v>68.48292464688213</v>
      </c>
      <c r="P15" s="119">
        <v>221907</v>
      </c>
      <c r="Q15" s="456">
        <v>10.590762299657115</v>
      </c>
    </row>
    <row r="16" spans="1:17" ht="18.75" customHeight="1">
      <c r="A16" s="114" t="s">
        <v>59</v>
      </c>
      <c r="B16" s="115" t="s">
        <v>60</v>
      </c>
      <c r="C16" s="116"/>
      <c r="D16" s="63">
        <v>1949217</v>
      </c>
      <c r="E16" s="448">
        <v>1.216067313394234</v>
      </c>
      <c r="F16" s="63">
        <v>792576</v>
      </c>
      <c r="G16" s="448">
        <v>3.8937069390408965</v>
      </c>
      <c r="H16" s="62">
        <v>40.66125013274561</v>
      </c>
      <c r="I16" s="117">
        <v>1156641</v>
      </c>
      <c r="J16" s="448">
        <v>-0.5404471135738618</v>
      </c>
      <c r="K16" s="118">
        <v>2064329</v>
      </c>
      <c r="L16" s="454">
        <v>5.905550792959417</v>
      </c>
      <c r="M16" s="119">
        <v>797650</v>
      </c>
      <c r="N16" s="448">
        <v>0.6401909722222285</v>
      </c>
      <c r="O16" s="69">
        <v>38.639674199219215</v>
      </c>
      <c r="P16" s="119">
        <v>1266680</v>
      </c>
      <c r="Q16" s="456">
        <v>9.51366932349795</v>
      </c>
    </row>
    <row r="17" spans="1:17" ht="18.75" customHeight="1">
      <c r="A17" s="114" t="s">
        <v>61</v>
      </c>
      <c r="B17" s="115" t="s">
        <v>62</v>
      </c>
      <c r="C17" s="116"/>
      <c r="D17" s="63">
        <v>95916</v>
      </c>
      <c r="E17" s="448">
        <v>-17.3956853119752</v>
      </c>
      <c r="F17" s="63">
        <v>16914</v>
      </c>
      <c r="G17" s="448">
        <v>-46.86479014827846</v>
      </c>
      <c r="H17" s="62">
        <v>17.634179907418993</v>
      </c>
      <c r="I17" s="117">
        <v>79002</v>
      </c>
      <c r="J17" s="448">
        <v>-6.265795000177974</v>
      </c>
      <c r="K17" s="118">
        <v>134643</v>
      </c>
      <c r="L17" s="454">
        <v>40.375953959714764</v>
      </c>
      <c r="M17" s="119">
        <v>30126</v>
      </c>
      <c r="N17" s="448">
        <v>78.11280595956015</v>
      </c>
      <c r="O17" s="69">
        <v>22.37472427084958</v>
      </c>
      <c r="P17" s="119">
        <v>104517</v>
      </c>
      <c r="Q17" s="456">
        <v>32.29665071770336</v>
      </c>
    </row>
    <row r="18" spans="1:17" ht="18.75" customHeight="1">
      <c r="A18" s="114" t="s">
        <v>63</v>
      </c>
      <c r="B18" s="115" t="s">
        <v>64</v>
      </c>
      <c r="C18" s="116"/>
      <c r="D18" s="63">
        <v>20554303</v>
      </c>
      <c r="E18" s="448">
        <v>0.19762341994493227</v>
      </c>
      <c r="F18" s="63">
        <v>17037309</v>
      </c>
      <c r="G18" s="448">
        <v>1.4708872517307867</v>
      </c>
      <c r="H18" s="62">
        <v>82.88925681401116</v>
      </c>
      <c r="I18" s="117">
        <v>3516994</v>
      </c>
      <c r="J18" s="448">
        <v>-5.543989128274546</v>
      </c>
      <c r="K18" s="118">
        <v>22626811</v>
      </c>
      <c r="L18" s="454">
        <v>10.083085765545064</v>
      </c>
      <c r="M18" s="119">
        <v>18534472</v>
      </c>
      <c r="N18" s="448">
        <v>8.787555593433211</v>
      </c>
      <c r="O18" s="69">
        <v>81.9137615106256</v>
      </c>
      <c r="P18" s="119">
        <v>4092339</v>
      </c>
      <c r="Q18" s="456">
        <v>16.358998622118776</v>
      </c>
    </row>
    <row r="19" spans="1:17" ht="18.75" customHeight="1">
      <c r="A19" s="114" t="s">
        <v>65</v>
      </c>
      <c r="B19" s="115" t="s">
        <v>66</v>
      </c>
      <c r="C19" s="116"/>
      <c r="D19" s="63">
        <v>3424637</v>
      </c>
      <c r="E19" s="448">
        <v>-3.321573543946201</v>
      </c>
      <c r="F19" s="63">
        <v>3033139</v>
      </c>
      <c r="G19" s="448">
        <v>-6.219179818723461</v>
      </c>
      <c r="H19" s="62">
        <v>88.56818985486638</v>
      </c>
      <c r="I19" s="117">
        <v>391498</v>
      </c>
      <c r="J19" s="448">
        <v>27.104788125137986</v>
      </c>
      <c r="K19" s="118">
        <v>3483956</v>
      </c>
      <c r="L19" s="454">
        <v>1.7321251858226248</v>
      </c>
      <c r="M19" s="119">
        <v>3167792</v>
      </c>
      <c r="N19" s="448">
        <v>4.439394304052669</v>
      </c>
      <c r="O19" s="69">
        <v>90.92514371593671</v>
      </c>
      <c r="P19" s="119">
        <v>316164</v>
      </c>
      <c r="Q19" s="456">
        <v>-19.242499323112767</v>
      </c>
    </row>
    <row r="20" spans="1:17" ht="18.75" customHeight="1">
      <c r="A20" s="120"/>
      <c r="B20" s="115"/>
      <c r="C20" s="116"/>
      <c r="D20" s="63"/>
      <c r="E20" s="448"/>
      <c r="F20" s="63"/>
      <c r="G20" s="448"/>
      <c r="H20" s="62"/>
      <c r="I20" s="117"/>
      <c r="J20" s="448"/>
      <c r="K20" s="118"/>
      <c r="L20" s="454"/>
      <c r="M20" s="119"/>
      <c r="N20" s="448"/>
      <c r="O20" s="69"/>
      <c r="P20" s="119"/>
      <c r="Q20" s="456"/>
    </row>
    <row r="21" spans="1:17" ht="30" customHeight="1">
      <c r="A21" s="106" t="s">
        <v>67</v>
      </c>
      <c r="B21" s="115" t="s">
        <v>68</v>
      </c>
      <c r="C21" s="116"/>
      <c r="D21" s="63">
        <v>13190108</v>
      </c>
      <c r="E21" s="448">
        <v>1.717806115264537</v>
      </c>
      <c r="F21" s="63">
        <v>3251021</v>
      </c>
      <c r="G21" s="448">
        <v>0.557936741393334</v>
      </c>
      <c r="H21" s="62">
        <v>24.64741759506442</v>
      </c>
      <c r="I21" s="117">
        <v>9939086</v>
      </c>
      <c r="J21" s="448">
        <v>2.103022589032477</v>
      </c>
      <c r="K21" s="118">
        <v>13732029</v>
      </c>
      <c r="L21" s="454">
        <v>4.108541036964965</v>
      </c>
      <c r="M21" s="119">
        <v>3163870</v>
      </c>
      <c r="N21" s="448">
        <v>-2.6807270700496844</v>
      </c>
      <c r="O21" s="69">
        <v>23.040076597566173</v>
      </c>
      <c r="P21" s="119">
        <v>10568159</v>
      </c>
      <c r="Q21" s="456">
        <v>6.3292842017867486</v>
      </c>
    </row>
    <row r="22" spans="1:17" ht="6" customHeight="1">
      <c r="A22" s="106"/>
      <c r="B22" s="115"/>
      <c r="C22" s="116"/>
      <c r="D22" s="63"/>
      <c r="E22" s="448"/>
      <c r="F22" s="63"/>
      <c r="G22" s="448"/>
      <c r="H22" s="62"/>
      <c r="I22" s="117"/>
      <c r="J22" s="448"/>
      <c r="K22" s="118"/>
      <c r="L22" s="454"/>
      <c r="M22" s="119"/>
      <c r="N22" s="448"/>
      <c r="O22" s="69"/>
      <c r="P22" s="119"/>
      <c r="Q22" s="456"/>
    </row>
    <row r="23" spans="1:17" ht="18.75" customHeight="1">
      <c r="A23" s="114" t="s">
        <v>51</v>
      </c>
      <c r="B23" s="115" t="s">
        <v>69</v>
      </c>
      <c r="C23" s="116"/>
      <c r="D23" s="63">
        <v>791330</v>
      </c>
      <c r="E23" s="448">
        <v>-2.1729321170418814</v>
      </c>
      <c r="F23" s="63">
        <v>152156</v>
      </c>
      <c r="G23" s="448">
        <v>39.903271483477084</v>
      </c>
      <c r="H23" s="62">
        <v>19.227882173050435</v>
      </c>
      <c r="I23" s="117">
        <v>639174</v>
      </c>
      <c r="J23" s="448">
        <v>-8.708990930514886</v>
      </c>
      <c r="K23" s="118">
        <v>636518</v>
      </c>
      <c r="L23" s="454">
        <v>-19.563519644143398</v>
      </c>
      <c r="M23" s="119">
        <v>123438</v>
      </c>
      <c r="N23" s="448">
        <v>-18.874050316780142</v>
      </c>
      <c r="O23" s="69">
        <v>19.39269588605507</v>
      </c>
      <c r="P23" s="119">
        <v>513080</v>
      </c>
      <c r="Q23" s="456">
        <v>-19.727648496340592</v>
      </c>
    </row>
    <row r="24" spans="1:17" ht="18.75" customHeight="1">
      <c r="A24" s="114" t="s">
        <v>53</v>
      </c>
      <c r="B24" s="115" t="s">
        <v>70</v>
      </c>
      <c r="C24" s="116"/>
      <c r="D24" s="63">
        <v>2835978</v>
      </c>
      <c r="E24" s="448">
        <v>5.306469825711986</v>
      </c>
      <c r="F24" s="63">
        <v>418444</v>
      </c>
      <c r="G24" s="448">
        <v>-2.0104021038383877</v>
      </c>
      <c r="H24" s="62">
        <v>14.754839424001172</v>
      </c>
      <c r="I24" s="117">
        <v>2417534</v>
      </c>
      <c r="J24" s="448">
        <v>6.6852659018385765</v>
      </c>
      <c r="K24" s="118">
        <v>3005296</v>
      </c>
      <c r="L24" s="454">
        <v>5.9703566106648225</v>
      </c>
      <c r="M24" s="119">
        <v>438829</v>
      </c>
      <c r="N24" s="448">
        <v>4.871619619351691</v>
      </c>
      <c r="O24" s="69">
        <v>14.60185618987281</v>
      </c>
      <c r="P24" s="119">
        <v>2566467</v>
      </c>
      <c r="Q24" s="456">
        <v>6.16053383323667</v>
      </c>
    </row>
    <row r="25" spans="1:17" ht="18.75" customHeight="1">
      <c r="A25" s="114" t="s">
        <v>55</v>
      </c>
      <c r="B25" s="115" t="s">
        <v>71</v>
      </c>
      <c r="C25" s="116"/>
      <c r="D25" s="63">
        <v>1599650</v>
      </c>
      <c r="E25" s="448">
        <v>1.0124291416422153</v>
      </c>
      <c r="F25" s="63">
        <v>363370</v>
      </c>
      <c r="G25" s="448">
        <v>-14.809465979584473</v>
      </c>
      <c r="H25" s="62">
        <v>22.71559403619542</v>
      </c>
      <c r="I25" s="117">
        <v>1236280</v>
      </c>
      <c r="J25" s="448">
        <v>6.8449086017462974</v>
      </c>
      <c r="K25" s="118">
        <v>1704235</v>
      </c>
      <c r="L25" s="454">
        <v>6.537992685900051</v>
      </c>
      <c r="M25" s="119">
        <v>439015</v>
      </c>
      <c r="N25" s="448">
        <v>20.817623909513713</v>
      </c>
      <c r="O25" s="69">
        <v>25.760238464765717</v>
      </c>
      <c r="P25" s="119">
        <v>1265219</v>
      </c>
      <c r="Q25" s="456">
        <v>2.340812760863244</v>
      </c>
    </row>
    <row r="26" spans="1:17" ht="18.75" customHeight="1">
      <c r="A26" s="114" t="s">
        <v>57</v>
      </c>
      <c r="B26" s="115" t="s">
        <v>72</v>
      </c>
      <c r="C26" s="116"/>
      <c r="D26" s="63">
        <v>362367</v>
      </c>
      <c r="E26" s="448">
        <v>1.5961354065617428</v>
      </c>
      <c r="F26" s="63">
        <v>13331</v>
      </c>
      <c r="G26" s="448">
        <v>-14.659752896741566</v>
      </c>
      <c r="H26" s="62">
        <v>3.6788670049976955</v>
      </c>
      <c r="I26" s="117">
        <v>349036</v>
      </c>
      <c r="J26" s="448">
        <v>2.340691915919237</v>
      </c>
      <c r="K26" s="118">
        <v>294418</v>
      </c>
      <c r="L26" s="454">
        <v>-18.751431559717076</v>
      </c>
      <c r="M26" s="119">
        <v>14435</v>
      </c>
      <c r="N26" s="448">
        <v>8.281449253619371</v>
      </c>
      <c r="O26" s="69">
        <v>4.902893165499392</v>
      </c>
      <c r="P26" s="119">
        <v>279983</v>
      </c>
      <c r="Q26" s="456">
        <v>-19.783919137280975</v>
      </c>
    </row>
    <row r="27" spans="1:17" ht="18.75" customHeight="1">
      <c r="A27" s="114" t="s">
        <v>59</v>
      </c>
      <c r="B27" s="115" t="s">
        <v>73</v>
      </c>
      <c r="C27" s="116"/>
      <c r="D27" s="63">
        <v>203811</v>
      </c>
      <c r="E27" s="448">
        <v>-35.71523195518603</v>
      </c>
      <c r="F27" s="63">
        <v>98239</v>
      </c>
      <c r="G27" s="448">
        <v>-50.50931989924433</v>
      </c>
      <c r="H27" s="62">
        <v>48.20102938506754</v>
      </c>
      <c r="I27" s="117">
        <v>105572</v>
      </c>
      <c r="J27" s="448">
        <v>-10.942772303954655</v>
      </c>
      <c r="K27" s="118">
        <v>217665</v>
      </c>
      <c r="L27" s="454">
        <v>6.797474130444385</v>
      </c>
      <c r="M27" s="119">
        <v>114122</v>
      </c>
      <c r="N27" s="448">
        <v>16.167713433565083</v>
      </c>
      <c r="O27" s="69">
        <v>52.43011049089197</v>
      </c>
      <c r="P27" s="119">
        <v>103543</v>
      </c>
      <c r="Q27" s="456">
        <v>-1.9219111127950583</v>
      </c>
    </row>
    <row r="28" spans="1:17" ht="18.75" customHeight="1">
      <c r="A28" s="114" t="s">
        <v>61</v>
      </c>
      <c r="B28" s="115" t="s">
        <v>74</v>
      </c>
      <c r="C28" s="116"/>
      <c r="D28" s="63">
        <v>451010</v>
      </c>
      <c r="E28" s="448">
        <v>22.178577233569925</v>
      </c>
      <c r="F28" s="63">
        <v>71819</v>
      </c>
      <c r="G28" s="448">
        <v>10.21269412559083</v>
      </c>
      <c r="H28" s="62">
        <v>15.924037161038557</v>
      </c>
      <c r="I28" s="117">
        <v>379191</v>
      </c>
      <c r="J28" s="448">
        <v>24.743729768139588</v>
      </c>
      <c r="K28" s="118">
        <v>457281</v>
      </c>
      <c r="L28" s="454">
        <v>1.3904348018891</v>
      </c>
      <c r="M28" s="119">
        <v>68578</v>
      </c>
      <c r="N28" s="448">
        <v>-4.51273339923975</v>
      </c>
      <c r="O28" s="69">
        <v>14.996905622582176</v>
      </c>
      <c r="P28" s="119">
        <v>388704</v>
      </c>
      <c r="Q28" s="456">
        <v>2.5087620750492476</v>
      </c>
    </row>
    <row r="29" spans="1:17" ht="18.75" customHeight="1">
      <c r="A29" s="114" t="s">
        <v>63</v>
      </c>
      <c r="B29" s="115" t="s">
        <v>75</v>
      </c>
      <c r="C29" s="116"/>
      <c r="D29" s="63">
        <v>272252</v>
      </c>
      <c r="E29" s="448">
        <v>1.1183289320720036</v>
      </c>
      <c r="F29" s="63">
        <v>23337</v>
      </c>
      <c r="G29" s="448">
        <v>-29.429374943300374</v>
      </c>
      <c r="H29" s="62">
        <v>8.571837856103903</v>
      </c>
      <c r="I29" s="117">
        <v>248915</v>
      </c>
      <c r="J29" s="448">
        <v>5.3956438527852555</v>
      </c>
      <c r="K29" s="118">
        <v>249122</v>
      </c>
      <c r="L29" s="454">
        <v>-8.495805356801782</v>
      </c>
      <c r="M29" s="119">
        <v>35292</v>
      </c>
      <c r="N29" s="448">
        <v>51.22766422419335</v>
      </c>
      <c r="O29" s="69">
        <v>14.16655293390387</v>
      </c>
      <c r="P29" s="119">
        <v>213830</v>
      </c>
      <c r="Q29" s="456">
        <v>-14.095173051041527</v>
      </c>
    </row>
    <row r="30" spans="1:17" ht="18.75" customHeight="1">
      <c r="A30" s="114" t="s">
        <v>65</v>
      </c>
      <c r="B30" s="115" t="s">
        <v>76</v>
      </c>
      <c r="C30" s="116"/>
      <c r="D30" s="63">
        <v>396080</v>
      </c>
      <c r="E30" s="448">
        <v>53.5104548185183</v>
      </c>
      <c r="F30" s="63">
        <v>126256</v>
      </c>
      <c r="G30" s="448">
        <v>77.77527457054353</v>
      </c>
      <c r="H30" s="62">
        <v>31.87638860836195</v>
      </c>
      <c r="I30" s="117">
        <v>269824</v>
      </c>
      <c r="J30" s="448">
        <v>44.294767239765775</v>
      </c>
      <c r="K30" s="118">
        <v>422901</v>
      </c>
      <c r="L30" s="454">
        <v>6.77161179559684</v>
      </c>
      <c r="M30" s="119">
        <v>129857</v>
      </c>
      <c r="N30" s="448">
        <v>2.852141680395377</v>
      </c>
      <c r="O30" s="69">
        <v>30.706240940551098</v>
      </c>
      <c r="P30" s="119">
        <v>293044</v>
      </c>
      <c r="Q30" s="456">
        <v>8.605609582542684</v>
      </c>
    </row>
    <row r="31" spans="1:17" ht="18.75" customHeight="1">
      <c r="A31" s="114" t="s">
        <v>77</v>
      </c>
      <c r="B31" s="115" t="s">
        <v>78</v>
      </c>
      <c r="C31" s="116"/>
      <c r="D31" s="63">
        <v>187268</v>
      </c>
      <c r="E31" s="448">
        <v>0.48992514287246536</v>
      </c>
      <c r="F31" s="63">
        <v>21035</v>
      </c>
      <c r="G31" s="448">
        <v>-34.27384076990376</v>
      </c>
      <c r="H31" s="62">
        <v>11.232565093876158</v>
      </c>
      <c r="I31" s="117">
        <v>166232</v>
      </c>
      <c r="J31" s="448">
        <v>7.698088759313265</v>
      </c>
      <c r="K31" s="118">
        <v>216275</v>
      </c>
      <c r="L31" s="454">
        <v>15.489565756028796</v>
      </c>
      <c r="M31" s="119">
        <v>23848</v>
      </c>
      <c r="N31" s="448">
        <v>13.372949845495597</v>
      </c>
      <c r="O31" s="69">
        <v>11.026702115362387</v>
      </c>
      <c r="P31" s="119">
        <v>192427</v>
      </c>
      <c r="Q31" s="456">
        <v>15.758097117281864</v>
      </c>
    </row>
    <row r="32" spans="1:17" ht="18.75" customHeight="1">
      <c r="A32" s="114" t="s">
        <v>79</v>
      </c>
      <c r="B32" s="115" t="s">
        <v>80</v>
      </c>
      <c r="C32" s="116"/>
      <c r="D32" s="63">
        <v>261582</v>
      </c>
      <c r="E32" s="448">
        <v>14.869511375762443</v>
      </c>
      <c r="F32" s="63">
        <v>44024</v>
      </c>
      <c r="G32" s="448">
        <v>53.768774013272775</v>
      </c>
      <c r="H32" s="62">
        <v>16.829904198301108</v>
      </c>
      <c r="I32" s="117">
        <v>217559</v>
      </c>
      <c r="J32" s="448">
        <v>9.276160147872076</v>
      </c>
      <c r="K32" s="118">
        <v>227154</v>
      </c>
      <c r="L32" s="454">
        <v>-13.161456063490604</v>
      </c>
      <c r="M32" s="119">
        <v>28312</v>
      </c>
      <c r="N32" s="448">
        <v>-35.68962384154098</v>
      </c>
      <c r="O32" s="69">
        <v>12.463791084462523</v>
      </c>
      <c r="P32" s="119">
        <v>198842</v>
      </c>
      <c r="Q32" s="456">
        <v>-8.603183504244825</v>
      </c>
    </row>
    <row r="33" spans="1:17" ht="18.75" customHeight="1">
      <c r="A33" s="114" t="s">
        <v>81</v>
      </c>
      <c r="B33" s="115" t="s">
        <v>82</v>
      </c>
      <c r="C33" s="116"/>
      <c r="D33" s="63">
        <v>900453</v>
      </c>
      <c r="E33" s="448">
        <v>-5.635742288816857</v>
      </c>
      <c r="F33" s="63">
        <v>316235</v>
      </c>
      <c r="G33" s="448">
        <v>-17.290450484380557</v>
      </c>
      <c r="H33" s="62">
        <v>35.11954538437875</v>
      </c>
      <c r="I33" s="117">
        <v>584218</v>
      </c>
      <c r="J33" s="448">
        <v>2.1561951924068836</v>
      </c>
      <c r="K33" s="118">
        <v>1097962</v>
      </c>
      <c r="L33" s="454">
        <v>21.934404127700162</v>
      </c>
      <c r="M33" s="119">
        <v>335970</v>
      </c>
      <c r="N33" s="448">
        <v>6.240612202950331</v>
      </c>
      <c r="O33" s="69">
        <v>30.599419652046244</v>
      </c>
      <c r="P33" s="119">
        <v>761991</v>
      </c>
      <c r="Q33" s="456">
        <v>30.42922333786359</v>
      </c>
    </row>
    <row r="34" spans="1:17" ht="18.75" customHeight="1">
      <c r="A34" s="114" t="s">
        <v>83</v>
      </c>
      <c r="B34" s="115" t="s">
        <v>84</v>
      </c>
      <c r="C34" s="116"/>
      <c r="D34" s="63">
        <v>144650</v>
      </c>
      <c r="E34" s="448">
        <v>-23.412118516635957</v>
      </c>
      <c r="F34" s="63">
        <v>27424</v>
      </c>
      <c r="G34" s="448">
        <v>-65.78756955013847</v>
      </c>
      <c r="H34" s="62">
        <v>18.958866228828207</v>
      </c>
      <c r="I34" s="117">
        <v>117226</v>
      </c>
      <c r="J34" s="448">
        <v>7.83368595345415</v>
      </c>
      <c r="K34" s="118">
        <v>199172</v>
      </c>
      <c r="L34" s="454">
        <v>37.692360871068075</v>
      </c>
      <c r="M34" s="119">
        <v>79241</v>
      </c>
      <c r="N34" s="448">
        <v>188.94763710618435</v>
      </c>
      <c r="O34" s="69">
        <v>39.78521077259855</v>
      </c>
      <c r="P34" s="119">
        <v>119932</v>
      </c>
      <c r="Q34" s="456">
        <v>2.3083616262603783</v>
      </c>
    </row>
    <row r="35" spans="1:17" ht="18.75" customHeight="1">
      <c r="A35" s="114" t="s">
        <v>85</v>
      </c>
      <c r="B35" s="115" t="s">
        <v>86</v>
      </c>
      <c r="C35" s="116"/>
      <c r="D35" s="63">
        <v>1083179</v>
      </c>
      <c r="E35" s="448">
        <v>-10.627394323838416</v>
      </c>
      <c r="F35" s="63">
        <v>117997</v>
      </c>
      <c r="G35" s="448">
        <v>-4.472887420864296</v>
      </c>
      <c r="H35" s="62">
        <v>10.893582685779544</v>
      </c>
      <c r="I35" s="117">
        <v>965181</v>
      </c>
      <c r="J35" s="448">
        <v>-11.325920406740181</v>
      </c>
      <c r="K35" s="118">
        <v>1449479</v>
      </c>
      <c r="L35" s="454">
        <v>33.81712533200886</v>
      </c>
      <c r="M35" s="119">
        <v>182601</v>
      </c>
      <c r="N35" s="448">
        <v>54.750544505368794</v>
      </c>
      <c r="O35" s="69">
        <v>12.597698897327936</v>
      </c>
      <c r="P35" s="119">
        <v>1266879</v>
      </c>
      <c r="Q35" s="456">
        <v>31.258178517811672</v>
      </c>
    </row>
    <row r="36" spans="1:17" ht="18.75" customHeight="1">
      <c r="A36" s="114" t="s">
        <v>87</v>
      </c>
      <c r="B36" s="115" t="s">
        <v>88</v>
      </c>
      <c r="C36" s="116"/>
      <c r="D36" s="63">
        <v>480696</v>
      </c>
      <c r="E36" s="448">
        <v>-17.26687549481946</v>
      </c>
      <c r="F36" s="63">
        <v>102470</v>
      </c>
      <c r="G36" s="448">
        <v>-0.02829295895570283</v>
      </c>
      <c r="H36" s="62">
        <v>21.31700700650723</v>
      </c>
      <c r="I36" s="117">
        <v>378226</v>
      </c>
      <c r="J36" s="448">
        <v>-20.959207556632947</v>
      </c>
      <c r="K36" s="118">
        <v>440227</v>
      </c>
      <c r="L36" s="454">
        <v>-8.418834356849231</v>
      </c>
      <c r="M36" s="119">
        <v>101649</v>
      </c>
      <c r="N36" s="448">
        <v>-0.8012101102761733</v>
      </c>
      <c r="O36" s="69">
        <v>23.09013304499724</v>
      </c>
      <c r="P36" s="119">
        <v>338578</v>
      </c>
      <c r="Q36" s="456">
        <v>-10.482621501430373</v>
      </c>
    </row>
    <row r="37" spans="1:17" ht="18.75" customHeight="1">
      <c r="A37" s="114" t="s">
        <v>89</v>
      </c>
      <c r="B37" s="115" t="s">
        <v>90</v>
      </c>
      <c r="C37" s="116"/>
      <c r="D37" s="63">
        <v>2734074</v>
      </c>
      <c r="E37" s="448">
        <v>13.071151011657506</v>
      </c>
      <c r="F37" s="63">
        <v>1250004</v>
      </c>
      <c r="G37" s="448">
        <v>28.64610188121165</v>
      </c>
      <c r="H37" s="62">
        <v>45.71946479868504</v>
      </c>
      <c r="I37" s="117">
        <v>1484070</v>
      </c>
      <c r="J37" s="448">
        <v>2.6078731926067746</v>
      </c>
      <c r="K37" s="118">
        <v>2454941</v>
      </c>
      <c r="L37" s="454">
        <v>-10.209416423988529</v>
      </c>
      <c r="M37" s="119">
        <v>852841</v>
      </c>
      <c r="N37" s="448">
        <v>-31.772938326597355</v>
      </c>
      <c r="O37" s="69">
        <v>34.73977582353303</v>
      </c>
      <c r="P37" s="119">
        <v>1602100</v>
      </c>
      <c r="Q37" s="456">
        <v>7.953128895537276</v>
      </c>
    </row>
    <row r="38" spans="1:17" ht="18.75" customHeight="1">
      <c r="A38" s="114" t="s">
        <v>91</v>
      </c>
      <c r="B38" s="115" t="s">
        <v>92</v>
      </c>
      <c r="C38" s="116"/>
      <c r="D38" s="63">
        <v>485729</v>
      </c>
      <c r="E38" s="448">
        <v>-10.622367547018442</v>
      </c>
      <c r="F38" s="63">
        <v>104880</v>
      </c>
      <c r="G38" s="448">
        <v>-36.99614335660135</v>
      </c>
      <c r="H38" s="62">
        <v>21.59228705718621</v>
      </c>
      <c r="I38" s="117">
        <v>380849</v>
      </c>
      <c r="J38" s="448">
        <v>1.0233666055688388</v>
      </c>
      <c r="K38" s="118">
        <v>659383</v>
      </c>
      <c r="L38" s="454">
        <v>35.75121106625298</v>
      </c>
      <c r="M38" s="119">
        <v>195842</v>
      </c>
      <c r="N38" s="448">
        <v>86.72959572845156</v>
      </c>
      <c r="O38" s="69">
        <v>29.700796047213835</v>
      </c>
      <c r="P38" s="119">
        <v>463541</v>
      </c>
      <c r="Q38" s="456">
        <v>21.712542241150686</v>
      </c>
    </row>
    <row r="39" spans="1:17" ht="18.75" customHeight="1">
      <c r="A39" s="120"/>
      <c r="B39" s="115"/>
      <c r="C39" s="116"/>
      <c r="D39" s="63"/>
      <c r="E39" s="448"/>
      <c r="F39" s="63"/>
      <c r="G39" s="448"/>
      <c r="H39" s="62"/>
      <c r="I39" s="117"/>
      <c r="J39" s="448"/>
      <c r="K39" s="118"/>
      <c r="L39" s="454"/>
      <c r="M39" s="119"/>
      <c r="N39" s="448"/>
      <c r="O39" s="69"/>
      <c r="P39" s="119"/>
      <c r="Q39" s="456"/>
    </row>
    <row r="40" spans="1:17" ht="30" customHeight="1">
      <c r="A40" s="106" t="s">
        <v>93</v>
      </c>
      <c r="B40" s="115" t="s">
        <v>94</v>
      </c>
      <c r="C40" s="116"/>
      <c r="D40" s="63">
        <v>23723490</v>
      </c>
      <c r="E40" s="448">
        <v>7.913180151608444</v>
      </c>
      <c r="F40" s="63">
        <v>13182995</v>
      </c>
      <c r="G40" s="448">
        <v>9.779543141053495</v>
      </c>
      <c r="H40" s="62">
        <v>55.56937448916665</v>
      </c>
      <c r="I40" s="117">
        <v>10540495</v>
      </c>
      <c r="J40" s="448">
        <v>5.6663685959062775</v>
      </c>
      <c r="K40" s="118">
        <v>24310311</v>
      </c>
      <c r="L40" s="454">
        <v>2.473586306230672</v>
      </c>
      <c r="M40" s="119">
        <v>13396245</v>
      </c>
      <c r="N40" s="448">
        <v>1.617614206786854</v>
      </c>
      <c r="O40" s="69">
        <v>55.10519795489247</v>
      </c>
      <c r="P40" s="119">
        <v>10914066</v>
      </c>
      <c r="Q40" s="456">
        <v>3.5441504407525315</v>
      </c>
    </row>
    <row r="41" spans="1:17" ht="9" customHeight="1">
      <c r="A41" s="106"/>
      <c r="B41" s="115"/>
      <c r="C41" s="116"/>
      <c r="D41" s="63"/>
      <c r="E41" s="448"/>
      <c r="F41" s="63"/>
      <c r="G41" s="448"/>
      <c r="H41" s="62"/>
      <c r="I41" s="117"/>
      <c r="J41" s="448"/>
      <c r="K41" s="118"/>
      <c r="L41" s="454"/>
      <c r="M41" s="119"/>
      <c r="N41" s="448"/>
      <c r="O41" s="69"/>
      <c r="P41" s="119"/>
      <c r="Q41" s="456"/>
    </row>
    <row r="42" spans="1:17" ht="18.75" customHeight="1">
      <c r="A42" s="114" t="s">
        <v>51</v>
      </c>
      <c r="B42" s="115" t="s">
        <v>95</v>
      </c>
      <c r="C42" s="116"/>
      <c r="D42" s="63">
        <v>8820266</v>
      </c>
      <c r="E42" s="448">
        <v>1.0580990926127214</v>
      </c>
      <c r="F42" s="63">
        <v>4707756</v>
      </c>
      <c r="G42" s="448">
        <v>-3.8469543251403593</v>
      </c>
      <c r="H42" s="62">
        <v>53.37430866597447</v>
      </c>
      <c r="I42" s="117">
        <v>4112510</v>
      </c>
      <c r="J42" s="448">
        <v>7.325547802617521</v>
      </c>
      <c r="K42" s="118">
        <v>8902945</v>
      </c>
      <c r="L42" s="454">
        <v>0.9373753580674418</v>
      </c>
      <c r="M42" s="119">
        <v>4665385</v>
      </c>
      <c r="N42" s="448">
        <v>-0.9000254048850422</v>
      </c>
      <c r="O42" s="69">
        <v>52.40271617987082</v>
      </c>
      <c r="P42" s="119">
        <v>4237560</v>
      </c>
      <c r="Q42" s="456">
        <v>3.040722089429565</v>
      </c>
    </row>
    <row r="43" spans="1:17" ht="18.75" customHeight="1">
      <c r="A43" s="114" t="s">
        <v>53</v>
      </c>
      <c r="B43" s="115" t="s">
        <v>96</v>
      </c>
      <c r="C43" s="116"/>
      <c r="D43" s="63">
        <v>2236978</v>
      </c>
      <c r="E43" s="448">
        <v>-3.8696602444493635</v>
      </c>
      <c r="F43" s="63">
        <v>1392421</v>
      </c>
      <c r="G43" s="448">
        <v>-4.383369934091164</v>
      </c>
      <c r="H43" s="62">
        <v>62.245627806800066</v>
      </c>
      <c r="I43" s="117">
        <v>844557</v>
      </c>
      <c r="J43" s="448">
        <v>-3.010546962924849</v>
      </c>
      <c r="K43" s="118">
        <v>2329759</v>
      </c>
      <c r="L43" s="454">
        <v>4.14760449141653</v>
      </c>
      <c r="M43" s="119">
        <v>1426081</v>
      </c>
      <c r="N43" s="448">
        <v>2.417372332074862</v>
      </c>
      <c r="O43" s="69">
        <v>61.2115244538169</v>
      </c>
      <c r="P43" s="119">
        <v>903678</v>
      </c>
      <c r="Q43" s="456">
        <v>7.000237994593618</v>
      </c>
    </row>
    <row r="44" spans="1:17" ht="18.75" customHeight="1">
      <c r="A44" s="114" t="s">
        <v>55</v>
      </c>
      <c r="B44" s="115" t="s">
        <v>97</v>
      </c>
      <c r="C44" s="116"/>
      <c r="D44" s="63">
        <v>5644574</v>
      </c>
      <c r="E44" s="448">
        <v>9.459317426501585</v>
      </c>
      <c r="F44" s="63">
        <v>2277883</v>
      </c>
      <c r="G44" s="448">
        <v>5.925580435033311</v>
      </c>
      <c r="H44" s="62">
        <v>40.355268617259696</v>
      </c>
      <c r="I44" s="117">
        <v>3366691</v>
      </c>
      <c r="J44" s="448">
        <v>11.987039312488818</v>
      </c>
      <c r="K44" s="118">
        <v>5711129</v>
      </c>
      <c r="L44" s="454">
        <v>1.1790969522234889</v>
      </c>
      <c r="M44" s="119">
        <v>2461491</v>
      </c>
      <c r="N44" s="448">
        <v>8.060466670149438</v>
      </c>
      <c r="O44" s="69">
        <v>43.0999019633421</v>
      </c>
      <c r="P44" s="119">
        <v>3249638</v>
      </c>
      <c r="Q44" s="456">
        <v>-3.4767966528558674</v>
      </c>
    </row>
    <row r="45" spans="1:17" ht="18.75" customHeight="1">
      <c r="A45" s="114" t="s">
        <v>57</v>
      </c>
      <c r="B45" s="115" t="s">
        <v>98</v>
      </c>
      <c r="C45" s="116"/>
      <c r="D45" s="63">
        <v>63064</v>
      </c>
      <c r="E45" s="448">
        <v>-34.143692564745194</v>
      </c>
      <c r="F45" s="63">
        <v>34072</v>
      </c>
      <c r="G45" s="448">
        <v>-41.78413381857946</v>
      </c>
      <c r="H45" s="62">
        <v>54.0276544462768</v>
      </c>
      <c r="I45" s="117">
        <v>28991</v>
      </c>
      <c r="J45" s="448">
        <v>-22.136276958611987</v>
      </c>
      <c r="K45" s="118">
        <v>64663</v>
      </c>
      <c r="L45" s="454">
        <v>2.535519472282118</v>
      </c>
      <c r="M45" s="119">
        <v>36663</v>
      </c>
      <c r="N45" s="448">
        <v>7.604484620803007</v>
      </c>
      <c r="O45" s="69">
        <v>56.69857569243617</v>
      </c>
      <c r="P45" s="119">
        <v>28001</v>
      </c>
      <c r="Q45" s="456">
        <v>-3.414852885378224</v>
      </c>
    </row>
    <row r="46" spans="1:17" ht="18.75" customHeight="1">
      <c r="A46" s="114" t="s">
        <v>59</v>
      </c>
      <c r="B46" s="115" t="s">
        <v>99</v>
      </c>
      <c r="C46" s="116"/>
      <c r="D46" s="63">
        <v>351524</v>
      </c>
      <c r="E46" s="448">
        <v>5.9934207153992105</v>
      </c>
      <c r="F46" s="63">
        <v>50302</v>
      </c>
      <c r="G46" s="448">
        <v>-4.016638998607064</v>
      </c>
      <c r="H46" s="62">
        <v>14.309691514661873</v>
      </c>
      <c r="I46" s="117">
        <v>301223</v>
      </c>
      <c r="J46" s="448">
        <v>7.872439478584738</v>
      </c>
      <c r="K46" s="118">
        <v>459282</v>
      </c>
      <c r="L46" s="454">
        <v>30.654521455149563</v>
      </c>
      <c r="M46" s="119">
        <v>73865</v>
      </c>
      <c r="N46" s="448">
        <v>46.8430678700648</v>
      </c>
      <c r="O46" s="69">
        <v>16.082711710887864</v>
      </c>
      <c r="P46" s="119">
        <v>385417</v>
      </c>
      <c r="Q46" s="456">
        <v>27.950720894486807</v>
      </c>
    </row>
    <row r="47" spans="1:17" ht="18.75" customHeight="1">
      <c r="A47" s="114" t="s">
        <v>61</v>
      </c>
      <c r="B47" s="115" t="s">
        <v>100</v>
      </c>
      <c r="C47" s="116"/>
      <c r="D47" s="63">
        <v>5917195</v>
      </c>
      <c r="E47" s="448">
        <v>24.913527095969144</v>
      </c>
      <c r="F47" s="63">
        <v>4325202</v>
      </c>
      <c r="G47" s="448">
        <v>39.468747238970224</v>
      </c>
      <c r="H47" s="62">
        <v>73.09547851642544</v>
      </c>
      <c r="I47" s="117">
        <v>1591993</v>
      </c>
      <c r="J47" s="448">
        <v>-2.680099154254549</v>
      </c>
      <c r="K47" s="118">
        <v>5997570</v>
      </c>
      <c r="L47" s="454">
        <v>1.3583294111483468</v>
      </c>
      <c r="M47" s="119">
        <v>4244213</v>
      </c>
      <c r="N47" s="448">
        <v>-1.8724905796307354</v>
      </c>
      <c r="O47" s="69">
        <v>70.76554337840159</v>
      </c>
      <c r="P47" s="119">
        <v>1753356</v>
      </c>
      <c r="Q47" s="456">
        <v>10.13591140162049</v>
      </c>
    </row>
    <row r="48" spans="1:17" ht="18.75" customHeight="1">
      <c r="A48" s="114" t="s">
        <v>63</v>
      </c>
      <c r="B48" s="115" t="s">
        <v>101</v>
      </c>
      <c r="C48" s="116"/>
      <c r="D48" s="63">
        <v>304140</v>
      </c>
      <c r="E48" s="448">
        <v>10.331567873467321</v>
      </c>
      <c r="F48" s="63">
        <v>70826</v>
      </c>
      <c r="G48" s="448">
        <v>44.48683163671231</v>
      </c>
      <c r="H48" s="62">
        <v>23.28730190044059</v>
      </c>
      <c r="I48" s="117">
        <v>233314</v>
      </c>
      <c r="J48" s="448">
        <v>2.94430398736327</v>
      </c>
      <c r="K48" s="118">
        <v>328970</v>
      </c>
      <c r="L48" s="454">
        <v>8.164003419477865</v>
      </c>
      <c r="M48" s="119">
        <v>75982</v>
      </c>
      <c r="N48" s="448">
        <v>7.279812498235103</v>
      </c>
      <c r="O48" s="69">
        <v>23.096938930601574</v>
      </c>
      <c r="P48" s="119">
        <v>252988</v>
      </c>
      <c r="Q48" s="456">
        <v>8.432412971360478</v>
      </c>
    </row>
    <row r="49" spans="1:17" ht="18.75" customHeight="1" thickBot="1">
      <c r="A49" s="121" t="s">
        <v>65</v>
      </c>
      <c r="B49" s="122" t="s">
        <v>102</v>
      </c>
      <c r="C49" s="123"/>
      <c r="D49" s="89">
        <v>385748</v>
      </c>
      <c r="E49" s="450">
        <v>16.172360622560603</v>
      </c>
      <c r="F49" s="89">
        <v>324532</v>
      </c>
      <c r="G49" s="450">
        <v>32.65696533682146</v>
      </c>
      <c r="H49" s="90">
        <v>84.13057229071829</v>
      </c>
      <c r="I49" s="124">
        <v>61216</v>
      </c>
      <c r="J49" s="450">
        <v>-29.96522057477577</v>
      </c>
      <c r="K49" s="125">
        <v>515994</v>
      </c>
      <c r="L49" s="455">
        <v>33.76453021143337</v>
      </c>
      <c r="M49" s="127">
        <v>412566</v>
      </c>
      <c r="N49" s="450">
        <v>27.126446698630645</v>
      </c>
      <c r="O49" s="126">
        <v>79.95558087884743</v>
      </c>
      <c r="P49" s="127">
        <v>103428</v>
      </c>
      <c r="Q49" s="457">
        <v>68.95582854155776</v>
      </c>
    </row>
    <row r="50" spans="1:17" ht="18.75" customHeight="1">
      <c r="A50" s="91"/>
      <c r="D50" s="43"/>
      <c r="E50" s="43"/>
      <c r="F50" s="43"/>
      <c r="G50" s="43"/>
      <c r="H50" s="43"/>
      <c r="I50" s="43"/>
      <c r="J50" s="43"/>
      <c r="K50" s="65"/>
      <c r="L50" s="43"/>
      <c r="M50" s="43"/>
      <c r="N50" s="43"/>
      <c r="O50" s="43"/>
      <c r="P50" s="128"/>
      <c r="Q50" s="43"/>
    </row>
    <row r="51" spans="1:16" ht="18.75" customHeight="1">
      <c r="A51" s="91"/>
      <c r="K51" s="65"/>
      <c r="P51" s="119"/>
    </row>
    <row r="52" ht="18.75" customHeight="1">
      <c r="P52" s="119"/>
    </row>
    <row r="53" ht="18.75" customHeight="1">
      <c r="P53" s="119"/>
    </row>
  </sheetData>
  <sheetProtection/>
  <mergeCells count="12">
    <mergeCell ref="M4:O4"/>
    <mergeCell ref="P4:Q4"/>
    <mergeCell ref="F5:H5"/>
    <mergeCell ref="I5:J5"/>
    <mergeCell ref="M5:O5"/>
    <mergeCell ref="P5:Q5"/>
    <mergeCell ref="D3:J3"/>
    <mergeCell ref="K3:Q3"/>
    <mergeCell ref="D4:E4"/>
    <mergeCell ref="F4:H4"/>
    <mergeCell ref="I4:J4"/>
    <mergeCell ref="K4:L4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5" sqref="D5:L16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3" width="9.00390625" style="6" customWidth="1"/>
    <col min="14" max="14" width="11.25390625" style="6" hidden="1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103</v>
      </c>
      <c r="B1" s="41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43"/>
      <c r="B2" s="43"/>
      <c r="C2" s="43"/>
      <c r="D2" s="43"/>
      <c r="E2" s="43"/>
      <c r="F2" s="43"/>
      <c r="G2" s="43"/>
      <c r="H2" s="43"/>
      <c r="I2" s="43"/>
      <c r="J2" s="91"/>
      <c r="K2" s="44"/>
      <c r="L2" s="129" t="s">
        <v>104</v>
      </c>
    </row>
    <row r="3" spans="1:12" ht="24.75" customHeight="1">
      <c r="A3" s="130"/>
      <c r="B3" s="131"/>
      <c r="C3" s="131"/>
      <c r="D3" s="132" t="s">
        <v>293</v>
      </c>
      <c r="E3" s="133"/>
      <c r="F3" s="133"/>
      <c r="G3" s="132" t="s">
        <v>294</v>
      </c>
      <c r="H3" s="133"/>
      <c r="I3" s="133"/>
      <c r="J3" s="132" t="s">
        <v>320</v>
      </c>
      <c r="K3" s="133"/>
      <c r="L3" s="134"/>
    </row>
    <row r="4" spans="1:12" ht="24.75" customHeight="1">
      <c r="A4" s="135"/>
      <c r="B4" s="102"/>
      <c r="C4" s="102"/>
      <c r="D4" s="136"/>
      <c r="E4" s="23" t="s">
        <v>27</v>
      </c>
      <c r="F4" s="23" t="s">
        <v>28</v>
      </c>
      <c r="G4" s="39"/>
      <c r="H4" s="23" t="s">
        <v>27</v>
      </c>
      <c r="I4" s="23" t="s">
        <v>28</v>
      </c>
      <c r="J4" s="39"/>
      <c r="K4" s="23" t="s">
        <v>27</v>
      </c>
      <c r="L4" s="137" t="s">
        <v>28</v>
      </c>
    </row>
    <row r="5" spans="1:14" ht="24.75" customHeight="1">
      <c r="A5" s="531" t="s">
        <v>105</v>
      </c>
      <c r="B5" s="532"/>
      <c r="C5" s="138" t="s">
        <v>106</v>
      </c>
      <c r="D5" s="139">
        <v>57206502</v>
      </c>
      <c r="E5" s="140">
        <v>100</v>
      </c>
      <c r="F5" s="288">
        <v>2.9846158111304106</v>
      </c>
      <c r="G5" s="139">
        <v>59751213</v>
      </c>
      <c r="H5" s="140">
        <v>100</v>
      </c>
      <c r="I5" s="288">
        <v>4.448289811532263</v>
      </c>
      <c r="J5" s="64">
        <v>61318532</v>
      </c>
      <c r="K5" s="140">
        <v>100</v>
      </c>
      <c r="L5" s="461">
        <v>2.6230747817621847</v>
      </c>
      <c r="M5" s="65"/>
      <c r="N5" s="317">
        <v>57206502</v>
      </c>
    </row>
    <row r="6" spans="1:14" ht="24.75" customHeight="1">
      <c r="A6" s="533"/>
      <c r="B6" s="534"/>
      <c r="C6" s="138" t="s">
        <v>107</v>
      </c>
      <c r="D6" s="139">
        <v>14994315</v>
      </c>
      <c r="E6" s="140">
        <v>26.210857989534126</v>
      </c>
      <c r="F6" s="288">
        <v>4.998426527224439</v>
      </c>
      <c r="G6" s="139">
        <v>15181695</v>
      </c>
      <c r="H6" s="140">
        <v>25.408178742747868</v>
      </c>
      <c r="I6" s="288">
        <v>1.2496736263043715</v>
      </c>
      <c r="J6" s="141">
        <v>16081143</v>
      </c>
      <c r="K6" s="140">
        <v>26.22558380882308</v>
      </c>
      <c r="L6" s="461">
        <v>5.924555854929238</v>
      </c>
      <c r="N6" s="317">
        <v>14994315</v>
      </c>
    </row>
    <row r="7" spans="1:14" ht="24.75" customHeight="1">
      <c r="A7" s="533"/>
      <c r="B7" s="534"/>
      <c r="C7" s="138" t="s">
        <v>108</v>
      </c>
      <c r="D7" s="139">
        <v>35919786</v>
      </c>
      <c r="E7" s="140">
        <v>62.78969128369359</v>
      </c>
      <c r="F7" s="288">
        <v>3.5706511896437405</v>
      </c>
      <c r="G7" s="139">
        <v>37353190</v>
      </c>
      <c r="H7" s="140">
        <v>62.514530039749985</v>
      </c>
      <c r="I7" s="288">
        <v>3.9905694315662146</v>
      </c>
      <c r="J7" s="139">
        <v>38161237</v>
      </c>
      <c r="K7" s="140">
        <v>62.23442694290202</v>
      </c>
      <c r="L7" s="461">
        <v>2.1632610226864273</v>
      </c>
      <c r="N7" s="317">
        <v>35919786</v>
      </c>
    </row>
    <row r="8" spans="1:14" ht="24.75" customHeight="1">
      <c r="A8" s="535"/>
      <c r="B8" s="536"/>
      <c r="C8" s="73" t="s">
        <v>109</v>
      </c>
      <c r="D8" s="142">
        <v>6292401</v>
      </c>
      <c r="E8" s="143">
        <v>10.999450726772283</v>
      </c>
      <c r="F8" s="458">
        <v>-4.467267397478906</v>
      </c>
      <c r="G8" s="142">
        <v>7216328</v>
      </c>
      <c r="H8" s="143">
        <v>12.077291217502145</v>
      </c>
      <c r="I8" s="458">
        <v>14.683218695057732</v>
      </c>
      <c r="J8" s="142">
        <v>7076152</v>
      </c>
      <c r="K8" s="143">
        <v>11.539989248274892</v>
      </c>
      <c r="L8" s="462">
        <v>-1.9424837673675484</v>
      </c>
      <c r="N8" s="317">
        <v>6292401</v>
      </c>
    </row>
    <row r="9" spans="1:14" ht="24.75" customHeight="1">
      <c r="A9" s="531" t="s">
        <v>110</v>
      </c>
      <c r="B9" s="532"/>
      <c r="C9" s="138" t="s">
        <v>106</v>
      </c>
      <c r="D9" s="139">
        <v>41412683</v>
      </c>
      <c r="E9" s="140">
        <v>72.39156660898442</v>
      </c>
      <c r="F9" s="288">
        <v>3.4903889622068363</v>
      </c>
      <c r="G9" s="139">
        <v>43899682</v>
      </c>
      <c r="H9" s="140">
        <v>73.47077958065888</v>
      </c>
      <c r="I9" s="288">
        <v>6.005404189822713</v>
      </c>
      <c r="J9" s="139">
        <v>44367148</v>
      </c>
      <c r="K9" s="140">
        <v>72.35520250223864</v>
      </c>
      <c r="L9" s="461">
        <v>1.0648505380972892</v>
      </c>
      <c r="M9" s="65"/>
      <c r="N9" s="317">
        <v>41412683</v>
      </c>
    </row>
    <row r="10" spans="1:14" ht="24.75" customHeight="1">
      <c r="A10" s="533"/>
      <c r="B10" s="534"/>
      <c r="C10" s="138" t="s">
        <v>107</v>
      </c>
      <c r="D10" s="139">
        <v>5073514</v>
      </c>
      <c r="E10" s="140">
        <v>8.868771595228807</v>
      </c>
      <c r="F10" s="288">
        <v>1.9645429253764632</v>
      </c>
      <c r="G10" s="139">
        <v>5310710</v>
      </c>
      <c r="H10" s="140">
        <v>8.888037134911386</v>
      </c>
      <c r="I10" s="460">
        <v>4.675181737943362</v>
      </c>
      <c r="J10" s="139">
        <v>5506808</v>
      </c>
      <c r="K10" s="140">
        <v>8.980658571539188</v>
      </c>
      <c r="L10" s="461">
        <v>3.69250062609332</v>
      </c>
      <c r="N10" s="317">
        <v>5073514</v>
      </c>
    </row>
    <row r="11" spans="1:14" ht="24.75" customHeight="1">
      <c r="A11" s="533"/>
      <c r="B11" s="534"/>
      <c r="C11" s="138" t="s">
        <v>108</v>
      </c>
      <c r="D11" s="139">
        <v>31277993</v>
      </c>
      <c r="E11" s="140">
        <v>54.6755908969928</v>
      </c>
      <c r="F11" s="288">
        <v>4.9224253838124525</v>
      </c>
      <c r="G11" s="139">
        <v>32772349</v>
      </c>
      <c r="H11" s="140">
        <v>54.8480061818996</v>
      </c>
      <c r="I11" s="288">
        <v>4.777659487295111</v>
      </c>
      <c r="J11" s="139">
        <v>33313979</v>
      </c>
      <c r="K11" s="140">
        <v>54.32938120566878</v>
      </c>
      <c r="L11" s="461">
        <v>1.6527042355126866</v>
      </c>
      <c r="N11" s="317">
        <v>31277993</v>
      </c>
    </row>
    <row r="12" spans="1:14" ht="24.75" customHeight="1">
      <c r="A12" s="535"/>
      <c r="B12" s="536"/>
      <c r="C12" s="73" t="s">
        <v>109</v>
      </c>
      <c r="D12" s="142">
        <v>5061175</v>
      </c>
      <c r="E12" s="143">
        <v>8.847202368709766</v>
      </c>
      <c r="F12" s="458">
        <v>-3.2209057032103345</v>
      </c>
      <c r="G12" s="142">
        <v>5816623</v>
      </c>
      <c r="H12" s="143">
        <v>9.734736263847898</v>
      </c>
      <c r="I12" s="458">
        <v>14.92633627566721</v>
      </c>
      <c r="J12" s="142">
        <v>5546361</v>
      </c>
      <c r="K12" s="143">
        <v>9.045162725030664</v>
      </c>
      <c r="L12" s="462">
        <v>-4.6463729899634245</v>
      </c>
      <c r="N12" s="317">
        <v>5061175</v>
      </c>
    </row>
    <row r="13" spans="1:14" ht="24.75" customHeight="1">
      <c r="A13" s="531" t="s">
        <v>111</v>
      </c>
      <c r="B13" s="532"/>
      <c r="C13" s="138" t="s">
        <v>106</v>
      </c>
      <c r="D13" s="139">
        <v>15793819</v>
      </c>
      <c r="E13" s="140">
        <v>27.608433391015584</v>
      </c>
      <c r="F13" s="288">
        <v>1.6816093047013823</v>
      </c>
      <c r="G13" s="139">
        <v>15851531</v>
      </c>
      <c r="H13" s="140">
        <v>26.529220419341108</v>
      </c>
      <c r="I13" s="288">
        <v>0.3654087716213468</v>
      </c>
      <c r="J13" s="139">
        <v>16951384</v>
      </c>
      <c r="K13" s="140">
        <v>27.644797497761363</v>
      </c>
      <c r="L13" s="461">
        <v>6.938465439079678</v>
      </c>
      <c r="M13" s="65"/>
      <c r="N13" s="317">
        <v>15793819</v>
      </c>
    </row>
    <row r="14" spans="1:14" ht="24.75" customHeight="1">
      <c r="A14" s="533"/>
      <c r="B14" s="534"/>
      <c r="C14" s="138" t="s">
        <v>107</v>
      </c>
      <c r="D14" s="139">
        <v>9920801</v>
      </c>
      <c r="E14" s="140">
        <v>17.34208639430532</v>
      </c>
      <c r="F14" s="288">
        <v>6.620822698084311</v>
      </c>
      <c r="G14" s="139">
        <v>9870986</v>
      </c>
      <c r="H14" s="140">
        <v>16.52014328144267</v>
      </c>
      <c r="I14" s="288">
        <v>-0.502126793995771</v>
      </c>
      <c r="J14" s="139">
        <v>10574335</v>
      </c>
      <c r="K14" s="140">
        <v>17.244925237283894</v>
      </c>
      <c r="L14" s="461">
        <v>7.1254178660571625</v>
      </c>
      <c r="N14" s="317">
        <v>9920801</v>
      </c>
    </row>
    <row r="15" spans="1:14" ht="24.75" customHeight="1">
      <c r="A15" s="533"/>
      <c r="B15" s="534"/>
      <c r="C15" s="138" t="s">
        <v>108</v>
      </c>
      <c r="D15" s="139">
        <v>4641793</v>
      </c>
      <c r="E15" s="140">
        <v>8.114100386700798</v>
      </c>
      <c r="F15" s="288">
        <v>-4.702471420244919</v>
      </c>
      <c r="G15" s="139">
        <v>4580842</v>
      </c>
      <c r="H15" s="140">
        <v>7.666525531456575</v>
      </c>
      <c r="I15" s="288">
        <v>-1.313091729855259</v>
      </c>
      <c r="J15" s="139">
        <v>4847258</v>
      </c>
      <c r="K15" s="140">
        <v>7.905045737233239</v>
      </c>
      <c r="L15" s="461">
        <v>5.815874024906336</v>
      </c>
      <c r="N15" s="317">
        <v>4641793</v>
      </c>
    </row>
    <row r="16" spans="1:14" ht="24.75" customHeight="1" thickBot="1">
      <c r="A16" s="537"/>
      <c r="B16" s="538"/>
      <c r="C16" s="87" t="s">
        <v>109</v>
      </c>
      <c r="D16" s="144">
        <v>1231226</v>
      </c>
      <c r="E16" s="145">
        <v>2.1522483580625154</v>
      </c>
      <c r="F16" s="459">
        <v>-9.270405621696824</v>
      </c>
      <c r="G16" s="144">
        <v>1399704</v>
      </c>
      <c r="H16" s="145">
        <v>2.342553280048055</v>
      </c>
      <c r="I16" s="459">
        <v>13.683759114898479</v>
      </c>
      <c r="J16" s="144">
        <v>1529790</v>
      </c>
      <c r="K16" s="145">
        <v>2.494824892415885</v>
      </c>
      <c r="L16" s="463">
        <v>9.293822122391589</v>
      </c>
      <c r="N16" s="317">
        <v>1231226</v>
      </c>
    </row>
    <row r="17" ht="24.75" customHeight="1">
      <c r="A17" s="91"/>
    </row>
    <row r="18" ht="18" customHeight="1">
      <c r="A18" s="91"/>
    </row>
    <row r="19" spans="4:10" ht="18" customHeight="1">
      <c r="D19" s="65"/>
      <c r="G19" s="65"/>
      <c r="J19" s="65"/>
    </row>
    <row r="20" spans="4:10" ht="18" customHeight="1">
      <c r="D20" s="65"/>
      <c r="G20" s="65"/>
      <c r="J20" s="65"/>
    </row>
    <row r="21" spans="4:10" ht="18" customHeight="1">
      <c r="D21" s="65"/>
      <c r="G21" s="65"/>
      <c r="J21" s="65"/>
    </row>
    <row r="22" spans="4:10" ht="18" customHeight="1">
      <c r="D22" s="65"/>
      <c r="G22" s="65"/>
      <c r="J22" s="65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7.25390625" style="149" customWidth="1"/>
    <col min="2" max="2" width="32.625" style="149" customWidth="1"/>
    <col min="3" max="3" width="4.125" style="150" customWidth="1"/>
    <col min="4" max="4" width="12.625" style="6" customWidth="1"/>
    <col min="5" max="6" width="8.625" style="6" customWidth="1"/>
    <col min="7" max="7" width="12.625" style="43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46" t="s">
        <v>112</v>
      </c>
      <c r="B1" s="147"/>
      <c r="C1" s="148"/>
      <c r="D1" s="41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43"/>
      <c r="E2" s="43"/>
      <c r="F2" s="43"/>
      <c r="H2" s="43"/>
      <c r="I2" s="43"/>
      <c r="J2" s="43"/>
      <c r="K2" s="43"/>
      <c r="L2" s="151"/>
      <c r="M2" s="43"/>
      <c r="N2" s="43"/>
      <c r="O2" s="44"/>
      <c r="P2" s="44"/>
      <c r="Q2" s="94" t="s">
        <v>43</v>
      </c>
    </row>
    <row r="3" spans="1:17" s="5" customFormat="1" ht="29.25" customHeight="1">
      <c r="A3" s="152"/>
      <c r="B3" s="153"/>
      <c r="C3" s="153"/>
      <c r="D3" s="154" t="s">
        <v>113</v>
      </c>
      <c r="E3" s="155"/>
      <c r="F3" s="155"/>
      <c r="G3" s="155"/>
      <c r="H3" s="155"/>
      <c r="I3" s="155"/>
      <c r="J3" s="154" t="s">
        <v>114</v>
      </c>
      <c r="K3" s="155"/>
      <c r="L3" s="156"/>
      <c r="M3" s="155"/>
      <c r="N3" s="154" t="s">
        <v>260</v>
      </c>
      <c r="O3" s="155"/>
      <c r="P3" s="155"/>
      <c r="Q3" s="157"/>
    </row>
    <row r="4" spans="1:17" s="5" customFormat="1" ht="25.5" customHeight="1">
      <c r="A4" s="158"/>
      <c r="B4" s="159"/>
      <c r="C4" s="159"/>
      <c r="D4" s="160" t="s">
        <v>296</v>
      </c>
      <c r="E4" s="98"/>
      <c r="F4" s="161"/>
      <c r="G4" s="160" t="s">
        <v>321</v>
      </c>
      <c r="H4" s="161"/>
      <c r="I4" s="161"/>
      <c r="J4" s="160" t="s">
        <v>296</v>
      </c>
      <c r="K4" s="161"/>
      <c r="L4" s="160" t="s">
        <v>321</v>
      </c>
      <c r="M4" s="161"/>
      <c r="N4" s="160" t="s">
        <v>296</v>
      </c>
      <c r="O4" s="161"/>
      <c r="P4" s="160" t="s">
        <v>321</v>
      </c>
      <c r="Q4" s="162"/>
    </row>
    <row r="5" spans="1:17" ht="25.5" customHeight="1">
      <c r="A5" s="163"/>
      <c r="B5" s="164"/>
      <c r="C5" s="165"/>
      <c r="D5" s="39"/>
      <c r="E5" s="166" t="s">
        <v>27</v>
      </c>
      <c r="F5" s="55" t="s">
        <v>28</v>
      </c>
      <c r="G5" s="55"/>
      <c r="H5" s="55" t="s">
        <v>27</v>
      </c>
      <c r="I5" s="55" t="s">
        <v>28</v>
      </c>
      <c r="J5" s="55"/>
      <c r="K5" s="55" t="s">
        <v>28</v>
      </c>
      <c r="L5" s="167"/>
      <c r="M5" s="55" t="s">
        <v>28</v>
      </c>
      <c r="N5" s="55"/>
      <c r="O5" s="55" t="s">
        <v>28</v>
      </c>
      <c r="P5" s="55"/>
      <c r="Q5" s="168" t="s">
        <v>28</v>
      </c>
    </row>
    <row r="6" spans="1:17" ht="18.75" customHeight="1">
      <c r="A6" s="106"/>
      <c r="B6" s="107"/>
      <c r="C6" s="108"/>
      <c r="D6" s="67"/>
      <c r="E6" s="67"/>
      <c r="F6" s="67"/>
      <c r="G6" s="67"/>
      <c r="H6" s="67"/>
      <c r="I6" s="67"/>
      <c r="J6" s="67"/>
      <c r="K6" s="67"/>
      <c r="L6" s="63"/>
      <c r="M6" s="67"/>
      <c r="N6" s="67"/>
      <c r="O6" s="67"/>
      <c r="P6" s="67"/>
      <c r="Q6" s="169"/>
    </row>
    <row r="7" spans="1:17" ht="18.75" customHeight="1">
      <c r="A7" s="114"/>
      <c r="B7" s="115" t="s">
        <v>48</v>
      </c>
      <c r="C7" s="116"/>
      <c r="D7" s="63">
        <v>59751213</v>
      </c>
      <c r="E7" s="170">
        <v>100</v>
      </c>
      <c r="F7" s="448">
        <v>4.448289811532263</v>
      </c>
      <c r="G7" s="63">
        <v>61318532</v>
      </c>
      <c r="H7" s="62">
        <v>100</v>
      </c>
      <c r="I7" s="448">
        <v>2.6230747817621847</v>
      </c>
      <c r="J7" s="63">
        <v>43899682</v>
      </c>
      <c r="K7" s="448">
        <v>6.005404189822713</v>
      </c>
      <c r="L7" s="63">
        <v>44367148</v>
      </c>
      <c r="M7" s="448">
        <v>1.0648505380972892</v>
      </c>
      <c r="N7" s="63">
        <v>15851531</v>
      </c>
      <c r="O7" s="448">
        <v>0.3654087716213468</v>
      </c>
      <c r="P7" s="63">
        <v>16951384</v>
      </c>
      <c r="Q7" s="456">
        <v>6.938465439079678</v>
      </c>
    </row>
    <row r="8" spans="1:17" ht="9" customHeight="1">
      <c r="A8" s="114"/>
      <c r="B8" s="115"/>
      <c r="C8" s="116"/>
      <c r="D8" s="63"/>
      <c r="E8" s="170"/>
      <c r="F8" s="448"/>
      <c r="G8" s="63"/>
      <c r="H8" s="62"/>
      <c r="I8" s="448"/>
      <c r="J8" s="63"/>
      <c r="K8" s="448"/>
      <c r="L8" s="63"/>
      <c r="M8" s="448"/>
      <c r="N8" s="63"/>
      <c r="O8" s="448"/>
      <c r="P8" s="63"/>
      <c r="Q8" s="456"/>
    </row>
    <row r="9" spans="1:17" ht="30" customHeight="1">
      <c r="A9" s="106" t="s">
        <v>49</v>
      </c>
      <c r="B9" s="115" t="s">
        <v>50</v>
      </c>
      <c r="C9" s="116"/>
      <c r="D9" s="63">
        <v>43317196</v>
      </c>
      <c r="E9" s="170">
        <v>72.49592740485453</v>
      </c>
      <c r="F9" s="448">
        <v>3.2224183675737947</v>
      </c>
      <c r="G9" s="63">
        <v>44758417</v>
      </c>
      <c r="H9" s="62">
        <v>72.99329507757948</v>
      </c>
      <c r="I9" s="448">
        <v>3.3271336399521374</v>
      </c>
      <c r="J9" s="63">
        <v>30638175</v>
      </c>
      <c r="K9" s="448">
        <v>4.971577355281596</v>
      </c>
      <c r="L9" s="63">
        <v>31219319</v>
      </c>
      <c r="M9" s="448">
        <v>1.8967970513909478</v>
      </c>
      <c r="N9" s="63">
        <v>12679021</v>
      </c>
      <c r="O9" s="448">
        <v>-0.7730206367357937</v>
      </c>
      <c r="P9" s="63">
        <v>13539098</v>
      </c>
      <c r="Q9" s="456">
        <v>6.783465379543102</v>
      </c>
    </row>
    <row r="10" spans="1:17" ht="8.25" customHeight="1">
      <c r="A10" s="106"/>
      <c r="B10" s="115"/>
      <c r="C10" s="116"/>
      <c r="D10" s="63"/>
      <c r="E10" s="170"/>
      <c r="F10" s="448"/>
      <c r="G10" s="63"/>
      <c r="H10" s="62"/>
      <c r="I10" s="448"/>
      <c r="J10" s="63"/>
      <c r="K10" s="448"/>
      <c r="L10" s="63"/>
      <c r="M10" s="448"/>
      <c r="N10" s="63"/>
      <c r="O10" s="448"/>
      <c r="P10" s="63"/>
      <c r="Q10" s="456"/>
    </row>
    <row r="11" spans="1:17" ht="18.75" customHeight="1">
      <c r="A11" s="114" t="s">
        <v>51</v>
      </c>
      <c r="B11" s="115" t="s">
        <v>52</v>
      </c>
      <c r="C11" s="116"/>
      <c r="D11" s="63">
        <v>15709051</v>
      </c>
      <c r="E11" s="170">
        <v>26.290765009239227</v>
      </c>
      <c r="F11" s="448">
        <v>7.146444821703952</v>
      </c>
      <c r="G11" s="63">
        <v>15030556</v>
      </c>
      <c r="H11" s="62">
        <v>24.512256751352105</v>
      </c>
      <c r="I11" s="448">
        <v>-4.319134236689408</v>
      </c>
      <c r="J11" s="63">
        <v>10311323</v>
      </c>
      <c r="K11" s="448">
        <v>12.45384912527365</v>
      </c>
      <c r="L11" s="63">
        <v>9605781</v>
      </c>
      <c r="M11" s="448">
        <v>-6.842400339898191</v>
      </c>
      <c r="N11" s="63">
        <v>5397729</v>
      </c>
      <c r="O11" s="448">
        <v>-1.7148684937912293</v>
      </c>
      <c r="P11" s="63">
        <v>5424775</v>
      </c>
      <c r="Q11" s="456">
        <v>0.5010625765020933</v>
      </c>
    </row>
    <row r="12" spans="1:17" ht="18.75" customHeight="1">
      <c r="A12" s="114" t="s">
        <v>53</v>
      </c>
      <c r="B12" s="115" t="s">
        <v>54</v>
      </c>
      <c r="C12" s="116"/>
      <c r="D12" s="63">
        <v>6073014</v>
      </c>
      <c r="E12" s="170">
        <v>10.163833828779342</v>
      </c>
      <c r="F12" s="448">
        <v>3.694011680361612</v>
      </c>
      <c r="G12" s="63">
        <v>6462170</v>
      </c>
      <c r="H12" s="62">
        <v>10.53868999994977</v>
      </c>
      <c r="I12" s="448">
        <v>6.4079549297926945</v>
      </c>
      <c r="J12" s="63">
        <v>1667688</v>
      </c>
      <c r="K12" s="448">
        <v>7.861662880884992</v>
      </c>
      <c r="L12" s="63">
        <v>1741767</v>
      </c>
      <c r="M12" s="448">
        <v>4.442017931411641</v>
      </c>
      <c r="N12" s="63">
        <v>4405327</v>
      </c>
      <c r="O12" s="448">
        <v>2.199148504175355</v>
      </c>
      <c r="P12" s="63">
        <v>4720404</v>
      </c>
      <c r="Q12" s="456">
        <v>7.152181892513326</v>
      </c>
    </row>
    <row r="13" spans="1:17" ht="18.75" customHeight="1">
      <c r="A13" s="114" t="s">
        <v>55</v>
      </c>
      <c r="B13" s="115" t="s">
        <v>56</v>
      </c>
      <c r="C13" s="116"/>
      <c r="D13" s="63">
        <v>220722</v>
      </c>
      <c r="E13" s="170">
        <v>0.3694017057026106</v>
      </c>
      <c r="F13" s="448">
        <v>20.866074899927185</v>
      </c>
      <c r="G13" s="63">
        <v>253473</v>
      </c>
      <c r="H13" s="62">
        <v>0.4133709528466859</v>
      </c>
      <c r="I13" s="448">
        <v>14.838122162720538</v>
      </c>
      <c r="J13" s="63">
        <v>118759</v>
      </c>
      <c r="K13" s="448">
        <v>39.94037518853696</v>
      </c>
      <c r="L13" s="63">
        <v>135318</v>
      </c>
      <c r="M13" s="448">
        <v>13.94336429239047</v>
      </c>
      <c r="N13" s="63">
        <v>101963</v>
      </c>
      <c r="O13" s="448">
        <v>4.30677319366157</v>
      </c>
      <c r="P13" s="63">
        <v>118155</v>
      </c>
      <c r="Q13" s="456">
        <v>15.880270294126305</v>
      </c>
    </row>
    <row r="14" spans="1:17" ht="18.75" customHeight="1">
      <c r="A14" s="114" t="s">
        <v>57</v>
      </c>
      <c r="B14" s="115" t="s">
        <v>58</v>
      </c>
      <c r="C14" s="116"/>
      <c r="D14" s="63">
        <v>434469</v>
      </c>
      <c r="E14" s="170">
        <v>0.7271300082225947</v>
      </c>
      <c r="F14" s="448">
        <v>-2.3678332426978415</v>
      </c>
      <c r="G14" s="63">
        <v>482178</v>
      </c>
      <c r="H14" s="62">
        <v>0.7863495492684006</v>
      </c>
      <c r="I14" s="448">
        <v>10.980990588511503</v>
      </c>
      <c r="J14" s="63">
        <v>82421</v>
      </c>
      <c r="K14" s="448">
        <v>4.212975255724572</v>
      </c>
      <c r="L14" s="63">
        <v>121150</v>
      </c>
      <c r="M14" s="448">
        <v>46.98923817959016</v>
      </c>
      <c r="N14" s="63">
        <v>352049</v>
      </c>
      <c r="O14" s="448">
        <v>-3.789930503365511</v>
      </c>
      <c r="P14" s="63">
        <v>361028</v>
      </c>
      <c r="Q14" s="456">
        <v>2.5504972319194223</v>
      </c>
    </row>
    <row r="15" spans="1:17" ht="18.75" customHeight="1">
      <c r="A15" s="114" t="s">
        <v>59</v>
      </c>
      <c r="B15" s="115" t="s">
        <v>60</v>
      </c>
      <c r="C15" s="116"/>
      <c r="D15" s="63">
        <v>792576</v>
      </c>
      <c r="E15" s="170">
        <v>1.3264601004836503</v>
      </c>
      <c r="F15" s="448">
        <v>3.8937069390408965</v>
      </c>
      <c r="G15" s="63">
        <v>797650</v>
      </c>
      <c r="H15" s="62">
        <v>1.300830228616693</v>
      </c>
      <c r="I15" s="448">
        <v>0.6401909722222285</v>
      </c>
      <c r="J15" s="63">
        <v>198313</v>
      </c>
      <c r="K15" s="448">
        <v>13.534510396629116</v>
      </c>
      <c r="L15" s="63">
        <v>186272</v>
      </c>
      <c r="M15" s="448">
        <v>-6.07171491531065</v>
      </c>
      <c r="N15" s="63">
        <v>594262</v>
      </c>
      <c r="O15" s="448">
        <v>1.030601836110165</v>
      </c>
      <c r="P15" s="63">
        <v>611378</v>
      </c>
      <c r="Q15" s="456">
        <v>2.8802110853461897</v>
      </c>
    </row>
    <row r="16" spans="1:17" ht="18.75" customHeight="1">
      <c r="A16" s="114" t="s">
        <v>61</v>
      </c>
      <c r="B16" s="115" t="s">
        <v>62</v>
      </c>
      <c r="C16" s="116"/>
      <c r="D16" s="63">
        <v>16914</v>
      </c>
      <c r="E16" s="170">
        <v>0.028307375115547866</v>
      </c>
      <c r="F16" s="448">
        <v>-46.86479014827846</v>
      </c>
      <c r="G16" s="63">
        <v>30126</v>
      </c>
      <c r="H16" s="62">
        <v>0.049130334692291715</v>
      </c>
      <c r="I16" s="448">
        <v>78.11280595956015</v>
      </c>
      <c r="J16" s="63">
        <v>3503</v>
      </c>
      <c r="K16" s="448">
        <v>-73.72487248724873</v>
      </c>
      <c r="L16" s="63">
        <v>6747</v>
      </c>
      <c r="M16" s="448">
        <v>92.60633742506423</v>
      </c>
      <c r="N16" s="63">
        <v>13411</v>
      </c>
      <c r="O16" s="448">
        <v>-27.508108108108104</v>
      </c>
      <c r="P16" s="63">
        <v>23379</v>
      </c>
      <c r="Q16" s="456">
        <v>74.32704496309</v>
      </c>
    </row>
    <row r="17" spans="1:17" ht="18.75" customHeight="1">
      <c r="A17" s="114" t="s">
        <v>63</v>
      </c>
      <c r="B17" s="115" t="s">
        <v>64</v>
      </c>
      <c r="C17" s="116"/>
      <c r="D17" s="63">
        <v>17037309</v>
      </c>
      <c r="E17" s="170">
        <v>28.51374582136098</v>
      </c>
      <c r="F17" s="448">
        <v>1.4708872517307867</v>
      </c>
      <c r="G17" s="63">
        <v>18534472</v>
      </c>
      <c r="H17" s="62">
        <v>30.226542279257433</v>
      </c>
      <c r="I17" s="448">
        <v>8.787555593433211</v>
      </c>
      <c r="J17" s="63">
        <v>15261013</v>
      </c>
      <c r="K17" s="448">
        <v>2.1905425783520514</v>
      </c>
      <c r="L17" s="63">
        <v>16295215</v>
      </c>
      <c r="M17" s="448">
        <v>6.7767585284148595</v>
      </c>
      <c r="N17" s="63">
        <v>1776296</v>
      </c>
      <c r="O17" s="448">
        <v>-4.318213892877949</v>
      </c>
      <c r="P17" s="63">
        <v>2239257</v>
      </c>
      <c r="Q17" s="456">
        <v>26.0632799938749</v>
      </c>
    </row>
    <row r="18" spans="1:17" ht="18.75" customHeight="1">
      <c r="A18" s="114" t="s">
        <v>65</v>
      </c>
      <c r="B18" s="115" t="s">
        <v>66</v>
      </c>
      <c r="C18" s="116"/>
      <c r="D18" s="63">
        <v>3033139</v>
      </c>
      <c r="E18" s="170">
        <v>5.076280208738189</v>
      </c>
      <c r="F18" s="448">
        <v>-6.219179818723461</v>
      </c>
      <c r="G18" s="63">
        <v>3167792</v>
      </c>
      <c r="H18" s="62">
        <v>5.166124981596102</v>
      </c>
      <c r="I18" s="448">
        <v>4.439394304052669</v>
      </c>
      <c r="J18" s="63">
        <v>2995155</v>
      </c>
      <c r="K18" s="448">
        <v>-5.983030736778659</v>
      </c>
      <c r="L18" s="63">
        <v>3127070</v>
      </c>
      <c r="M18" s="448">
        <v>4.404279578185438</v>
      </c>
      <c r="N18" s="63">
        <v>37984</v>
      </c>
      <c r="O18" s="448">
        <v>-21.722823286965493</v>
      </c>
      <c r="P18" s="63">
        <v>40722</v>
      </c>
      <c r="Q18" s="456">
        <v>7.208298230834046</v>
      </c>
    </row>
    <row r="19" spans="1:17" ht="9.75" customHeight="1">
      <c r="A19" s="120"/>
      <c r="B19" s="115"/>
      <c r="C19" s="116"/>
      <c r="D19" s="63"/>
      <c r="E19" s="170"/>
      <c r="F19" s="448"/>
      <c r="G19" s="63"/>
      <c r="H19" s="62"/>
      <c r="I19" s="448"/>
      <c r="J19" s="63"/>
      <c r="K19" s="448"/>
      <c r="L19" s="63"/>
      <c r="M19" s="448"/>
      <c r="N19" s="63"/>
      <c r="O19" s="448"/>
      <c r="P19" s="63"/>
      <c r="Q19" s="456"/>
    </row>
    <row r="20" spans="1:17" ht="30" customHeight="1">
      <c r="A20" s="106" t="s">
        <v>67</v>
      </c>
      <c r="B20" s="115" t="s">
        <v>68</v>
      </c>
      <c r="C20" s="116"/>
      <c r="D20" s="63">
        <v>3251021</v>
      </c>
      <c r="E20" s="170">
        <v>5.440928872858196</v>
      </c>
      <c r="F20" s="448">
        <v>0.557936741393334</v>
      </c>
      <c r="G20" s="63">
        <v>3163870</v>
      </c>
      <c r="H20" s="62">
        <v>5.159728872830811</v>
      </c>
      <c r="I20" s="448">
        <v>-2.6807270700496844</v>
      </c>
      <c r="J20" s="63">
        <v>2585447</v>
      </c>
      <c r="K20" s="448">
        <v>1.7127671711429713</v>
      </c>
      <c r="L20" s="63">
        <v>2480534</v>
      </c>
      <c r="M20" s="448">
        <v>-4.057828298162761</v>
      </c>
      <c r="N20" s="63">
        <v>665574</v>
      </c>
      <c r="O20" s="448">
        <v>-3.6897693876044855</v>
      </c>
      <c r="P20" s="63">
        <v>683336</v>
      </c>
      <c r="Q20" s="456">
        <v>2.668673956614896</v>
      </c>
    </row>
    <row r="21" spans="1:17" ht="9.75" customHeight="1">
      <c r="A21" s="106"/>
      <c r="B21" s="115"/>
      <c r="C21" s="116"/>
      <c r="D21" s="63"/>
      <c r="E21" s="170"/>
      <c r="F21" s="448"/>
      <c r="G21" s="63"/>
      <c r="H21" s="62"/>
      <c r="I21" s="448"/>
      <c r="J21" s="63"/>
      <c r="K21" s="448"/>
      <c r="L21" s="63"/>
      <c r="M21" s="448"/>
      <c r="N21" s="63"/>
      <c r="O21" s="448"/>
      <c r="P21" s="63"/>
      <c r="Q21" s="456"/>
    </row>
    <row r="22" spans="1:17" ht="18.75" customHeight="1">
      <c r="A22" s="114" t="s">
        <v>51</v>
      </c>
      <c r="B22" s="115" t="s">
        <v>69</v>
      </c>
      <c r="C22" s="116"/>
      <c r="D22" s="63">
        <v>152156</v>
      </c>
      <c r="E22" s="170">
        <v>0.25464922360655673</v>
      </c>
      <c r="F22" s="448">
        <v>39.903271483477084</v>
      </c>
      <c r="G22" s="63">
        <v>123438</v>
      </c>
      <c r="H22" s="62">
        <v>0.2013061891305552</v>
      </c>
      <c r="I22" s="448">
        <v>-18.874050316780142</v>
      </c>
      <c r="J22" s="63">
        <v>144452</v>
      </c>
      <c r="K22" s="448">
        <v>41.95361635220124</v>
      </c>
      <c r="L22" s="63">
        <v>118321</v>
      </c>
      <c r="M22" s="448">
        <v>-18.089746074820695</v>
      </c>
      <c r="N22" s="63">
        <v>7704</v>
      </c>
      <c r="O22" s="448">
        <v>10.088596741926253</v>
      </c>
      <c r="P22" s="63">
        <v>5117</v>
      </c>
      <c r="Q22" s="456">
        <v>-33.57995846313602</v>
      </c>
    </row>
    <row r="23" spans="1:17" ht="18.75" customHeight="1">
      <c r="A23" s="114" t="s">
        <v>53</v>
      </c>
      <c r="B23" s="115" t="s">
        <v>70</v>
      </c>
      <c r="C23" s="116"/>
      <c r="D23" s="63">
        <v>418444</v>
      </c>
      <c r="E23" s="170">
        <v>0.7003104690108969</v>
      </c>
      <c r="F23" s="448">
        <v>-2.0104021038383877</v>
      </c>
      <c r="G23" s="63">
        <v>438829</v>
      </c>
      <c r="H23" s="62">
        <v>0.715654771382981</v>
      </c>
      <c r="I23" s="448">
        <v>4.871619619351691</v>
      </c>
      <c r="J23" s="63">
        <v>262230</v>
      </c>
      <c r="K23" s="448">
        <v>-9.725903842578887</v>
      </c>
      <c r="L23" s="63">
        <v>292240</v>
      </c>
      <c r="M23" s="448">
        <v>11.4441520802349</v>
      </c>
      <c r="N23" s="63">
        <v>156214</v>
      </c>
      <c r="O23" s="448">
        <v>14.403099299142426</v>
      </c>
      <c r="P23" s="63">
        <v>146589</v>
      </c>
      <c r="Q23" s="456">
        <v>-6.161419591073781</v>
      </c>
    </row>
    <row r="24" spans="1:17" ht="18.75" customHeight="1">
      <c r="A24" s="114" t="s">
        <v>55</v>
      </c>
      <c r="B24" s="115" t="s">
        <v>71</v>
      </c>
      <c r="C24" s="116"/>
      <c r="D24" s="63">
        <v>363370</v>
      </c>
      <c r="E24" s="170">
        <v>0.6081382816445918</v>
      </c>
      <c r="F24" s="448">
        <v>-14.809465979584473</v>
      </c>
      <c r="G24" s="63">
        <v>439015</v>
      </c>
      <c r="H24" s="62">
        <v>0.7159581054549707</v>
      </c>
      <c r="I24" s="448">
        <v>20.817623909513713</v>
      </c>
      <c r="J24" s="63">
        <v>202203</v>
      </c>
      <c r="K24" s="448">
        <v>-16.722060913078394</v>
      </c>
      <c r="L24" s="63">
        <v>207324</v>
      </c>
      <c r="M24" s="448">
        <v>2.5326033738371905</v>
      </c>
      <c r="N24" s="63">
        <v>161167</v>
      </c>
      <c r="O24" s="448">
        <v>-12.281952616024341</v>
      </c>
      <c r="P24" s="63">
        <v>231691</v>
      </c>
      <c r="Q24" s="456">
        <v>43.75833762494804</v>
      </c>
    </row>
    <row r="25" spans="1:17" ht="18.75" customHeight="1">
      <c r="A25" s="114" t="s">
        <v>57</v>
      </c>
      <c r="B25" s="115" t="s">
        <v>72</v>
      </c>
      <c r="C25" s="116"/>
      <c r="D25" s="63">
        <v>13331</v>
      </c>
      <c r="E25" s="170">
        <v>0.022310844132988564</v>
      </c>
      <c r="F25" s="448">
        <v>-14.659752896741566</v>
      </c>
      <c r="G25" s="63">
        <v>14435</v>
      </c>
      <c r="H25" s="62">
        <v>0.023541007146094105</v>
      </c>
      <c r="I25" s="448">
        <v>8.281449253619371</v>
      </c>
      <c r="J25" s="63">
        <v>6834</v>
      </c>
      <c r="K25" s="448">
        <v>-29.778051787916155</v>
      </c>
      <c r="L25" s="63">
        <v>12029</v>
      </c>
      <c r="M25" s="448">
        <v>76.01697395376061</v>
      </c>
      <c r="N25" s="63">
        <v>6498</v>
      </c>
      <c r="O25" s="448">
        <v>10.34131431482426</v>
      </c>
      <c r="P25" s="63">
        <v>2406</v>
      </c>
      <c r="Q25" s="456">
        <v>-62.97322253000923</v>
      </c>
    </row>
    <row r="26" spans="1:17" ht="18.75" customHeight="1">
      <c r="A26" s="114" t="s">
        <v>59</v>
      </c>
      <c r="B26" s="115" t="s">
        <v>73</v>
      </c>
      <c r="C26" s="116"/>
      <c r="D26" s="63">
        <v>98239</v>
      </c>
      <c r="E26" s="170">
        <v>0.16441339860330534</v>
      </c>
      <c r="F26" s="448">
        <v>-50.50931989924433</v>
      </c>
      <c r="G26" s="63">
        <v>114122</v>
      </c>
      <c r="H26" s="62">
        <v>0.1861133922775581</v>
      </c>
      <c r="I26" s="448">
        <v>16.167713433565083</v>
      </c>
      <c r="J26" s="63">
        <v>83898</v>
      </c>
      <c r="K26" s="448">
        <v>-53.79328196683391</v>
      </c>
      <c r="L26" s="63">
        <v>89634</v>
      </c>
      <c r="M26" s="448">
        <v>6.836873346206104</v>
      </c>
      <c r="N26" s="63">
        <v>14342</v>
      </c>
      <c r="O26" s="448">
        <v>-15.281469667434578</v>
      </c>
      <c r="P26" s="63">
        <v>24487</v>
      </c>
      <c r="Q26" s="456">
        <v>70.73629898201088</v>
      </c>
    </row>
    <row r="27" spans="1:17" ht="18.75" customHeight="1">
      <c r="A27" s="114" t="s">
        <v>61</v>
      </c>
      <c r="B27" s="115" t="s">
        <v>74</v>
      </c>
      <c r="C27" s="116"/>
      <c r="D27" s="63">
        <v>71819</v>
      </c>
      <c r="E27" s="170">
        <v>0.12019672303556414</v>
      </c>
      <c r="F27" s="448">
        <v>10.21269412559083</v>
      </c>
      <c r="G27" s="63">
        <v>68578</v>
      </c>
      <c r="H27" s="62">
        <v>0.11183894617698936</v>
      </c>
      <c r="I27" s="448">
        <v>-4.51273339923975</v>
      </c>
      <c r="J27" s="63">
        <v>61250</v>
      </c>
      <c r="K27" s="448">
        <v>32.37518910741301</v>
      </c>
      <c r="L27" s="63">
        <v>58509</v>
      </c>
      <c r="M27" s="448">
        <v>-4.475102040816324</v>
      </c>
      <c r="N27" s="63">
        <v>10568</v>
      </c>
      <c r="O27" s="448">
        <v>-44.06689954482904</v>
      </c>
      <c r="P27" s="63">
        <v>10068</v>
      </c>
      <c r="Q27" s="456">
        <v>-4.731264193792583</v>
      </c>
    </row>
    <row r="28" spans="1:17" ht="18.75" customHeight="1">
      <c r="A28" s="114" t="s">
        <v>63</v>
      </c>
      <c r="B28" s="115" t="s">
        <v>75</v>
      </c>
      <c r="C28" s="116"/>
      <c r="D28" s="63">
        <v>23337</v>
      </c>
      <c r="E28" s="170">
        <v>0.039056947680710684</v>
      </c>
      <c r="F28" s="448">
        <v>-29.429374943300374</v>
      </c>
      <c r="G28" s="63">
        <v>35292</v>
      </c>
      <c r="H28" s="62">
        <v>0.057555193917558235</v>
      </c>
      <c r="I28" s="448">
        <v>51.22766422419335</v>
      </c>
      <c r="J28" s="63">
        <v>16404</v>
      </c>
      <c r="K28" s="448">
        <v>-31.182615261987664</v>
      </c>
      <c r="L28" s="63">
        <v>27236</v>
      </c>
      <c r="M28" s="448">
        <v>66.03267495732749</v>
      </c>
      <c r="N28" s="63">
        <v>6933</v>
      </c>
      <c r="O28" s="448">
        <v>-24.894377640558986</v>
      </c>
      <c r="P28" s="63">
        <v>8056</v>
      </c>
      <c r="Q28" s="456">
        <v>16.19789412952545</v>
      </c>
    </row>
    <row r="29" spans="1:17" ht="18.75" customHeight="1">
      <c r="A29" s="114" t="s">
        <v>65</v>
      </c>
      <c r="B29" s="115" t="s">
        <v>76</v>
      </c>
      <c r="C29" s="116"/>
      <c r="D29" s="63">
        <v>126256</v>
      </c>
      <c r="E29" s="170">
        <v>0.21130282325816546</v>
      </c>
      <c r="F29" s="448">
        <v>77.77527457054353</v>
      </c>
      <c r="G29" s="63">
        <v>129857</v>
      </c>
      <c r="H29" s="62">
        <v>0.2117744762708931</v>
      </c>
      <c r="I29" s="448">
        <v>2.852141680395377</v>
      </c>
      <c r="J29" s="63">
        <v>95369</v>
      </c>
      <c r="K29" s="448">
        <v>71.7803234986851</v>
      </c>
      <c r="L29" s="63">
        <v>110659</v>
      </c>
      <c r="M29" s="448">
        <v>16.032463379085442</v>
      </c>
      <c r="N29" s="63">
        <v>30886</v>
      </c>
      <c r="O29" s="448">
        <v>99.25166118314948</v>
      </c>
      <c r="P29" s="63">
        <v>19197</v>
      </c>
      <c r="Q29" s="456">
        <v>-37.84562584989963</v>
      </c>
    </row>
    <row r="30" spans="1:17" ht="18.75" customHeight="1">
      <c r="A30" s="114" t="s">
        <v>77</v>
      </c>
      <c r="B30" s="115" t="s">
        <v>78</v>
      </c>
      <c r="C30" s="116"/>
      <c r="D30" s="63">
        <v>21035</v>
      </c>
      <c r="E30" s="170">
        <v>0.035204306228896136</v>
      </c>
      <c r="F30" s="448">
        <v>-34.27384076990376</v>
      </c>
      <c r="G30" s="63">
        <v>23848</v>
      </c>
      <c r="H30" s="62">
        <v>0.038891994348462224</v>
      </c>
      <c r="I30" s="448">
        <v>13.372949845495597</v>
      </c>
      <c r="J30" s="63">
        <v>20209</v>
      </c>
      <c r="K30" s="448">
        <v>-35.422125647088905</v>
      </c>
      <c r="L30" s="63">
        <v>22857</v>
      </c>
      <c r="M30" s="448">
        <v>13.103072888317087</v>
      </c>
      <c r="N30" s="63">
        <v>827</v>
      </c>
      <c r="O30" s="448">
        <v>16.31504922644163</v>
      </c>
      <c r="P30" s="63">
        <v>992</v>
      </c>
      <c r="Q30" s="456">
        <v>19.951632406287786</v>
      </c>
    </row>
    <row r="31" spans="1:17" ht="18.75" customHeight="1">
      <c r="A31" s="114" t="s">
        <v>79</v>
      </c>
      <c r="B31" s="115" t="s">
        <v>80</v>
      </c>
      <c r="C31" s="116"/>
      <c r="D31" s="63">
        <v>44024</v>
      </c>
      <c r="E31" s="170">
        <v>0.07367883895511879</v>
      </c>
      <c r="F31" s="448">
        <v>53.768774013272775</v>
      </c>
      <c r="G31" s="63">
        <v>28312</v>
      </c>
      <c r="H31" s="62">
        <v>0.046172012076218655</v>
      </c>
      <c r="I31" s="448">
        <v>-35.68962384154098</v>
      </c>
      <c r="J31" s="63">
        <v>41460</v>
      </c>
      <c r="K31" s="448">
        <v>63.82818982890112</v>
      </c>
      <c r="L31" s="63">
        <v>26933</v>
      </c>
      <c r="M31" s="448">
        <v>-35.038591413410515</v>
      </c>
      <c r="N31" s="63">
        <v>2564</v>
      </c>
      <c r="O31" s="448">
        <v>-22.840806500150464</v>
      </c>
      <c r="P31" s="63">
        <v>1379</v>
      </c>
      <c r="Q31" s="456">
        <v>-46.216848673946956</v>
      </c>
    </row>
    <row r="32" spans="1:17" ht="18.75" customHeight="1">
      <c r="A32" s="114" t="s">
        <v>81</v>
      </c>
      <c r="B32" s="115" t="s">
        <v>82</v>
      </c>
      <c r="C32" s="116"/>
      <c r="D32" s="63">
        <v>316235</v>
      </c>
      <c r="E32" s="170">
        <v>0.5292528538290929</v>
      </c>
      <c r="F32" s="448">
        <v>-17.290450484380557</v>
      </c>
      <c r="G32" s="63">
        <v>335970</v>
      </c>
      <c r="H32" s="62">
        <v>0.5479093987442492</v>
      </c>
      <c r="I32" s="448">
        <v>6.240612202950331</v>
      </c>
      <c r="J32" s="63">
        <v>256603</v>
      </c>
      <c r="K32" s="448">
        <v>-16.289713802901446</v>
      </c>
      <c r="L32" s="63">
        <v>258342</v>
      </c>
      <c r="M32" s="448">
        <v>0.6777005724796652</v>
      </c>
      <c r="N32" s="63">
        <v>59632</v>
      </c>
      <c r="O32" s="448">
        <v>-21.337079689210753</v>
      </c>
      <c r="P32" s="63">
        <v>77628</v>
      </c>
      <c r="Q32" s="456">
        <v>30.178427689830954</v>
      </c>
    </row>
    <row r="33" spans="1:17" ht="18.75" customHeight="1">
      <c r="A33" s="114" t="s">
        <v>83</v>
      </c>
      <c r="B33" s="115" t="s">
        <v>84</v>
      </c>
      <c r="C33" s="116"/>
      <c r="D33" s="63">
        <v>27424</v>
      </c>
      <c r="E33" s="170">
        <v>0.045896976183563</v>
      </c>
      <c r="F33" s="448">
        <v>-65.78756955013847</v>
      </c>
      <c r="G33" s="63">
        <v>79241</v>
      </c>
      <c r="H33" s="62">
        <v>0.12922846880939678</v>
      </c>
      <c r="I33" s="448">
        <v>188.94763710618435</v>
      </c>
      <c r="J33" s="63">
        <v>21188</v>
      </c>
      <c r="K33" s="448">
        <v>-65.4603547209181</v>
      </c>
      <c r="L33" s="63">
        <v>76325</v>
      </c>
      <c r="M33" s="448">
        <v>260.2274872569379</v>
      </c>
      <c r="N33" s="63">
        <v>6236</v>
      </c>
      <c r="O33" s="448">
        <v>-66.85623173000266</v>
      </c>
      <c r="P33" s="63">
        <v>2916</v>
      </c>
      <c r="Q33" s="456">
        <v>-53.23925593329057</v>
      </c>
    </row>
    <row r="34" spans="1:17" ht="18.75" customHeight="1">
      <c r="A34" s="114" t="s">
        <v>85</v>
      </c>
      <c r="B34" s="115" t="s">
        <v>86</v>
      </c>
      <c r="C34" s="116"/>
      <c r="D34" s="63">
        <v>117997</v>
      </c>
      <c r="E34" s="170">
        <v>0.19748050972622097</v>
      </c>
      <c r="F34" s="448">
        <v>-4.472887420864296</v>
      </c>
      <c r="G34" s="63">
        <v>182601</v>
      </c>
      <c r="H34" s="62">
        <v>0.29779088644848833</v>
      </c>
      <c r="I34" s="448">
        <v>54.750544505368794</v>
      </c>
      <c r="J34" s="63">
        <v>106849</v>
      </c>
      <c r="K34" s="448">
        <v>-2.626422797568594</v>
      </c>
      <c r="L34" s="63">
        <v>168540</v>
      </c>
      <c r="M34" s="448">
        <v>57.73661896695336</v>
      </c>
      <c r="N34" s="63">
        <v>11148</v>
      </c>
      <c r="O34" s="448">
        <v>-19.164672612573412</v>
      </c>
      <c r="P34" s="63">
        <v>14061</v>
      </c>
      <c r="Q34" s="456">
        <v>26.130247578040894</v>
      </c>
    </row>
    <row r="35" spans="1:17" ht="18.75" customHeight="1">
      <c r="A35" s="114" t="s">
        <v>87</v>
      </c>
      <c r="B35" s="115" t="s">
        <v>88</v>
      </c>
      <c r="C35" s="116"/>
      <c r="D35" s="63">
        <v>102470</v>
      </c>
      <c r="E35" s="170">
        <v>0.17149442639766996</v>
      </c>
      <c r="F35" s="448">
        <v>-0.02829295895570283</v>
      </c>
      <c r="G35" s="63">
        <v>101649</v>
      </c>
      <c r="H35" s="62">
        <v>0.16577207034245373</v>
      </c>
      <c r="I35" s="448">
        <v>-0.8012101102761733</v>
      </c>
      <c r="J35" s="63">
        <v>76012</v>
      </c>
      <c r="K35" s="448">
        <v>-6.2159161011721125</v>
      </c>
      <c r="L35" s="63">
        <v>84653</v>
      </c>
      <c r="M35" s="448">
        <v>11.367941903909909</v>
      </c>
      <c r="N35" s="63">
        <v>26458</v>
      </c>
      <c r="O35" s="448">
        <v>23.347319347319356</v>
      </c>
      <c r="P35" s="63">
        <v>16995</v>
      </c>
      <c r="Q35" s="456">
        <v>-35.766119888124564</v>
      </c>
    </row>
    <row r="36" spans="1:17" ht="18.75" customHeight="1">
      <c r="A36" s="114" t="s">
        <v>89</v>
      </c>
      <c r="B36" s="115" t="s">
        <v>90</v>
      </c>
      <c r="C36" s="116"/>
      <c r="D36" s="63">
        <v>1250004</v>
      </c>
      <c r="E36" s="170">
        <v>2.092014433246736</v>
      </c>
      <c r="F36" s="448">
        <v>28.64610188121165</v>
      </c>
      <c r="G36" s="63">
        <v>852841</v>
      </c>
      <c r="H36" s="62">
        <v>1.390837275752133</v>
      </c>
      <c r="I36" s="448">
        <v>-31.772938326597355</v>
      </c>
      <c r="J36" s="63">
        <v>1105222</v>
      </c>
      <c r="K36" s="448">
        <v>33.45674092857573</v>
      </c>
      <c r="L36" s="63">
        <v>810776</v>
      </c>
      <c r="M36" s="448">
        <v>-26.641344453874424</v>
      </c>
      <c r="N36" s="63">
        <v>144782</v>
      </c>
      <c r="O36" s="448">
        <v>0.8863493833182474</v>
      </c>
      <c r="P36" s="63">
        <v>42065</v>
      </c>
      <c r="Q36" s="456">
        <v>-70.94597394703761</v>
      </c>
    </row>
    <row r="37" spans="1:17" ht="18.75" customHeight="1">
      <c r="A37" s="114" t="s">
        <v>91</v>
      </c>
      <c r="B37" s="115" t="s">
        <v>92</v>
      </c>
      <c r="C37" s="116"/>
      <c r="D37" s="63">
        <v>104880</v>
      </c>
      <c r="E37" s="170">
        <v>0.17552781731811873</v>
      </c>
      <c r="F37" s="448">
        <v>-36.99614335660135</v>
      </c>
      <c r="G37" s="63">
        <v>195842</v>
      </c>
      <c r="H37" s="62">
        <v>0.3193846845518089</v>
      </c>
      <c r="I37" s="448">
        <v>86.72959572845156</v>
      </c>
      <c r="J37" s="63">
        <v>85263</v>
      </c>
      <c r="K37" s="448">
        <v>-41.80834146641096</v>
      </c>
      <c r="L37" s="63">
        <v>116154</v>
      </c>
      <c r="M37" s="448">
        <v>36.23025227824496</v>
      </c>
      <c r="N37" s="63">
        <v>19617</v>
      </c>
      <c r="O37" s="448">
        <v>-1.6445224367009246</v>
      </c>
      <c r="P37" s="63">
        <v>79687</v>
      </c>
      <c r="Q37" s="456">
        <v>306.21399806290464</v>
      </c>
    </row>
    <row r="38" spans="1:17" ht="10.5" customHeight="1">
      <c r="A38" s="120"/>
      <c r="B38" s="115"/>
      <c r="C38" s="116"/>
      <c r="D38" s="63"/>
      <c r="E38" s="170"/>
      <c r="F38" s="448"/>
      <c r="G38" s="63"/>
      <c r="H38" s="62"/>
      <c r="I38" s="448"/>
      <c r="J38" s="63"/>
      <c r="K38" s="448"/>
      <c r="L38" s="63"/>
      <c r="M38" s="448"/>
      <c r="N38" s="63"/>
      <c r="O38" s="448"/>
      <c r="P38" s="63"/>
      <c r="Q38" s="456"/>
    </row>
    <row r="39" spans="1:17" ht="30" customHeight="1">
      <c r="A39" s="106" t="s">
        <v>93</v>
      </c>
      <c r="B39" s="115" t="s">
        <v>94</v>
      </c>
      <c r="C39" s="116"/>
      <c r="D39" s="63">
        <v>13182995</v>
      </c>
      <c r="E39" s="170">
        <v>22.063142048681087</v>
      </c>
      <c r="F39" s="448">
        <v>9.779543141053495</v>
      </c>
      <c r="G39" s="63">
        <v>13396245</v>
      </c>
      <c r="H39" s="62">
        <v>21.846976049589706</v>
      </c>
      <c r="I39" s="448">
        <v>1.617614206786854</v>
      </c>
      <c r="J39" s="63">
        <v>10676060</v>
      </c>
      <c r="K39" s="448">
        <v>10.248214052995252</v>
      </c>
      <c r="L39" s="63">
        <v>10667296</v>
      </c>
      <c r="M39" s="448">
        <v>-0.08209020930942756</v>
      </c>
      <c r="N39" s="63">
        <v>2506935</v>
      </c>
      <c r="O39" s="448">
        <v>7.827480160863672</v>
      </c>
      <c r="P39" s="63">
        <v>2728950</v>
      </c>
      <c r="Q39" s="456">
        <v>8.856033363449797</v>
      </c>
    </row>
    <row r="40" spans="1:17" ht="6.75" customHeight="1">
      <c r="A40" s="106"/>
      <c r="B40" s="115"/>
      <c r="C40" s="116"/>
      <c r="D40" s="63"/>
      <c r="E40" s="170"/>
      <c r="F40" s="448"/>
      <c r="G40" s="63"/>
      <c r="H40" s="62"/>
      <c r="I40" s="448"/>
      <c r="J40" s="63"/>
      <c r="K40" s="448"/>
      <c r="L40" s="63"/>
      <c r="M40" s="448"/>
      <c r="N40" s="63"/>
      <c r="O40" s="448"/>
      <c r="P40" s="63"/>
      <c r="Q40" s="456"/>
    </row>
    <row r="41" spans="1:17" ht="18.75" customHeight="1">
      <c r="A41" s="114" t="s">
        <v>51</v>
      </c>
      <c r="B41" s="115" t="s">
        <v>95</v>
      </c>
      <c r="C41" s="116"/>
      <c r="D41" s="63">
        <v>4707756</v>
      </c>
      <c r="E41" s="170">
        <v>7.8789295875884555</v>
      </c>
      <c r="F41" s="448">
        <v>-3.8469543251403593</v>
      </c>
      <c r="G41" s="63">
        <v>4665385</v>
      </c>
      <c r="H41" s="62">
        <v>7.608442093819207</v>
      </c>
      <c r="I41" s="448">
        <v>-0.9000254048850422</v>
      </c>
      <c r="J41" s="63">
        <v>3676208</v>
      </c>
      <c r="K41" s="448">
        <v>-4.436361103016509</v>
      </c>
      <c r="L41" s="63">
        <v>3599587</v>
      </c>
      <c r="M41" s="448">
        <v>-2.0842400647623833</v>
      </c>
      <c r="N41" s="63">
        <v>1031548</v>
      </c>
      <c r="O41" s="448">
        <v>-1.6859854484873864</v>
      </c>
      <c r="P41" s="63">
        <v>1065798</v>
      </c>
      <c r="Q41" s="456">
        <v>3.3202526688045566</v>
      </c>
    </row>
    <row r="42" spans="1:17" ht="18.75" customHeight="1">
      <c r="A42" s="114" t="s">
        <v>53</v>
      </c>
      <c r="B42" s="115" t="s">
        <v>96</v>
      </c>
      <c r="C42" s="116"/>
      <c r="D42" s="63">
        <v>1392421</v>
      </c>
      <c r="E42" s="170">
        <v>2.3303644061585826</v>
      </c>
      <c r="F42" s="448">
        <v>-4.383369934091164</v>
      </c>
      <c r="G42" s="63">
        <v>1426081</v>
      </c>
      <c r="H42" s="62">
        <v>2.3256933156847266</v>
      </c>
      <c r="I42" s="448">
        <v>2.417372332074862</v>
      </c>
      <c r="J42" s="63">
        <v>1132413</v>
      </c>
      <c r="K42" s="448">
        <v>-3.6354151952032794</v>
      </c>
      <c r="L42" s="63">
        <v>1111617</v>
      </c>
      <c r="M42" s="448">
        <v>-1.8364324676597619</v>
      </c>
      <c r="N42" s="63">
        <v>260008</v>
      </c>
      <c r="O42" s="448">
        <v>-7.509960159362549</v>
      </c>
      <c r="P42" s="63">
        <v>314464</v>
      </c>
      <c r="Q42" s="456">
        <v>20.943970954739854</v>
      </c>
    </row>
    <row r="43" spans="1:17" ht="18.75" customHeight="1">
      <c r="A43" s="114" t="s">
        <v>55</v>
      </c>
      <c r="B43" s="115" t="s">
        <v>97</v>
      </c>
      <c r="C43" s="116"/>
      <c r="D43" s="63">
        <v>2277883</v>
      </c>
      <c r="E43" s="170">
        <v>3.812279091304808</v>
      </c>
      <c r="F43" s="448">
        <v>5.925580435033311</v>
      </c>
      <c r="G43" s="63">
        <v>2461491</v>
      </c>
      <c r="H43" s="62">
        <v>4.014269291378339</v>
      </c>
      <c r="I43" s="448">
        <v>8.060466670149438</v>
      </c>
      <c r="J43" s="63">
        <v>1814298</v>
      </c>
      <c r="K43" s="448">
        <v>7.129938372022295</v>
      </c>
      <c r="L43" s="63">
        <v>1982299</v>
      </c>
      <c r="M43" s="448">
        <v>9.259834933401237</v>
      </c>
      <c r="N43" s="63">
        <v>463585</v>
      </c>
      <c r="O43" s="448">
        <v>1.4615665770058257</v>
      </c>
      <c r="P43" s="63">
        <v>479192</v>
      </c>
      <c r="Q43" s="456">
        <v>3.3665886514878736</v>
      </c>
    </row>
    <row r="44" spans="1:17" ht="18.75" customHeight="1">
      <c r="A44" s="114" t="s">
        <v>57</v>
      </c>
      <c r="B44" s="115" t="s">
        <v>98</v>
      </c>
      <c r="C44" s="116"/>
      <c r="D44" s="63">
        <v>34072</v>
      </c>
      <c r="E44" s="170">
        <v>0.057023110141713775</v>
      </c>
      <c r="F44" s="448">
        <v>-41.78413381857946</v>
      </c>
      <c r="G44" s="63">
        <v>36663</v>
      </c>
      <c r="H44" s="62">
        <v>0.05979105957722537</v>
      </c>
      <c r="I44" s="448">
        <v>7.604484620803007</v>
      </c>
      <c r="J44" s="63">
        <v>20438</v>
      </c>
      <c r="K44" s="448">
        <v>-37.99150485436893</v>
      </c>
      <c r="L44" s="63">
        <v>23583</v>
      </c>
      <c r="M44" s="448">
        <v>15.388002739994121</v>
      </c>
      <c r="N44" s="63">
        <v>13634</v>
      </c>
      <c r="O44" s="448">
        <v>-46.673446239292836</v>
      </c>
      <c r="P44" s="63">
        <v>13080</v>
      </c>
      <c r="Q44" s="456">
        <v>-4.063370984303944</v>
      </c>
    </row>
    <row r="45" spans="1:17" ht="18.75" customHeight="1">
      <c r="A45" s="114" t="s">
        <v>59</v>
      </c>
      <c r="B45" s="115" t="s">
        <v>99</v>
      </c>
      <c r="C45" s="116"/>
      <c r="D45" s="63">
        <v>50302</v>
      </c>
      <c r="E45" s="170">
        <v>0.08418573862257826</v>
      </c>
      <c r="F45" s="448">
        <v>-4.016638998607064</v>
      </c>
      <c r="G45" s="63">
        <v>73865</v>
      </c>
      <c r="H45" s="62">
        <v>0.12046113563188368</v>
      </c>
      <c r="I45" s="448">
        <v>46.8430678700648</v>
      </c>
      <c r="J45" s="63">
        <v>49060</v>
      </c>
      <c r="K45" s="448">
        <v>-2.583348225809658</v>
      </c>
      <c r="L45" s="63">
        <v>72136</v>
      </c>
      <c r="M45" s="448">
        <v>47.036282103546654</v>
      </c>
      <c r="N45" s="63">
        <v>1241</v>
      </c>
      <c r="O45" s="448">
        <v>-39.345063538611925</v>
      </c>
      <c r="P45" s="63">
        <v>1729</v>
      </c>
      <c r="Q45" s="456">
        <v>39.323126510878325</v>
      </c>
    </row>
    <row r="46" spans="1:17" ht="18.75" customHeight="1">
      <c r="A46" s="114" t="s">
        <v>61</v>
      </c>
      <c r="B46" s="115" t="s">
        <v>100</v>
      </c>
      <c r="C46" s="116"/>
      <c r="D46" s="63">
        <v>4325202</v>
      </c>
      <c r="E46" s="170">
        <v>7.238684844774617</v>
      </c>
      <c r="F46" s="448">
        <v>39.468747238970224</v>
      </c>
      <c r="G46" s="63">
        <v>4244213</v>
      </c>
      <c r="H46" s="62">
        <v>6.921582858506789</v>
      </c>
      <c r="I46" s="448">
        <v>-1.8724905796307354</v>
      </c>
      <c r="J46" s="63">
        <v>3845459</v>
      </c>
      <c r="K46" s="448">
        <v>38.85821975039559</v>
      </c>
      <c r="L46" s="63">
        <v>3712785</v>
      </c>
      <c r="M46" s="448">
        <v>-3.450147303611871</v>
      </c>
      <c r="N46" s="63">
        <v>479743</v>
      </c>
      <c r="O46" s="448">
        <v>44.56317028117533</v>
      </c>
      <c r="P46" s="63">
        <v>531428</v>
      </c>
      <c r="Q46" s="456">
        <v>10.773476632280207</v>
      </c>
    </row>
    <row r="47" spans="1:17" ht="18.75" customHeight="1">
      <c r="A47" s="114" t="s">
        <v>63</v>
      </c>
      <c r="B47" s="115" t="s">
        <v>101</v>
      </c>
      <c r="C47" s="116"/>
      <c r="D47" s="63">
        <v>70826</v>
      </c>
      <c r="E47" s="170">
        <v>0.11853483208784399</v>
      </c>
      <c r="F47" s="448">
        <v>44.48683163671231</v>
      </c>
      <c r="G47" s="63">
        <v>75982</v>
      </c>
      <c r="H47" s="62">
        <v>0.12391359923619828</v>
      </c>
      <c r="I47" s="448">
        <v>7.279812498235103</v>
      </c>
      <c r="J47" s="63">
        <v>55975</v>
      </c>
      <c r="K47" s="448">
        <v>50.95738942826321</v>
      </c>
      <c r="L47" s="63">
        <v>60818</v>
      </c>
      <c r="M47" s="448">
        <v>8.65207682000893</v>
      </c>
      <c r="N47" s="63">
        <v>14851</v>
      </c>
      <c r="O47" s="448">
        <v>24.401072206399732</v>
      </c>
      <c r="P47" s="63">
        <v>15164</v>
      </c>
      <c r="Q47" s="456">
        <v>2.1076021816712682</v>
      </c>
    </row>
    <row r="48" spans="1:17" ht="18.75" customHeight="1" thickBot="1">
      <c r="A48" s="121" t="s">
        <v>65</v>
      </c>
      <c r="B48" s="122" t="s">
        <v>102</v>
      </c>
      <c r="C48" s="123"/>
      <c r="D48" s="89">
        <v>324532</v>
      </c>
      <c r="E48" s="171">
        <v>0.5431387643962977</v>
      </c>
      <c r="F48" s="450">
        <v>32.65696533682146</v>
      </c>
      <c r="G48" s="89">
        <v>412566</v>
      </c>
      <c r="H48" s="90">
        <v>0.6728243265836827</v>
      </c>
      <c r="I48" s="455">
        <v>27.126446698630645</v>
      </c>
      <c r="J48" s="89">
        <v>82207</v>
      </c>
      <c r="K48" s="450">
        <v>4.904037568271136</v>
      </c>
      <c r="L48" s="89">
        <v>104471</v>
      </c>
      <c r="M48" s="455">
        <v>27.082851825270353</v>
      </c>
      <c r="N48" s="89">
        <v>242325</v>
      </c>
      <c r="O48" s="450">
        <v>45.73660660588419</v>
      </c>
      <c r="P48" s="89">
        <v>308095</v>
      </c>
      <c r="Q48" s="457">
        <v>27.141235943464352</v>
      </c>
    </row>
    <row r="49" ht="18.75" customHeight="1">
      <c r="A49" s="172"/>
    </row>
    <row r="50" ht="16.5" customHeight="1">
      <c r="A50" s="91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70" zoomScaleNormal="70" zoomScalePageLayoutView="0" workbookViewId="0" topLeftCell="A1">
      <selection activeCell="D5" sqref="D5:L88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79" customWidth="1"/>
    <col min="6" max="6" width="11.75390625" style="6" bestFit="1" customWidth="1"/>
    <col min="7" max="7" width="16.125" style="6" customWidth="1"/>
    <col min="8" max="8" width="9.00390625" style="179" customWidth="1"/>
    <col min="9" max="9" width="11.75390625" style="180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178" customFormat="1" ht="21">
      <c r="A1" s="173"/>
      <c r="B1" s="174" t="s">
        <v>115</v>
      </c>
      <c r="C1" s="175" t="s">
        <v>116</v>
      </c>
      <c r="D1" s="176" t="s">
        <v>117</v>
      </c>
      <c r="E1" s="173"/>
      <c r="F1" s="173"/>
      <c r="G1" s="173"/>
      <c r="H1" s="173"/>
      <c r="I1" s="177"/>
      <c r="J1" s="173"/>
      <c r="K1" s="173"/>
      <c r="L1" s="173"/>
    </row>
    <row r="2" spans="10:12" ht="24.75" customHeight="1" thickBot="1">
      <c r="J2" s="181"/>
      <c r="K2" s="44"/>
      <c r="L2" s="182" t="s">
        <v>118</v>
      </c>
    </row>
    <row r="3" spans="1:12" s="5" customFormat="1" ht="24.75" customHeight="1">
      <c r="A3" s="183"/>
      <c r="B3" s="184"/>
      <c r="C3" s="184"/>
      <c r="D3" s="185" t="s">
        <v>293</v>
      </c>
      <c r="E3" s="186"/>
      <c r="F3" s="155"/>
      <c r="G3" s="185" t="s">
        <v>294</v>
      </c>
      <c r="H3" s="186"/>
      <c r="I3" s="187"/>
      <c r="J3" s="185" t="s">
        <v>318</v>
      </c>
      <c r="K3" s="155"/>
      <c r="L3" s="188"/>
    </row>
    <row r="4" spans="1:12" s="5" customFormat="1" ht="18" customHeight="1">
      <c r="A4" s="189"/>
      <c r="B4" s="161"/>
      <c r="C4" s="161"/>
      <c r="D4" s="190"/>
      <c r="E4" s="191" t="s">
        <v>27</v>
      </c>
      <c r="F4" s="192" t="s">
        <v>28</v>
      </c>
      <c r="G4" s="192"/>
      <c r="H4" s="191" t="s">
        <v>27</v>
      </c>
      <c r="I4" s="193" t="s">
        <v>28</v>
      </c>
      <c r="J4" s="192"/>
      <c r="K4" s="192" t="s">
        <v>27</v>
      </c>
      <c r="L4" s="194" t="s">
        <v>28</v>
      </c>
    </row>
    <row r="5" spans="1:15" s="5" customFormat="1" ht="18.75" customHeight="1">
      <c r="A5" s="539" t="s">
        <v>119</v>
      </c>
      <c r="B5" s="540"/>
      <c r="C5" s="109" t="s">
        <v>120</v>
      </c>
      <c r="D5" s="195">
        <v>156046</v>
      </c>
      <c r="E5" s="196">
        <v>100</v>
      </c>
      <c r="F5" s="464">
        <v>-5.228508092678624</v>
      </c>
      <c r="G5" s="197">
        <v>152764</v>
      </c>
      <c r="H5" s="198">
        <v>100</v>
      </c>
      <c r="I5" s="468">
        <v>-2.10322597182882</v>
      </c>
      <c r="J5" s="199">
        <v>160638</v>
      </c>
      <c r="K5" s="196">
        <v>100</v>
      </c>
      <c r="L5" s="473">
        <v>5.15435573826295</v>
      </c>
      <c r="M5" s="200"/>
      <c r="N5" s="200"/>
      <c r="O5" s="201"/>
    </row>
    <row r="6" spans="1:15" s="5" customFormat="1" ht="18.75" customHeight="1">
      <c r="A6" s="541"/>
      <c r="B6" s="542"/>
      <c r="C6" s="109" t="s">
        <v>121</v>
      </c>
      <c r="D6" s="195">
        <v>19140</v>
      </c>
      <c r="E6" s="196">
        <v>12.265613985619625</v>
      </c>
      <c r="F6" s="464">
        <v>-11.687352927605772</v>
      </c>
      <c r="G6" s="195">
        <v>18709</v>
      </c>
      <c r="H6" s="196">
        <v>12.246995365400224</v>
      </c>
      <c r="I6" s="469">
        <v>-2.2518286311389772</v>
      </c>
      <c r="J6" s="199">
        <v>19482</v>
      </c>
      <c r="K6" s="196">
        <v>12.127890038471595</v>
      </c>
      <c r="L6" s="473">
        <v>4.131701320220202</v>
      </c>
      <c r="O6" s="202"/>
    </row>
    <row r="7" spans="1:19" s="5" customFormat="1" ht="18.75" customHeight="1">
      <c r="A7" s="541"/>
      <c r="B7" s="542"/>
      <c r="C7" s="109" t="s">
        <v>122</v>
      </c>
      <c r="D7" s="195">
        <v>136906</v>
      </c>
      <c r="E7" s="196">
        <v>87.73438601438038</v>
      </c>
      <c r="F7" s="464">
        <v>-4.249485949280327</v>
      </c>
      <c r="G7" s="195">
        <v>134055</v>
      </c>
      <c r="H7" s="196">
        <v>87.75300463459978</v>
      </c>
      <c r="I7" s="469">
        <v>-2.0824507326194635</v>
      </c>
      <c r="J7" s="199">
        <v>141156</v>
      </c>
      <c r="K7" s="196">
        <v>87.87210996152841</v>
      </c>
      <c r="L7" s="473">
        <v>5.297079556898282</v>
      </c>
      <c r="O7" s="202"/>
      <c r="Q7" s="200"/>
      <c r="R7" s="203"/>
      <c r="S7" s="203"/>
    </row>
    <row r="8" spans="1:19" s="5" customFormat="1" ht="18.75" customHeight="1">
      <c r="A8" s="541"/>
      <c r="B8" s="542"/>
      <c r="C8" s="109" t="s">
        <v>123</v>
      </c>
      <c r="D8" s="195">
        <v>3947</v>
      </c>
      <c r="E8" s="196">
        <v>2.52938236161132</v>
      </c>
      <c r="F8" s="464">
        <v>4.005270092226624</v>
      </c>
      <c r="G8" s="195">
        <v>4492</v>
      </c>
      <c r="H8" s="196">
        <v>2.940483359953916</v>
      </c>
      <c r="I8" s="469">
        <v>13.807955409171527</v>
      </c>
      <c r="J8" s="199">
        <v>5176</v>
      </c>
      <c r="K8" s="196">
        <v>3.222151670215018</v>
      </c>
      <c r="L8" s="473">
        <v>15.227070347284055</v>
      </c>
      <c r="O8" s="202"/>
      <c r="R8" s="204"/>
      <c r="S8" s="205"/>
    </row>
    <row r="9" spans="1:19" s="5" customFormat="1" ht="18.75" customHeight="1">
      <c r="A9" s="541"/>
      <c r="B9" s="542"/>
      <c r="C9" s="109" t="s">
        <v>124</v>
      </c>
      <c r="D9" s="195">
        <v>35668</v>
      </c>
      <c r="E9" s="196">
        <v>22.857362572574754</v>
      </c>
      <c r="F9" s="464">
        <v>-6.493642679250229</v>
      </c>
      <c r="G9" s="195">
        <v>35404</v>
      </c>
      <c r="H9" s="196">
        <v>23.175617292032154</v>
      </c>
      <c r="I9" s="469">
        <v>-0.740159246383314</v>
      </c>
      <c r="J9" s="199">
        <v>38320</v>
      </c>
      <c r="K9" s="196">
        <v>23.8548786712982</v>
      </c>
      <c r="L9" s="473">
        <v>8.236357473731786</v>
      </c>
      <c r="O9" s="202"/>
      <c r="R9" s="204"/>
      <c r="S9" s="205"/>
    </row>
    <row r="10" spans="1:19" s="5" customFormat="1" ht="18.75" customHeight="1">
      <c r="A10" s="541"/>
      <c r="B10" s="542"/>
      <c r="C10" s="109" t="s">
        <v>125</v>
      </c>
      <c r="D10" s="195">
        <v>27407</v>
      </c>
      <c r="E10" s="196">
        <v>17.563410789126284</v>
      </c>
      <c r="F10" s="464">
        <v>1.1403055576057426</v>
      </c>
      <c r="G10" s="195">
        <v>26423</v>
      </c>
      <c r="H10" s="196">
        <v>17.296614385588228</v>
      </c>
      <c r="I10" s="469">
        <v>-3.590323639946007</v>
      </c>
      <c r="J10" s="199">
        <v>28611</v>
      </c>
      <c r="K10" s="196">
        <v>17.810854218802525</v>
      </c>
      <c r="L10" s="473">
        <v>8.28066457253152</v>
      </c>
      <c r="O10" s="202"/>
      <c r="R10" s="204"/>
      <c r="S10" s="205"/>
    </row>
    <row r="11" spans="1:12" s="5" customFormat="1" ht="18.75" customHeight="1">
      <c r="A11" s="541"/>
      <c r="B11" s="542"/>
      <c r="C11" s="109" t="s">
        <v>126</v>
      </c>
      <c r="D11" s="195">
        <v>54781</v>
      </c>
      <c r="E11" s="196">
        <v>35.10567396793253</v>
      </c>
      <c r="F11" s="464">
        <v>-6.489937353839849</v>
      </c>
      <c r="G11" s="195">
        <v>52851</v>
      </c>
      <c r="H11" s="196">
        <v>34.5965017936163</v>
      </c>
      <c r="I11" s="469">
        <v>-3.5231193296945946</v>
      </c>
      <c r="J11" s="199">
        <v>54101</v>
      </c>
      <c r="K11" s="196">
        <v>33.67883066273236</v>
      </c>
      <c r="L11" s="473">
        <v>2.365139732455404</v>
      </c>
    </row>
    <row r="12" spans="1:12" s="5" customFormat="1" ht="18.75" customHeight="1">
      <c r="A12" s="541"/>
      <c r="B12" s="542"/>
      <c r="C12" s="109" t="s">
        <v>127</v>
      </c>
      <c r="D12" s="195">
        <v>10429</v>
      </c>
      <c r="E12" s="196">
        <v>6.683285697807056</v>
      </c>
      <c r="F12" s="464">
        <v>-1.8077393842387721</v>
      </c>
      <c r="G12" s="195">
        <v>10145</v>
      </c>
      <c r="H12" s="196">
        <v>6.640962530439108</v>
      </c>
      <c r="I12" s="469">
        <v>-2.723175759900272</v>
      </c>
      <c r="J12" s="199">
        <v>10155</v>
      </c>
      <c r="K12" s="196">
        <v>6.321667351436148</v>
      </c>
      <c r="L12" s="473">
        <v>0.09857072449482018</v>
      </c>
    </row>
    <row r="13" spans="1:12" s="5" customFormat="1" ht="18.75" customHeight="1">
      <c r="A13" s="541"/>
      <c r="B13" s="542"/>
      <c r="C13" s="109" t="s">
        <v>128</v>
      </c>
      <c r="D13" s="195">
        <v>3771</v>
      </c>
      <c r="E13" s="196">
        <v>2.416595106571139</v>
      </c>
      <c r="F13" s="464">
        <v>-0.9196006305832896</v>
      </c>
      <c r="G13" s="195">
        <v>3829</v>
      </c>
      <c r="H13" s="196">
        <v>2.5064805844308866</v>
      </c>
      <c r="I13" s="469">
        <v>1.5380535666931934</v>
      </c>
      <c r="J13" s="199">
        <v>3870</v>
      </c>
      <c r="K13" s="196">
        <v>2.409143540133717</v>
      </c>
      <c r="L13" s="473">
        <v>1.0707756594411109</v>
      </c>
    </row>
    <row r="14" spans="1:12" s="5" customFormat="1" ht="18.75" customHeight="1">
      <c r="A14" s="541"/>
      <c r="B14" s="542"/>
      <c r="C14" s="109" t="s">
        <v>129</v>
      </c>
      <c r="D14" s="195">
        <v>727</v>
      </c>
      <c r="E14" s="196">
        <v>0.46588826371710906</v>
      </c>
      <c r="F14" s="464">
        <v>-4.593175853018366</v>
      </c>
      <c r="G14" s="195">
        <v>740</v>
      </c>
      <c r="H14" s="196">
        <v>0.48440732109659346</v>
      </c>
      <c r="I14" s="469">
        <v>1.7881705639614722</v>
      </c>
      <c r="J14" s="199">
        <v>755</v>
      </c>
      <c r="K14" s="196">
        <v>0.47000087152479486</v>
      </c>
      <c r="L14" s="473">
        <v>2.0270270270270174</v>
      </c>
    </row>
    <row r="15" spans="1:12" s="5" customFormat="1" ht="18.75" customHeight="1">
      <c r="A15" s="541"/>
      <c r="B15" s="542"/>
      <c r="C15" s="109" t="s">
        <v>130</v>
      </c>
      <c r="D15" s="195">
        <v>100</v>
      </c>
      <c r="E15" s="196">
        <v>0.06408366763646617</v>
      </c>
      <c r="F15" s="464">
        <v>-0.9900990099009874</v>
      </c>
      <c r="G15" s="195">
        <v>101</v>
      </c>
      <c r="H15" s="196">
        <v>0.06611505328480533</v>
      </c>
      <c r="I15" s="469">
        <v>1</v>
      </c>
      <c r="J15" s="199">
        <v>93</v>
      </c>
      <c r="K15" s="196">
        <v>0.057894147088484664</v>
      </c>
      <c r="L15" s="473">
        <v>-7.920792079207914</v>
      </c>
    </row>
    <row r="16" spans="1:13" s="5" customFormat="1" ht="18.75" customHeight="1" thickBot="1">
      <c r="A16" s="541"/>
      <c r="B16" s="542"/>
      <c r="C16" s="206" t="s">
        <v>131</v>
      </c>
      <c r="D16" s="207">
        <v>76</v>
      </c>
      <c r="E16" s="208">
        <v>0.04870358740371429</v>
      </c>
      <c r="F16" s="465">
        <v>7.042253521126753</v>
      </c>
      <c r="G16" s="207">
        <v>71</v>
      </c>
      <c r="H16" s="208">
        <v>0.046476918645754234</v>
      </c>
      <c r="I16" s="470">
        <v>-6.578947368421055</v>
      </c>
      <c r="J16" s="209">
        <v>75</v>
      </c>
      <c r="K16" s="208">
        <v>0.04668882829716506</v>
      </c>
      <c r="L16" s="474">
        <v>5.633802816901408</v>
      </c>
      <c r="M16" s="210"/>
    </row>
    <row r="17" spans="1:12" s="5" customFormat="1" ht="18.75" customHeight="1" thickTop="1">
      <c r="A17" s="541"/>
      <c r="B17" s="542"/>
      <c r="C17" s="109" t="s">
        <v>132</v>
      </c>
      <c r="D17" s="211">
        <v>136607</v>
      </c>
      <c r="E17" s="196">
        <v>87.54277584814733</v>
      </c>
      <c r="F17" s="464">
        <v>-4.250338190662433</v>
      </c>
      <c r="G17" s="211">
        <v>133761</v>
      </c>
      <c r="H17" s="196">
        <v>87.56055091513707</v>
      </c>
      <c r="I17" s="469">
        <v>-2.0833485838939367</v>
      </c>
      <c r="J17" s="199">
        <v>140867</v>
      </c>
      <c r="K17" s="196">
        <v>87.69220234315667</v>
      </c>
      <c r="L17" s="473">
        <v>5.312460283640235</v>
      </c>
    </row>
    <row r="18" spans="1:20" s="5" customFormat="1" ht="18.75" customHeight="1">
      <c r="A18" s="543"/>
      <c r="B18" s="544"/>
      <c r="C18" s="190" t="s">
        <v>133</v>
      </c>
      <c r="D18" s="212">
        <v>136790</v>
      </c>
      <c r="E18" s="213">
        <v>87.66004895992208</v>
      </c>
      <c r="F18" s="466">
        <v>-4.254946839412327</v>
      </c>
      <c r="G18" s="212">
        <v>133941</v>
      </c>
      <c r="H18" s="213">
        <v>87.67837972297137</v>
      </c>
      <c r="I18" s="471">
        <v>-2.0827545873236346</v>
      </c>
      <c r="J18" s="214">
        <v>141043</v>
      </c>
      <c r="K18" s="213">
        <v>87.80176546022734</v>
      </c>
      <c r="L18" s="475">
        <v>5.302334610014853</v>
      </c>
      <c r="R18" s="203"/>
      <c r="S18" s="203"/>
      <c r="T18" s="203"/>
    </row>
    <row r="19" spans="1:19" s="5" customFormat="1" ht="18.75" customHeight="1">
      <c r="A19" s="539" t="s">
        <v>134</v>
      </c>
      <c r="B19" s="540"/>
      <c r="C19" s="109" t="s">
        <v>120</v>
      </c>
      <c r="D19" s="195">
        <v>69383659</v>
      </c>
      <c r="E19" s="196">
        <v>100</v>
      </c>
      <c r="F19" s="464">
        <v>3.638186653225773</v>
      </c>
      <c r="G19" s="195">
        <v>69463212</v>
      </c>
      <c r="H19" s="196">
        <v>100</v>
      </c>
      <c r="I19" s="469">
        <v>0.11465668018459496</v>
      </c>
      <c r="J19" s="199">
        <v>73850328</v>
      </c>
      <c r="K19" s="196">
        <v>100</v>
      </c>
      <c r="L19" s="473">
        <v>6.315740193528626</v>
      </c>
      <c r="M19" s="200"/>
      <c r="N19" s="200"/>
      <c r="O19" s="201"/>
      <c r="S19" s="205"/>
    </row>
    <row r="20" spans="1:19" s="5" customFormat="1" ht="18.75" customHeight="1">
      <c r="A20" s="541"/>
      <c r="B20" s="542"/>
      <c r="C20" s="109" t="s">
        <v>121</v>
      </c>
      <c r="D20" s="195">
        <v>640995</v>
      </c>
      <c r="E20" s="196">
        <v>0.9238414480274095</v>
      </c>
      <c r="F20" s="464">
        <v>-12.544325092061115</v>
      </c>
      <c r="G20" s="195">
        <v>600457</v>
      </c>
      <c r="H20" s="196">
        <v>0.8644244668674407</v>
      </c>
      <c r="I20" s="469">
        <v>-6.324230298208249</v>
      </c>
      <c r="J20" s="199">
        <v>619022</v>
      </c>
      <c r="K20" s="196">
        <v>0.838211578423863</v>
      </c>
      <c r="L20" s="473">
        <v>3.0918117367271947</v>
      </c>
      <c r="O20" s="202"/>
      <c r="S20" s="205"/>
    </row>
    <row r="21" spans="1:20" s="5" customFormat="1" ht="18.75" customHeight="1">
      <c r="A21" s="541"/>
      <c r="B21" s="542"/>
      <c r="C21" s="109" t="s">
        <v>122</v>
      </c>
      <c r="D21" s="195">
        <v>68742664</v>
      </c>
      <c r="E21" s="196">
        <v>99.0761585519726</v>
      </c>
      <c r="F21" s="464">
        <v>3.8173115680835537</v>
      </c>
      <c r="G21" s="195">
        <v>68862755</v>
      </c>
      <c r="H21" s="196">
        <v>99.13557553313255</v>
      </c>
      <c r="I21" s="469">
        <v>0.1746964592469027</v>
      </c>
      <c r="J21" s="199">
        <v>73231306</v>
      </c>
      <c r="K21" s="196">
        <v>99.16178842157613</v>
      </c>
      <c r="L21" s="473">
        <v>6.343851621968952</v>
      </c>
      <c r="O21" s="202"/>
      <c r="Q21" s="200"/>
      <c r="S21" s="205"/>
      <c r="T21" s="205"/>
    </row>
    <row r="22" spans="1:20" s="5" customFormat="1" ht="18.75" customHeight="1">
      <c r="A22" s="541"/>
      <c r="B22" s="542"/>
      <c r="C22" s="109" t="s">
        <v>123</v>
      </c>
      <c r="D22" s="195">
        <v>367263</v>
      </c>
      <c r="E22" s="196">
        <v>0.5293220410875131</v>
      </c>
      <c r="F22" s="464">
        <v>-0.4966187658495329</v>
      </c>
      <c r="G22" s="195">
        <v>383268</v>
      </c>
      <c r="H22" s="196">
        <v>0.5517568061782113</v>
      </c>
      <c r="I22" s="469">
        <v>4.357912449661413</v>
      </c>
      <c r="J22" s="199">
        <v>487621</v>
      </c>
      <c r="K22" s="196">
        <v>0.660282781682432</v>
      </c>
      <c r="L22" s="473">
        <v>27.227162194600126</v>
      </c>
      <c r="O22" s="202"/>
      <c r="R22" s="204"/>
      <c r="S22" s="205"/>
      <c r="T22" s="205"/>
    </row>
    <row r="23" spans="1:20" s="5" customFormat="1" ht="18.75" customHeight="1">
      <c r="A23" s="541"/>
      <c r="B23" s="542"/>
      <c r="C23" s="109" t="s">
        <v>124</v>
      </c>
      <c r="D23" s="195">
        <v>3252757</v>
      </c>
      <c r="E23" s="196">
        <v>4.688073599577676</v>
      </c>
      <c r="F23" s="464">
        <v>-7.476371005087046</v>
      </c>
      <c r="G23" s="195">
        <v>3355727</v>
      </c>
      <c r="H23" s="196">
        <v>4.8309413045858</v>
      </c>
      <c r="I23" s="469">
        <v>3.165622270584606</v>
      </c>
      <c r="J23" s="199">
        <v>3787926</v>
      </c>
      <c r="K23" s="196">
        <v>5.129193197354519</v>
      </c>
      <c r="L23" s="473">
        <v>12.87944460321117</v>
      </c>
      <c r="O23" s="202"/>
      <c r="R23" s="204"/>
      <c r="S23" s="205"/>
      <c r="T23" s="205"/>
    </row>
    <row r="24" spans="1:20" s="5" customFormat="1" ht="18.75" customHeight="1">
      <c r="A24" s="541"/>
      <c r="B24" s="542"/>
      <c r="C24" s="109" t="s">
        <v>125</v>
      </c>
      <c r="D24" s="195">
        <v>3061875</v>
      </c>
      <c r="E24" s="196">
        <v>4.412962712156763</v>
      </c>
      <c r="F24" s="464">
        <v>8.90949472041271</v>
      </c>
      <c r="G24" s="195">
        <v>3176714</v>
      </c>
      <c r="H24" s="196">
        <v>4.573232231184472</v>
      </c>
      <c r="I24" s="469">
        <v>3.7506103286385013</v>
      </c>
      <c r="J24" s="199">
        <v>3353369</v>
      </c>
      <c r="K24" s="196">
        <v>4.540763854156477</v>
      </c>
      <c r="L24" s="473">
        <v>5.560934978723296</v>
      </c>
      <c r="O24" s="202"/>
      <c r="R24" s="204"/>
      <c r="S24" s="205"/>
      <c r="T24" s="205"/>
    </row>
    <row r="25" spans="1:12" s="5" customFormat="1" ht="18.75" customHeight="1">
      <c r="A25" s="541"/>
      <c r="B25" s="542"/>
      <c r="C25" s="109" t="s">
        <v>126</v>
      </c>
      <c r="D25" s="195">
        <v>16450511</v>
      </c>
      <c r="E25" s="196">
        <v>23.7094890023024</v>
      </c>
      <c r="F25" s="464">
        <v>0.016220971953600838</v>
      </c>
      <c r="G25" s="195">
        <v>16372246</v>
      </c>
      <c r="H25" s="196">
        <v>23.56966447218133</v>
      </c>
      <c r="I25" s="469">
        <v>-0.4757602970509538</v>
      </c>
      <c r="J25" s="199">
        <v>16585866</v>
      </c>
      <c r="K25" s="196">
        <v>22.458757393738317</v>
      </c>
      <c r="L25" s="473">
        <v>1.3047690585641192</v>
      </c>
    </row>
    <row r="26" spans="1:12" s="5" customFormat="1" ht="18.75" customHeight="1">
      <c r="A26" s="541"/>
      <c r="B26" s="542"/>
      <c r="C26" s="109" t="s">
        <v>127</v>
      </c>
      <c r="D26" s="195">
        <v>8128327</v>
      </c>
      <c r="E26" s="196">
        <v>11.715045180883298</v>
      </c>
      <c r="F26" s="464">
        <v>4.994979096144306</v>
      </c>
      <c r="G26" s="195">
        <v>7805677</v>
      </c>
      <c r="H26" s="196">
        <v>11.237138011988273</v>
      </c>
      <c r="I26" s="469">
        <v>-3.9694515242804584</v>
      </c>
      <c r="J26" s="199">
        <v>8367034</v>
      </c>
      <c r="K26" s="196">
        <v>11.329718129349404</v>
      </c>
      <c r="L26" s="473">
        <v>7.191650384713583</v>
      </c>
    </row>
    <row r="27" spans="1:12" s="5" customFormat="1" ht="18.75" customHeight="1">
      <c r="A27" s="541"/>
      <c r="B27" s="542"/>
      <c r="C27" s="109" t="s">
        <v>128</v>
      </c>
      <c r="D27" s="195">
        <v>7195014</v>
      </c>
      <c r="E27" s="196">
        <v>10.369897038724925</v>
      </c>
      <c r="F27" s="464">
        <v>1.1281778536889675</v>
      </c>
      <c r="G27" s="195">
        <v>7449776</v>
      </c>
      <c r="H27" s="196">
        <v>10.724779038435482</v>
      </c>
      <c r="I27" s="469">
        <v>3.54081312419963</v>
      </c>
      <c r="J27" s="199">
        <v>7869896</v>
      </c>
      <c r="K27" s="196">
        <v>10.656548471930957</v>
      </c>
      <c r="L27" s="473">
        <v>5.639364190279011</v>
      </c>
    </row>
    <row r="28" spans="1:12" s="5" customFormat="1" ht="18.75" customHeight="1">
      <c r="A28" s="541"/>
      <c r="B28" s="542"/>
      <c r="C28" s="109" t="s">
        <v>129</v>
      </c>
      <c r="D28" s="195">
        <v>7020095</v>
      </c>
      <c r="E28" s="196">
        <v>10.117793009446215</v>
      </c>
      <c r="F28" s="464">
        <v>-0.16878641585765308</v>
      </c>
      <c r="G28" s="195">
        <v>7453003</v>
      </c>
      <c r="H28" s="196">
        <v>10.729424662942451</v>
      </c>
      <c r="I28" s="469">
        <v>6.166697174325989</v>
      </c>
      <c r="J28" s="199">
        <v>8095267</v>
      </c>
      <c r="K28" s="196">
        <v>10.961721117880478</v>
      </c>
      <c r="L28" s="473">
        <v>8.617519676296908</v>
      </c>
    </row>
    <row r="29" spans="1:12" s="5" customFormat="1" ht="18.75" customHeight="1">
      <c r="A29" s="541"/>
      <c r="B29" s="542"/>
      <c r="C29" s="109" t="s">
        <v>130</v>
      </c>
      <c r="D29" s="195">
        <v>4812863</v>
      </c>
      <c r="E29" s="196">
        <v>6.936594393212961</v>
      </c>
      <c r="F29" s="464">
        <v>2.1772678511188275</v>
      </c>
      <c r="G29" s="195">
        <v>5409616</v>
      </c>
      <c r="H29" s="196">
        <v>7.787742380815906</v>
      </c>
      <c r="I29" s="469">
        <v>12.399127089219036</v>
      </c>
      <c r="J29" s="199">
        <v>5118012</v>
      </c>
      <c r="K29" s="196">
        <v>6.930249517646015</v>
      </c>
      <c r="L29" s="473">
        <v>-5.390475035566297</v>
      </c>
    </row>
    <row r="30" spans="1:13" s="5" customFormat="1" ht="18.75" customHeight="1" thickBot="1">
      <c r="A30" s="541"/>
      <c r="B30" s="542"/>
      <c r="C30" s="206" t="s">
        <v>131</v>
      </c>
      <c r="D30" s="207">
        <v>18453958</v>
      </c>
      <c r="E30" s="208">
        <v>26.59698013331929</v>
      </c>
      <c r="F30" s="465">
        <v>12.029231354730555</v>
      </c>
      <c r="G30" s="207">
        <v>17456727</v>
      </c>
      <c r="H30" s="208">
        <v>25.13089518520969</v>
      </c>
      <c r="I30" s="470">
        <v>-5.403886797618156</v>
      </c>
      <c r="J30" s="209">
        <v>19566315</v>
      </c>
      <c r="K30" s="208">
        <v>26.494553957837535</v>
      </c>
      <c r="L30" s="474">
        <v>12.08467085496612</v>
      </c>
      <c r="M30" s="210"/>
    </row>
    <row r="31" spans="1:12" s="5" customFormat="1" ht="18.75" customHeight="1" thickTop="1">
      <c r="A31" s="541"/>
      <c r="B31" s="542"/>
      <c r="C31" s="109" t="s">
        <v>132</v>
      </c>
      <c r="D31" s="211">
        <v>43183859</v>
      </c>
      <c r="E31" s="196">
        <v>62.23923561021767</v>
      </c>
      <c r="F31" s="464">
        <v>1.101760879367177</v>
      </c>
      <c r="G31" s="211">
        <v>43639675</v>
      </c>
      <c r="H31" s="196">
        <v>62.82415359658289</v>
      </c>
      <c r="I31" s="469">
        <v>1.0555240095610827</v>
      </c>
      <c r="J31" s="199">
        <v>45949936</v>
      </c>
      <c r="K31" s="196">
        <v>62.22035466111945</v>
      </c>
      <c r="L31" s="473">
        <v>5.293946391672264</v>
      </c>
    </row>
    <row r="32" spans="1:20" s="5" customFormat="1" ht="18.75" customHeight="1">
      <c r="A32" s="543"/>
      <c r="B32" s="544"/>
      <c r="C32" s="190" t="s">
        <v>133</v>
      </c>
      <c r="D32" s="212">
        <v>47732516</v>
      </c>
      <c r="E32" s="213">
        <v>68.79504005402771</v>
      </c>
      <c r="F32" s="466">
        <v>1.1955090218789763</v>
      </c>
      <c r="G32" s="212">
        <v>48191716</v>
      </c>
      <c r="H32" s="213">
        <v>69.37732162457446</v>
      </c>
      <c r="I32" s="471">
        <v>0.9620276458923769</v>
      </c>
      <c r="J32" s="214">
        <v>50943555</v>
      </c>
      <c r="K32" s="213">
        <v>68.9821648456321</v>
      </c>
      <c r="L32" s="475">
        <v>5.710190938210218</v>
      </c>
      <c r="R32" s="203"/>
      <c r="S32" s="203"/>
      <c r="T32" s="203"/>
    </row>
    <row r="33" spans="1:19" s="5" customFormat="1" ht="18.75" customHeight="1">
      <c r="A33" s="545" t="s">
        <v>35</v>
      </c>
      <c r="B33" s="548" t="s">
        <v>135</v>
      </c>
      <c r="C33" s="109" t="s">
        <v>120</v>
      </c>
      <c r="D33" s="195">
        <v>44948019</v>
      </c>
      <c r="E33" s="196">
        <v>100</v>
      </c>
      <c r="F33" s="464">
        <v>6.24333940723767</v>
      </c>
      <c r="G33" s="195">
        <v>44488989</v>
      </c>
      <c r="H33" s="196">
        <v>100</v>
      </c>
      <c r="I33" s="469">
        <v>-1.0212463423582676</v>
      </c>
      <c r="J33" s="199">
        <v>47460513</v>
      </c>
      <c r="K33" s="196">
        <v>100</v>
      </c>
      <c r="L33" s="473">
        <v>6.679234720303498</v>
      </c>
      <c r="M33" s="200"/>
      <c r="N33" s="200"/>
      <c r="O33" s="201"/>
      <c r="S33" s="205"/>
    </row>
    <row r="34" spans="1:19" s="5" customFormat="1" ht="18.75" customHeight="1">
      <c r="A34" s="546"/>
      <c r="B34" s="549"/>
      <c r="C34" s="109" t="s">
        <v>121</v>
      </c>
      <c r="D34" s="195">
        <v>300674</v>
      </c>
      <c r="E34" s="196">
        <v>0.6689371560513045</v>
      </c>
      <c r="F34" s="464">
        <v>-13.667647692197264</v>
      </c>
      <c r="G34" s="195">
        <v>300690</v>
      </c>
      <c r="H34" s="196">
        <v>0.6758751024888427</v>
      </c>
      <c r="I34" s="469">
        <v>0.005321377970830099</v>
      </c>
      <c r="J34" s="199">
        <v>300889</v>
      </c>
      <c r="K34" s="196">
        <v>0.6339775551941463</v>
      </c>
      <c r="L34" s="473">
        <v>0.06618111676476701</v>
      </c>
      <c r="N34" s="200"/>
      <c r="O34" s="202"/>
      <c r="S34" s="205"/>
    </row>
    <row r="35" spans="1:20" s="5" customFormat="1" ht="18.75" customHeight="1">
      <c r="A35" s="546"/>
      <c r="B35" s="549"/>
      <c r="C35" s="109" t="s">
        <v>122</v>
      </c>
      <c r="D35" s="195">
        <v>44647345</v>
      </c>
      <c r="E35" s="196">
        <v>99.33106284394869</v>
      </c>
      <c r="F35" s="464">
        <v>6.408610243551976</v>
      </c>
      <c r="G35" s="195">
        <v>44188299</v>
      </c>
      <c r="H35" s="196">
        <v>99.32412489751115</v>
      </c>
      <c r="I35" s="469">
        <v>-1.0281596811635723</v>
      </c>
      <c r="J35" s="199">
        <v>47159624</v>
      </c>
      <c r="K35" s="196">
        <v>99.36602244480585</v>
      </c>
      <c r="L35" s="473">
        <v>6.724234847781759</v>
      </c>
      <c r="O35" s="202"/>
      <c r="Q35" s="200"/>
      <c r="S35" s="205"/>
      <c r="T35" s="205"/>
    </row>
    <row r="36" spans="1:20" s="5" customFormat="1" ht="18.75" customHeight="1">
      <c r="A36" s="546"/>
      <c r="B36" s="549"/>
      <c r="C36" s="109" t="s">
        <v>123</v>
      </c>
      <c r="D36" s="195">
        <v>75871</v>
      </c>
      <c r="E36" s="196">
        <v>0.1687972055008698</v>
      </c>
      <c r="F36" s="464">
        <v>-28.668534466548834</v>
      </c>
      <c r="G36" s="195">
        <v>81591</v>
      </c>
      <c r="H36" s="196">
        <v>0.1833959409596833</v>
      </c>
      <c r="I36" s="469">
        <v>7.539112440853543</v>
      </c>
      <c r="J36" s="199">
        <v>122004</v>
      </c>
      <c r="K36" s="196">
        <v>0.25706422515913385</v>
      </c>
      <c r="L36" s="473">
        <v>49.531198293929464</v>
      </c>
      <c r="O36" s="202"/>
      <c r="R36" s="204"/>
      <c r="S36" s="205"/>
      <c r="T36" s="205"/>
    </row>
    <row r="37" spans="1:20" s="5" customFormat="1" ht="18.75" customHeight="1">
      <c r="A37" s="546"/>
      <c r="B37" s="549"/>
      <c r="C37" s="109" t="s">
        <v>124</v>
      </c>
      <c r="D37" s="195">
        <v>1078623</v>
      </c>
      <c r="E37" s="196">
        <v>2.399711987306938</v>
      </c>
      <c r="F37" s="464">
        <v>-2.266063325456315</v>
      </c>
      <c r="G37" s="195">
        <v>1035219</v>
      </c>
      <c r="H37" s="196">
        <v>2.326910598035842</v>
      </c>
      <c r="I37" s="469">
        <v>-4.024019513768934</v>
      </c>
      <c r="J37" s="199">
        <v>1157551</v>
      </c>
      <c r="K37" s="196">
        <v>2.4389770081077717</v>
      </c>
      <c r="L37" s="473">
        <v>11.81701649602644</v>
      </c>
      <c r="O37" s="202"/>
      <c r="R37" s="204"/>
      <c r="S37" s="205"/>
      <c r="T37" s="205"/>
    </row>
    <row r="38" spans="1:20" s="5" customFormat="1" ht="18.75" customHeight="1">
      <c r="A38" s="546"/>
      <c r="B38" s="549"/>
      <c r="C38" s="109" t="s">
        <v>125</v>
      </c>
      <c r="D38" s="195">
        <v>1122354</v>
      </c>
      <c r="E38" s="196">
        <v>2.497004372984714</v>
      </c>
      <c r="F38" s="464">
        <v>16.224455770971275</v>
      </c>
      <c r="G38" s="195">
        <v>1129466</v>
      </c>
      <c r="H38" s="196">
        <v>2.5387540274291243</v>
      </c>
      <c r="I38" s="469">
        <v>0.6336681653025664</v>
      </c>
      <c r="J38" s="199">
        <v>1033911</v>
      </c>
      <c r="K38" s="196">
        <v>2.1784657068498183</v>
      </c>
      <c r="L38" s="473">
        <v>-8.460192692830063</v>
      </c>
      <c r="O38" s="202"/>
      <c r="R38" s="204"/>
      <c r="S38" s="205"/>
      <c r="T38" s="205"/>
    </row>
    <row r="39" spans="1:12" s="5" customFormat="1" ht="18.75" customHeight="1">
      <c r="A39" s="546"/>
      <c r="B39" s="549"/>
      <c r="C39" s="109" t="s">
        <v>126</v>
      </c>
      <c r="D39" s="195">
        <v>7831420</v>
      </c>
      <c r="E39" s="196">
        <v>17.423281769103106</v>
      </c>
      <c r="F39" s="464">
        <v>6.033713690207236</v>
      </c>
      <c r="G39" s="195">
        <v>7626467</v>
      </c>
      <c r="H39" s="196">
        <v>17.142369767045054</v>
      </c>
      <c r="I39" s="469">
        <v>-2.617060507545247</v>
      </c>
      <c r="J39" s="199">
        <v>7719514</v>
      </c>
      <c r="K39" s="196">
        <v>16.265129708985658</v>
      </c>
      <c r="L39" s="473">
        <v>1.2200537942404992</v>
      </c>
    </row>
    <row r="40" spans="1:12" s="5" customFormat="1" ht="18.75" customHeight="1">
      <c r="A40" s="546"/>
      <c r="B40" s="549"/>
      <c r="C40" s="109" t="s">
        <v>127</v>
      </c>
      <c r="D40" s="195">
        <v>4965745</v>
      </c>
      <c r="E40" s="196">
        <v>11.04775051376569</v>
      </c>
      <c r="F40" s="464">
        <v>5.157291918799828</v>
      </c>
      <c r="G40" s="195">
        <v>4849094</v>
      </c>
      <c r="H40" s="196">
        <v>10.8995374113806</v>
      </c>
      <c r="I40" s="469">
        <v>-2.3491137784964877</v>
      </c>
      <c r="J40" s="199">
        <v>5219473</v>
      </c>
      <c r="K40" s="196">
        <v>10.997506495557687</v>
      </c>
      <c r="L40" s="473">
        <v>7.638107242301345</v>
      </c>
    </row>
    <row r="41" spans="1:12" s="5" customFormat="1" ht="18.75" customHeight="1">
      <c r="A41" s="546"/>
      <c r="B41" s="549"/>
      <c r="C41" s="109" t="s">
        <v>128</v>
      </c>
      <c r="D41" s="195">
        <v>4567025</v>
      </c>
      <c r="E41" s="196">
        <v>10.160681386203027</v>
      </c>
      <c r="F41" s="464">
        <v>1.3034737784702486</v>
      </c>
      <c r="G41" s="195">
        <v>4718528</v>
      </c>
      <c r="H41" s="196">
        <v>10.606058051802435</v>
      </c>
      <c r="I41" s="469">
        <v>3.3173236406632327</v>
      </c>
      <c r="J41" s="199">
        <v>5025078</v>
      </c>
      <c r="K41" s="196">
        <v>10.587913367055261</v>
      </c>
      <c r="L41" s="473">
        <v>6.496729488518454</v>
      </c>
    </row>
    <row r="42" spans="1:12" s="5" customFormat="1" ht="18.75" customHeight="1">
      <c r="A42" s="546"/>
      <c r="B42" s="549"/>
      <c r="C42" s="109" t="s">
        <v>129</v>
      </c>
      <c r="D42" s="195">
        <v>5059592</v>
      </c>
      <c r="E42" s="196">
        <v>11.256540583023247</v>
      </c>
      <c r="F42" s="464">
        <v>2.713666221470561</v>
      </c>
      <c r="G42" s="195">
        <v>5267137</v>
      </c>
      <c r="H42" s="196">
        <v>11.839192389829313</v>
      </c>
      <c r="I42" s="469">
        <v>4.102010596901891</v>
      </c>
      <c r="J42" s="199">
        <v>5778676</v>
      </c>
      <c r="K42" s="196">
        <v>12.175755453802195</v>
      </c>
      <c r="L42" s="473">
        <v>9.711898513366933</v>
      </c>
    </row>
    <row r="43" spans="1:12" s="5" customFormat="1" ht="18.75" customHeight="1">
      <c r="A43" s="546"/>
      <c r="B43" s="549"/>
      <c r="C43" s="109" t="s">
        <v>130</v>
      </c>
      <c r="D43" s="195">
        <v>3536604</v>
      </c>
      <c r="E43" s="196">
        <v>7.868208830293499</v>
      </c>
      <c r="F43" s="464">
        <v>-1.8044515301978947</v>
      </c>
      <c r="G43" s="195">
        <v>4226473</v>
      </c>
      <c r="H43" s="196">
        <v>9.500042808345228</v>
      </c>
      <c r="I43" s="469">
        <v>19.50653791037955</v>
      </c>
      <c r="J43" s="199">
        <v>3883317</v>
      </c>
      <c r="K43" s="196">
        <v>8.182206121539394</v>
      </c>
      <c r="L43" s="473">
        <v>-8.119204831073091</v>
      </c>
    </row>
    <row r="44" spans="1:13" s="5" customFormat="1" ht="18.75" customHeight="1" thickBot="1">
      <c r="A44" s="546"/>
      <c r="B44" s="549"/>
      <c r="C44" s="206" t="s">
        <v>131</v>
      </c>
      <c r="D44" s="207">
        <v>16410111</v>
      </c>
      <c r="E44" s="208">
        <v>36.5090861957676</v>
      </c>
      <c r="F44" s="465">
        <v>12.098908412669005</v>
      </c>
      <c r="G44" s="207">
        <v>15254323</v>
      </c>
      <c r="H44" s="208">
        <v>34.287861654936684</v>
      </c>
      <c r="I44" s="470">
        <v>-7.0431455338723765</v>
      </c>
      <c r="J44" s="209">
        <v>17220101</v>
      </c>
      <c r="K44" s="208">
        <v>36.283006464763666</v>
      </c>
      <c r="L44" s="474">
        <v>12.886694479984456</v>
      </c>
      <c r="M44" s="210"/>
    </row>
    <row r="45" spans="1:12" s="5" customFormat="1" ht="18.75" customHeight="1" thickTop="1">
      <c r="A45" s="546"/>
      <c r="B45" s="549"/>
      <c r="C45" s="109" t="s">
        <v>132</v>
      </c>
      <c r="D45" s="211">
        <v>23174551</v>
      </c>
      <c r="E45" s="196">
        <v>51.558559232610456</v>
      </c>
      <c r="F45" s="464">
        <v>4.200698164948562</v>
      </c>
      <c r="G45" s="211">
        <v>23156810</v>
      </c>
      <c r="H45" s="196">
        <v>52.05065460129921</v>
      </c>
      <c r="I45" s="469">
        <v>-0.07655380248790777</v>
      </c>
      <c r="J45" s="199">
        <v>24404345</v>
      </c>
      <c r="K45" s="196">
        <v>51.42031439904579</v>
      </c>
      <c r="L45" s="473">
        <v>5.387335302228593</v>
      </c>
    </row>
    <row r="46" spans="1:12" s="5" customFormat="1" ht="18.75" customHeight="1">
      <c r="A46" s="546"/>
      <c r="B46" s="550"/>
      <c r="C46" s="190" t="s">
        <v>133</v>
      </c>
      <c r="D46" s="212">
        <v>26349583</v>
      </c>
      <c r="E46" s="213">
        <v>58.6223455142706</v>
      </c>
      <c r="F46" s="466">
        <v>4.1998338470776275</v>
      </c>
      <c r="G46" s="212">
        <v>26353967</v>
      </c>
      <c r="H46" s="213">
        <v>59.237055263269745</v>
      </c>
      <c r="I46" s="471">
        <v>0.016637834458336442</v>
      </c>
      <c r="J46" s="214">
        <v>27861632</v>
      </c>
      <c r="K46" s="213">
        <v>58.70486903502287</v>
      </c>
      <c r="L46" s="475">
        <v>5.720827532340778</v>
      </c>
    </row>
    <row r="47" spans="1:14" s="5" customFormat="1" ht="18.75" customHeight="1">
      <c r="A47" s="546"/>
      <c r="B47" s="548" t="s">
        <v>136</v>
      </c>
      <c r="C47" s="109" t="s">
        <v>120</v>
      </c>
      <c r="D47" s="195">
        <v>12905155</v>
      </c>
      <c r="E47" s="196">
        <v>100</v>
      </c>
      <c r="F47" s="464">
        <v>5.265392441880621</v>
      </c>
      <c r="G47" s="195">
        <v>13036664</v>
      </c>
      <c r="H47" s="196">
        <v>100</v>
      </c>
      <c r="I47" s="469">
        <v>1.0190423904246018</v>
      </c>
      <c r="J47" s="199">
        <v>13920919</v>
      </c>
      <c r="K47" s="196">
        <v>100</v>
      </c>
      <c r="L47" s="473">
        <v>6.782831865575417</v>
      </c>
      <c r="M47" s="200"/>
      <c r="N47" s="200"/>
    </row>
    <row r="48" spans="1:12" s="5" customFormat="1" ht="18.75" customHeight="1">
      <c r="A48" s="546"/>
      <c r="B48" s="549"/>
      <c r="C48" s="109" t="s">
        <v>121</v>
      </c>
      <c r="D48" s="195">
        <v>39946</v>
      </c>
      <c r="E48" s="196">
        <v>0.3095352206153278</v>
      </c>
      <c r="F48" s="464">
        <v>-36.419055501615546</v>
      </c>
      <c r="G48" s="195">
        <v>49525</v>
      </c>
      <c r="H48" s="196">
        <v>0.3798901314017144</v>
      </c>
      <c r="I48" s="469">
        <v>23.979872828318236</v>
      </c>
      <c r="J48" s="199">
        <v>39202</v>
      </c>
      <c r="K48" s="196">
        <v>0.2816049716257957</v>
      </c>
      <c r="L48" s="473">
        <v>-20.844018172640077</v>
      </c>
    </row>
    <row r="49" spans="1:12" s="5" customFormat="1" ht="18.75" customHeight="1">
      <c r="A49" s="546"/>
      <c r="B49" s="549"/>
      <c r="C49" s="109" t="s">
        <v>122</v>
      </c>
      <c r="D49" s="195">
        <v>12865208</v>
      </c>
      <c r="E49" s="196">
        <v>99.69045703054323</v>
      </c>
      <c r="F49" s="464">
        <v>5.480122340205739</v>
      </c>
      <c r="G49" s="195">
        <v>12987139</v>
      </c>
      <c r="H49" s="196">
        <v>99.62010986859828</v>
      </c>
      <c r="I49" s="469">
        <v>0.947757704344923</v>
      </c>
      <c r="J49" s="199">
        <v>13881718</v>
      </c>
      <c r="K49" s="196">
        <v>99.718402211808</v>
      </c>
      <c r="L49" s="473">
        <v>6.888191463878229</v>
      </c>
    </row>
    <row r="50" spans="1:12" s="5" customFormat="1" ht="18.75" customHeight="1">
      <c r="A50" s="546"/>
      <c r="B50" s="549"/>
      <c r="C50" s="109" t="s">
        <v>123</v>
      </c>
      <c r="D50" s="195">
        <v>18455</v>
      </c>
      <c r="E50" s="196">
        <v>0.14300486898452594</v>
      </c>
      <c r="F50" s="464">
        <v>-42.97324022001112</v>
      </c>
      <c r="G50" s="195">
        <v>19390</v>
      </c>
      <c r="H50" s="196">
        <v>0.14873436946752636</v>
      </c>
      <c r="I50" s="469">
        <v>5.066377675426708</v>
      </c>
      <c r="J50" s="199">
        <v>19461</v>
      </c>
      <c r="K50" s="196">
        <v>0.13979680508161854</v>
      </c>
      <c r="L50" s="473">
        <v>0.36616812790097697</v>
      </c>
    </row>
    <row r="51" spans="1:12" s="5" customFormat="1" ht="18.75" customHeight="1">
      <c r="A51" s="546"/>
      <c r="B51" s="549"/>
      <c r="C51" s="109" t="s">
        <v>124</v>
      </c>
      <c r="D51" s="195">
        <v>192503</v>
      </c>
      <c r="E51" s="196">
        <v>1.4916752259077866</v>
      </c>
      <c r="F51" s="464">
        <v>-9.789026767638902</v>
      </c>
      <c r="G51" s="195">
        <v>214059</v>
      </c>
      <c r="H51" s="196">
        <v>1.6419768124728844</v>
      </c>
      <c r="I51" s="469">
        <v>11.197747567570374</v>
      </c>
      <c r="J51" s="199">
        <v>264247</v>
      </c>
      <c r="K51" s="196">
        <v>1.8982008299883075</v>
      </c>
      <c r="L51" s="473">
        <v>23.445872399665518</v>
      </c>
    </row>
    <row r="52" spans="1:12" s="5" customFormat="1" ht="18.75" customHeight="1">
      <c r="A52" s="546"/>
      <c r="B52" s="549"/>
      <c r="C52" s="109" t="s">
        <v>125</v>
      </c>
      <c r="D52" s="195">
        <v>296331</v>
      </c>
      <c r="E52" s="196">
        <v>2.2962219361177763</v>
      </c>
      <c r="F52" s="464">
        <v>16.57395751376869</v>
      </c>
      <c r="G52" s="195">
        <v>250572</v>
      </c>
      <c r="H52" s="196">
        <v>1.9220561333789072</v>
      </c>
      <c r="I52" s="469">
        <v>-15.441853872865138</v>
      </c>
      <c r="J52" s="199">
        <v>248739</v>
      </c>
      <c r="K52" s="196">
        <v>1.7868001386977397</v>
      </c>
      <c r="L52" s="473">
        <v>-0.7315262678990564</v>
      </c>
    </row>
    <row r="53" spans="1:12" s="5" customFormat="1" ht="18.75" customHeight="1">
      <c r="A53" s="546"/>
      <c r="B53" s="549"/>
      <c r="C53" s="109" t="s">
        <v>126</v>
      </c>
      <c r="D53" s="195">
        <v>2634629</v>
      </c>
      <c r="E53" s="196">
        <v>20.415322404109055</v>
      </c>
      <c r="F53" s="464">
        <v>7.5748679521394</v>
      </c>
      <c r="G53" s="195">
        <v>2509873</v>
      </c>
      <c r="H53" s="196">
        <v>19.252417643041195</v>
      </c>
      <c r="I53" s="469">
        <v>-4.735239762410572</v>
      </c>
      <c r="J53" s="199">
        <v>2826077</v>
      </c>
      <c r="K53" s="196">
        <v>20.300937028654502</v>
      </c>
      <c r="L53" s="473">
        <v>12.59840637354958</v>
      </c>
    </row>
    <row r="54" spans="1:12" s="5" customFormat="1" ht="18.75" customHeight="1">
      <c r="A54" s="546"/>
      <c r="B54" s="549"/>
      <c r="C54" s="109" t="s">
        <v>127</v>
      </c>
      <c r="D54" s="195">
        <v>1911748</v>
      </c>
      <c r="E54" s="196">
        <v>14.813832146921133</v>
      </c>
      <c r="F54" s="464">
        <v>9.516032293156698</v>
      </c>
      <c r="G54" s="195">
        <v>1819620</v>
      </c>
      <c r="H54" s="196">
        <v>13.957711880892228</v>
      </c>
      <c r="I54" s="469">
        <v>-4.819045187964093</v>
      </c>
      <c r="J54" s="199">
        <v>1923093</v>
      </c>
      <c r="K54" s="196">
        <v>13.814411246843688</v>
      </c>
      <c r="L54" s="473">
        <v>5.686516965080628</v>
      </c>
    </row>
    <row r="55" spans="1:12" s="5" customFormat="1" ht="18.75" customHeight="1">
      <c r="A55" s="546"/>
      <c r="B55" s="549"/>
      <c r="C55" s="109" t="s">
        <v>128</v>
      </c>
      <c r="D55" s="195">
        <v>1557850</v>
      </c>
      <c r="E55" s="196">
        <v>12.071532654973923</v>
      </c>
      <c r="F55" s="464">
        <v>6.012537631949996</v>
      </c>
      <c r="G55" s="195">
        <v>1572772</v>
      </c>
      <c r="H55" s="196">
        <v>12.064221337606002</v>
      </c>
      <c r="I55" s="469">
        <v>0.9578585871553855</v>
      </c>
      <c r="J55" s="199">
        <v>1674712</v>
      </c>
      <c r="K55" s="196">
        <v>12.030182777444507</v>
      </c>
      <c r="L55" s="473">
        <v>6.481549773266565</v>
      </c>
    </row>
    <row r="56" spans="1:12" s="5" customFormat="1" ht="18.75" customHeight="1">
      <c r="A56" s="546"/>
      <c r="B56" s="549"/>
      <c r="C56" s="109" t="s">
        <v>129</v>
      </c>
      <c r="D56" s="195">
        <v>1229843</v>
      </c>
      <c r="E56" s="196">
        <v>9.529858417043421</v>
      </c>
      <c r="F56" s="464">
        <v>2.451570874714875</v>
      </c>
      <c r="G56" s="195">
        <v>1298657</v>
      </c>
      <c r="H56" s="196">
        <v>9.961574525507446</v>
      </c>
      <c r="I56" s="469">
        <v>5.595348349342146</v>
      </c>
      <c r="J56" s="199">
        <v>1474270</v>
      </c>
      <c r="K56" s="196">
        <v>10.590320940736744</v>
      </c>
      <c r="L56" s="473">
        <v>13.522662258009618</v>
      </c>
    </row>
    <row r="57" spans="1:12" s="5" customFormat="1" ht="18.75" customHeight="1">
      <c r="A57" s="546"/>
      <c r="B57" s="549"/>
      <c r="C57" s="109" t="s">
        <v>130</v>
      </c>
      <c r="D57" s="195">
        <v>1096826</v>
      </c>
      <c r="E57" s="196">
        <v>8.499130773710196</v>
      </c>
      <c r="F57" s="464">
        <v>1.6848807585764405</v>
      </c>
      <c r="G57" s="195">
        <v>1165550</v>
      </c>
      <c r="H57" s="196">
        <v>8.940554117218944</v>
      </c>
      <c r="I57" s="469">
        <v>6.265715801777134</v>
      </c>
      <c r="J57" s="199">
        <v>1195913</v>
      </c>
      <c r="K57" s="196">
        <v>8.59076185990307</v>
      </c>
      <c r="L57" s="473">
        <v>2.6050362489811647</v>
      </c>
    </row>
    <row r="58" spans="1:13" s="5" customFormat="1" ht="18.75" customHeight="1" thickBot="1">
      <c r="A58" s="546"/>
      <c r="B58" s="549"/>
      <c r="C58" s="206" t="s">
        <v>131</v>
      </c>
      <c r="D58" s="207">
        <v>3927022</v>
      </c>
      <c r="E58" s="208">
        <v>30.42987085393395</v>
      </c>
      <c r="F58" s="465">
        <v>4.621600682873918</v>
      </c>
      <c r="G58" s="207">
        <v>4136648</v>
      </c>
      <c r="H58" s="208">
        <v>31.730878390361216</v>
      </c>
      <c r="I58" s="470">
        <v>5.338039868378644</v>
      </c>
      <c r="J58" s="209">
        <v>4255206</v>
      </c>
      <c r="K58" s="208">
        <v>30.56699058445782</v>
      </c>
      <c r="L58" s="474">
        <v>2.8660403302384054</v>
      </c>
      <c r="M58" s="210"/>
    </row>
    <row r="59" spans="1:12" s="5" customFormat="1" ht="18.75" customHeight="1" thickTop="1">
      <c r="A59" s="546"/>
      <c r="B59" s="549"/>
      <c r="C59" s="109" t="s">
        <v>132</v>
      </c>
      <c r="D59" s="211">
        <v>7492146</v>
      </c>
      <c r="E59" s="196">
        <v>58.05545148430995</v>
      </c>
      <c r="F59" s="464">
        <v>6.399752212133009</v>
      </c>
      <c r="G59" s="211">
        <v>7309276</v>
      </c>
      <c r="H59" s="196">
        <v>56.06707360103781</v>
      </c>
      <c r="I59" s="469">
        <v>-2.440822696194118</v>
      </c>
      <c r="J59" s="199">
        <v>8023296</v>
      </c>
      <c r="K59" s="196">
        <v>57.63481563250242</v>
      </c>
      <c r="L59" s="473">
        <v>9.768682972157563</v>
      </c>
    </row>
    <row r="60" spans="1:12" s="5" customFormat="1" ht="18.75" customHeight="1">
      <c r="A60" s="546"/>
      <c r="B60" s="550"/>
      <c r="C60" s="190" t="s">
        <v>133</v>
      </c>
      <c r="D60" s="212">
        <v>8479138</v>
      </c>
      <c r="E60" s="213">
        <v>65.7034960060534</v>
      </c>
      <c r="F60" s="466">
        <v>6.79937838458082</v>
      </c>
      <c r="G60" s="212">
        <v>8312045</v>
      </c>
      <c r="H60" s="213">
        <v>63.758987728762506</v>
      </c>
      <c r="I60" s="471">
        <v>-1.9706366378280364</v>
      </c>
      <c r="J60" s="214">
        <v>9155575</v>
      </c>
      <c r="K60" s="213">
        <v>65.76846686630387</v>
      </c>
      <c r="L60" s="475">
        <v>10.148284808371471</v>
      </c>
    </row>
    <row r="61" spans="1:14" s="5" customFormat="1" ht="18.75" customHeight="1">
      <c r="A61" s="546"/>
      <c r="B61" s="548" t="s">
        <v>137</v>
      </c>
      <c r="C61" s="109" t="s">
        <v>120</v>
      </c>
      <c r="D61" s="195">
        <v>29793886</v>
      </c>
      <c r="E61" s="196">
        <v>100</v>
      </c>
      <c r="F61" s="464">
        <v>7.474599496504425</v>
      </c>
      <c r="G61" s="195">
        <v>28858345</v>
      </c>
      <c r="H61" s="196">
        <v>100</v>
      </c>
      <c r="I61" s="469">
        <v>-3.1400435646427525</v>
      </c>
      <c r="J61" s="199">
        <v>31013094</v>
      </c>
      <c r="K61" s="196">
        <v>100</v>
      </c>
      <c r="L61" s="473">
        <v>7.466640931765141</v>
      </c>
      <c r="M61" s="200"/>
      <c r="N61" s="200"/>
    </row>
    <row r="62" spans="1:12" s="5" customFormat="1" ht="18.75" customHeight="1">
      <c r="A62" s="546"/>
      <c r="B62" s="549"/>
      <c r="C62" s="109" t="s">
        <v>121</v>
      </c>
      <c r="D62" s="195">
        <v>258217</v>
      </c>
      <c r="E62" s="196">
        <v>0.866677814367686</v>
      </c>
      <c r="F62" s="464">
        <v>-7.136897526450937</v>
      </c>
      <c r="G62" s="195">
        <v>247907</v>
      </c>
      <c r="H62" s="196">
        <v>0.8590478767926574</v>
      </c>
      <c r="I62" s="469">
        <v>-3.9927657745229794</v>
      </c>
      <c r="J62" s="199">
        <v>260043</v>
      </c>
      <c r="K62" s="196">
        <v>0.8384942179583889</v>
      </c>
      <c r="L62" s="473">
        <v>4.89538415615533</v>
      </c>
    </row>
    <row r="63" spans="1:12" s="5" customFormat="1" ht="18.75" customHeight="1">
      <c r="A63" s="546"/>
      <c r="B63" s="549"/>
      <c r="C63" s="109" t="s">
        <v>122</v>
      </c>
      <c r="D63" s="195">
        <v>29535668</v>
      </c>
      <c r="E63" s="196">
        <v>99.13331882923899</v>
      </c>
      <c r="F63" s="464">
        <v>7.622640667917935</v>
      </c>
      <c r="G63" s="195">
        <v>28610440</v>
      </c>
      <c r="H63" s="196">
        <v>99.1409590536117</v>
      </c>
      <c r="I63" s="469">
        <v>-3.1325785487567117</v>
      </c>
      <c r="J63" s="199">
        <v>30753051</v>
      </c>
      <c r="K63" s="196">
        <v>99.16150578204162</v>
      </c>
      <c r="L63" s="473">
        <v>7.488913138001379</v>
      </c>
    </row>
    <row r="64" spans="1:12" s="5" customFormat="1" ht="18.75" customHeight="1">
      <c r="A64" s="546"/>
      <c r="B64" s="549"/>
      <c r="C64" s="109" t="s">
        <v>123</v>
      </c>
      <c r="D64" s="195">
        <v>55602</v>
      </c>
      <c r="E64" s="196">
        <v>0.18662218147709903</v>
      </c>
      <c r="F64" s="464">
        <v>-22.45837168437788</v>
      </c>
      <c r="G64" s="195">
        <v>48079</v>
      </c>
      <c r="H64" s="196">
        <v>0.1666034556035698</v>
      </c>
      <c r="I64" s="469">
        <v>-13.530088845724975</v>
      </c>
      <c r="J64" s="199">
        <v>97192</v>
      </c>
      <c r="K64" s="196">
        <v>0.3133902086647659</v>
      </c>
      <c r="L64" s="473">
        <v>102.15062709290962</v>
      </c>
    </row>
    <row r="65" spans="1:12" s="5" customFormat="1" ht="18.75" customHeight="1">
      <c r="A65" s="546"/>
      <c r="B65" s="549"/>
      <c r="C65" s="109" t="s">
        <v>124</v>
      </c>
      <c r="D65" s="195">
        <v>809637</v>
      </c>
      <c r="E65" s="196">
        <v>2.7174602198585305</v>
      </c>
      <c r="F65" s="464">
        <v>0.7127690143262839</v>
      </c>
      <c r="G65" s="195">
        <v>747567</v>
      </c>
      <c r="H65" s="196">
        <v>2.59047079796156</v>
      </c>
      <c r="I65" s="469">
        <v>-7.6663986453188215</v>
      </c>
      <c r="J65" s="199">
        <v>799304</v>
      </c>
      <c r="K65" s="196">
        <v>2.5773113769300156</v>
      </c>
      <c r="L65" s="473">
        <v>6.920717474152809</v>
      </c>
    </row>
    <row r="66" spans="1:12" s="5" customFormat="1" ht="18.75" customHeight="1">
      <c r="A66" s="546"/>
      <c r="B66" s="549"/>
      <c r="C66" s="109" t="s">
        <v>125</v>
      </c>
      <c r="D66" s="195">
        <v>738887</v>
      </c>
      <c r="E66" s="196">
        <v>2.479995392343248</v>
      </c>
      <c r="F66" s="464">
        <v>11.588560347835013</v>
      </c>
      <c r="G66" s="195">
        <v>699129</v>
      </c>
      <c r="H66" s="196">
        <v>2.422623334775435</v>
      </c>
      <c r="I66" s="469">
        <v>-5.380795710304824</v>
      </c>
      <c r="J66" s="199">
        <v>707911</v>
      </c>
      <c r="K66" s="196">
        <v>2.28261972185039</v>
      </c>
      <c r="L66" s="473">
        <v>1.2561344186838141</v>
      </c>
    </row>
    <row r="67" spans="1:12" s="5" customFormat="1" ht="18.75" customHeight="1">
      <c r="A67" s="546"/>
      <c r="B67" s="549"/>
      <c r="C67" s="109" t="s">
        <v>126</v>
      </c>
      <c r="D67" s="195">
        <v>4746685</v>
      </c>
      <c r="E67" s="196">
        <v>15.931741834549545</v>
      </c>
      <c r="F67" s="464">
        <v>8.626232081031816</v>
      </c>
      <c r="G67" s="195">
        <v>4618279</v>
      </c>
      <c r="H67" s="196">
        <v>16.003270457817315</v>
      </c>
      <c r="I67" s="469">
        <v>-2.7051721359222256</v>
      </c>
      <c r="J67" s="199">
        <v>4355981</v>
      </c>
      <c r="K67" s="196">
        <v>14.045618924703223</v>
      </c>
      <c r="L67" s="473">
        <v>-5.679561585603636</v>
      </c>
    </row>
    <row r="68" spans="1:12" s="5" customFormat="1" ht="18.75" customHeight="1">
      <c r="A68" s="546"/>
      <c r="B68" s="549"/>
      <c r="C68" s="109" t="s">
        <v>127</v>
      </c>
      <c r="D68" s="195">
        <v>2863980</v>
      </c>
      <c r="E68" s="196">
        <v>9.612643345685084</v>
      </c>
      <c r="F68" s="464">
        <v>3.139659420670853</v>
      </c>
      <c r="G68" s="195">
        <v>2821806</v>
      </c>
      <c r="H68" s="196">
        <v>9.77812830222939</v>
      </c>
      <c r="I68" s="469">
        <v>-1.472566149204951</v>
      </c>
      <c r="J68" s="199">
        <v>3079838</v>
      </c>
      <c r="K68" s="196">
        <v>9.930766662623213</v>
      </c>
      <c r="L68" s="473">
        <v>9.144214733401242</v>
      </c>
    </row>
    <row r="69" spans="1:12" s="5" customFormat="1" ht="18.75" customHeight="1">
      <c r="A69" s="546"/>
      <c r="B69" s="549"/>
      <c r="C69" s="109" t="s">
        <v>128</v>
      </c>
      <c r="D69" s="195">
        <v>2768264</v>
      </c>
      <c r="E69" s="196">
        <v>9.291382802498473</v>
      </c>
      <c r="F69" s="464">
        <v>-1.1083524750919054</v>
      </c>
      <c r="G69" s="195">
        <v>2908248</v>
      </c>
      <c r="H69" s="196">
        <v>10.077667309057398</v>
      </c>
      <c r="I69" s="469">
        <v>5.056743142995018</v>
      </c>
      <c r="J69" s="199">
        <v>3121921</v>
      </c>
      <c r="K69" s="196">
        <v>10.066460960006118</v>
      </c>
      <c r="L69" s="473">
        <v>7.347138208295846</v>
      </c>
    </row>
    <row r="70" spans="1:12" s="5" customFormat="1" ht="18.75" customHeight="1">
      <c r="A70" s="546"/>
      <c r="B70" s="549"/>
      <c r="C70" s="109" t="s">
        <v>129</v>
      </c>
      <c r="D70" s="195">
        <v>3349040</v>
      </c>
      <c r="E70" s="196">
        <v>11.24069549034322</v>
      </c>
      <c r="F70" s="464">
        <v>1.9734628574699542</v>
      </c>
      <c r="G70" s="195">
        <v>3510219</v>
      </c>
      <c r="H70" s="196">
        <v>12.163618530445873</v>
      </c>
      <c r="I70" s="469">
        <v>4.812692592504121</v>
      </c>
      <c r="J70" s="199">
        <v>3834581</v>
      </c>
      <c r="K70" s="196">
        <v>12.364393568729389</v>
      </c>
      <c r="L70" s="473">
        <v>9.240506076686387</v>
      </c>
    </row>
    <row r="71" spans="1:12" s="5" customFormat="1" ht="18.75" customHeight="1">
      <c r="A71" s="546"/>
      <c r="B71" s="549"/>
      <c r="C71" s="109" t="s">
        <v>130</v>
      </c>
      <c r="D71" s="195">
        <v>2207922</v>
      </c>
      <c r="E71" s="196">
        <v>7.410654655790788</v>
      </c>
      <c r="F71" s="464">
        <v>-1.321965889624181</v>
      </c>
      <c r="G71" s="195">
        <v>2759962</v>
      </c>
      <c r="H71" s="196">
        <v>9.563826338620597</v>
      </c>
      <c r="I71" s="469">
        <v>25.00269484157502</v>
      </c>
      <c r="J71" s="199">
        <v>2371003</v>
      </c>
      <c r="K71" s="196">
        <v>7.645167554066035</v>
      </c>
      <c r="L71" s="473">
        <v>-14.092911424142798</v>
      </c>
    </row>
    <row r="72" spans="1:13" s="5" customFormat="1" ht="18.75" customHeight="1" thickBot="1">
      <c r="A72" s="546"/>
      <c r="B72" s="549"/>
      <c r="C72" s="206" t="s">
        <v>131</v>
      </c>
      <c r="D72" s="207">
        <v>11995651</v>
      </c>
      <c r="E72" s="208">
        <v>40.262122906693</v>
      </c>
      <c r="F72" s="465">
        <v>14.918395602087983</v>
      </c>
      <c r="G72" s="207">
        <v>10497151</v>
      </c>
      <c r="H72" s="208">
        <v>36.374750527100566</v>
      </c>
      <c r="I72" s="470">
        <v>-12.492027318900824</v>
      </c>
      <c r="J72" s="209">
        <v>12385318</v>
      </c>
      <c r="K72" s="208">
        <v>39.935770355579486</v>
      </c>
      <c r="L72" s="474">
        <v>17.98742344470419</v>
      </c>
      <c r="M72" s="210"/>
    </row>
    <row r="73" spans="1:12" s="5" customFormat="1" ht="18.75" customHeight="1" thickTop="1">
      <c r="A73" s="546"/>
      <c r="B73" s="549"/>
      <c r="C73" s="109" t="s">
        <v>132</v>
      </c>
      <c r="D73" s="211">
        <v>14325165</v>
      </c>
      <c r="E73" s="196">
        <v>48.080888139264545</v>
      </c>
      <c r="F73" s="464">
        <v>3.9326123939355426</v>
      </c>
      <c r="G73" s="211">
        <v>14355204</v>
      </c>
      <c r="H73" s="196">
        <v>49.74368419256198</v>
      </c>
      <c r="I73" s="469">
        <v>0.20969391975589247</v>
      </c>
      <c r="J73" s="199">
        <v>14886801</v>
      </c>
      <c r="K73" s="196">
        <v>48.001663426422404</v>
      </c>
      <c r="L73" s="473">
        <v>3.703165764833429</v>
      </c>
    </row>
    <row r="74" spans="1:12" s="5" customFormat="1" ht="18.75" customHeight="1">
      <c r="A74" s="546"/>
      <c r="B74" s="550"/>
      <c r="C74" s="190" t="s">
        <v>133</v>
      </c>
      <c r="D74" s="212">
        <v>16266939</v>
      </c>
      <c r="E74" s="213">
        <v>54.59824542525269</v>
      </c>
      <c r="F74" s="466">
        <v>3.9563239929500895</v>
      </c>
      <c r="G74" s="212">
        <v>16270551</v>
      </c>
      <c r="H74" s="213">
        <v>56.38074879207383</v>
      </c>
      <c r="I74" s="471">
        <v>0.02220454628864843</v>
      </c>
      <c r="J74" s="214">
        <v>16967621</v>
      </c>
      <c r="K74" s="213">
        <v>54.71115200566573</v>
      </c>
      <c r="L74" s="475">
        <v>4.284243354757919</v>
      </c>
    </row>
    <row r="75" spans="1:14" s="5" customFormat="1" ht="18.75" customHeight="1">
      <c r="A75" s="546"/>
      <c r="B75" s="548" t="s">
        <v>138</v>
      </c>
      <c r="C75" s="109" t="s">
        <v>120</v>
      </c>
      <c r="D75" s="195">
        <v>2248979</v>
      </c>
      <c r="E75" s="196">
        <v>100</v>
      </c>
      <c r="F75" s="464">
        <v>-3.279746056430284</v>
      </c>
      <c r="G75" s="195">
        <v>2593979</v>
      </c>
      <c r="H75" s="196">
        <v>100</v>
      </c>
      <c r="I75" s="469">
        <v>15.340294418044806</v>
      </c>
      <c r="J75" s="199">
        <v>2526500</v>
      </c>
      <c r="K75" s="196">
        <v>100</v>
      </c>
      <c r="L75" s="473">
        <v>-2.6013703272077464</v>
      </c>
      <c r="M75" s="200"/>
      <c r="N75" s="200"/>
    </row>
    <row r="76" spans="1:12" s="5" customFormat="1" ht="18.75" customHeight="1">
      <c r="A76" s="546"/>
      <c r="B76" s="549"/>
      <c r="C76" s="109" t="s">
        <v>121</v>
      </c>
      <c r="D76" s="195">
        <v>2511</v>
      </c>
      <c r="E76" s="196">
        <v>0.11165066459046527</v>
      </c>
      <c r="F76" s="464">
        <v>-65.99864590385917</v>
      </c>
      <c r="G76" s="195">
        <v>3259</v>
      </c>
      <c r="H76" s="196">
        <v>0.12563710037745102</v>
      </c>
      <c r="I76" s="469">
        <v>29.788928713659914</v>
      </c>
      <c r="J76" s="199">
        <v>1645</v>
      </c>
      <c r="K76" s="196">
        <v>0.06510983574114387</v>
      </c>
      <c r="L76" s="473">
        <v>-49.52439398588524</v>
      </c>
    </row>
    <row r="77" spans="1:12" s="5" customFormat="1" ht="18.75" customHeight="1">
      <c r="A77" s="546"/>
      <c r="B77" s="549"/>
      <c r="C77" s="109" t="s">
        <v>122</v>
      </c>
      <c r="D77" s="195">
        <v>2246468</v>
      </c>
      <c r="E77" s="196">
        <v>99.88834933540953</v>
      </c>
      <c r="F77" s="464">
        <v>-3.079915232007508</v>
      </c>
      <c r="G77" s="195">
        <v>2590720</v>
      </c>
      <c r="H77" s="196">
        <v>99.87436289962255</v>
      </c>
      <c r="I77" s="469">
        <v>15.324144390216105</v>
      </c>
      <c r="J77" s="199">
        <v>2524856</v>
      </c>
      <c r="K77" s="196">
        <v>99.93492974470611</v>
      </c>
      <c r="L77" s="473">
        <v>-2.5423048418972343</v>
      </c>
    </row>
    <row r="78" spans="1:12" s="5" customFormat="1" ht="18.75" customHeight="1">
      <c r="A78" s="546"/>
      <c r="B78" s="549"/>
      <c r="C78" s="109" t="s">
        <v>123</v>
      </c>
      <c r="D78" s="195">
        <v>1815</v>
      </c>
      <c r="E78" s="196">
        <v>0.08070328802536618</v>
      </c>
      <c r="F78" s="464">
        <v>-21.01827676240208</v>
      </c>
      <c r="G78" s="195">
        <v>14122</v>
      </c>
      <c r="H78" s="196">
        <v>0.5444145846978715</v>
      </c>
      <c r="I78" s="469">
        <v>678.0716253443527</v>
      </c>
      <c r="J78" s="199">
        <v>5351</v>
      </c>
      <c r="K78" s="196">
        <v>0.2117949732831981</v>
      </c>
      <c r="L78" s="473">
        <v>-62.108766463673696</v>
      </c>
    </row>
    <row r="79" spans="1:12" s="5" customFormat="1" ht="18.75" customHeight="1">
      <c r="A79" s="546"/>
      <c r="B79" s="549"/>
      <c r="C79" s="109" t="s">
        <v>124</v>
      </c>
      <c r="D79" s="195">
        <v>76483</v>
      </c>
      <c r="E79" s="196">
        <v>3.400787646305279</v>
      </c>
      <c r="F79" s="464">
        <v>-11.409310460658148</v>
      </c>
      <c r="G79" s="195">
        <v>73595</v>
      </c>
      <c r="H79" s="196">
        <v>2.83714710103667</v>
      </c>
      <c r="I79" s="469">
        <v>-3.776002510361778</v>
      </c>
      <c r="J79" s="199">
        <v>94001</v>
      </c>
      <c r="K79" s="196">
        <v>3.7206016227983376</v>
      </c>
      <c r="L79" s="473">
        <v>27.72742713499558</v>
      </c>
    </row>
    <row r="80" spans="1:12" s="5" customFormat="1" ht="18.75" customHeight="1">
      <c r="A80" s="546"/>
      <c r="B80" s="549"/>
      <c r="C80" s="109" t="s">
        <v>125</v>
      </c>
      <c r="D80" s="195">
        <v>87136</v>
      </c>
      <c r="E80" s="196">
        <v>3.874469259161602</v>
      </c>
      <c r="F80" s="464">
        <v>76.65328629931477</v>
      </c>
      <c r="G80" s="195">
        <v>179765</v>
      </c>
      <c r="H80" s="196">
        <v>6.930086943649119</v>
      </c>
      <c r="I80" s="469">
        <v>106.30393867058393</v>
      </c>
      <c r="J80" s="199">
        <v>77261</v>
      </c>
      <c r="K80" s="196">
        <v>3.058024935681773</v>
      </c>
      <c r="L80" s="473">
        <v>-57.0211108947793</v>
      </c>
    </row>
    <row r="81" spans="1:12" s="5" customFormat="1" ht="18.75" customHeight="1">
      <c r="A81" s="546"/>
      <c r="B81" s="549"/>
      <c r="C81" s="109" t="s">
        <v>126</v>
      </c>
      <c r="D81" s="195">
        <v>450105</v>
      </c>
      <c r="E81" s="196">
        <v>20.01374846096829</v>
      </c>
      <c r="F81" s="464">
        <v>-20.606320379307434</v>
      </c>
      <c r="G81" s="195">
        <v>498317</v>
      </c>
      <c r="H81" s="196">
        <v>19.210525605642914</v>
      </c>
      <c r="I81" s="469">
        <v>10.711278479465918</v>
      </c>
      <c r="J81" s="199">
        <v>537455</v>
      </c>
      <c r="K81" s="196">
        <v>21.272709281614883</v>
      </c>
      <c r="L81" s="473">
        <v>7.854036687490094</v>
      </c>
    </row>
    <row r="82" spans="1:12" s="5" customFormat="1" ht="18.75" customHeight="1">
      <c r="A82" s="546"/>
      <c r="B82" s="549"/>
      <c r="C82" s="109" t="s">
        <v>127</v>
      </c>
      <c r="D82" s="195">
        <v>190017</v>
      </c>
      <c r="E82" s="196">
        <v>8.449033983865567</v>
      </c>
      <c r="F82" s="464">
        <v>-4.884971167707832</v>
      </c>
      <c r="G82" s="195">
        <v>207668</v>
      </c>
      <c r="H82" s="196">
        <v>8.005770285727062</v>
      </c>
      <c r="I82" s="469">
        <v>9.289168863838498</v>
      </c>
      <c r="J82" s="199">
        <v>216542</v>
      </c>
      <c r="K82" s="196">
        <v>8.570829210370077</v>
      </c>
      <c r="L82" s="473">
        <v>4.2731667854460085</v>
      </c>
    </row>
    <row r="83" spans="1:12" s="5" customFormat="1" ht="18.75" customHeight="1">
      <c r="A83" s="546"/>
      <c r="B83" s="549"/>
      <c r="C83" s="109" t="s">
        <v>128</v>
      </c>
      <c r="D83" s="195">
        <v>240911</v>
      </c>
      <c r="E83" s="196">
        <v>10.712016430566937</v>
      </c>
      <c r="F83" s="464">
        <v>0.599645056895298</v>
      </c>
      <c r="G83" s="195">
        <v>237508</v>
      </c>
      <c r="H83" s="196">
        <v>9.1561265530677</v>
      </c>
      <c r="I83" s="469">
        <v>-1.4125548439050135</v>
      </c>
      <c r="J83" s="199">
        <v>228445</v>
      </c>
      <c r="K83" s="196">
        <v>9.041955274094597</v>
      </c>
      <c r="L83" s="473">
        <v>-3.815871465382216</v>
      </c>
    </row>
    <row r="84" spans="1:12" s="5" customFormat="1" ht="18.75" customHeight="1">
      <c r="A84" s="546"/>
      <c r="B84" s="549"/>
      <c r="C84" s="109" t="s">
        <v>129</v>
      </c>
      <c r="D84" s="195">
        <v>480709</v>
      </c>
      <c r="E84" s="196">
        <v>21.374543737402618</v>
      </c>
      <c r="F84" s="464">
        <v>8.935636945417642</v>
      </c>
      <c r="G84" s="195">
        <v>458261</v>
      </c>
      <c r="H84" s="196">
        <v>17.66633423015375</v>
      </c>
      <c r="I84" s="469">
        <v>-4.669769028663907</v>
      </c>
      <c r="J84" s="199">
        <v>469825</v>
      </c>
      <c r="K84" s="196">
        <v>18.59588363348506</v>
      </c>
      <c r="L84" s="473">
        <v>2.523452792186106</v>
      </c>
    </row>
    <row r="85" spans="1:12" s="5" customFormat="1" ht="18.75" customHeight="1">
      <c r="A85" s="546"/>
      <c r="B85" s="549"/>
      <c r="C85" s="109" t="s">
        <v>130</v>
      </c>
      <c r="D85" s="195">
        <v>231856</v>
      </c>
      <c r="E85" s="196">
        <v>10.309389282870137</v>
      </c>
      <c r="F85" s="464">
        <v>-18.77242152466367</v>
      </c>
      <c r="G85" s="195">
        <v>300961</v>
      </c>
      <c r="H85" s="196">
        <v>11.60229130613625</v>
      </c>
      <c r="I85" s="469">
        <v>29.805137671658258</v>
      </c>
      <c r="J85" s="199">
        <v>316401</v>
      </c>
      <c r="K85" s="196">
        <v>12.523293093211954</v>
      </c>
      <c r="L85" s="473">
        <v>5.130232820863824</v>
      </c>
    </row>
    <row r="86" spans="1:13" s="5" customFormat="1" ht="18.75" customHeight="1" thickBot="1">
      <c r="A86" s="546"/>
      <c r="B86" s="549"/>
      <c r="C86" s="206" t="s">
        <v>131</v>
      </c>
      <c r="D86" s="207">
        <v>487438</v>
      </c>
      <c r="E86" s="208">
        <v>21.673746175486745</v>
      </c>
      <c r="F86" s="465">
        <v>9.046288487050361</v>
      </c>
      <c r="G86" s="207">
        <v>620524</v>
      </c>
      <c r="H86" s="208">
        <v>23.92170484032446</v>
      </c>
      <c r="I86" s="470">
        <v>27.303164710178535</v>
      </c>
      <c r="J86" s="209">
        <v>579577</v>
      </c>
      <c r="K86" s="208">
        <v>22.939916881060757</v>
      </c>
      <c r="L86" s="474">
        <v>-6.598777807143648</v>
      </c>
      <c r="M86" s="210"/>
    </row>
    <row r="87" spans="1:12" s="5" customFormat="1" ht="18.75" customHeight="1" thickTop="1">
      <c r="A87" s="546"/>
      <c r="B87" s="549"/>
      <c r="C87" s="109" t="s">
        <v>139</v>
      </c>
      <c r="D87" s="211">
        <v>1357239</v>
      </c>
      <c r="E87" s="196">
        <v>60.3491184221818</v>
      </c>
      <c r="F87" s="464">
        <v>-4.127309510421938</v>
      </c>
      <c r="G87" s="211">
        <v>1492330</v>
      </c>
      <c r="H87" s="196">
        <v>57.53053513540395</v>
      </c>
      <c r="I87" s="469">
        <v>9.953368566626807</v>
      </c>
      <c r="J87" s="215">
        <v>1494249</v>
      </c>
      <c r="K87" s="196">
        <v>59.14304373639422</v>
      </c>
      <c r="L87" s="473">
        <v>0.1285908612706379</v>
      </c>
    </row>
    <row r="88" spans="1:12" s="5" customFormat="1" ht="18.75" customHeight="1" thickBot="1">
      <c r="A88" s="547"/>
      <c r="B88" s="551"/>
      <c r="C88" s="216" t="s">
        <v>140</v>
      </c>
      <c r="D88" s="217">
        <v>1603505</v>
      </c>
      <c r="E88" s="218">
        <v>71.2992429008897</v>
      </c>
      <c r="F88" s="467">
        <v>-5.696978607660071</v>
      </c>
      <c r="G88" s="217">
        <v>1771371</v>
      </c>
      <c r="H88" s="218">
        <v>68.28779261512912</v>
      </c>
      <c r="I88" s="472">
        <v>10.468692021540306</v>
      </c>
      <c r="J88" s="219">
        <v>1738437</v>
      </c>
      <c r="K88" s="218">
        <v>68.8081139916881</v>
      </c>
      <c r="L88" s="476">
        <v>-1.8592378445847828</v>
      </c>
    </row>
    <row r="89" spans="1:16" ht="21" customHeight="1">
      <c r="A89" s="91"/>
      <c r="B89" s="36"/>
      <c r="C89" s="36"/>
      <c r="D89" s="220"/>
      <c r="E89" s="221"/>
      <c r="F89" s="222"/>
      <c r="G89" s="220"/>
      <c r="H89" s="221"/>
      <c r="I89" s="223"/>
      <c r="J89" s="224"/>
      <c r="K89" s="222"/>
      <c r="L89" s="222"/>
      <c r="P89" s="5"/>
    </row>
    <row r="90" spans="1:16" ht="21" customHeight="1">
      <c r="A90" s="43"/>
      <c r="P90" s="5"/>
    </row>
    <row r="91" spans="1:16" ht="17.25">
      <c r="A91" s="91"/>
      <c r="P91" s="5"/>
    </row>
    <row r="92" spans="4:16" ht="15.75" customHeight="1">
      <c r="D92" s="65"/>
      <c r="F92" s="65"/>
      <c r="G92" s="65"/>
      <c r="J92" s="65"/>
      <c r="K92" s="65"/>
      <c r="L92" s="65"/>
      <c r="P92" s="5"/>
    </row>
    <row r="93" spans="4:16" ht="17.25">
      <c r="D93" s="65"/>
      <c r="F93" s="65"/>
      <c r="G93" s="65"/>
      <c r="J93" s="65"/>
      <c r="K93" s="65"/>
      <c r="L93" s="65"/>
      <c r="P93" s="5"/>
    </row>
    <row r="94" spans="4:16" ht="17.25">
      <c r="D94" s="65"/>
      <c r="F94" s="65"/>
      <c r="G94" s="65"/>
      <c r="J94" s="65"/>
      <c r="K94" s="65"/>
      <c r="L94" s="65"/>
      <c r="P94" s="5"/>
    </row>
    <row r="95" spans="4:16" ht="17.25">
      <c r="D95" s="65"/>
      <c r="F95" s="65"/>
      <c r="G95" s="65"/>
      <c r="J95" s="65"/>
      <c r="K95" s="65"/>
      <c r="L95" s="65"/>
      <c r="P95" s="5"/>
    </row>
    <row r="96" spans="4:16" ht="17.25">
      <c r="D96" s="65"/>
      <c r="F96" s="65"/>
      <c r="G96" s="65"/>
      <c r="J96" s="65"/>
      <c r="K96" s="65"/>
      <c r="L96" s="65"/>
      <c r="P96" s="5"/>
    </row>
    <row r="97" spans="4:16" ht="17.25">
      <c r="D97" s="65"/>
      <c r="F97" s="65"/>
      <c r="G97" s="65"/>
      <c r="J97" s="65"/>
      <c r="K97" s="65"/>
      <c r="L97" s="65"/>
      <c r="P97" s="5"/>
    </row>
    <row r="98" spans="4:16" ht="17.25">
      <c r="D98" s="65"/>
      <c r="F98" s="65"/>
      <c r="G98" s="65"/>
      <c r="J98" s="65"/>
      <c r="K98" s="65"/>
      <c r="L98" s="65"/>
      <c r="P98" s="5"/>
    </row>
    <row r="99" spans="4:16" ht="17.25">
      <c r="D99" s="65"/>
      <c r="F99" s="65"/>
      <c r="G99" s="65"/>
      <c r="J99" s="65"/>
      <c r="K99" s="65"/>
      <c r="L99" s="65"/>
      <c r="P99" s="5"/>
    </row>
    <row r="100" spans="4:16" ht="17.25">
      <c r="D100" s="65"/>
      <c r="F100" s="65"/>
      <c r="G100" s="65"/>
      <c r="J100" s="65"/>
      <c r="K100" s="65"/>
      <c r="L100" s="65"/>
      <c r="P100" s="5"/>
    </row>
    <row r="101" spans="4:16" ht="17.25">
      <c r="D101" s="65"/>
      <c r="F101" s="65"/>
      <c r="G101" s="65"/>
      <c r="J101" s="65"/>
      <c r="K101" s="65"/>
      <c r="L101" s="65"/>
      <c r="P101" s="5"/>
    </row>
    <row r="102" spans="4:16" ht="17.25">
      <c r="D102" s="65"/>
      <c r="F102" s="65"/>
      <c r="G102" s="65"/>
      <c r="J102" s="65"/>
      <c r="K102" s="65"/>
      <c r="L102" s="65"/>
      <c r="P102" s="5"/>
    </row>
    <row r="103" spans="4:16" ht="17.25">
      <c r="D103" s="65"/>
      <c r="F103" s="65"/>
      <c r="G103" s="65"/>
      <c r="J103" s="65"/>
      <c r="K103" s="65"/>
      <c r="L103" s="65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sheetProtection/>
  <mergeCells count="7">
    <mergeCell ref="A5:B18"/>
    <mergeCell ref="A19:B32"/>
    <mergeCell ref="A33:A88"/>
    <mergeCell ref="B33:B46"/>
    <mergeCell ref="B47:B60"/>
    <mergeCell ref="B61:B74"/>
    <mergeCell ref="B75:B88"/>
  </mergeCells>
  <printOptions horizontalCentered="1"/>
  <pageMargins left="0.7874015748031497" right="0.7874015748031497" top="0.66" bottom="0.3937007874015748" header="0.28" footer="0.3937007874015748"/>
  <pageSetup horizontalDpi="400" verticalDpi="4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zoomScale="70" zoomScaleNormal="7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:T24"/>
    </sheetView>
  </sheetViews>
  <sheetFormatPr defaultColWidth="13.375" defaultRowHeight="13.5"/>
  <cols>
    <col min="1" max="1" width="6.75390625" style="43" customWidth="1"/>
    <col min="2" max="2" width="18.25390625" style="43" customWidth="1"/>
    <col min="3" max="3" width="13.75390625" style="43" customWidth="1"/>
    <col min="4" max="4" width="7.00390625" style="43" bestFit="1" customWidth="1"/>
    <col min="5" max="5" width="8.625" style="43" bestFit="1" customWidth="1"/>
    <col min="6" max="6" width="13.875" style="43" customWidth="1"/>
    <col min="7" max="7" width="7.00390625" style="43" bestFit="1" customWidth="1"/>
    <col min="8" max="8" width="8.625" style="43" bestFit="1" customWidth="1"/>
    <col min="9" max="9" width="13.75390625" style="43" customWidth="1"/>
    <col min="10" max="10" width="7.00390625" style="43" bestFit="1" customWidth="1"/>
    <col min="11" max="11" width="8.625" style="43" bestFit="1" customWidth="1"/>
    <col min="12" max="12" width="13.75390625" style="43" customWidth="1"/>
    <col min="13" max="13" width="7.00390625" style="43" bestFit="1" customWidth="1"/>
    <col min="14" max="14" width="8.625" style="43" bestFit="1" customWidth="1"/>
    <col min="15" max="15" width="13.875" style="43" customWidth="1"/>
    <col min="16" max="16" width="7.00390625" style="43" bestFit="1" customWidth="1"/>
    <col min="17" max="17" width="8.625" style="43" bestFit="1" customWidth="1"/>
    <col min="18" max="18" width="13.75390625" style="43" customWidth="1"/>
    <col min="19" max="19" width="7.00390625" style="43" bestFit="1" customWidth="1"/>
    <col min="20" max="20" width="8.625" style="43" customWidth="1"/>
    <col min="21" max="16384" width="13.375" style="43" customWidth="1"/>
  </cols>
  <sheetData>
    <row r="1" spans="1:20" s="5" customFormat="1" ht="40.5" customHeight="1">
      <c r="A1" s="318" t="s">
        <v>141</v>
      </c>
      <c r="B1" s="4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322" customFormat="1" ht="40.5" customHeight="1" thickBot="1">
      <c r="A2" s="319"/>
      <c r="B2" s="320"/>
      <c r="C2" s="320"/>
      <c r="D2" s="320"/>
      <c r="E2" s="320"/>
      <c r="F2" s="320"/>
      <c r="G2" s="320"/>
      <c r="H2" s="320"/>
      <c r="I2" s="319"/>
      <c r="J2" s="320"/>
      <c r="K2" s="320"/>
      <c r="L2" s="320"/>
      <c r="M2" s="320"/>
      <c r="N2" s="320"/>
      <c r="O2" s="320"/>
      <c r="P2" s="320"/>
      <c r="Q2" s="320"/>
      <c r="R2" s="319"/>
      <c r="S2" s="320"/>
      <c r="T2" s="321" t="s">
        <v>142</v>
      </c>
    </row>
    <row r="3" spans="1:20" ht="41.25" customHeight="1">
      <c r="A3" s="210"/>
      <c r="B3" s="5"/>
      <c r="C3" s="323" t="s">
        <v>297</v>
      </c>
      <c r="D3" s="230"/>
      <c r="E3" s="230"/>
      <c r="F3" s="324"/>
      <c r="G3" s="231"/>
      <c r="H3" s="230"/>
      <c r="I3" s="230"/>
      <c r="J3" s="230"/>
      <c r="K3" s="325"/>
      <c r="L3" s="323" t="s">
        <v>322</v>
      </c>
      <c r="M3" s="230"/>
      <c r="N3" s="230"/>
      <c r="O3" s="231"/>
      <c r="P3" s="230"/>
      <c r="Q3" s="230"/>
      <c r="R3" s="230"/>
      <c r="S3" s="230"/>
      <c r="T3" s="232"/>
    </row>
    <row r="4" spans="1:20" ht="30" customHeight="1">
      <c r="A4" s="210"/>
      <c r="B4" s="5"/>
      <c r="C4" s="552" t="s">
        <v>143</v>
      </c>
      <c r="D4" s="5"/>
      <c r="E4" s="5"/>
      <c r="F4" s="161"/>
      <c r="G4" s="161"/>
      <c r="H4" s="161"/>
      <c r="I4" s="161"/>
      <c r="J4" s="161"/>
      <c r="K4" s="326"/>
      <c r="L4" s="554" t="s">
        <v>3</v>
      </c>
      <c r="M4" s="5"/>
      <c r="N4" s="5"/>
      <c r="O4" s="161"/>
      <c r="P4" s="161"/>
      <c r="Q4" s="161"/>
      <c r="R4" s="161"/>
      <c r="S4" s="161"/>
      <c r="T4" s="162"/>
    </row>
    <row r="5" spans="1:20" ht="30" customHeight="1">
      <c r="A5" s="210"/>
      <c r="B5" s="5"/>
      <c r="C5" s="553"/>
      <c r="D5" s="161"/>
      <c r="E5" s="161"/>
      <c r="F5" s="327" t="s">
        <v>144</v>
      </c>
      <c r="G5" s="161"/>
      <c r="H5" s="161"/>
      <c r="I5" s="327" t="s">
        <v>145</v>
      </c>
      <c r="J5" s="161"/>
      <c r="K5" s="326"/>
      <c r="L5" s="555"/>
      <c r="M5" s="161"/>
      <c r="N5" s="161"/>
      <c r="O5" s="328" t="s">
        <v>144</v>
      </c>
      <c r="P5" s="161"/>
      <c r="Q5" s="329"/>
      <c r="R5" s="328" t="s">
        <v>145</v>
      </c>
      <c r="S5" s="161"/>
      <c r="T5" s="162"/>
    </row>
    <row r="6" spans="1:20" s="335" customFormat="1" ht="30" customHeight="1">
      <c r="A6" s="302"/>
      <c r="B6" s="330"/>
      <c r="C6" s="331"/>
      <c r="D6" s="236" t="s">
        <v>27</v>
      </c>
      <c r="E6" s="236" t="s">
        <v>28</v>
      </c>
      <c r="F6" s="55"/>
      <c r="G6" s="236" t="s">
        <v>27</v>
      </c>
      <c r="H6" s="236" t="s">
        <v>28</v>
      </c>
      <c r="I6" s="55"/>
      <c r="J6" s="236" t="s">
        <v>27</v>
      </c>
      <c r="K6" s="332" t="s">
        <v>28</v>
      </c>
      <c r="L6" s="333"/>
      <c r="M6" s="236" t="s">
        <v>27</v>
      </c>
      <c r="N6" s="236" t="s">
        <v>28</v>
      </c>
      <c r="O6" s="55"/>
      <c r="P6" s="236" t="s">
        <v>27</v>
      </c>
      <c r="Q6" s="236" t="s">
        <v>28</v>
      </c>
      <c r="R6" s="55"/>
      <c r="S6" s="236" t="s">
        <v>27</v>
      </c>
      <c r="T6" s="334" t="s">
        <v>28</v>
      </c>
    </row>
    <row r="7" spans="1:20" ht="27" customHeight="1">
      <c r="A7" s="556" t="s">
        <v>146</v>
      </c>
      <c r="B7" s="327" t="s">
        <v>3</v>
      </c>
      <c r="C7" s="428">
        <v>59751213</v>
      </c>
      <c r="D7" s="273">
        <v>100</v>
      </c>
      <c r="E7" s="372">
        <v>4.448289811532263</v>
      </c>
      <c r="F7" s="429">
        <v>42962969</v>
      </c>
      <c r="G7" s="273">
        <v>71.9</v>
      </c>
      <c r="H7" s="372">
        <v>5.326864089242761</v>
      </c>
      <c r="I7" s="434">
        <v>16788243</v>
      </c>
      <c r="J7" s="273">
        <v>28.1</v>
      </c>
      <c r="K7" s="478">
        <v>2.265263408735521</v>
      </c>
      <c r="L7" s="437">
        <v>61318532</v>
      </c>
      <c r="M7" s="273">
        <v>100</v>
      </c>
      <c r="N7" s="372">
        <v>2.6230747817621847</v>
      </c>
      <c r="O7" s="434">
        <v>43952461</v>
      </c>
      <c r="P7" s="273">
        <v>71.7</v>
      </c>
      <c r="Q7" s="372">
        <v>2.3031276074053437</v>
      </c>
      <c r="R7" s="434">
        <v>17366072</v>
      </c>
      <c r="S7" s="273">
        <v>28.3</v>
      </c>
      <c r="T7" s="374">
        <v>3.4418670256321633</v>
      </c>
    </row>
    <row r="8" spans="1:20" ht="27" customHeight="1">
      <c r="A8" s="557"/>
      <c r="B8" s="327" t="s">
        <v>147</v>
      </c>
      <c r="C8" s="428">
        <v>15181695</v>
      </c>
      <c r="D8" s="273">
        <v>25.4</v>
      </c>
      <c r="E8" s="372">
        <v>1.2496736263043715</v>
      </c>
      <c r="F8" s="429">
        <v>10898312</v>
      </c>
      <c r="G8" s="273">
        <v>18.2</v>
      </c>
      <c r="H8" s="372">
        <v>2.863939670488037</v>
      </c>
      <c r="I8" s="434">
        <v>4283383</v>
      </c>
      <c r="J8" s="273">
        <v>7.2</v>
      </c>
      <c r="K8" s="478">
        <v>-2.637862052254903</v>
      </c>
      <c r="L8" s="437">
        <v>16081143</v>
      </c>
      <c r="M8" s="273">
        <v>26.2</v>
      </c>
      <c r="N8" s="372">
        <v>5.924555854929238</v>
      </c>
      <c r="O8" s="434">
        <v>11338707</v>
      </c>
      <c r="P8" s="273">
        <v>18.5</v>
      </c>
      <c r="Q8" s="372">
        <v>4.040946891592029</v>
      </c>
      <c r="R8" s="434">
        <v>4742436</v>
      </c>
      <c r="S8" s="273">
        <v>7.7</v>
      </c>
      <c r="T8" s="374">
        <v>10.717066393549217</v>
      </c>
    </row>
    <row r="9" spans="1:20" ht="27" customHeight="1">
      <c r="A9" s="557"/>
      <c r="B9" s="327" t="s">
        <v>148</v>
      </c>
      <c r="C9" s="428">
        <v>37353190</v>
      </c>
      <c r="D9" s="273">
        <v>62.5</v>
      </c>
      <c r="E9" s="372">
        <v>3.9905694315662146</v>
      </c>
      <c r="F9" s="429">
        <v>27423151</v>
      </c>
      <c r="G9" s="273">
        <v>45.9</v>
      </c>
      <c r="H9" s="372">
        <v>4.39990864725182</v>
      </c>
      <c r="I9" s="434">
        <v>9930039</v>
      </c>
      <c r="J9" s="273">
        <v>16.6</v>
      </c>
      <c r="K9" s="478">
        <v>2.8766178527838377</v>
      </c>
      <c r="L9" s="437">
        <v>38161237</v>
      </c>
      <c r="M9" s="273">
        <v>62.2</v>
      </c>
      <c r="N9" s="372">
        <v>2.1632610226864273</v>
      </c>
      <c r="O9" s="434">
        <v>28147388</v>
      </c>
      <c r="P9" s="273">
        <v>45.9</v>
      </c>
      <c r="Q9" s="372">
        <v>2.6409693036369077</v>
      </c>
      <c r="R9" s="434">
        <v>10013849</v>
      </c>
      <c r="S9" s="273">
        <v>16.3</v>
      </c>
      <c r="T9" s="374">
        <v>0.8440047415725189</v>
      </c>
    </row>
    <row r="10" spans="1:20" ht="27" customHeight="1">
      <c r="A10" s="557"/>
      <c r="B10" s="233" t="s">
        <v>149</v>
      </c>
      <c r="C10" s="428">
        <v>15050757</v>
      </c>
      <c r="D10" s="273">
        <v>25.2</v>
      </c>
      <c r="E10" s="372">
        <v>-0.511944411118165</v>
      </c>
      <c r="F10" s="429">
        <v>12044255</v>
      </c>
      <c r="G10" s="273">
        <v>20.2</v>
      </c>
      <c r="H10" s="372">
        <v>-0.5598878275875165</v>
      </c>
      <c r="I10" s="434">
        <v>3006502</v>
      </c>
      <c r="J10" s="273">
        <v>5</v>
      </c>
      <c r="K10" s="478">
        <v>-0.31941530488015246</v>
      </c>
      <c r="L10" s="437">
        <v>14870748</v>
      </c>
      <c r="M10" s="273">
        <v>24.3</v>
      </c>
      <c r="N10" s="372">
        <v>-1.1960129314425814</v>
      </c>
      <c r="O10" s="434">
        <v>11714132</v>
      </c>
      <c r="P10" s="273">
        <v>19.1</v>
      </c>
      <c r="Q10" s="372">
        <v>-2.7409167275186377</v>
      </c>
      <c r="R10" s="434">
        <v>3156616</v>
      </c>
      <c r="S10" s="273">
        <v>5.1</v>
      </c>
      <c r="T10" s="374">
        <v>4.992978551153456</v>
      </c>
    </row>
    <row r="11" spans="1:20" ht="27" customHeight="1">
      <c r="A11" s="557"/>
      <c r="B11" s="233" t="s">
        <v>150</v>
      </c>
      <c r="C11" s="428">
        <v>22302433</v>
      </c>
      <c r="D11" s="273">
        <v>37.3</v>
      </c>
      <c r="E11" s="372">
        <v>7.26665278604834</v>
      </c>
      <c r="F11" s="429">
        <v>15378896</v>
      </c>
      <c r="G11" s="273">
        <v>25.7</v>
      </c>
      <c r="H11" s="372">
        <v>8.643776836162175</v>
      </c>
      <c r="I11" s="434">
        <v>6923537</v>
      </c>
      <c r="J11" s="273">
        <v>11.6</v>
      </c>
      <c r="K11" s="478">
        <v>4.3291978094225385</v>
      </c>
      <c r="L11" s="437">
        <v>23290489</v>
      </c>
      <c r="M11" s="273">
        <v>38</v>
      </c>
      <c r="N11" s="372">
        <v>4.4302610392328035</v>
      </c>
      <c r="O11" s="434">
        <v>16433256</v>
      </c>
      <c r="P11" s="273">
        <v>26.8</v>
      </c>
      <c r="Q11" s="372">
        <v>6.8558887451999055</v>
      </c>
      <c r="R11" s="434">
        <v>6857233</v>
      </c>
      <c r="S11" s="273">
        <v>11.2</v>
      </c>
      <c r="T11" s="374">
        <v>-0.9576608025637796</v>
      </c>
    </row>
    <row r="12" spans="1:20" ht="27" customHeight="1">
      <c r="A12" s="558"/>
      <c r="B12" s="336" t="s">
        <v>151</v>
      </c>
      <c r="C12" s="430">
        <v>7216328</v>
      </c>
      <c r="D12" s="337">
        <v>12.1</v>
      </c>
      <c r="E12" s="361">
        <v>14.683218695057732</v>
      </c>
      <c r="F12" s="431">
        <v>4641506</v>
      </c>
      <c r="G12" s="337">
        <v>7.8</v>
      </c>
      <c r="H12" s="361">
        <v>18.169306112971896</v>
      </c>
      <c r="I12" s="435">
        <v>2574822</v>
      </c>
      <c r="J12" s="337">
        <v>4.3</v>
      </c>
      <c r="K12" s="479">
        <v>8.892363347553058</v>
      </c>
      <c r="L12" s="438">
        <v>7076152</v>
      </c>
      <c r="M12" s="338">
        <v>11.5</v>
      </c>
      <c r="N12" s="361">
        <v>-1.9424837673675484</v>
      </c>
      <c r="O12" s="435">
        <v>4466366</v>
      </c>
      <c r="P12" s="338">
        <v>7.3</v>
      </c>
      <c r="Q12" s="361">
        <v>-3.773344255075827</v>
      </c>
      <c r="R12" s="435">
        <v>2609786</v>
      </c>
      <c r="S12" s="338">
        <v>4.3</v>
      </c>
      <c r="T12" s="362">
        <v>1.357919110524918</v>
      </c>
    </row>
    <row r="13" spans="1:20" ht="27" customHeight="1">
      <c r="A13" s="556" t="s">
        <v>152</v>
      </c>
      <c r="B13" s="327" t="s">
        <v>3</v>
      </c>
      <c r="C13" s="428">
        <v>43899682</v>
      </c>
      <c r="D13" s="273">
        <v>73.5</v>
      </c>
      <c r="E13" s="372">
        <v>6.005404189822713</v>
      </c>
      <c r="F13" s="429">
        <v>31832076</v>
      </c>
      <c r="G13" s="273">
        <v>53.3</v>
      </c>
      <c r="H13" s="372">
        <v>7.062661239373142</v>
      </c>
      <c r="I13" s="434">
        <v>12067607</v>
      </c>
      <c r="J13" s="273">
        <v>20.2</v>
      </c>
      <c r="K13" s="478">
        <v>3.314209993398393</v>
      </c>
      <c r="L13" s="437">
        <v>44367148</v>
      </c>
      <c r="M13" s="273">
        <v>72.4</v>
      </c>
      <c r="N13" s="372">
        <v>1.0648505380972892</v>
      </c>
      <c r="O13" s="434">
        <v>32263195</v>
      </c>
      <c r="P13" s="273">
        <v>52.6</v>
      </c>
      <c r="Q13" s="372">
        <v>1.3543540169984567</v>
      </c>
      <c r="R13" s="434">
        <v>12103953</v>
      </c>
      <c r="S13" s="273">
        <v>19.7</v>
      </c>
      <c r="T13" s="374">
        <v>0.3011864738386123</v>
      </c>
    </row>
    <row r="14" spans="1:20" ht="27" customHeight="1">
      <c r="A14" s="557"/>
      <c r="B14" s="327" t="s">
        <v>147</v>
      </c>
      <c r="C14" s="428">
        <v>5310710</v>
      </c>
      <c r="D14" s="273">
        <v>8.9</v>
      </c>
      <c r="E14" s="477">
        <v>4.675181737943362</v>
      </c>
      <c r="F14" s="429">
        <v>3576875</v>
      </c>
      <c r="G14" s="273">
        <v>6</v>
      </c>
      <c r="H14" s="372">
        <v>8.776869768522516</v>
      </c>
      <c r="I14" s="434">
        <v>1733835</v>
      </c>
      <c r="J14" s="273">
        <v>2.9</v>
      </c>
      <c r="K14" s="478">
        <v>-2.879771191197179</v>
      </c>
      <c r="L14" s="437">
        <v>5506808</v>
      </c>
      <c r="M14" s="273">
        <v>9</v>
      </c>
      <c r="N14" s="372">
        <v>3.69250062609332</v>
      </c>
      <c r="O14" s="434">
        <v>3655447</v>
      </c>
      <c r="P14" s="273">
        <v>6</v>
      </c>
      <c r="Q14" s="372">
        <v>2.1966660842215617</v>
      </c>
      <c r="R14" s="434">
        <v>1851361</v>
      </c>
      <c r="S14" s="273">
        <v>3</v>
      </c>
      <c r="T14" s="374">
        <v>6.778384332995941</v>
      </c>
    </row>
    <row r="15" spans="1:20" ht="27" customHeight="1">
      <c r="A15" s="557"/>
      <c r="B15" s="327" t="s">
        <v>148</v>
      </c>
      <c r="C15" s="428">
        <v>32772349</v>
      </c>
      <c r="D15" s="273">
        <v>54.8</v>
      </c>
      <c r="E15" s="372">
        <v>4.777659487295111</v>
      </c>
      <c r="F15" s="429">
        <v>24499747</v>
      </c>
      <c r="G15" s="273">
        <v>41</v>
      </c>
      <c r="H15" s="372">
        <v>5.142964579844801</v>
      </c>
      <c r="I15" s="434">
        <v>8272602</v>
      </c>
      <c r="J15" s="273">
        <v>13.8</v>
      </c>
      <c r="K15" s="478">
        <v>3.7105282721631596</v>
      </c>
      <c r="L15" s="437">
        <v>33313979</v>
      </c>
      <c r="M15" s="273">
        <v>54.3</v>
      </c>
      <c r="N15" s="372">
        <v>1.6527042355126866</v>
      </c>
      <c r="O15" s="434">
        <v>25086673</v>
      </c>
      <c r="P15" s="273">
        <v>40.9</v>
      </c>
      <c r="Q15" s="372">
        <v>2.3956410651914126</v>
      </c>
      <c r="R15" s="434">
        <v>8227306</v>
      </c>
      <c r="S15" s="273">
        <v>13.4</v>
      </c>
      <c r="T15" s="374">
        <v>-0.5475423572897711</v>
      </c>
    </row>
    <row r="16" spans="1:20" ht="27" customHeight="1">
      <c r="A16" s="557"/>
      <c r="B16" s="233" t="s">
        <v>149</v>
      </c>
      <c r="C16" s="428">
        <v>14371775</v>
      </c>
      <c r="D16" s="273">
        <v>24.1</v>
      </c>
      <c r="E16" s="372">
        <v>0.2633803687478746</v>
      </c>
      <c r="F16" s="429">
        <v>11707726</v>
      </c>
      <c r="G16" s="273">
        <v>19.6</v>
      </c>
      <c r="H16" s="372">
        <v>0.09055209592365543</v>
      </c>
      <c r="I16" s="434">
        <v>2664049</v>
      </c>
      <c r="J16" s="273">
        <v>4.5</v>
      </c>
      <c r="K16" s="478">
        <v>1.0300399561907767</v>
      </c>
      <c r="L16" s="437">
        <v>14148421</v>
      </c>
      <c r="M16" s="273">
        <v>23.1</v>
      </c>
      <c r="N16" s="372">
        <v>-1.5541156189823369</v>
      </c>
      <c r="O16" s="434">
        <v>11345221</v>
      </c>
      <c r="P16" s="273">
        <v>18.5</v>
      </c>
      <c r="Q16" s="372">
        <v>-3.0962887242151</v>
      </c>
      <c r="R16" s="434">
        <v>2803200</v>
      </c>
      <c r="S16" s="273">
        <v>4.6</v>
      </c>
      <c r="T16" s="374">
        <v>5.2232898118615765</v>
      </c>
    </row>
    <row r="17" spans="1:20" ht="27" customHeight="1">
      <c r="A17" s="557"/>
      <c r="B17" s="233" t="s">
        <v>150</v>
      </c>
      <c r="C17" s="428">
        <v>18400574</v>
      </c>
      <c r="D17" s="273">
        <v>30.8</v>
      </c>
      <c r="E17" s="372">
        <v>8.596585770832576</v>
      </c>
      <c r="F17" s="429">
        <v>12792021</v>
      </c>
      <c r="G17" s="273">
        <v>21.4</v>
      </c>
      <c r="H17" s="372">
        <v>10.23582603312309</v>
      </c>
      <c r="I17" s="434">
        <v>5608553</v>
      </c>
      <c r="J17" s="273">
        <v>9.4</v>
      </c>
      <c r="K17" s="478">
        <v>5.034216091835205</v>
      </c>
      <c r="L17" s="437">
        <v>19165558</v>
      </c>
      <c r="M17" s="273">
        <v>31.3</v>
      </c>
      <c r="N17" s="372">
        <v>4.157392046574188</v>
      </c>
      <c r="O17" s="434">
        <v>13741452</v>
      </c>
      <c r="P17" s="273">
        <v>22.4</v>
      </c>
      <c r="Q17" s="372">
        <v>7.4220562958738014</v>
      </c>
      <c r="R17" s="434">
        <v>5424106</v>
      </c>
      <c r="S17" s="273">
        <v>8.8</v>
      </c>
      <c r="T17" s="374">
        <v>-3.2886735669610374</v>
      </c>
    </row>
    <row r="18" spans="1:20" ht="27" customHeight="1">
      <c r="A18" s="558"/>
      <c r="B18" s="336" t="s">
        <v>151</v>
      </c>
      <c r="C18" s="430">
        <v>5816623</v>
      </c>
      <c r="D18" s="337">
        <v>9.7</v>
      </c>
      <c r="E18" s="361">
        <v>14.92633627566721</v>
      </c>
      <c r="F18" s="431">
        <v>3755453</v>
      </c>
      <c r="G18" s="337">
        <v>6.3</v>
      </c>
      <c r="H18" s="361">
        <v>19.503098909582235</v>
      </c>
      <c r="I18" s="435">
        <v>2061170</v>
      </c>
      <c r="J18" s="337">
        <v>3.4</v>
      </c>
      <c r="K18" s="479">
        <v>7.429931335992876</v>
      </c>
      <c r="L18" s="438">
        <v>5546361</v>
      </c>
      <c r="M18" s="338">
        <v>9</v>
      </c>
      <c r="N18" s="361">
        <v>-4.6463729899634245</v>
      </c>
      <c r="O18" s="435">
        <v>3521075</v>
      </c>
      <c r="P18" s="338">
        <v>5.7</v>
      </c>
      <c r="Q18" s="361">
        <v>-6.241004746963952</v>
      </c>
      <c r="R18" s="435">
        <v>2025286</v>
      </c>
      <c r="S18" s="338">
        <v>3.3</v>
      </c>
      <c r="T18" s="362">
        <v>-1.7409529539048236</v>
      </c>
    </row>
    <row r="19" spans="1:20" ht="27" customHeight="1">
      <c r="A19" s="556" t="s">
        <v>153</v>
      </c>
      <c r="B19" s="327" t="s">
        <v>3</v>
      </c>
      <c r="C19" s="428">
        <v>15851531</v>
      </c>
      <c r="D19" s="273">
        <v>26.5</v>
      </c>
      <c r="E19" s="372">
        <v>0.3654087716213468</v>
      </c>
      <c r="F19" s="429">
        <v>11130894</v>
      </c>
      <c r="G19" s="273">
        <v>18.6</v>
      </c>
      <c r="H19" s="372">
        <v>0.6597249289243905</v>
      </c>
      <c r="I19" s="434">
        <v>4720637</v>
      </c>
      <c r="J19" s="273">
        <v>7.9</v>
      </c>
      <c r="K19" s="478">
        <v>-0.32179889807105155</v>
      </c>
      <c r="L19" s="437">
        <v>16951384</v>
      </c>
      <c r="M19" s="273">
        <v>27.6</v>
      </c>
      <c r="N19" s="372">
        <v>6.938465439079678</v>
      </c>
      <c r="O19" s="434">
        <v>11689266</v>
      </c>
      <c r="P19" s="273">
        <v>19.1</v>
      </c>
      <c r="Q19" s="372">
        <v>5.016416471129801</v>
      </c>
      <c r="R19" s="434">
        <v>5262118</v>
      </c>
      <c r="S19" s="273">
        <v>8.6</v>
      </c>
      <c r="T19" s="374">
        <v>11.470507052332124</v>
      </c>
    </row>
    <row r="20" spans="1:20" ht="27" customHeight="1">
      <c r="A20" s="557"/>
      <c r="B20" s="327" t="s">
        <v>147</v>
      </c>
      <c r="C20" s="428">
        <v>9870986</v>
      </c>
      <c r="D20" s="273">
        <v>16.5</v>
      </c>
      <c r="E20" s="372">
        <v>-0.502126793995771</v>
      </c>
      <c r="F20" s="429">
        <v>7321438</v>
      </c>
      <c r="G20" s="273">
        <v>12.3</v>
      </c>
      <c r="H20" s="372">
        <v>0.20289838807666172</v>
      </c>
      <c r="I20" s="434">
        <v>2549548</v>
      </c>
      <c r="J20" s="273">
        <v>4.3</v>
      </c>
      <c r="K20" s="478">
        <v>-2.472660726772517</v>
      </c>
      <c r="L20" s="437">
        <v>10574335</v>
      </c>
      <c r="M20" s="273">
        <v>17.2</v>
      </c>
      <c r="N20" s="372">
        <v>7.1254178660571625</v>
      </c>
      <c r="O20" s="434">
        <v>7683260</v>
      </c>
      <c r="P20" s="273">
        <v>12.5</v>
      </c>
      <c r="Q20" s="372">
        <v>4.941952660119497</v>
      </c>
      <c r="R20" s="434">
        <v>2891075</v>
      </c>
      <c r="S20" s="273">
        <v>4.7</v>
      </c>
      <c r="T20" s="374">
        <v>13.395590120287991</v>
      </c>
    </row>
    <row r="21" spans="1:20" ht="27" customHeight="1">
      <c r="A21" s="557"/>
      <c r="B21" s="327" t="s">
        <v>148</v>
      </c>
      <c r="C21" s="428">
        <v>4580842</v>
      </c>
      <c r="D21" s="273">
        <v>7.7</v>
      </c>
      <c r="E21" s="372">
        <v>-1.313091729855259</v>
      </c>
      <c r="F21" s="429">
        <v>2923404</v>
      </c>
      <c r="G21" s="273">
        <v>4.9</v>
      </c>
      <c r="H21" s="372">
        <v>-1.4375386457777637</v>
      </c>
      <c r="I21" s="434">
        <v>1657438</v>
      </c>
      <c r="J21" s="273">
        <v>2.8</v>
      </c>
      <c r="K21" s="478">
        <v>-1.0928234564681674</v>
      </c>
      <c r="L21" s="437">
        <v>4847258</v>
      </c>
      <c r="M21" s="273">
        <v>7.9</v>
      </c>
      <c r="N21" s="372">
        <v>5.815874024906336</v>
      </c>
      <c r="O21" s="434">
        <v>3060715</v>
      </c>
      <c r="P21" s="273">
        <v>5</v>
      </c>
      <c r="Q21" s="372">
        <v>4.696956014290194</v>
      </c>
      <c r="R21" s="434">
        <v>1786543</v>
      </c>
      <c r="S21" s="273">
        <v>2.9</v>
      </c>
      <c r="T21" s="374">
        <v>7.789431640881887</v>
      </c>
    </row>
    <row r="22" spans="1:20" ht="27" customHeight="1">
      <c r="A22" s="557"/>
      <c r="B22" s="233" t="s">
        <v>149</v>
      </c>
      <c r="C22" s="428">
        <v>678983</v>
      </c>
      <c r="D22" s="273">
        <v>1.1</v>
      </c>
      <c r="E22" s="372">
        <v>-14.505472919969336</v>
      </c>
      <c r="F22" s="429">
        <v>336529</v>
      </c>
      <c r="G22" s="273">
        <v>0.6</v>
      </c>
      <c r="H22" s="372">
        <v>-18.895971658211536</v>
      </c>
      <c r="I22" s="434">
        <v>342454</v>
      </c>
      <c r="J22" s="273">
        <v>0.6</v>
      </c>
      <c r="K22" s="478">
        <v>-9.701830991857577</v>
      </c>
      <c r="L22" s="437">
        <v>722327</v>
      </c>
      <c r="M22" s="273">
        <v>1.2</v>
      </c>
      <c r="N22" s="372">
        <v>6.383664981302914</v>
      </c>
      <c r="O22" s="434">
        <v>368911</v>
      </c>
      <c r="P22" s="273">
        <v>0.6</v>
      </c>
      <c r="Q22" s="372">
        <v>9.62235052551192</v>
      </c>
      <c r="R22" s="434">
        <v>353416</v>
      </c>
      <c r="S22" s="273">
        <v>0.6</v>
      </c>
      <c r="T22" s="374">
        <v>3.2010138587956334</v>
      </c>
    </row>
    <row r="23" spans="1:20" ht="27" customHeight="1">
      <c r="A23" s="557"/>
      <c r="B23" s="233" t="s">
        <v>150</v>
      </c>
      <c r="C23" s="428">
        <v>3901859</v>
      </c>
      <c r="D23" s="273">
        <v>6.5</v>
      </c>
      <c r="E23" s="372">
        <v>1.409940196641557</v>
      </c>
      <c r="F23" s="429">
        <v>2586875</v>
      </c>
      <c r="G23" s="273">
        <v>4.3</v>
      </c>
      <c r="H23" s="372">
        <v>1.4020580085429657</v>
      </c>
      <c r="I23" s="434">
        <v>1314984</v>
      </c>
      <c r="J23" s="273">
        <v>2.2</v>
      </c>
      <c r="K23" s="478">
        <v>1.42544984469761</v>
      </c>
      <c r="L23" s="437">
        <v>4124931</v>
      </c>
      <c r="M23" s="273">
        <v>6.7</v>
      </c>
      <c r="N23" s="372">
        <v>5.717069735221088</v>
      </c>
      <c r="O23" s="434">
        <v>2691804</v>
      </c>
      <c r="P23" s="273">
        <v>4.4</v>
      </c>
      <c r="Q23" s="372">
        <v>4.0562068132399105</v>
      </c>
      <c r="R23" s="434">
        <v>1433127</v>
      </c>
      <c r="S23" s="273">
        <v>2.3</v>
      </c>
      <c r="T23" s="374">
        <v>8.98436787063568</v>
      </c>
    </row>
    <row r="24" spans="1:20" ht="27" customHeight="1" thickBot="1">
      <c r="A24" s="559"/>
      <c r="B24" s="339" t="s">
        <v>151</v>
      </c>
      <c r="C24" s="432">
        <v>1399704</v>
      </c>
      <c r="D24" s="277">
        <v>2.3</v>
      </c>
      <c r="E24" s="391">
        <v>13.683759114898479</v>
      </c>
      <c r="F24" s="433">
        <v>886052</v>
      </c>
      <c r="G24" s="277">
        <v>1.5</v>
      </c>
      <c r="H24" s="391">
        <v>12.831614428864867</v>
      </c>
      <c r="I24" s="436">
        <v>513652</v>
      </c>
      <c r="J24" s="277">
        <v>0.9</v>
      </c>
      <c r="K24" s="480">
        <v>15.184363780696458</v>
      </c>
      <c r="L24" s="439">
        <v>1529790</v>
      </c>
      <c r="M24" s="340">
        <v>2.5</v>
      </c>
      <c r="N24" s="391">
        <v>9.293822122391589</v>
      </c>
      <c r="O24" s="436">
        <v>945290</v>
      </c>
      <c r="P24" s="340">
        <v>1.5</v>
      </c>
      <c r="Q24" s="391">
        <v>6.685612131116443</v>
      </c>
      <c r="R24" s="436">
        <v>584500</v>
      </c>
      <c r="S24" s="340">
        <v>1</v>
      </c>
      <c r="T24" s="392">
        <v>13.792996036226853</v>
      </c>
    </row>
    <row r="25" spans="1:20" ht="27" customHeight="1">
      <c r="A25" s="91"/>
      <c r="B25" s="341"/>
      <c r="C25" s="280"/>
      <c r="D25" s="279"/>
      <c r="E25" s="279"/>
      <c r="F25" s="280"/>
      <c r="G25" s="279"/>
      <c r="H25" s="279"/>
      <c r="I25" s="280"/>
      <c r="J25" s="279"/>
      <c r="K25" s="279"/>
      <c r="L25" s="280"/>
      <c r="M25" s="279"/>
      <c r="N25" s="279"/>
      <c r="O25" s="280"/>
      <c r="P25" s="279"/>
      <c r="Q25" s="279"/>
      <c r="R25" s="280"/>
      <c r="S25" s="279"/>
      <c r="T25" s="279"/>
    </row>
    <row r="26" spans="1:16" ht="21.75" customHeight="1">
      <c r="A26" s="91"/>
      <c r="N26" s="342"/>
      <c r="O26" s="342"/>
      <c r="P26" s="342"/>
    </row>
    <row r="27" spans="3:18" ht="14.25">
      <c r="C27" s="343"/>
      <c r="F27" s="343"/>
      <c r="I27" s="343"/>
      <c r="L27" s="343"/>
      <c r="O27" s="343"/>
      <c r="R27" s="343"/>
    </row>
    <row r="28" spans="3:12" ht="14.25">
      <c r="C28" s="343"/>
      <c r="L28" s="343"/>
    </row>
    <row r="30" spans="3:18" ht="14.25">
      <c r="C30" s="343"/>
      <c r="F30" s="343"/>
      <c r="I30" s="343"/>
      <c r="L30" s="343"/>
      <c r="O30" s="343"/>
      <c r="R30" s="343"/>
    </row>
    <row r="31" spans="3:12" ht="14.25">
      <c r="C31" s="343"/>
      <c r="L31" s="343"/>
    </row>
    <row r="33" spans="3:18" ht="14.25">
      <c r="C33" s="343"/>
      <c r="F33" s="343"/>
      <c r="I33" s="343"/>
      <c r="L33" s="343"/>
      <c r="O33" s="343"/>
      <c r="R33" s="343"/>
    </row>
    <row r="34" spans="3:12" ht="14.25">
      <c r="C34" s="343"/>
      <c r="L34" s="343"/>
    </row>
  </sheetData>
  <sheetProtection/>
  <mergeCells count="5">
    <mergeCell ref="C4:C5"/>
    <mergeCell ref="L4:L5"/>
    <mergeCell ref="A7:A12"/>
    <mergeCell ref="A13:A18"/>
    <mergeCell ref="A19:A24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4"/>
  <sheetViews>
    <sheetView zoomScalePageLayoutView="0" workbookViewId="0" topLeftCell="A1">
      <selection activeCell="D5" sqref="D5:I21"/>
    </sheetView>
  </sheetViews>
  <sheetFormatPr defaultColWidth="18.375" defaultRowHeight="13.5"/>
  <cols>
    <col min="1" max="1" width="7.625" style="43" customWidth="1"/>
    <col min="2" max="2" width="12.50390625" style="43" customWidth="1"/>
    <col min="3" max="3" width="20.625" style="43" bestFit="1" customWidth="1"/>
    <col min="4" max="4" width="18.25390625" style="43" customWidth="1"/>
    <col min="5" max="6" width="11.375" style="43" customWidth="1"/>
    <col min="7" max="7" width="18.375" style="43" customWidth="1"/>
    <col min="8" max="9" width="11.375" style="43" customWidth="1"/>
    <col min="10" max="10" width="11.125" style="43" customWidth="1"/>
    <col min="11" max="11" width="11.125" style="43" hidden="1" customWidth="1"/>
    <col min="12" max="12" width="8.00390625" style="43" bestFit="1" customWidth="1"/>
    <col min="13" max="15" width="9.875" style="43" customWidth="1"/>
    <col min="16" max="16384" width="18.375" style="43" customWidth="1"/>
  </cols>
  <sheetData>
    <row r="1" spans="1:12" s="5" customFormat="1" ht="21.75" customHeight="1">
      <c r="A1" s="560" t="s">
        <v>154</v>
      </c>
      <c r="B1" s="560"/>
      <c r="C1" s="560"/>
      <c r="D1" s="560"/>
      <c r="E1" s="560"/>
      <c r="F1" s="560"/>
      <c r="G1" s="560"/>
      <c r="H1" s="560"/>
      <c r="I1" s="560"/>
      <c r="J1" s="344"/>
      <c r="K1" s="344"/>
      <c r="L1" s="344"/>
    </row>
    <row r="2" spans="2:9" ht="15" thickBot="1">
      <c r="B2" s="97"/>
      <c r="C2" s="97"/>
      <c r="D2" s="345"/>
      <c r="E2" s="97"/>
      <c r="F2" s="97"/>
      <c r="G2" s="345"/>
      <c r="I2" s="346" t="s">
        <v>43</v>
      </c>
    </row>
    <row r="3" spans="1:10" ht="18" customHeight="1">
      <c r="A3" s="46"/>
      <c r="B3" s="47"/>
      <c r="C3" s="347"/>
      <c r="D3" s="348" t="s">
        <v>323</v>
      </c>
      <c r="E3" s="349"/>
      <c r="F3" s="349"/>
      <c r="G3" s="348" t="s">
        <v>324</v>
      </c>
      <c r="H3" s="350"/>
      <c r="I3" s="351"/>
      <c r="J3" s="97"/>
    </row>
    <row r="4" spans="1:10" ht="16.5" customHeight="1">
      <c r="A4" s="101"/>
      <c r="B4" s="102"/>
      <c r="C4" s="352"/>
      <c r="D4" s="353"/>
      <c r="E4" s="354" t="s">
        <v>27</v>
      </c>
      <c r="F4" s="354" t="s">
        <v>28</v>
      </c>
      <c r="G4" s="355"/>
      <c r="H4" s="354" t="s">
        <v>27</v>
      </c>
      <c r="I4" s="356" t="s">
        <v>28</v>
      </c>
      <c r="J4" s="97"/>
    </row>
    <row r="5" spans="1:10" ht="33" customHeight="1">
      <c r="A5" s="357" t="s">
        <v>155</v>
      </c>
      <c r="B5" s="358" t="s">
        <v>156</v>
      </c>
      <c r="C5" s="358"/>
      <c r="D5" s="359">
        <v>93095067</v>
      </c>
      <c r="E5" s="360" t="s">
        <v>7</v>
      </c>
      <c r="F5" s="361">
        <v>1.6214712243775438</v>
      </c>
      <c r="G5" s="359">
        <v>91627037</v>
      </c>
      <c r="H5" s="360" t="s">
        <v>7</v>
      </c>
      <c r="I5" s="362">
        <v>-1.57691491859606</v>
      </c>
      <c r="J5" s="97"/>
    </row>
    <row r="6" spans="1:11" ht="19.5" customHeight="1">
      <c r="A6" s="512" t="s">
        <v>157</v>
      </c>
      <c r="B6" s="363" t="s">
        <v>156</v>
      </c>
      <c r="C6" s="364"/>
      <c r="D6" s="365">
        <v>71106151</v>
      </c>
      <c r="E6" s="366">
        <v>100</v>
      </c>
      <c r="F6" s="366">
        <v>-1.1149610051168821</v>
      </c>
      <c r="G6" s="367">
        <v>70282363</v>
      </c>
      <c r="H6" s="366">
        <v>100</v>
      </c>
      <c r="I6" s="368">
        <v>-1.1585326844649586</v>
      </c>
      <c r="J6" s="97"/>
      <c r="K6" s="43">
        <v>71907896</v>
      </c>
    </row>
    <row r="7" spans="1:10" ht="5.25" customHeight="1">
      <c r="A7" s="561"/>
      <c r="B7" s="369"/>
      <c r="C7" s="370"/>
      <c r="D7" s="371"/>
      <c r="E7" s="372"/>
      <c r="F7" s="372"/>
      <c r="G7" s="373"/>
      <c r="H7" s="372"/>
      <c r="I7" s="374"/>
      <c r="J7" s="97"/>
    </row>
    <row r="8" spans="1:11" ht="19.5" customHeight="1">
      <c r="A8" s="513"/>
      <c r="B8" s="562" t="s">
        <v>158</v>
      </c>
      <c r="C8" s="563"/>
      <c r="D8" s="371">
        <v>543895</v>
      </c>
      <c r="E8" s="372">
        <v>0.7649056971175392</v>
      </c>
      <c r="F8" s="372">
        <v>-13.73332423974712</v>
      </c>
      <c r="G8" s="373">
        <v>574859</v>
      </c>
      <c r="H8" s="372">
        <v>0.817927820668181</v>
      </c>
      <c r="I8" s="374">
        <v>5.693010599472316</v>
      </c>
      <c r="J8" s="97"/>
      <c r="K8" s="43">
        <v>630481</v>
      </c>
    </row>
    <row r="9" spans="1:11" ht="6" customHeight="1">
      <c r="A9" s="513"/>
      <c r="B9" s="375"/>
      <c r="C9" s="376"/>
      <c r="D9" s="371"/>
      <c r="E9" s="372"/>
      <c r="F9" s="372"/>
      <c r="G9" s="373"/>
      <c r="H9" s="372"/>
      <c r="I9" s="374"/>
      <c r="J9" s="97"/>
      <c r="K9" s="43">
        <v>71277414</v>
      </c>
    </row>
    <row r="10" spans="1:11" ht="19.5" customHeight="1">
      <c r="A10" s="513"/>
      <c r="B10" s="562" t="s">
        <v>159</v>
      </c>
      <c r="C10" s="563"/>
      <c r="D10" s="371">
        <v>70562256</v>
      </c>
      <c r="E10" s="372">
        <v>99.23509430288246</v>
      </c>
      <c r="F10" s="372">
        <v>-1.0033444816053532</v>
      </c>
      <c r="G10" s="373">
        <v>69707503</v>
      </c>
      <c r="H10" s="372">
        <v>99.18207075649975</v>
      </c>
      <c r="I10" s="374">
        <v>-1.2113459070809682</v>
      </c>
      <c r="J10" s="97"/>
      <c r="K10" s="43">
        <v>367664</v>
      </c>
    </row>
    <row r="11" spans="1:11" ht="18" customHeight="1">
      <c r="A11" s="513"/>
      <c r="B11" s="369"/>
      <c r="C11" s="370" t="s">
        <v>160</v>
      </c>
      <c r="D11" s="371">
        <v>362089</v>
      </c>
      <c r="E11" s="372">
        <v>0.5092231753621428</v>
      </c>
      <c r="F11" s="372">
        <v>-1.5163301275077288</v>
      </c>
      <c r="G11" s="373">
        <v>463274</v>
      </c>
      <c r="H11" s="372">
        <v>0.6591611041876894</v>
      </c>
      <c r="I11" s="374">
        <v>27.944787055116294</v>
      </c>
      <c r="J11" s="97"/>
      <c r="K11" s="43">
        <v>3244143</v>
      </c>
    </row>
    <row r="12" spans="1:13" ht="18" customHeight="1">
      <c r="A12" s="513"/>
      <c r="B12" s="369"/>
      <c r="C12" s="370" t="s">
        <v>161</v>
      </c>
      <c r="D12" s="371">
        <v>3168656</v>
      </c>
      <c r="E12" s="372">
        <v>4.456233329237579</v>
      </c>
      <c r="F12" s="372">
        <v>-2.3268703013399943</v>
      </c>
      <c r="G12" s="373">
        <v>3589377</v>
      </c>
      <c r="H12" s="372">
        <v>5.107080705297288</v>
      </c>
      <c r="I12" s="374">
        <v>13.277585197004655</v>
      </c>
      <c r="J12" s="377"/>
      <c r="K12" s="316">
        <v>3086878</v>
      </c>
      <c r="L12" s="316"/>
      <c r="M12" s="316"/>
    </row>
    <row r="13" spans="1:14" ht="18" customHeight="1">
      <c r="A13" s="513"/>
      <c r="B13" s="369"/>
      <c r="C13" s="370" t="s">
        <v>162</v>
      </c>
      <c r="D13" s="371">
        <v>3054778</v>
      </c>
      <c r="E13" s="372">
        <v>4.296081220877783</v>
      </c>
      <c r="F13" s="372">
        <v>-1.039885606104292</v>
      </c>
      <c r="G13" s="373">
        <v>3188942</v>
      </c>
      <c r="H13" s="372">
        <v>4.537328945527913</v>
      </c>
      <c r="I13" s="374">
        <v>4.391939446990904</v>
      </c>
      <c r="J13" s="97"/>
      <c r="K13" s="43">
        <v>16621340</v>
      </c>
      <c r="L13" s="290"/>
      <c r="M13" s="225"/>
      <c r="N13" s="225"/>
    </row>
    <row r="14" spans="1:11" ht="18" customHeight="1">
      <c r="A14" s="513"/>
      <c r="B14" s="369"/>
      <c r="C14" s="370" t="s">
        <v>163</v>
      </c>
      <c r="D14" s="371">
        <v>16040809</v>
      </c>
      <c r="E14" s="372">
        <v>22.558961179040615</v>
      </c>
      <c r="F14" s="372">
        <v>-3.4926847053246064</v>
      </c>
      <c r="G14" s="373">
        <v>16553193</v>
      </c>
      <c r="H14" s="372">
        <v>23.552413853814222</v>
      </c>
      <c r="I14" s="374">
        <v>3.1942528584437184</v>
      </c>
      <c r="J14" s="97"/>
      <c r="K14" s="151">
        <v>8328410</v>
      </c>
    </row>
    <row r="15" spans="1:11" ht="18" customHeight="1">
      <c r="A15" s="513"/>
      <c r="B15" s="369"/>
      <c r="C15" s="370" t="s">
        <v>164</v>
      </c>
      <c r="D15" s="371">
        <v>7919214</v>
      </c>
      <c r="E15" s="372">
        <v>11.137171522615533</v>
      </c>
      <c r="F15" s="372">
        <v>-4.91325475090683</v>
      </c>
      <c r="G15" s="373">
        <v>8090603</v>
      </c>
      <c r="H15" s="372">
        <v>11.511569410379671</v>
      </c>
      <c r="I15" s="374">
        <v>2.164217307424707</v>
      </c>
      <c r="J15" s="97"/>
      <c r="K15" s="43">
        <v>7328287</v>
      </c>
    </row>
    <row r="16" spans="1:14" ht="18" customHeight="1">
      <c r="A16" s="513"/>
      <c r="B16" s="369"/>
      <c r="C16" s="370" t="s">
        <v>165</v>
      </c>
      <c r="D16" s="371">
        <v>7559189</v>
      </c>
      <c r="E16" s="372">
        <v>10.630851049721421</v>
      </c>
      <c r="F16" s="372">
        <v>3.150831838327292</v>
      </c>
      <c r="G16" s="373">
        <v>7653351</v>
      </c>
      <c r="H16" s="372">
        <v>10.889433242305754</v>
      </c>
      <c r="I16" s="374">
        <v>1.2456627291631293</v>
      </c>
      <c r="J16" s="97"/>
      <c r="K16" s="43">
        <v>7476764</v>
      </c>
      <c r="L16" s="290"/>
      <c r="M16" s="225"/>
      <c r="N16" s="225"/>
    </row>
    <row r="17" spans="1:11" ht="18" customHeight="1">
      <c r="A17" s="513"/>
      <c r="B17" s="369"/>
      <c r="C17" s="370" t="s">
        <v>166</v>
      </c>
      <c r="D17" s="371">
        <v>7925217</v>
      </c>
      <c r="E17" s="372">
        <v>11.14561383022968</v>
      </c>
      <c r="F17" s="372">
        <v>5.9979558001295885</v>
      </c>
      <c r="G17" s="373">
        <v>8048815</v>
      </c>
      <c r="H17" s="372">
        <v>11.452112103857408</v>
      </c>
      <c r="I17" s="374">
        <v>1.5595535112792618</v>
      </c>
      <c r="J17" s="97"/>
      <c r="K17" s="43">
        <v>5057771</v>
      </c>
    </row>
    <row r="18" spans="1:11" ht="18" customHeight="1">
      <c r="A18" s="513"/>
      <c r="B18" s="369"/>
      <c r="C18" s="370" t="s">
        <v>167</v>
      </c>
      <c r="D18" s="371">
        <v>5918186</v>
      </c>
      <c r="E18" s="372">
        <v>8.323029606819809</v>
      </c>
      <c r="F18" s="372">
        <v>17.01174291995426</v>
      </c>
      <c r="G18" s="373">
        <v>5195154</v>
      </c>
      <c r="H18" s="372">
        <v>7.391831717439552</v>
      </c>
      <c r="I18" s="374">
        <v>-12.217121935674214</v>
      </c>
      <c r="J18" s="97"/>
      <c r="K18" s="43">
        <v>19766158</v>
      </c>
    </row>
    <row r="19" spans="1:14" ht="18" customHeight="1" thickBot="1">
      <c r="A19" s="513"/>
      <c r="B19" s="378"/>
      <c r="C19" s="379" t="s">
        <v>168</v>
      </c>
      <c r="D19" s="380">
        <v>18614117</v>
      </c>
      <c r="E19" s="381">
        <v>26.1779279826298</v>
      </c>
      <c r="F19" s="381">
        <v>-5.828350658737008</v>
      </c>
      <c r="G19" s="382">
        <v>16924795</v>
      </c>
      <c r="H19" s="381">
        <v>24.081141096522323</v>
      </c>
      <c r="I19" s="383">
        <v>-9.075488243680866</v>
      </c>
      <c r="J19" s="97"/>
      <c r="L19" s="290"/>
      <c r="M19" s="225"/>
      <c r="N19" s="225"/>
    </row>
    <row r="20" spans="1:11" ht="18" customHeight="1" thickTop="1">
      <c r="A20" s="513"/>
      <c r="B20" s="384"/>
      <c r="C20" s="370" t="s">
        <v>169</v>
      </c>
      <c r="D20" s="385">
        <v>43466821</v>
      </c>
      <c r="E20" s="372">
        <v>61.129480908058156</v>
      </c>
      <c r="F20" s="481">
        <v>-1.0972230565218268</v>
      </c>
      <c r="G20" s="373">
        <v>45027041</v>
      </c>
      <c r="H20" s="372">
        <v>64.06591793164382</v>
      </c>
      <c r="I20" s="374">
        <v>3.5894504454328455</v>
      </c>
      <c r="J20" s="97"/>
      <c r="K20" s="43">
        <v>43949040</v>
      </c>
    </row>
    <row r="21" spans="1:11" ht="18" customHeight="1" thickBot="1">
      <c r="A21" s="514"/>
      <c r="B21" s="386"/>
      <c r="C21" s="387" t="s">
        <v>170</v>
      </c>
      <c r="D21" s="388">
        <v>48443587</v>
      </c>
      <c r="E21" s="389">
        <v>68.12854629130467</v>
      </c>
      <c r="F21" s="482">
        <v>-0.7692578393241405</v>
      </c>
      <c r="G21" s="390">
        <v>50020495</v>
      </c>
      <c r="H21" s="391">
        <v>71.17076442065557</v>
      </c>
      <c r="I21" s="392">
        <v>3.255142935637693</v>
      </c>
      <c r="J21" s="97"/>
      <c r="K21" s="43">
        <v>48819132</v>
      </c>
    </row>
    <row r="22" spans="4:9" s="6" customFormat="1" ht="16.5" customHeight="1">
      <c r="D22" s="393"/>
      <c r="E22" s="394"/>
      <c r="F22" s="394"/>
      <c r="G22" s="393"/>
      <c r="H22" s="394"/>
      <c r="I22" s="394"/>
    </row>
    <row r="23" s="6" customFormat="1" ht="16.5" customHeight="1">
      <c r="D23" s="395"/>
    </row>
    <row r="24" ht="14.25">
      <c r="B24" s="181"/>
    </row>
  </sheetData>
  <sheetProtection/>
  <mergeCells count="4">
    <mergeCell ref="A1:I1"/>
    <mergeCell ref="A6:A21"/>
    <mergeCell ref="B8:C8"/>
    <mergeCell ref="B10:C10"/>
  </mergeCells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4"/>
  <sheetViews>
    <sheetView zoomScale="85" zoomScaleNormal="85" zoomScaleSheetLayoutView="55" zoomScalePageLayoutView="0" workbookViewId="0" topLeftCell="A1">
      <selection activeCell="D8" sqref="D8:T49"/>
    </sheetView>
  </sheetViews>
  <sheetFormatPr defaultColWidth="13.375" defaultRowHeight="13.5"/>
  <cols>
    <col min="1" max="1" width="4.125" style="149" customWidth="1"/>
    <col min="2" max="2" width="31.125" style="149" customWidth="1"/>
    <col min="3" max="3" width="3.25390625" style="149" customWidth="1"/>
    <col min="4" max="4" width="12.125" style="43" customWidth="1"/>
    <col min="5" max="5" width="7.00390625" style="43" bestFit="1" customWidth="1"/>
    <col min="6" max="6" width="8.625" style="43" bestFit="1" customWidth="1"/>
    <col min="7" max="7" width="12.125" style="43" customWidth="1"/>
    <col min="8" max="8" width="7.00390625" style="43" bestFit="1" customWidth="1"/>
    <col min="9" max="9" width="8.625" style="43" bestFit="1" customWidth="1"/>
    <col min="10" max="10" width="12.125" style="43" customWidth="1"/>
    <col min="11" max="11" width="7.00390625" style="43" bestFit="1" customWidth="1"/>
    <col min="12" max="12" width="8.625" style="43" bestFit="1" customWidth="1"/>
    <col min="13" max="13" width="12.125" style="43" customWidth="1"/>
    <col min="14" max="14" width="7.00390625" style="43" bestFit="1" customWidth="1"/>
    <col min="15" max="15" width="8.625" style="43" bestFit="1" customWidth="1"/>
    <col min="16" max="16" width="12.125" style="43" customWidth="1"/>
    <col min="17" max="17" width="7.00390625" style="43" bestFit="1" customWidth="1"/>
    <col min="18" max="19" width="8.625" style="43" bestFit="1" customWidth="1"/>
    <col min="20" max="20" width="12.125" style="43" customWidth="1"/>
    <col min="21" max="16384" width="13.375" style="43" customWidth="1"/>
  </cols>
  <sheetData>
    <row r="1" spans="1:20" s="93" customFormat="1" ht="32.25" customHeight="1">
      <c r="A1" s="396"/>
      <c r="B1" s="397" t="s">
        <v>171</v>
      </c>
      <c r="C1" s="397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20" ht="18.75" customHeight="1" thickBot="1">
      <c r="B2" s="398"/>
      <c r="C2" s="398"/>
      <c r="D2" s="31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345"/>
      <c r="T2" s="399" t="s">
        <v>172</v>
      </c>
    </row>
    <row r="3" spans="1:20" s="5" customFormat="1" ht="33.75" customHeight="1">
      <c r="A3" s="152"/>
      <c r="B3" s="153"/>
      <c r="C3" s="400"/>
      <c r="D3" s="401" t="s">
        <v>325</v>
      </c>
      <c r="E3" s="230"/>
      <c r="F3" s="230"/>
      <c r="G3" s="230"/>
      <c r="H3" s="230"/>
      <c r="I3" s="230"/>
      <c r="J3" s="231"/>
      <c r="K3" s="230"/>
      <c r="L3" s="230"/>
      <c r="M3" s="230"/>
      <c r="N3" s="230"/>
      <c r="O3" s="230"/>
      <c r="P3" s="230"/>
      <c r="Q3" s="230"/>
      <c r="R3" s="230"/>
      <c r="S3" s="230"/>
      <c r="T3" s="232"/>
    </row>
    <row r="4" spans="1:20" ht="20.25" customHeight="1">
      <c r="A4" s="158"/>
      <c r="B4" s="159"/>
      <c r="C4" s="402"/>
      <c r="D4" s="233" t="s">
        <v>173</v>
      </c>
      <c r="E4" s="97"/>
      <c r="F4" s="97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13" t="s">
        <v>298</v>
      </c>
    </row>
    <row r="5" spans="1:20" s="5" customFormat="1" ht="20.25" customHeight="1">
      <c r="A5" s="158"/>
      <c r="B5" s="159"/>
      <c r="C5" s="402"/>
      <c r="D5" s="233"/>
      <c r="E5" s="98"/>
      <c r="F5" s="98"/>
      <c r="G5" s="233" t="s">
        <v>174</v>
      </c>
      <c r="H5" s="98"/>
      <c r="I5" s="98"/>
      <c r="J5" s="161"/>
      <c r="K5" s="161"/>
      <c r="L5" s="161"/>
      <c r="M5" s="161"/>
      <c r="N5" s="161"/>
      <c r="O5" s="161"/>
      <c r="P5" s="233" t="s">
        <v>299</v>
      </c>
      <c r="Q5" s="98"/>
      <c r="R5" s="98"/>
      <c r="S5" s="98"/>
      <c r="T5" s="234" t="s">
        <v>300</v>
      </c>
    </row>
    <row r="6" spans="1:20" s="5" customFormat="1" ht="20.25" customHeight="1">
      <c r="A6" s="403"/>
      <c r="B6" s="159"/>
      <c r="C6" s="402"/>
      <c r="D6" s="109"/>
      <c r="E6" s="161"/>
      <c r="F6" s="161"/>
      <c r="G6" s="233"/>
      <c r="H6" s="161"/>
      <c r="I6" s="161"/>
      <c r="J6" s="233" t="s">
        <v>175</v>
      </c>
      <c r="K6" s="161"/>
      <c r="L6" s="161"/>
      <c r="M6" s="233" t="s">
        <v>176</v>
      </c>
      <c r="N6" s="161"/>
      <c r="O6" s="161"/>
      <c r="P6" s="233"/>
      <c r="Q6" s="161"/>
      <c r="R6" s="161"/>
      <c r="S6" s="235" t="s">
        <v>301</v>
      </c>
      <c r="T6" s="404" t="s">
        <v>302</v>
      </c>
    </row>
    <row r="7" spans="1:20" s="57" customFormat="1" ht="18.75" customHeight="1">
      <c r="A7" s="405"/>
      <c r="B7" s="165"/>
      <c r="C7" s="406"/>
      <c r="D7" s="54"/>
      <c r="E7" s="236" t="s">
        <v>27</v>
      </c>
      <c r="F7" s="236" t="s">
        <v>28</v>
      </c>
      <c r="G7" s="54"/>
      <c r="H7" s="236" t="s">
        <v>27</v>
      </c>
      <c r="I7" s="236" t="s">
        <v>28</v>
      </c>
      <c r="J7" s="55"/>
      <c r="K7" s="236" t="s">
        <v>27</v>
      </c>
      <c r="L7" s="236" t="s">
        <v>28</v>
      </c>
      <c r="M7" s="55"/>
      <c r="N7" s="236" t="s">
        <v>27</v>
      </c>
      <c r="O7" s="236" t="s">
        <v>28</v>
      </c>
      <c r="P7" s="55"/>
      <c r="Q7" s="236" t="s">
        <v>27</v>
      </c>
      <c r="R7" s="236" t="s">
        <v>28</v>
      </c>
      <c r="S7" s="237" t="s">
        <v>303</v>
      </c>
      <c r="T7" s="407" t="s">
        <v>304</v>
      </c>
    </row>
    <row r="8" spans="1:20" ht="18.75" customHeight="1">
      <c r="A8" s="114"/>
      <c r="B8" s="115" t="s">
        <v>48</v>
      </c>
      <c r="C8" s="116"/>
      <c r="D8" s="434">
        <v>3011621</v>
      </c>
      <c r="E8" s="273">
        <v>100</v>
      </c>
      <c r="F8" s="372">
        <v>2.314459511567037</v>
      </c>
      <c r="G8" s="434">
        <v>2837413</v>
      </c>
      <c r="H8" s="273">
        <v>100</v>
      </c>
      <c r="I8" s="372">
        <v>2.1154654520641856</v>
      </c>
      <c r="J8" s="429">
        <v>2757818</v>
      </c>
      <c r="K8" s="273">
        <v>100</v>
      </c>
      <c r="L8" s="372">
        <v>2.6895031220339263</v>
      </c>
      <c r="M8" s="434">
        <v>79596</v>
      </c>
      <c r="N8" s="273">
        <v>100</v>
      </c>
      <c r="O8" s="372">
        <v>-14.452457465902853</v>
      </c>
      <c r="P8" s="434">
        <v>174208</v>
      </c>
      <c r="Q8" s="273">
        <v>100</v>
      </c>
      <c r="R8" s="372">
        <v>5.668342805844844</v>
      </c>
      <c r="S8" s="434">
        <v>104152</v>
      </c>
      <c r="T8" s="440">
        <v>2379703</v>
      </c>
    </row>
    <row r="9" spans="1:20" ht="9" customHeight="1">
      <c r="A9" s="114"/>
      <c r="B9" s="115"/>
      <c r="C9" s="116"/>
      <c r="D9" s="434"/>
      <c r="E9" s="273"/>
      <c r="F9" s="372"/>
      <c r="G9" s="434"/>
      <c r="H9" s="273"/>
      <c r="I9" s="372"/>
      <c r="J9" s="429"/>
      <c r="K9" s="273"/>
      <c r="L9" s="372"/>
      <c r="M9" s="434"/>
      <c r="N9" s="273"/>
      <c r="O9" s="372"/>
      <c r="P9" s="434"/>
      <c r="Q9" s="273"/>
      <c r="R9" s="372"/>
      <c r="S9" s="434"/>
      <c r="T9" s="440"/>
    </row>
    <row r="10" spans="1:20" ht="21" customHeight="1">
      <c r="A10" s="106" t="s">
        <v>49</v>
      </c>
      <c r="B10" s="115" t="s">
        <v>50</v>
      </c>
      <c r="C10" s="116"/>
      <c r="D10" s="434">
        <v>1421918</v>
      </c>
      <c r="E10" s="273">
        <v>47.214373920224354</v>
      </c>
      <c r="F10" s="372">
        <v>3.1078438268413464</v>
      </c>
      <c r="G10" s="434">
        <v>1371959</v>
      </c>
      <c r="H10" s="273">
        <v>48.35246049834832</v>
      </c>
      <c r="I10" s="372">
        <v>3.3437835199402173</v>
      </c>
      <c r="J10" s="429">
        <v>1325026</v>
      </c>
      <c r="K10" s="273">
        <v>48.0461727351116</v>
      </c>
      <c r="L10" s="372">
        <v>3.804578593017254</v>
      </c>
      <c r="M10" s="434">
        <v>46933</v>
      </c>
      <c r="N10" s="273">
        <v>58.964018292376494</v>
      </c>
      <c r="O10" s="372">
        <v>-8.165381755566855</v>
      </c>
      <c r="P10" s="434">
        <v>49959</v>
      </c>
      <c r="Q10" s="273">
        <v>28.67778747244673</v>
      </c>
      <c r="R10" s="372">
        <v>-2.975277232914493</v>
      </c>
      <c r="S10" s="434">
        <v>33513</v>
      </c>
      <c r="T10" s="440">
        <v>502416</v>
      </c>
    </row>
    <row r="11" spans="1:20" ht="9.75" customHeight="1">
      <c r="A11" s="106"/>
      <c r="B11" s="115"/>
      <c r="C11" s="116"/>
      <c r="D11" s="434"/>
      <c r="E11" s="273"/>
      <c r="F11" s="372"/>
      <c r="G11" s="434"/>
      <c r="H11" s="273"/>
      <c r="I11" s="372"/>
      <c r="J11" s="429"/>
      <c r="K11" s="273"/>
      <c r="L11" s="372"/>
      <c r="M11" s="434"/>
      <c r="N11" s="273"/>
      <c r="O11" s="372"/>
      <c r="P11" s="434"/>
      <c r="Q11" s="273"/>
      <c r="R11" s="372"/>
      <c r="S11" s="434"/>
      <c r="T11" s="440"/>
    </row>
    <row r="12" spans="1:20" ht="18.75" customHeight="1">
      <c r="A12" s="114" t="s">
        <v>51</v>
      </c>
      <c r="B12" s="115" t="s">
        <v>52</v>
      </c>
      <c r="C12" s="116"/>
      <c r="D12" s="434">
        <v>199834</v>
      </c>
      <c r="E12" s="273">
        <v>6.635429889750403</v>
      </c>
      <c r="F12" s="372">
        <v>-3.7329646454671206</v>
      </c>
      <c r="G12" s="434">
        <v>198710</v>
      </c>
      <c r="H12" s="273">
        <v>7.003210318695234</v>
      </c>
      <c r="I12" s="372">
        <v>-3.468545057080391</v>
      </c>
      <c r="J12" s="429">
        <v>196051</v>
      </c>
      <c r="K12" s="273">
        <v>7.108917267201824</v>
      </c>
      <c r="L12" s="372">
        <v>-3.794704196600321</v>
      </c>
      <c r="M12" s="434">
        <v>2659</v>
      </c>
      <c r="N12" s="273">
        <v>3.340620131664908</v>
      </c>
      <c r="O12" s="372">
        <v>28.70280735721201</v>
      </c>
      <c r="P12" s="434">
        <v>1124</v>
      </c>
      <c r="Q12" s="273">
        <v>0.6452057310800882</v>
      </c>
      <c r="R12" s="372">
        <v>-35.14137334102712</v>
      </c>
      <c r="S12" s="434">
        <v>617</v>
      </c>
      <c r="T12" s="440">
        <v>19920</v>
      </c>
    </row>
    <row r="13" spans="1:20" ht="18.75" customHeight="1">
      <c r="A13" s="114" t="s">
        <v>53</v>
      </c>
      <c r="B13" s="115" t="s">
        <v>54</v>
      </c>
      <c r="C13" s="116"/>
      <c r="D13" s="434">
        <v>468365</v>
      </c>
      <c r="E13" s="273">
        <v>15.551923698234274</v>
      </c>
      <c r="F13" s="372">
        <v>2.4747622819185437</v>
      </c>
      <c r="G13" s="434">
        <v>460778</v>
      </c>
      <c r="H13" s="273">
        <v>16.239370158662133</v>
      </c>
      <c r="I13" s="372">
        <v>2.4543069328945677</v>
      </c>
      <c r="J13" s="429">
        <v>443478</v>
      </c>
      <c r="K13" s="273">
        <v>16.080756598151147</v>
      </c>
      <c r="L13" s="372">
        <v>3.1636883022625</v>
      </c>
      <c r="M13" s="434">
        <v>17300</v>
      </c>
      <c r="N13" s="273">
        <v>21.73476054073069</v>
      </c>
      <c r="O13" s="372">
        <v>-12.894617592266258</v>
      </c>
      <c r="P13" s="434">
        <v>7588</v>
      </c>
      <c r="Q13" s="273">
        <v>4.355712711241734</v>
      </c>
      <c r="R13" s="372">
        <v>3.732057416267935</v>
      </c>
      <c r="S13" s="434">
        <v>4364</v>
      </c>
      <c r="T13" s="440">
        <v>118428</v>
      </c>
    </row>
    <row r="14" spans="1:20" ht="18.75" customHeight="1">
      <c r="A14" s="114" t="s">
        <v>55</v>
      </c>
      <c r="B14" s="115" t="s">
        <v>56</v>
      </c>
      <c r="C14" s="116"/>
      <c r="D14" s="434">
        <v>50624</v>
      </c>
      <c r="E14" s="273">
        <v>1.6809552065150297</v>
      </c>
      <c r="F14" s="372">
        <v>17.588033076279856</v>
      </c>
      <c r="G14" s="434">
        <v>47986</v>
      </c>
      <c r="H14" s="273">
        <v>1.6911884170545493</v>
      </c>
      <c r="I14" s="372">
        <v>16.533100199135447</v>
      </c>
      <c r="J14" s="429">
        <v>43788</v>
      </c>
      <c r="K14" s="273">
        <v>1.5877770034135683</v>
      </c>
      <c r="L14" s="372">
        <v>19.609931983938367</v>
      </c>
      <c r="M14" s="434">
        <v>4198</v>
      </c>
      <c r="N14" s="273">
        <v>5.274134378611991</v>
      </c>
      <c r="O14" s="372">
        <v>-8.119938717443645</v>
      </c>
      <c r="P14" s="434">
        <v>2638</v>
      </c>
      <c r="Q14" s="273">
        <v>1.5142817781043352</v>
      </c>
      <c r="R14" s="372">
        <v>40.69333333333333</v>
      </c>
      <c r="S14" s="434">
        <v>1411</v>
      </c>
      <c r="T14" s="440">
        <v>18084</v>
      </c>
    </row>
    <row r="15" spans="1:20" ht="18.75" customHeight="1">
      <c r="A15" s="114" t="s">
        <v>57</v>
      </c>
      <c r="B15" s="115" t="s">
        <v>58</v>
      </c>
      <c r="C15" s="116"/>
      <c r="D15" s="434">
        <v>31402</v>
      </c>
      <c r="E15" s="273">
        <v>1.042694283244804</v>
      </c>
      <c r="F15" s="372">
        <v>15.109970674486803</v>
      </c>
      <c r="G15" s="434">
        <v>30579</v>
      </c>
      <c r="H15" s="273">
        <v>1.0777070521633614</v>
      </c>
      <c r="I15" s="372">
        <v>13.905237279296728</v>
      </c>
      <c r="J15" s="429">
        <v>29973</v>
      </c>
      <c r="K15" s="273">
        <v>1.0868374925393915</v>
      </c>
      <c r="L15" s="372">
        <v>13.17826530226938</v>
      </c>
      <c r="M15" s="434">
        <v>606</v>
      </c>
      <c r="N15" s="273">
        <v>0.7613447911955374</v>
      </c>
      <c r="O15" s="372">
        <v>66.4835164835165</v>
      </c>
      <c r="P15" s="434">
        <v>822</v>
      </c>
      <c r="Q15" s="273">
        <v>0.47184974283614983</v>
      </c>
      <c r="R15" s="372">
        <v>89.83833718244804</v>
      </c>
      <c r="S15" s="434">
        <v>464</v>
      </c>
      <c r="T15" s="440">
        <v>30389</v>
      </c>
    </row>
    <row r="16" spans="1:20" ht="18.75" customHeight="1">
      <c r="A16" s="114" t="s">
        <v>59</v>
      </c>
      <c r="B16" s="115" t="s">
        <v>60</v>
      </c>
      <c r="C16" s="116"/>
      <c r="D16" s="434">
        <v>67234</v>
      </c>
      <c r="E16" s="273">
        <v>2.2324854289434164</v>
      </c>
      <c r="F16" s="372">
        <v>-2.1054164239953366</v>
      </c>
      <c r="G16" s="434">
        <v>66651</v>
      </c>
      <c r="H16" s="273">
        <v>2.349005943089709</v>
      </c>
      <c r="I16" s="372">
        <v>-1.9650815597099438</v>
      </c>
      <c r="J16" s="429">
        <v>64728</v>
      </c>
      <c r="K16" s="273">
        <v>2.347072939548585</v>
      </c>
      <c r="L16" s="372">
        <v>-0.8425503232329419</v>
      </c>
      <c r="M16" s="434">
        <v>1923</v>
      </c>
      <c r="N16" s="273">
        <v>2.4159505502789087</v>
      </c>
      <c r="O16" s="372">
        <v>-29.014396456256918</v>
      </c>
      <c r="P16" s="434">
        <v>583</v>
      </c>
      <c r="Q16" s="273">
        <v>0.33465742101396034</v>
      </c>
      <c r="R16" s="372">
        <v>-15.994236311239192</v>
      </c>
      <c r="S16" s="434">
        <v>408</v>
      </c>
      <c r="T16" s="440">
        <v>18958</v>
      </c>
    </row>
    <row r="17" spans="1:20" ht="18.75" customHeight="1">
      <c r="A17" s="114" t="s">
        <v>61</v>
      </c>
      <c r="B17" s="115" t="s">
        <v>62</v>
      </c>
      <c r="C17" s="116"/>
      <c r="D17" s="434">
        <v>5959</v>
      </c>
      <c r="E17" s="273">
        <v>0.19786686306145426</v>
      </c>
      <c r="F17" s="372">
        <v>93.85165907612233</v>
      </c>
      <c r="G17" s="434">
        <v>5907</v>
      </c>
      <c r="H17" s="273">
        <v>0.2081825944971705</v>
      </c>
      <c r="I17" s="372">
        <v>94.37314906219152</v>
      </c>
      <c r="J17" s="429">
        <v>5736</v>
      </c>
      <c r="K17" s="273">
        <v>0.2079905200415691</v>
      </c>
      <c r="L17" s="372">
        <v>91.96787148594376</v>
      </c>
      <c r="M17" s="434">
        <v>171</v>
      </c>
      <c r="N17" s="273">
        <v>0.21483491632745366</v>
      </c>
      <c r="O17" s="372">
        <v>235.29411764705884</v>
      </c>
      <c r="P17" s="434">
        <v>52</v>
      </c>
      <c r="Q17" s="273">
        <v>0.029849375459221162</v>
      </c>
      <c r="R17" s="372">
        <v>48.571428571428584</v>
      </c>
      <c r="S17" s="434">
        <v>29</v>
      </c>
      <c r="T17" s="440">
        <v>3462</v>
      </c>
    </row>
    <row r="18" spans="1:20" ht="18.75" customHeight="1">
      <c r="A18" s="114" t="s">
        <v>63</v>
      </c>
      <c r="B18" s="115" t="s">
        <v>64</v>
      </c>
      <c r="C18" s="116"/>
      <c r="D18" s="434">
        <v>490348</v>
      </c>
      <c r="E18" s="273">
        <v>16.28186282404061</v>
      </c>
      <c r="F18" s="372">
        <v>7.686665334349414</v>
      </c>
      <c r="G18" s="434">
        <v>465946</v>
      </c>
      <c r="H18" s="273">
        <v>16.42150790174007</v>
      </c>
      <c r="I18" s="372">
        <v>7.717737572879727</v>
      </c>
      <c r="J18" s="429">
        <v>450029</v>
      </c>
      <c r="K18" s="273">
        <v>16.318299467187465</v>
      </c>
      <c r="L18" s="372">
        <v>8.308403949873295</v>
      </c>
      <c r="M18" s="434">
        <v>15917</v>
      </c>
      <c r="N18" s="273">
        <v>19.99723604201216</v>
      </c>
      <c r="O18" s="372">
        <v>-6.672530049838755</v>
      </c>
      <c r="P18" s="434">
        <v>24401</v>
      </c>
      <c r="Q18" s="273">
        <v>14.006819434239528</v>
      </c>
      <c r="R18" s="372">
        <v>7.092385341233268</v>
      </c>
      <c r="S18" s="434">
        <v>15119</v>
      </c>
      <c r="T18" s="440">
        <v>260653</v>
      </c>
    </row>
    <row r="19" spans="1:20" ht="18.75" customHeight="1">
      <c r="A19" s="114" t="s">
        <v>65</v>
      </c>
      <c r="B19" s="115" t="s">
        <v>66</v>
      </c>
      <c r="C19" s="116"/>
      <c r="D19" s="434">
        <v>108151</v>
      </c>
      <c r="E19" s="273">
        <v>3.591122521725011</v>
      </c>
      <c r="F19" s="372">
        <v>-7.553766198242556</v>
      </c>
      <c r="G19" s="434">
        <v>95401</v>
      </c>
      <c r="H19" s="273">
        <v>3.362252869074752</v>
      </c>
      <c r="I19" s="372">
        <v>-4.947841421981323</v>
      </c>
      <c r="J19" s="429">
        <v>91243</v>
      </c>
      <c r="K19" s="273">
        <v>3.308521447028049</v>
      </c>
      <c r="L19" s="372">
        <v>-4.890811486944273</v>
      </c>
      <c r="M19" s="434">
        <v>4158</v>
      </c>
      <c r="N19" s="273">
        <v>5.223880597014925</v>
      </c>
      <c r="O19" s="372">
        <v>-6.182310469314075</v>
      </c>
      <c r="P19" s="434">
        <v>12751</v>
      </c>
      <c r="Q19" s="273">
        <v>7.319411278471712</v>
      </c>
      <c r="R19" s="372">
        <v>-23.283797605438906</v>
      </c>
      <c r="S19" s="434">
        <v>11102</v>
      </c>
      <c r="T19" s="440">
        <v>32524</v>
      </c>
    </row>
    <row r="20" spans="1:20" ht="18.75" customHeight="1">
      <c r="A20" s="120"/>
      <c r="B20" s="115"/>
      <c r="C20" s="116"/>
      <c r="D20" s="434"/>
      <c r="E20" s="273"/>
      <c r="F20" s="372"/>
      <c r="G20" s="434"/>
      <c r="H20" s="273"/>
      <c r="I20" s="372"/>
      <c r="J20" s="429"/>
      <c r="K20" s="273"/>
      <c r="L20" s="372"/>
      <c r="M20" s="434"/>
      <c r="N20" s="273"/>
      <c r="O20" s="372"/>
      <c r="P20" s="434"/>
      <c r="Q20" s="273"/>
      <c r="R20" s="372"/>
      <c r="S20" s="434"/>
      <c r="T20" s="440"/>
    </row>
    <row r="21" spans="1:20" ht="21" customHeight="1">
      <c r="A21" s="106" t="s">
        <v>67</v>
      </c>
      <c r="B21" s="115" t="s">
        <v>68</v>
      </c>
      <c r="C21" s="116"/>
      <c r="D21" s="434">
        <v>666098</v>
      </c>
      <c r="E21" s="273">
        <v>22.11759049362453</v>
      </c>
      <c r="F21" s="372">
        <v>2.4186306829364383</v>
      </c>
      <c r="G21" s="434">
        <v>581129</v>
      </c>
      <c r="H21" s="273">
        <v>20.48094514263521</v>
      </c>
      <c r="I21" s="372">
        <v>1.863816748934255</v>
      </c>
      <c r="J21" s="429">
        <v>561819</v>
      </c>
      <c r="K21" s="273">
        <v>20.371866453841406</v>
      </c>
      <c r="L21" s="372">
        <v>3.2212843982759125</v>
      </c>
      <c r="M21" s="434">
        <v>19310</v>
      </c>
      <c r="N21" s="273">
        <v>24.260013065983216</v>
      </c>
      <c r="O21" s="372">
        <v>-26.325829835940482</v>
      </c>
      <c r="P21" s="434">
        <v>84969</v>
      </c>
      <c r="Q21" s="273">
        <v>48.77445352681852</v>
      </c>
      <c r="R21" s="372">
        <v>6.380128453920591</v>
      </c>
      <c r="S21" s="434">
        <v>47340</v>
      </c>
      <c r="T21" s="440">
        <v>514630</v>
      </c>
    </row>
    <row r="22" spans="1:20" ht="9" customHeight="1">
      <c r="A22" s="106"/>
      <c r="B22" s="115"/>
      <c r="C22" s="116"/>
      <c r="D22" s="434"/>
      <c r="E22" s="273"/>
      <c r="F22" s="372"/>
      <c r="G22" s="434"/>
      <c r="H22" s="273"/>
      <c r="I22" s="372"/>
      <c r="J22" s="429"/>
      <c r="K22" s="273"/>
      <c r="L22" s="372"/>
      <c r="M22" s="434"/>
      <c r="N22" s="273"/>
      <c r="O22" s="372"/>
      <c r="P22" s="434"/>
      <c r="Q22" s="273"/>
      <c r="R22" s="372"/>
      <c r="S22" s="434"/>
      <c r="T22" s="440"/>
    </row>
    <row r="23" spans="1:20" ht="18.75" customHeight="1">
      <c r="A23" s="114" t="s">
        <v>51</v>
      </c>
      <c r="B23" s="115" t="s">
        <v>69</v>
      </c>
      <c r="C23" s="116"/>
      <c r="D23" s="434">
        <v>42267</v>
      </c>
      <c r="E23" s="273">
        <v>1.4034634504142454</v>
      </c>
      <c r="F23" s="372">
        <v>-10.608463929953686</v>
      </c>
      <c r="G23" s="434">
        <v>38519</v>
      </c>
      <c r="H23" s="273">
        <v>1.3575394205919264</v>
      </c>
      <c r="I23" s="372">
        <v>1.7352490623844403</v>
      </c>
      <c r="J23" s="429">
        <v>36837</v>
      </c>
      <c r="K23" s="273">
        <v>1.3357299140117296</v>
      </c>
      <c r="L23" s="372">
        <v>0.7549027652416669</v>
      </c>
      <c r="M23" s="434">
        <v>1682</v>
      </c>
      <c r="N23" s="273">
        <v>2.1131715161565907</v>
      </c>
      <c r="O23" s="372">
        <v>29.285165257494214</v>
      </c>
      <c r="P23" s="434">
        <v>3748</v>
      </c>
      <c r="Q23" s="273">
        <v>2.1514511388684787</v>
      </c>
      <c r="R23" s="372">
        <v>-60.21231422505308</v>
      </c>
      <c r="S23" s="434">
        <v>2778</v>
      </c>
      <c r="T23" s="440">
        <v>19173</v>
      </c>
    </row>
    <row r="24" spans="1:20" ht="18.75" customHeight="1">
      <c r="A24" s="114" t="s">
        <v>53</v>
      </c>
      <c r="B24" s="115" t="s">
        <v>70</v>
      </c>
      <c r="C24" s="116"/>
      <c r="D24" s="434">
        <v>171858</v>
      </c>
      <c r="E24" s="273">
        <v>5.7064949407644585</v>
      </c>
      <c r="F24" s="372">
        <v>7.894075990055498</v>
      </c>
      <c r="G24" s="434">
        <v>151583</v>
      </c>
      <c r="H24" s="273">
        <v>5.342295957620551</v>
      </c>
      <c r="I24" s="372">
        <v>3.157686994276702</v>
      </c>
      <c r="J24" s="429">
        <v>146206</v>
      </c>
      <c r="K24" s="273">
        <v>5.301510106903356</v>
      </c>
      <c r="L24" s="372">
        <v>4.211779296777536</v>
      </c>
      <c r="M24" s="434">
        <v>5377</v>
      </c>
      <c r="N24" s="273">
        <v>6.7553645911854865</v>
      </c>
      <c r="O24" s="372">
        <v>-19.09419199518507</v>
      </c>
      <c r="P24" s="434">
        <v>20275</v>
      </c>
      <c r="Q24" s="273">
        <v>11.638386296840558</v>
      </c>
      <c r="R24" s="372">
        <v>64.27645438340625</v>
      </c>
      <c r="S24" s="434">
        <v>8792</v>
      </c>
      <c r="T24" s="440">
        <v>120467</v>
      </c>
    </row>
    <row r="25" spans="1:20" ht="18.75" customHeight="1">
      <c r="A25" s="114" t="s">
        <v>55</v>
      </c>
      <c r="B25" s="115" t="s">
        <v>71</v>
      </c>
      <c r="C25" s="116"/>
      <c r="D25" s="434">
        <v>63259</v>
      </c>
      <c r="E25" s="273">
        <v>2.1004967092472793</v>
      </c>
      <c r="F25" s="372">
        <v>0.6619671244211673</v>
      </c>
      <c r="G25" s="434">
        <v>58346</v>
      </c>
      <c r="H25" s="273">
        <v>2.056309744122551</v>
      </c>
      <c r="I25" s="372">
        <v>5.508137432188079</v>
      </c>
      <c r="J25" s="429">
        <v>56925</v>
      </c>
      <c r="K25" s="273">
        <v>2.064131860768187</v>
      </c>
      <c r="L25" s="372">
        <v>4.8207413408952675</v>
      </c>
      <c r="M25" s="434">
        <v>1421</v>
      </c>
      <c r="N25" s="273">
        <v>1.7852655912357402</v>
      </c>
      <c r="O25" s="372">
        <v>43.10171198388721</v>
      </c>
      <c r="P25" s="434">
        <v>4913</v>
      </c>
      <c r="Q25" s="273">
        <v>2.8201919544452605</v>
      </c>
      <c r="R25" s="372">
        <v>-34.8667638870476</v>
      </c>
      <c r="S25" s="434">
        <v>4256</v>
      </c>
      <c r="T25" s="440">
        <v>41569</v>
      </c>
    </row>
    <row r="26" spans="1:20" ht="18.75" customHeight="1">
      <c r="A26" s="114" t="s">
        <v>57</v>
      </c>
      <c r="B26" s="115" t="s">
        <v>72</v>
      </c>
      <c r="C26" s="116"/>
      <c r="D26" s="434">
        <v>19348</v>
      </c>
      <c r="E26" s="273">
        <v>0.6424447166492729</v>
      </c>
      <c r="F26" s="372">
        <v>-9.14725770097671</v>
      </c>
      <c r="G26" s="434">
        <v>18569</v>
      </c>
      <c r="H26" s="273">
        <v>0.6544341623866529</v>
      </c>
      <c r="I26" s="372">
        <v>-2.4071056919114966</v>
      </c>
      <c r="J26" s="429">
        <v>18279</v>
      </c>
      <c r="K26" s="273">
        <v>0.6628066101533894</v>
      </c>
      <c r="L26" s="372">
        <v>-3.1986442832177175</v>
      </c>
      <c r="M26" s="434">
        <v>291</v>
      </c>
      <c r="N26" s="273">
        <v>0.3655962611186492</v>
      </c>
      <c r="O26" s="372">
        <v>102.08333333333334</v>
      </c>
      <c r="P26" s="434">
        <v>778</v>
      </c>
      <c r="Q26" s="273">
        <v>0.44659257898603966</v>
      </c>
      <c r="R26" s="372">
        <v>-65.72687224669603</v>
      </c>
      <c r="S26" s="434">
        <v>471</v>
      </c>
      <c r="T26" s="440">
        <v>1033</v>
      </c>
    </row>
    <row r="27" spans="1:20" ht="18.75" customHeight="1">
      <c r="A27" s="114" t="s">
        <v>59</v>
      </c>
      <c r="B27" s="115" t="s">
        <v>73</v>
      </c>
      <c r="C27" s="116"/>
      <c r="D27" s="434">
        <v>10621</v>
      </c>
      <c r="E27" s="273">
        <v>0.3526672180862067</v>
      </c>
      <c r="F27" s="372">
        <v>-7.667564983047896</v>
      </c>
      <c r="G27" s="434">
        <v>10372</v>
      </c>
      <c r="H27" s="273">
        <v>0.36554424752406506</v>
      </c>
      <c r="I27" s="372">
        <v>-2.0400453343407605</v>
      </c>
      <c r="J27" s="429">
        <v>9804</v>
      </c>
      <c r="K27" s="273">
        <v>0.3554984411589162</v>
      </c>
      <c r="L27" s="372">
        <v>-2.7187934113911467</v>
      </c>
      <c r="M27" s="434">
        <v>568</v>
      </c>
      <c r="N27" s="273">
        <v>0.7136036986783255</v>
      </c>
      <c r="O27" s="372">
        <v>11.154598825831698</v>
      </c>
      <c r="P27" s="434">
        <v>249</v>
      </c>
      <c r="Q27" s="273">
        <v>0.14293258633357825</v>
      </c>
      <c r="R27" s="372">
        <v>-72.78688524590164</v>
      </c>
      <c r="S27" s="434">
        <v>148</v>
      </c>
      <c r="T27" s="440">
        <v>5131</v>
      </c>
    </row>
    <row r="28" spans="1:20" ht="18.75" customHeight="1">
      <c r="A28" s="114" t="s">
        <v>61</v>
      </c>
      <c r="B28" s="115" t="s">
        <v>74</v>
      </c>
      <c r="C28" s="116"/>
      <c r="D28" s="434">
        <v>18533</v>
      </c>
      <c r="E28" s="273">
        <v>0.6153828785228952</v>
      </c>
      <c r="F28" s="372">
        <v>-6.000202880908915</v>
      </c>
      <c r="G28" s="434">
        <v>14913</v>
      </c>
      <c r="H28" s="273">
        <v>0.525584396772694</v>
      </c>
      <c r="I28" s="372">
        <v>1.67723460830436</v>
      </c>
      <c r="J28" s="429">
        <v>14269</v>
      </c>
      <c r="K28" s="273">
        <v>0.5174018009890428</v>
      </c>
      <c r="L28" s="372">
        <v>0.8695037466421667</v>
      </c>
      <c r="M28" s="434">
        <v>644</v>
      </c>
      <c r="N28" s="273">
        <v>0.8090858837127494</v>
      </c>
      <c r="O28" s="372">
        <v>23.608445297504787</v>
      </c>
      <c r="P28" s="434">
        <v>3619</v>
      </c>
      <c r="Q28" s="273">
        <v>2.077401726671565</v>
      </c>
      <c r="R28" s="372">
        <v>-28.322440087145978</v>
      </c>
      <c r="S28" s="434">
        <v>1839</v>
      </c>
      <c r="T28" s="440">
        <v>9782</v>
      </c>
    </row>
    <row r="29" spans="1:20" ht="18.75" customHeight="1">
      <c r="A29" s="114" t="s">
        <v>63</v>
      </c>
      <c r="B29" s="115" t="s">
        <v>75</v>
      </c>
      <c r="C29" s="116"/>
      <c r="D29" s="434">
        <v>22955</v>
      </c>
      <c r="E29" s="273">
        <v>0.762214103301843</v>
      </c>
      <c r="F29" s="372">
        <v>-2.938689217758977</v>
      </c>
      <c r="G29" s="434">
        <v>19603</v>
      </c>
      <c r="H29" s="273">
        <v>0.6908758083507759</v>
      </c>
      <c r="I29" s="372">
        <v>-4.193343433849762</v>
      </c>
      <c r="J29" s="429">
        <v>18760</v>
      </c>
      <c r="K29" s="273">
        <v>0.6802479351429283</v>
      </c>
      <c r="L29" s="372">
        <v>-3.2341259606953088</v>
      </c>
      <c r="M29" s="434">
        <v>843</v>
      </c>
      <c r="N29" s="273">
        <v>1.0590984471581486</v>
      </c>
      <c r="O29" s="372">
        <v>-21.508379888268152</v>
      </c>
      <c r="P29" s="434">
        <v>3352</v>
      </c>
      <c r="Q29" s="273">
        <v>1.924136664217487</v>
      </c>
      <c r="R29" s="372">
        <v>5.078369905956109</v>
      </c>
      <c r="S29" s="434">
        <v>1708</v>
      </c>
      <c r="T29" s="440">
        <v>3720</v>
      </c>
    </row>
    <row r="30" spans="1:20" ht="18.75" customHeight="1">
      <c r="A30" s="114" t="s">
        <v>65</v>
      </c>
      <c r="B30" s="115" t="s">
        <v>76</v>
      </c>
      <c r="C30" s="116"/>
      <c r="D30" s="434">
        <v>16458</v>
      </c>
      <c r="E30" s="273">
        <v>0.5464831066060437</v>
      </c>
      <c r="F30" s="372">
        <v>-1.425491135601348</v>
      </c>
      <c r="G30" s="434">
        <v>15034</v>
      </c>
      <c r="H30" s="273">
        <v>0.5298488447046658</v>
      </c>
      <c r="I30" s="372">
        <v>-2.5979915775834144</v>
      </c>
      <c r="J30" s="429">
        <v>14294</v>
      </c>
      <c r="K30" s="273">
        <v>0.5183083147618879</v>
      </c>
      <c r="L30" s="372">
        <v>-3.203087966411587</v>
      </c>
      <c r="M30" s="434">
        <v>740</v>
      </c>
      <c r="N30" s="273">
        <v>0.9296949595457058</v>
      </c>
      <c r="O30" s="372">
        <v>10.778443113772454</v>
      </c>
      <c r="P30" s="434">
        <v>1423</v>
      </c>
      <c r="Q30" s="273">
        <v>0.8168396399706098</v>
      </c>
      <c r="R30" s="372">
        <v>12.846946867565421</v>
      </c>
      <c r="S30" s="434">
        <v>704</v>
      </c>
      <c r="T30" s="440">
        <v>6903</v>
      </c>
    </row>
    <row r="31" spans="1:20" ht="18.75" customHeight="1">
      <c r="A31" s="114" t="s">
        <v>77</v>
      </c>
      <c r="B31" s="115" t="s">
        <v>78</v>
      </c>
      <c r="C31" s="116"/>
      <c r="D31" s="434">
        <v>8966</v>
      </c>
      <c r="E31" s="273">
        <v>0.2977134240995132</v>
      </c>
      <c r="F31" s="372">
        <v>12.907694245057286</v>
      </c>
      <c r="G31" s="434">
        <v>8389</v>
      </c>
      <c r="H31" s="273">
        <v>0.295656642159601</v>
      </c>
      <c r="I31" s="372">
        <v>11.097867832075224</v>
      </c>
      <c r="J31" s="429">
        <v>8268</v>
      </c>
      <c r="K31" s="273">
        <v>0.2998022349553161</v>
      </c>
      <c r="L31" s="372">
        <v>11.68445224908821</v>
      </c>
      <c r="M31" s="434">
        <v>121</v>
      </c>
      <c r="N31" s="273">
        <v>0.15201768933112217</v>
      </c>
      <c r="O31" s="372">
        <v>-18.243243243243242</v>
      </c>
      <c r="P31" s="434">
        <v>578</v>
      </c>
      <c r="Q31" s="273">
        <v>0.33178728875826596</v>
      </c>
      <c r="R31" s="372">
        <v>48.205128205128204</v>
      </c>
      <c r="S31" s="434">
        <v>449</v>
      </c>
      <c r="T31" s="440">
        <v>4763</v>
      </c>
    </row>
    <row r="32" spans="1:20" ht="18.75" customHeight="1">
      <c r="A32" s="114" t="s">
        <v>79</v>
      </c>
      <c r="B32" s="115" t="s">
        <v>80</v>
      </c>
      <c r="C32" s="116"/>
      <c r="D32" s="434">
        <v>11500</v>
      </c>
      <c r="E32" s="273">
        <v>0.38185415761146574</v>
      </c>
      <c r="F32" s="372">
        <v>-17.562724014336922</v>
      </c>
      <c r="G32" s="434">
        <v>10232</v>
      </c>
      <c r="H32" s="273">
        <v>0.36061017553665964</v>
      </c>
      <c r="I32" s="372">
        <v>-17.390602292911353</v>
      </c>
      <c r="J32" s="429">
        <v>9981</v>
      </c>
      <c r="K32" s="273">
        <v>0.3619165586706592</v>
      </c>
      <c r="L32" s="372">
        <v>-17.19074089438314</v>
      </c>
      <c r="M32" s="434">
        <v>251</v>
      </c>
      <c r="N32" s="273">
        <v>0.315342479521584</v>
      </c>
      <c r="O32" s="372">
        <v>-24.62462462462463</v>
      </c>
      <c r="P32" s="434">
        <v>1268</v>
      </c>
      <c r="Q32" s="273">
        <v>0.7278655400440852</v>
      </c>
      <c r="R32" s="372">
        <v>-18.92583120204604</v>
      </c>
      <c r="S32" s="434">
        <v>673</v>
      </c>
      <c r="T32" s="440">
        <v>8425</v>
      </c>
    </row>
    <row r="33" spans="1:20" ht="18.75" customHeight="1">
      <c r="A33" s="114" t="s">
        <v>81</v>
      </c>
      <c r="B33" s="115" t="s">
        <v>82</v>
      </c>
      <c r="C33" s="116"/>
      <c r="D33" s="434">
        <v>63271</v>
      </c>
      <c r="E33" s="273">
        <v>2.1008951657595696</v>
      </c>
      <c r="F33" s="372">
        <v>15.430646014631549</v>
      </c>
      <c r="G33" s="434">
        <v>52628</v>
      </c>
      <c r="H33" s="273">
        <v>1.8547881468083778</v>
      </c>
      <c r="I33" s="372">
        <v>11.339595498011334</v>
      </c>
      <c r="J33" s="429">
        <v>50704</v>
      </c>
      <c r="K33" s="273">
        <v>1.838554973533424</v>
      </c>
      <c r="L33" s="372">
        <v>10.519203103884209</v>
      </c>
      <c r="M33" s="434">
        <v>1924</v>
      </c>
      <c r="N33" s="273">
        <v>2.417206894818835</v>
      </c>
      <c r="O33" s="372">
        <v>38.41726618705036</v>
      </c>
      <c r="P33" s="434">
        <v>10643</v>
      </c>
      <c r="Q33" s="273">
        <v>6.1093635194709766</v>
      </c>
      <c r="R33" s="372">
        <v>41.060304837640814</v>
      </c>
      <c r="S33" s="434">
        <v>5925</v>
      </c>
      <c r="T33" s="440">
        <v>20194</v>
      </c>
    </row>
    <row r="34" spans="1:20" ht="18.75" customHeight="1">
      <c r="A34" s="114" t="s">
        <v>83</v>
      </c>
      <c r="B34" s="115" t="s">
        <v>84</v>
      </c>
      <c r="C34" s="116"/>
      <c r="D34" s="434">
        <v>7894</v>
      </c>
      <c r="E34" s="273">
        <v>0.26211797566825307</v>
      </c>
      <c r="F34" s="372">
        <v>19.02895054282267</v>
      </c>
      <c r="G34" s="434">
        <v>7327</v>
      </c>
      <c r="H34" s="273">
        <v>0.258228181797997</v>
      </c>
      <c r="I34" s="372">
        <v>20.213289581624267</v>
      </c>
      <c r="J34" s="429">
        <v>7235</v>
      </c>
      <c r="K34" s="273">
        <v>0.2623450858613585</v>
      </c>
      <c r="L34" s="372">
        <v>27.219975382451196</v>
      </c>
      <c r="M34" s="434">
        <v>92</v>
      </c>
      <c r="N34" s="273">
        <v>0.11558369767324991</v>
      </c>
      <c r="O34" s="372">
        <v>-77.45098039215686</v>
      </c>
      <c r="P34" s="434">
        <v>567</v>
      </c>
      <c r="Q34" s="273">
        <v>0.32547299779573846</v>
      </c>
      <c r="R34" s="372">
        <v>5.783582089552226</v>
      </c>
      <c r="S34" s="434">
        <v>359</v>
      </c>
      <c r="T34" s="440">
        <v>14938</v>
      </c>
    </row>
    <row r="35" spans="1:20" ht="18.75" customHeight="1">
      <c r="A35" s="114" t="s">
        <v>85</v>
      </c>
      <c r="B35" s="115" t="s">
        <v>86</v>
      </c>
      <c r="C35" s="116"/>
      <c r="D35" s="434">
        <v>55275</v>
      </c>
      <c r="E35" s="273">
        <v>1.8353903097368494</v>
      </c>
      <c r="F35" s="372">
        <v>22.846982998110903</v>
      </c>
      <c r="G35" s="434">
        <v>45303</v>
      </c>
      <c r="H35" s="273">
        <v>1.596630451753058</v>
      </c>
      <c r="I35" s="372">
        <v>9.969414506262737</v>
      </c>
      <c r="J35" s="429">
        <v>44548</v>
      </c>
      <c r="K35" s="273">
        <v>1.6153350221080578</v>
      </c>
      <c r="L35" s="372">
        <v>9.894664134001047</v>
      </c>
      <c r="M35" s="434">
        <v>755</v>
      </c>
      <c r="N35" s="273">
        <v>0.9485401276446053</v>
      </c>
      <c r="O35" s="372">
        <v>14.741641337386028</v>
      </c>
      <c r="P35" s="434">
        <v>9973</v>
      </c>
      <c r="Q35" s="273">
        <v>5.724765797207936</v>
      </c>
      <c r="R35" s="372">
        <v>162.51645169781523</v>
      </c>
      <c r="S35" s="434">
        <v>5577</v>
      </c>
      <c r="T35" s="440">
        <v>34331</v>
      </c>
    </row>
    <row r="36" spans="1:20" ht="18.75" customHeight="1">
      <c r="A36" s="114" t="s">
        <v>87</v>
      </c>
      <c r="B36" s="115" t="s">
        <v>88</v>
      </c>
      <c r="C36" s="116"/>
      <c r="D36" s="434">
        <v>19680</v>
      </c>
      <c r="E36" s="273">
        <v>0.6534686801559692</v>
      </c>
      <c r="F36" s="372">
        <v>-16.048118761197856</v>
      </c>
      <c r="G36" s="434">
        <v>16234</v>
      </c>
      <c r="H36" s="273">
        <v>0.5721408903109981</v>
      </c>
      <c r="I36" s="372">
        <v>-22.26584945412756</v>
      </c>
      <c r="J36" s="429">
        <v>15653</v>
      </c>
      <c r="K36" s="273">
        <v>0.5675864034537449</v>
      </c>
      <c r="L36" s="372">
        <v>-21.48768621156644</v>
      </c>
      <c r="M36" s="434">
        <v>581</v>
      </c>
      <c r="N36" s="273">
        <v>0.7299361776973717</v>
      </c>
      <c r="O36" s="372">
        <v>-38.71308016877637</v>
      </c>
      <c r="P36" s="434">
        <v>3446</v>
      </c>
      <c r="Q36" s="273">
        <v>1.9780951506245408</v>
      </c>
      <c r="R36" s="372">
        <v>34.71462079749804</v>
      </c>
      <c r="S36" s="434">
        <v>2260</v>
      </c>
      <c r="T36" s="440">
        <v>4964</v>
      </c>
    </row>
    <row r="37" spans="1:20" ht="18.75" customHeight="1">
      <c r="A37" s="114" t="s">
        <v>89</v>
      </c>
      <c r="B37" s="115" t="s">
        <v>90</v>
      </c>
      <c r="C37" s="116"/>
      <c r="D37" s="434">
        <v>103814</v>
      </c>
      <c r="E37" s="273">
        <v>3.4471136972414524</v>
      </c>
      <c r="F37" s="372">
        <v>-6.736859126966294</v>
      </c>
      <c r="G37" s="434">
        <v>86221</v>
      </c>
      <c r="H37" s="273">
        <v>3.0387187201863104</v>
      </c>
      <c r="I37" s="372">
        <v>-5.80954565813478</v>
      </c>
      <c r="J37" s="429">
        <v>83325</v>
      </c>
      <c r="K37" s="273">
        <v>3.021410404892564</v>
      </c>
      <c r="L37" s="372">
        <v>1.6679274750482023</v>
      </c>
      <c r="M37" s="434">
        <v>2896</v>
      </c>
      <c r="N37" s="273">
        <v>3.6383737876275193</v>
      </c>
      <c r="O37" s="372">
        <v>-69.77351007201753</v>
      </c>
      <c r="P37" s="434">
        <v>17593</v>
      </c>
      <c r="Q37" s="273">
        <v>10.098847354886113</v>
      </c>
      <c r="R37" s="372">
        <v>-11.029634874077061</v>
      </c>
      <c r="S37" s="434">
        <v>9803</v>
      </c>
      <c r="T37" s="440">
        <v>196540</v>
      </c>
    </row>
    <row r="38" spans="1:20" ht="18.75" customHeight="1">
      <c r="A38" s="114" t="s">
        <v>91</v>
      </c>
      <c r="B38" s="115" t="s">
        <v>177</v>
      </c>
      <c r="C38" s="116"/>
      <c r="D38" s="434">
        <v>30398</v>
      </c>
      <c r="E38" s="273">
        <v>1.0093567550498552</v>
      </c>
      <c r="F38" s="372">
        <v>21.538523049858057</v>
      </c>
      <c r="G38" s="434">
        <v>27854</v>
      </c>
      <c r="H38" s="273">
        <v>0.9816688652656487</v>
      </c>
      <c r="I38" s="372">
        <v>19.580989996994802</v>
      </c>
      <c r="J38" s="429">
        <v>26730</v>
      </c>
      <c r="K38" s="273">
        <v>0.9692445259259312</v>
      </c>
      <c r="L38" s="372">
        <v>19.293078055964656</v>
      </c>
      <c r="M38" s="434">
        <v>1124</v>
      </c>
      <c r="N38" s="273">
        <v>1.4121312628775315</v>
      </c>
      <c r="O38" s="372">
        <v>26.862302483069982</v>
      </c>
      <c r="P38" s="434">
        <v>2544</v>
      </c>
      <c r="Q38" s="273">
        <v>1.4603232916972815</v>
      </c>
      <c r="R38" s="372">
        <v>48.07916181606521</v>
      </c>
      <c r="S38" s="434">
        <v>1596</v>
      </c>
      <c r="T38" s="440">
        <v>22697</v>
      </c>
    </row>
    <row r="39" spans="1:20" ht="18.75" customHeight="1">
      <c r="A39" s="120"/>
      <c r="B39" s="115"/>
      <c r="C39" s="116"/>
      <c r="D39" s="434"/>
      <c r="E39" s="273"/>
      <c r="F39" s="372"/>
      <c r="G39" s="434"/>
      <c r="H39" s="273"/>
      <c r="I39" s="372"/>
      <c r="J39" s="429"/>
      <c r="K39" s="273"/>
      <c r="L39" s="372"/>
      <c r="M39" s="434"/>
      <c r="N39" s="273"/>
      <c r="O39" s="372"/>
      <c r="P39" s="434"/>
      <c r="Q39" s="273"/>
      <c r="R39" s="372"/>
      <c r="S39" s="434"/>
      <c r="T39" s="440"/>
    </row>
    <row r="40" spans="1:20" ht="20.25" customHeight="1">
      <c r="A40" s="106" t="s">
        <v>93</v>
      </c>
      <c r="B40" s="115" t="s">
        <v>94</v>
      </c>
      <c r="C40" s="116"/>
      <c r="D40" s="434">
        <v>923605</v>
      </c>
      <c r="E40" s="273">
        <v>30.66803558615111</v>
      </c>
      <c r="F40" s="372">
        <v>1.0433578245819746</v>
      </c>
      <c r="G40" s="434">
        <v>884326</v>
      </c>
      <c r="H40" s="273">
        <v>31.166629602387808</v>
      </c>
      <c r="I40" s="372">
        <v>0.4267699939130267</v>
      </c>
      <c r="J40" s="429">
        <v>870973</v>
      </c>
      <c r="K40" s="273">
        <v>31.581960811046994</v>
      </c>
      <c r="L40" s="372">
        <v>0.7090320648535311</v>
      </c>
      <c r="M40" s="434">
        <v>13353</v>
      </c>
      <c r="N40" s="273">
        <v>16.775968641640286</v>
      </c>
      <c r="O40" s="372">
        <v>-15.09505945189801</v>
      </c>
      <c r="P40" s="434">
        <v>39280</v>
      </c>
      <c r="Q40" s="273">
        <v>22.547759000734754</v>
      </c>
      <c r="R40" s="372">
        <v>17.25373134328359</v>
      </c>
      <c r="S40" s="434">
        <v>23299</v>
      </c>
      <c r="T40" s="440">
        <v>1362658</v>
      </c>
    </row>
    <row r="41" spans="1:20" ht="7.5" customHeight="1">
      <c r="A41" s="106"/>
      <c r="B41" s="115"/>
      <c r="C41" s="116"/>
      <c r="D41" s="434"/>
      <c r="E41" s="273"/>
      <c r="F41" s="372"/>
      <c r="G41" s="434"/>
      <c r="H41" s="273"/>
      <c r="I41" s="372"/>
      <c r="J41" s="429"/>
      <c r="K41" s="273"/>
      <c r="L41" s="372"/>
      <c r="M41" s="434"/>
      <c r="N41" s="273"/>
      <c r="O41" s="372"/>
      <c r="P41" s="434"/>
      <c r="Q41" s="273"/>
      <c r="R41" s="372"/>
      <c r="S41" s="434"/>
      <c r="T41" s="440"/>
    </row>
    <row r="42" spans="1:20" ht="18.75" customHeight="1">
      <c r="A42" s="114" t="s">
        <v>51</v>
      </c>
      <c r="B42" s="115" t="s">
        <v>95</v>
      </c>
      <c r="C42" s="116"/>
      <c r="D42" s="434">
        <v>320197</v>
      </c>
      <c r="E42" s="273">
        <v>10.632048322149434</v>
      </c>
      <c r="F42" s="372">
        <v>-0.3603491465824362</v>
      </c>
      <c r="G42" s="434">
        <v>308132</v>
      </c>
      <c r="H42" s="273">
        <v>10.85961049730864</v>
      </c>
      <c r="I42" s="372">
        <v>-1.110109085307343</v>
      </c>
      <c r="J42" s="429">
        <v>302913</v>
      </c>
      <c r="K42" s="273">
        <v>10.98379225895255</v>
      </c>
      <c r="L42" s="372">
        <v>-0.985202352195131</v>
      </c>
      <c r="M42" s="434">
        <v>5220</v>
      </c>
      <c r="N42" s="273">
        <v>6.558118498417007</v>
      </c>
      <c r="O42" s="372">
        <v>-7.83898305084746</v>
      </c>
      <c r="P42" s="434">
        <v>12064</v>
      </c>
      <c r="Q42" s="273">
        <v>6.9250551065393084</v>
      </c>
      <c r="R42" s="372">
        <v>23.568575233022628</v>
      </c>
      <c r="S42" s="434">
        <v>7014</v>
      </c>
      <c r="T42" s="440">
        <v>254879</v>
      </c>
    </row>
    <row r="43" spans="1:20" ht="18.75" customHeight="1">
      <c r="A43" s="114" t="s">
        <v>53</v>
      </c>
      <c r="B43" s="115" t="s">
        <v>96</v>
      </c>
      <c r="C43" s="116"/>
      <c r="D43" s="434">
        <v>124276</v>
      </c>
      <c r="E43" s="273">
        <v>4.126548460115001</v>
      </c>
      <c r="F43" s="372">
        <v>2.539645868743719</v>
      </c>
      <c r="G43" s="434">
        <v>118973</v>
      </c>
      <c r="H43" s="273">
        <v>4.193009618268472</v>
      </c>
      <c r="I43" s="372">
        <v>0.2908251003135689</v>
      </c>
      <c r="J43" s="429">
        <v>117553</v>
      </c>
      <c r="K43" s="273">
        <v>4.262536541570183</v>
      </c>
      <c r="L43" s="372">
        <v>0.9047287959553358</v>
      </c>
      <c r="M43" s="434">
        <v>1420</v>
      </c>
      <c r="N43" s="273">
        <v>1.7840092466958137</v>
      </c>
      <c r="O43" s="372">
        <v>-33.33333333333334</v>
      </c>
      <c r="P43" s="434">
        <v>5303</v>
      </c>
      <c r="Q43" s="273">
        <v>3.0440622703894196</v>
      </c>
      <c r="R43" s="372">
        <v>106.3424124513619</v>
      </c>
      <c r="S43" s="434">
        <v>3344</v>
      </c>
      <c r="T43" s="440">
        <v>444028</v>
      </c>
    </row>
    <row r="44" spans="1:20" ht="18.75" customHeight="1">
      <c r="A44" s="114" t="s">
        <v>55</v>
      </c>
      <c r="B44" s="115" t="s">
        <v>97</v>
      </c>
      <c r="C44" s="116"/>
      <c r="D44" s="434">
        <v>209824</v>
      </c>
      <c r="E44" s="273">
        <v>6.967144936232016</v>
      </c>
      <c r="F44" s="372">
        <v>-2.156689935602401</v>
      </c>
      <c r="G44" s="434">
        <v>197387</v>
      </c>
      <c r="H44" s="273">
        <v>6.956583338414253</v>
      </c>
      <c r="I44" s="372">
        <v>-3.3032871209523336</v>
      </c>
      <c r="J44" s="429">
        <v>193955</v>
      </c>
      <c r="K44" s="273">
        <v>7.032915152486495</v>
      </c>
      <c r="L44" s="372">
        <v>-3.188531668189057</v>
      </c>
      <c r="M44" s="434">
        <v>3432</v>
      </c>
      <c r="N44" s="273">
        <v>4.311774461028192</v>
      </c>
      <c r="O44" s="372">
        <v>-9.37417480855558</v>
      </c>
      <c r="P44" s="434">
        <v>12437</v>
      </c>
      <c r="Q44" s="273">
        <v>7.139166972814107</v>
      </c>
      <c r="R44" s="372">
        <v>20.525244694253317</v>
      </c>
      <c r="S44" s="434">
        <v>5975</v>
      </c>
      <c r="T44" s="440">
        <v>273813</v>
      </c>
    </row>
    <row r="45" spans="1:20" ht="18.75" customHeight="1">
      <c r="A45" s="114" t="s">
        <v>57</v>
      </c>
      <c r="B45" s="115" t="s">
        <v>98</v>
      </c>
      <c r="C45" s="116"/>
      <c r="D45" s="434">
        <v>4668</v>
      </c>
      <c r="E45" s="273">
        <v>0.15499958328089755</v>
      </c>
      <c r="F45" s="372">
        <v>8.861940298507463</v>
      </c>
      <c r="G45" s="434">
        <v>4613</v>
      </c>
      <c r="H45" s="273">
        <v>0.1625776719850089</v>
      </c>
      <c r="I45" s="372">
        <v>9.338705854467875</v>
      </c>
      <c r="J45" s="429">
        <v>4477</v>
      </c>
      <c r="K45" s="273">
        <v>0.1623384864410922</v>
      </c>
      <c r="L45" s="372">
        <v>9.3551538837323</v>
      </c>
      <c r="M45" s="434">
        <v>136</v>
      </c>
      <c r="N45" s="273">
        <v>0.1708628574300216</v>
      </c>
      <c r="O45" s="372">
        <v>8.800000000000011</v>
      </c>
      <c r="P45" s="434">
        <v>55</v>
      </c>
      <c r="Q45" s="273">
        <v>0.03157145481263777</v>
      </c>
      <c r="R45" s="372">
        <v>-20.289855072463766</v>
      </c>
      <c r="S45" s="434">
        <v>38</v>
      </c>
      <c r="T45" s="440">
        <v>3933</v>
      </c>
    </row>
    <row r="46" spans="1:20" ht="18.75" customHeight="1">
      <c r="A46" s="114" t="s">
        <v>59</v>
      </c>
      <c r="B46" s="115" t="s">
        <v>99</v>
      </c>
      <c r="C46" s="116"/>
      <c r="D46" s="434">
        <v>14167</v>
      </c>
      <c r="E46" s="273">
        <v>0.47041111746796826</v>
      </c>
      <c r="F46" s="372">
        <v>8.834600906506878</v>
      </c>
      <c r="G46" s="434">
        <v>12699</v>
      </c>
      <c r="H46" s="273">
        <v>0.44755557262901097</v>
      </c>
      <c r="I46" s="372">
        <v>16.847626058152372</v>
      </c>
      <c r="J46" s="429">
        <v>12430</v>
      </c>
      <c r="K46" s="273">
        <v>0.4507186478585607</v>
      </c>
      <c r="L46" s="372">
        <v>16.222533894343158</v>
      </c>
      <c r="M46" s="434">
        <v>269</v>
      </c>
      <c r="N46" s="273">
        <v>0.3379566812402633</v>
      </c>
      <c r="O46" s="372">
        <v>54.59770114942529</v>
      </c>
      <c r="P46" s="434">
        <v>1468</v>
      </c>
      <c r="Q46" s="273">
        <v>0.842670830271859</v>
      </c>
      <c r="R46" s="372">
        <v>-31.689157747789665</v>
      </c>
      <c r="S46" s="434">
        <v>784</v>
      </c>
      <c r="T46" s="440">
        <v>5641</v>
      </c>
    </row>
    <row r="47" spans="1:20" ht="18.75" customHeight="1">
      <c r="A47" s="114" t="s">
        <v>61</v>
      </c>
      <c r="B47" s="115" t="s">
        <v>100</v>
      </c>
      <c r="C47" s="116"/>
      <c r="D47" s="434">
        <v>217205</v>
      </c>
      <c r="E47" s="273">
        <v>7.2122288959998615</v>
      </c>
      <c r="F47" s="372">
        <v>2.712940019293697</v>
      </c>
      <c r="G47" s="434">
        <v>212002</v>
      </c>
      <c r="H47" s="273">
        <v>7.47166521052804</v>
      </c>
      <c r="I47" s="372">
        <v>4.280886772684568</v>
      </c>
      <c r="J47" s="429">
        <v>209630</v>
      </c>
      <c r="K47" s="273">
        <v>7.601299288060344</v>
      </c>
      <c r="L47" s="372">
        <v>4.7108127413223855</v>
      </c>
      <c r="M47" s="434">
        <v>2372</v>
      </c>
      <c r="N47" s="273">
        <v>2.980049248705965</v>
      </c>
      <c r="O47" s="372">
        <v>-23.508545630441787</v>
      </c>
      <c r="P47" s="434">
        <v>5203</v>
      </c>
      <c r="Q47" s="273">
        <v>2.9866596252755326</v>
      </c>
      <c r="R47" s="372">
        <v>-36.3001958863859</v>
      </c>
      <c r="S47" s="434">
        <v>3839</v>
      </c>
      <c r="T47" s="440">
        <v>338427</v>
      </c>
    </row>
    <row r="48" spans="1:20" ht="18.75" customHeight="1">
      <c r="A48" s="114" t="s">
        <v>63</v>
      </c>
      <c r="B48" s="115" t="s">
        <v>101</v>
      </c>
      <c r="C48" s="116"/>
      <c r="D48" s="434">
        <v>18898</v>
      </c>
      <c r="E48" s="273">
        <v>0.6275025974383894</v>
      </c>
      <c r="F48" s="372">
        <v>7.2896559554899625</v>
      </c>
      <c r="G48" s="434">
        <v>17019</v>
      </c>
      <c r="H48" s="273">
        <v>0.5998069368118071</v>
      </c>
      <c r="I48" s="372">
        <v>-1.2246082414393555</v>
      </c>
      <c r="J48" s="429">
        <v>16649</v>
      </c>
      <c r="K48" s="273">
        <v>0.6037019121638919</v>
      </c>
      <c r="L48" s="372">
        <v>0.4949598599625773</v>
      </c>
      <c r="M48" s="434">
        <v>370</v>
      </c>
      <c r="N48" s="273">
        <v>0.4648474797728529</v>
      </c>
      <c r="O48" s="372">
        <v>-44.19306184012066</v>
      </c>
      <c r="P48" s="434">
        <v>1880</v>
      </c>
      <c r="Q48" s="273">
        <v>1.0791697281410728</v>
      </c>
      <c r="R48" s="372">
        <v>389.5833333333333</v>
      </c>
      <c r="S48" s="434">
        <v>1601</v>
      </c>
      <c r="T48" s="440">
        <v>13602</v>
      </c>
    </row>
    <row r="49" spans="1:20" ht="18.75" customHeight="1" thickBot="1">
      <c r="A49" s="121" t="s">
        <v>65</v>
      </c>
      <c r="B49" s="122" t="s">
        <v>102</v>
      </c>
      <c r="C49" s="123"/>
      <c r="D49" s="436">
        <v>14372</v>
      </c>
      <c r="E49" s="277">
        <v>0.47721808288625955</v>
      </c>
      <c r="F49" s="391">
        <v>34.58188969004587</v>
      </c>
      <c r="G49" s="436">
        <v>13501</v>
      </c>
      <c r="H49" s="277">
        <v>0.4758207564425764</v>
      </c>
      <c r="I49" s="391">
        <v>27.34389737785324</v>
      </c>
      <c r="J49" s="433">
        <v>13366</v>
      </c>
      <c r="K49" s="277">
        <v>0.48465852351387945</v>
      </c>
      <c r="L49" s="391">
        <v>27.06531039072155</v>
      </c>
      <c r="M49" s="436">
        <v>135</v>
      </c>
      <c r="N49" s="277">
        <v>0.16960651289009498</v>
      </c>
      <c r="O49" s="391">
        <v>60.71428571428572</v>
      </c>
      <c r="P49" s="436">
        <v>870</v>
      </c>
      <c r="Q49" s="277">
        <v>0.4994030124908156</v>
      </c>
      <c r="R49" s="391">
        <v>1029.8701298701299</v>
      </c>
      <c r="S49" s="436">
        <v>704</v>
      </c>
      <c r="T49" s="441">
        <v>28335</v>
      </c>
    </row>
    <row r="50" spans="1:14" ht="18.75" customHeight="1">
      <c r="A50" s="172"/>
      <c r="C50" s="150"/>
      <c r="N50" s="91"/>
    </row>
    <row r="51" spans="1:14" ht="18.75" customHeight="1">
      <c r="A51" s="91"/>
      <c r="B51" s="172"/>
      <c r="C51" s="172"/>
      <c r="N51" s="91"/>
    </row>
    <row r="52" spans="4:20" ht="14.25">
      <c r="D52" s="343"/>
      <c r="G52" s="343"/>
      <c r="J52" s="343"/>
      <c r="M52" s="343"/>
      <c r="P52" s="343"/>
      <c r="S52" s="343"/>
      <c r="T52" s="343"/>
    </row>
    <row r="53" spans="4:20" ht="14.25">
      <c r="D53" s="343"/>
      <c r="G53" s="343"/>
      <c r="J53" s="343"/>
      <c r="M53" s="343"/>
      <c r="P53" s="343"/>
      <c r="S53" s="343"/>
      <c r="T53" s="343"/>
    </row>
    <row r="54" spans="4:20" ht="14.25">
      <c r="D54" s="343"/>
      <c r="G54" s="343"/>
      <c r="J54" s="343"/>
      <c r="M54" s="343"/>
      <c r="P54" s="343"/>
      <c r="S54" s="343"/>
      <c r="T54" s="343"/>
    </row>
  </sheetData>
  <sheetProtection/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hs760038</dc:creator>
  <cp:keywords/>
  <dc:description/>
  <cp:lastModifiedBy>ㅤ</cp:lastModifiedBy>
  <cp:lastPrinted>2020-07-15T08:15:23Z</cp:lastPrinted>
  <dcterms:created xsi:type="dcterms:W3CDTF">1998-03-31T04:32:24Z</dcterms:created>
  <dcterms:modified xsi:type="dcterms:W3CDTF">2021-02-25T09:12:58Z</dcterms:modified>
  <cp:category/>
  <cp:version/>
  <cp:contentType/>
  <cp:contentStatus/>
</cp:coreProperties>
</file>