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activeTab="1"/>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競争に付することが不利と認められるもの!$B$4:$L$156</definedName>
    <definedName name="_xlnm._FilterDatabase" localSheetId="0" hidden="1">競争性のない随意契約によらざるを得ないもの!$A$4:$XBV$186</definedName>
    <definedName name="_xlnm._FilterDatabase" localSheetId="1" hidden="1">緊急の必要により競争に付することができないもの!$B$4:$L$9</definedName>
    <definedName name="_xlnm.Print_Area" localSheetId="2">競争に付することが不利と認められるもの!$B$1:$L$87</definedName>
    <definedName name="_xlnm.Print_Area" localSheetId="0">競争性のない随意契約によらざるを得ないもの!$B$1:$M$186</definedName>
    <definedName name="_xlnm.Print_Area" localSheetId="1">緊急の必要により競争に付することができないもの!$B$1:$L$12</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 l="1"/>
  <c r="I8" i="2"/>
  <c r="I7" i="2"/>
  <c r="I6" i="2"/>
  <c r="I5" i="2"/>
</calcChain>
</file>

<file path=xl/sharedStrings.xml><?xml version="1.0" encoding="utf-8"?>
<sst xmlns="http://schemas.openxmlformats.org/spreadsheetml/2006/main" count="1802" uniqueCount="717">
  <si>
    <t>ニ（ヘ）</t>
  </si>
  <si>
    <t>ニ（ニ）</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</si>
  <si>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</si>
  <si>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</si>
  <si>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</si>
  <si>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ニ（ハ）</t>
  </si>
  <si>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</si>
  <si>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</si>
  <si>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</si>
  <si>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</si>
  <si>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</si>
  <si>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</si>
  <si>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</si>
  <si>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</si>
  <si>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</si>
  <si>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</si>
  <si>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</si>
  <si>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</si>
  <si>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</si>
  <si>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札幌管区気象台</t>
    <rPh sb="0" eb="2">
      <t>サッポロ</t>
    </rPh>
    <rPh sb="2" eb="4">
      <t>カンク</t>
    </rPh>
    <rPh sb="4" eb="7">
      <t>キショウダイ</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</si>
  <si>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</si>
  <si>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</si>
  <si>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</si>
  <si>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</si>
  <si>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</si>
  <si>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東京管区気象台</t>
    <rPh sb="0" eb="2">
      <t>トウキョウ</t>
    </rPh>
    <rPh sb="2" eb="4">
      <t>カンク</t>
    </rPh>
    <rPh sb="4" eb="7">
      <t>キショウダイ</t>
    </rPh>
    <phoneticPr fontId="20"/>
  </si>
  <si>
    <t>海上保安学校</t>
    <rPh sb="0" eb="2">
      <t>カイジョウ</t>
    </rPh>
    <rPh sb="2" eb="4">
      <t>ホアン</t>
    </rPh>
    <rPh sb="4" eb="6">
      <t>ガッコウ</t>
    </rPh>
    <phoneticPr fontId="20"/>
  </si>
  <si>
    <t>気象研究所</t>
    <rPh sb="0" eb="2">
      <t>キショウ</t>
    </rPh>
    <rPh sb="2" eb="5">
      <t>ケンキュウショ</t>
    </rPh>
    <phoneticPr fontId="20"/>
  </si>
  <si>
    <t>福岡管区気象台</t>
    <rPh sb="0" eb="2">
      <t>フクオカ</t>
    </rPh>
    <rPh sb="2" eb="4">
      <t>カンク</t>
    </rPh>
    <rPh sb="4" eb="7">
      <t>キショウダイ</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</si>
  <si>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</si>
  <si>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</si>
  <si>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</si>
  <si>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</si>
  <si>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会計法第２９条の３第４項及び予決令第１０２条の４第３号</t>
  </si>
  <si>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</si>
  <si>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</si>
  <si>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</si>
  <si>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</si>
  <si>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</si>
  <si>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</si>
  <si>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</si>
  <si>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</si>
  <si>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</si>
  <si>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</si>
  <si>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</si>
  <si>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</si>
  <si>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</si>
  <si>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</si>
  <si>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</si>
  <si>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</si>
  <si>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</si>
  <si>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</si>
  <si>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</si>
  <si>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</si>
  <si>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</si>
  <si>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</si>
  <si>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</si>
  <si>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</si>
  <si>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</si>
  <si>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</si>
  <si>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</si>
  <si>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会計法第２９条の３第４項及び予決令第１０２条の４第３号</t>
    <phoneticPr fontId="6"/>
  </si>
  <si>
    <t>－</t>
    <phoneticPr fontId="6"/>
  </si>
  <si>
    <t>ー</t>
    <phoneticPr fontId="6"/>
  </si>
  <si>
    <t>気象庁本庁</t>
    <rPh sb="0" eb="3">
      <t>キショウチョウ</t>
    </rPh>
    <rPh sb="3" eb="5">
      <t>ホンチョウ</t>
    </rPh>
    <phoneticPr fontId="3"/>
  </si>
  <si>
    <t>Science Direct の購読</t>
    <phoneticPr fontId="6"/>
  </si>
  <si>
    <t>支出負担行為担当官
気象庁総務部長　石谷　俊史
気象庁
東京都港区虎ノ門３－６－９</t>
    <phoneticPr fontId="6"/>
  </si>
  <si>
    <t>エルゼビア・ビー・ブイ
オランダ王国アムステルダム市ラーダヴェヒ２９</t>
  </si>
  <si>
    <t>Ｓｃｉｅｎｃｅ　Ｄｉｒｅｃｔ（オンラインジャーナル）は販売元であるエルゼビア・ビー・ブイ社へ直接発注する必要がある。</t>
  </si>
  <si>
    <t>料金後納郵便役務　　　</t>
  </si>
  <si>
    <t>支出負担行為担当官
気象庁総務部長　石谷　俊史
気象庁
東京都港区虎ノ門３－６－９</t>
  </si>
  <si>
    <t xml:space="preserve">日本郵便（株）　
東京都港区西新橋３－２２－５
</t>
    <rPh sb="12" eb="14">
      <t>ミナトク</t>
    </rPh>
    <rPh sb="14" eb="17">
      <t>ニシシンバシ</t>
    </rPh>
    <phoneticPr fontId="6"/>
  </si>
  <si>
    <t>料金後納郵便の取り扱いを行えるのは、日本郵便株式会社だけである。</t>
    <phoneticPr fontId="6"/>
  </si>
  <si>
    <t>営繕積算システム（RIBC２）の購入</t>
    <phoneticPr fontId="6"/>
  </si>
  <si>
    <t>（一財）建築コスト管理システム研究所
東京都港区西新橋3-25-33</t>
    <phoneticPr fontId="6"/>
  </si>
  <si>
    <t>公共工事の発注にあたっては、積算業務に膨大な労力と時間を要し、その合理化・省力化を目的として、「営繕積算システム等開発利用協議会」が設立された。また当協議会の委託により（一財）建設コスト管理システム研究会（以下「コスト研」という。）が営繕積算システムRIBC2を開発・整備した。
この営繕積算システムRIBC2はコスト研が開発・整備しており他社から供与できないものである。</t>
    <rPh sb="74" eb="75">
      <t>トウ</t>
    </rPh>
    <phoneticPr fontId="6"/>
  </si>
  <si>
    <t>GNSS観測データ通信回線サービス</t>
    <phoneticPr fontId="6"/>
  </si>
  <si>
    <t>オーブコムジャパン（株）
東京都千代田区鍛冶町１－９－４</t>
    <rPh sb="9" eb="12">
      <t>カブ</t>
    </rPh>
    <phoneticPr fontId="6"/>
  </si>
  <si>
    <t>会計法第２９条の３第４項及び予算決算及び会計令第１０２条の４第３号</t>
    <phoneticPr fontId="6"/>
  </si>
  <si>
    <t>GNSS観測データの送信に用いる機器は、オーブコムジャパン社製通信機器を使用する。そのためGNSS観測データの通信を行うにはオーブコムジャパン社が提供する衛星通信回線を利用する必要がある。</t>
    <phoneticPr fontId="6"/>
  </si>
  <si>
    <t>ScienceDirectの利用</t>
    <rPh sb="14" eb="16">
      <t>リヨウ</t>
    </rPh>
    <phoneticPr fontId="6"/>
  </si>
  <si>
    <t>支出負担行為担当官
気象研究所長
松村　崇行
茨城県つくば市長峰１－１</t>
    <phoneticPr fontId="6"/>
  </si>
  <si>
    <t>エルゼビア・ビー・ブイ
オランダ王国アムステルダム市ラーダーヴェヒ29</t>
    <phoneticPr fontId="6"/>
  </si>
  <si>
    <t>非公表</t>
    <rPh sb="0" eb="1">
      <t>ヒ</t>
    </rPh>
    <rPh sb="1" eb="3">
      <t>コウヒョウ</t>
    </rPh>
    <phoneticPr fontId="6"/>
  </si>
  <si>
    <t>本件は、エルゼビア・ビーブイ社が発行する外国雑誌をオンラインで随時閲覧可能とするサービスであるScienceDirectを利用するものである。ScienceDirect（オンラインジャーナル）は、販売元であるエルゼビア・ビー・ブイ社へ直接発注する必要があることから随意契約した。</t>
    <phoneticPr fontId="6"/>
  </si>
  <si>
    <t>令和５年度利尻航空気象観測所業務委託</t>
    <phoneticPr fontId="6"/>
  </si>
  <si>
    <t>支出負担行為担当官
札幌管区気象台長
室井　ちあし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ムロイ</t>
    </rPh>
    <rPh sb="26" eb="29">
      <t>サッポロシ</t>
    </rPh>
    <rPh sb="29" eb="32">
      <t>チュウオウク</t>
    </rPh>
    <rPh sb="32" eb="33">
      <t>キタ</t>
    </rPh>
    <rPh sb="34" eb="35">
      <t>ジョウ</t>
    </rPh>
    <rPh sb="35" eb="36">
      <t>ニシ</t>
    </rPh>
    <rPh sb="38" eb="40">
      <t>チョウメ</t>
    </rPh>
    <phoneticPr fontId="6"/>
  </si>
  <si>
    <t>北海道宗谷総合振興局
稚内市末広４丁目２－２７</t>
    <rPh sb="11" eb="14">
      <t>ワッカナイシ</t>
    </rPh>
    <rPh sb="14" eb="16">
      <t>スエヒロ</t>
    </rPh>
    <rPh sb="17" eb="19">
      <t>チョウメ</t>
    </rPh>
    <phoneticPr fontId="6"/>
  </si>
  <si>
    <t>利尻空港を運用管理している北海道との航空気象観測所業務の実施に関する協定により委託観測を行っていることから会計法第29条の３第４項に該当するため。</t>
  </si>
  <si>
    <t>令和５年度奥尻航空気象観測所業務委託</t>
  </si>
  <si>
    <t>北海道渡島総合振興局
函館市美原４丁目６－１６</t>
    <rPh sb="11" eb="14">
      <t>ハコダテシ</t>
    </rPh>
    <rPh sb="14" eb="16">
      <t>ミハラ</t>
    </rPh>
    <rPh sb="17" eb="19">
      <t>チョウメ</t>
    </rPh>
    <phoneticPr fontId="6"/>
  </si>
  <si>
    <t>奥尻空港を運用管理している北海道との航空気象観測所業務の実施に関する協定により委託観測を行っていることから会計法第29条の３第４項に該当するため。</t>
  </si>
  <si>
    <t>東京管区気象台</t>
    <rPh sb="0" eb="7">
      <t>トウキョウカンクキショウダイ</t>
    </rPh>
    <phoneticPr fontId="6"/>
  </si>
  <si>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3"/>
  </si>
  <si>
    <t>支出負担行為担当官
東京管区気象台長　多田英夫
東京管区気象台
東京都清瀬市中清戸３－２３５</t>
    <rPh sb="19" eb="21">
      <t>タダ</t>
    </rPh>
    <rPh sb="21" eb="23">
      <t>ヒデオ</t>
    </rPh>
    <phoneticPr fontId="6"/>
  </si>
  <si>
    <t>福井県
福井県福井市大手３－１７－１</t>
    <rPh sb="0" eb="3">
      <t>フクイケン</t>
    </rPh>
    <rPh sb="4" eb="7">
      <t>フクイケン</t>
    </rPh>
    <rPh sb="7" eb="10">
      <t>フクイシ</t>
    </rPh>
    <rPh sb="10" eb="12">
      <t>オオテ</t>
    </rPh>
    <phoneticPr fontId="3"/>
  </si>
  <si>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3"/>
  </si>
  <si>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3"/>
  </si>
  <si>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</si>
  <si>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3"/>
  </si>
  <si>
    <t>料金後納郵便</t>
    <rPh sb="0" eb="2">
      <t>リョウキン</t>
    </rPh>
    <rPh sb="2" eb="4">
      <t>コウノウ</t>
    </rPh>
    <rPh sb="4" eb="6">
      <t>ユウビン</t>
    </rPh>
    <phoneticPr fontId="6"/>
  </si>
  <si>
    <t>日本郵便株式会社清瀬郵便局
東京都清瀬市元町2-28-12</t>
    <rPh sb="0" eb="2">
      <t>ニホン</t>
    </rPh>
    <rPh sb="2" eb="4">
      <t>ユウビン</t>
    </rPh>
    <rPh sb="4" eb="8">
      <t>カブシキガイシャ</t>
    </rPh>
    <rPh sb="8" eb="10">
      <t>キヨセ</t>
    </rPh>
    <rPh sb="10" eb="13">
      <t>ユウビンキョク</t>
    </rPh>
    <rPh sb="14" eb="17">
      <t>トウキョウト</t>
    </rPh>
    <rPh sb="17" eb="20">
      <t>キヨセシ</t>
    </rPh>
    <rPh sb="20" eb="22">
      <t>モトマチ</t>
    </rPh>
    <phoneticPr fontId="6"/>
  </si>
  <si>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6"/>
  </si>
  <si>
    <t>大阪管区気象台</t>
    <rPh sb="0" eb="7">
      <t>オオサカ</t>
    </rPh>
    <phoneticPr fontId="6"/>
  </si>
  <si>
    <t>石見及び隠岐航空気象観測所業務委託</t>
    <rPh sb="15" eb="17">
      <t>イタク</t>
    </rPh>
    <phoneticPr fontId="6"/>
  </si>
  <si>
    <t>支出負担行為担当官
大阪管区気象台長　横田　寛伸
大阪府大阪市中央区大手前４－１－７６</t>
    <phoneticPr fontId="6"/>
  </si>
  <si>
    <t>島根県知事
島根県松江市殿町１番地</t>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</si>
  <si>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</si>
  <si>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</si>
  <si>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</si>
  <si>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</si>
  <si>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</si>
  <si>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</si>
  <si>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</si>
  <si>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</si>
  <si>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</si>
  <si>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</si>
  <si>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</si>
  <si>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</si>
  <si>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</si>
  <si>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</si>
  <si>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</si>
  <si>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</si>
  <si>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</si>
  <si>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</si>
  <si>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</si>
  <si>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</si>
  <si>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</si>
  <si>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</si>
  <si>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</si>
  <si>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</si>
  <si>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</si>
  <si>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</si>
  <si>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</si>
  <si>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</si>
  <si>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</si>
  <si>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</si>
  <si>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</si>
  <si>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</si>
  <si>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</si>
  <si>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</si>
  <si>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</si>
  <si>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</si>
  <si>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</si>
  <si>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7"/>
  </si>
  <si>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</si>
  <si>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</si>
  <si>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</si>
  <si>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</si>
  <si>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</si>
  <si>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</si>
  <si>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</si>
  <si>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</si>
  <si>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6"/>
  </si>
  <si>
    <t>係留施設借上げ（平洋・光洋　令和5年4月～令和6年3月分）</t>
    <phoneticPr fontId="33"/>
  </si>
  <si>
    <t>支出負担行為担当官
海上保安庁総務部長　勝山　潔
東京都千代田区霞が関２－１－３</t>
    <rPh sb="20" eb="22">
      <t>カツヤマ</t>
    </rPh>
    <rPh sb="23" eb="24">
      <t>キヨシ</t>
    </rPh>
    <phoneticPr fontId="33"/>
  </si>
  <si>
    <t>京葉ユーティリティ株式会社
千葉県船橋市高瀬町１１番</t>
    <phoneticPr fontId="33"/>
  </si>
  <si>
    <t>会計法第２９条の３第４項</t>
    <phoneticPr fontId="33"/>
  </si>
  <si>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</si>
  <si>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3"/>
  </si>
  <si>
    <t>スカパ－ＪＳＡＴ株式会社
東京都港区赤坂１丁目８番１号</t>
    <phoneticPr fontId="33"/>
  </si>
  <si>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3"/>
  </si>
  <si>
    <t>災害・危機管理対応統合運用システム（D-NET）対応機器借上（単価契約）</t>
    <phoneticPr fontId="33"/>
  </si>
  <si>
    <t>株式会社ウェザーニューズ
千葉県千葉市美浜区中瀬１丁目３番地</t>
    <phoneticPr fontId="33"/>
  </si>
  <si>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3"/>
  </si>
  <si>
    <t>広域対応型衛星通信回線利用等契約（単価契約）</t>
    <phoneticPr fontId="33"/>
  </si>
  <si>
    <t>株式会社日本デジコム
東京都中央区入船２丁目３－７</t>
    <phoneticPr fontId="33"/>
  </si>
  <si>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3"/>
  </si>
  <si>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</si>
  <si>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</si>
  <si>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3"/>
  </si>
  <si>
    <t>就職情報サイトへの学校情報掲載業務</t>
    <rPh sb="0" eb="2">
      <t>シュウショク</t>
    </rPh>
    <phoneticPr fontId="33"/>
  </si>
  <si>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</si>
  <si>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</si>
  <si>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3"/>
  </si>
  <si>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3"/>
  </si>
  <si>
    <t>護衛艦衛星携帯電話専用外部アンテナ等整備</t>
    <phoneticPr fontId="33"/>
  </si>
  <si>
    <t>ジャパンマリンユナイテッド株式会
神奈川県横浜市みなとみらい四丁目４番２号</t>
    <phoneticPr fontId="33"/>
  </si>
  <si>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3"/>
  </si>
  <si>
    <t>情報技術解析研修</t>
    <phoneticPr fontId="33"/>
  </si>
  <si>
    <t>支出負担行為担当官
海上保安庁総務部長　髙杉　典弘
東京都千代田区霞が関２－１－３</t>
    <rPh sb="20" eb="21">
      <t>タカ</t>
    </rPh>
    <rPh sb="21" eb="22">
      <t>スギ</t>
    </rPh>
    <rPh sb="23" eb="25">
      <t>ノリヒロ</t>
    </rPh>
    <phoneticPr fontId="33"/>
  </si>
  <si>
    <t>クオリティネット株式会社
東京都千代田区東神田２丁目４番６号</t>
    <phoneticPr fontId="33"/>
  </si>
  <si>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3"/>
  </si>
  <si>
    <t>身分証明書（ＩＣカード身分証）3，００５枚買入</t>
    <phoneticPr fontId="33"/>
  </si>
  <si>
    <t>支出負担行為担当官
海上保安庁総務部長　髙杉　典弘
東京都千代田区霞が関２－１－３</t>
    <phoneticPr fontId="33"/>
  </si>
  <si>
    <t>富士通Ｊａｐａｎ株式会社
東京都港区東新橋１丁目５番２号</t>
    <phoneticPr fontId="33"/>
  </si>
  <si>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3"/>
  </si>
  <si>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</si>
  <si>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</si>
  <si>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</si>
  <si>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</si>
  <si>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</si>
  <si>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</si>
  <si>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</si>
  <si>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</si>
  <si>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</si>
  <si>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</si>
  <si>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</si>
  <si>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</si>
  <si>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</si>
  <si>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</si>
  <si>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</si>
  <si>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</si>
  <si>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</si>
  <si>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</si>
  <si>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</si>
  <si>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</si>
  <si>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</si>
  <si>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</si>
  <si>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3"/>
  </si>
  <si>
    <t>神奈川県藤沢土木事務所
神奈川県茅ヶ崎市汐見台１－７</t>
    <phoneticPr fontId="33"/>
  </si>
  <si>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3"/>
  </si>
  <si>
    <t>下田運輸総合庁舎敷地ほか借上</t>
    <phoneticPr fontId="33"/>
  </si>
  <si>
    <t>下田市会計管理者
静岡県下田市東本郷１－５－１８下田市役所税務課</t>
    <phoneticPr fontId="33"/>
  </si>
  <si>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3"/>
  </si>
  <si>
    <t>日立分室庁舎借上</t>
    <phoneticPr fontId="33"/>
  </si>
  <si>
    <t>日立埠頭（株）
茨城県日立市久慈町１－３－１０</t>
    <phoneticPr fontId="33"/>
  </si>
  <si>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3"/>
  </si>
  <si>
    <t>伊東ＭＰＳ係留施設借上</t>
    <phoneticPr fontId="33"/>
  </si>
  <si>
    <t>伊東マリンタウン（株）
静岡県伊東市湯川５７１－１９</t>
    <phoneticPr fontId="33"/>
  </si>
  <si>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3"/>
  </si>
  <si>
    <t>伊東ＭＰＳ事務室及び駐車場借上</t>
    <phoneticPr fontId="33"/>
  </si>
  <si>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3"/>
  </si>
  <si>
    <t>住宅借上（伊東地区その１）</t>
    <phoneticPr fontId="33"/>
  </si>
  <si>
    <t>（有）尾崎住宅販売
静岡県伊東市川奈１２１４－５３</t>
    <phoneticPr fontId="33"/>
  </si>
  <si>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3"/>
  </si>
  <si>
    <t>住宅借上（伊東地区その２）</t>
    <phoneticPr fontId="33"/>
  </si>
  <si>
    <t>（有）オレンジハウジング
静岡県伊東市南町１－２－２６</t>
    <rPh sb="19" eb="21">
      <t>ミナミチョウ</t>
    </rPh>
    <phoneticPr fontId="33"/>
  </si>
  <si>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3"/>
  </si>
  <si>
    <t>住宅借上（勝浦地区その１）</t>
    <phoneticPr fontId="33"/>
  </si>
  <si>
    <t>個人
（個人保護法により非開示）</t>
    <phoneticPr fontId="33"/>
  </si>
  <si>
    <t>個人との間で締結している　住宅借上げ（勝浦地区その１）は、当該物件等でなければ行政事務等を行うことが不可能であることから場所が限定され、競争を許さないため。（会計法第29条の3第4項）</t>
    <phoneticPr fontId="33"/>
  </si>
  <si>
    <t>住宅借上（勝浦地区その３）</t>
    <phoneticPr fontId="33"/>
  </si>
  <si>
    <t>個人との間で締結している　住宅借上げ（勝浦地区その３）は、当該物件等でなければ行政事務等を行うことが不可能であることから場所が限定され、競争を許さないため。（会計法第29条の3第4項）</t>
    <phoneticPr fontId="33"/>
  </si>
  <si>
    <t>住宅借上（東京、千葉、横須賀）</t>
    <phoneticPr fontId="33"/>
  </si>
  <si>
    <t>（独）都市再生機構
神奈川県横浜市中区本庁６－５０－１</t>
    <rPh sb="10" eb="14">
      <t>カナガワケン</t>
    </rPh>
    <rPh sb="14" eb="17">
      <t>ヨコハマシ</t>
    </rPh>
    <rPh sb="17" eb="19">
      <t>ナカク</t>
    </rPh>
    <rPh sb="19" eb="21">
      <t>ホンチョウ</t>
    </rPh>
    <phoneticPr fontId="33"/>
  </si>
  <si>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3"/>
  </si>
  <si>
    <t>住宅借上（清水地区）</t>
    <phoneticPr fontId="33"/>
  </si>
  <si>
    <t>（株）アイワ不動産清水支店
静岡県静岡市葵区常磐町１丁目８番地の６</t>
    <phoneticPr fontId="33"/>
  </si>
  <si>
    <t>（株）アイワ不動産との間で締結している　住宅借上げ（清水地区）は、当該物件等でなければ行政事務等を行うことが不可能であることから場所が限定され、競争を許さないため。（会計法第29条の3第4項）</t>
    <phoneticPr fontId="33"/>
  </si>
  <si>
    <t>住宅借上（茨城地区）</t>
    <phoneticPr fontId="33"/>
  </si>
  <si>
    <t>東建コーポレーション（株）
茨城県水戸市元吉田町１３１５－１サンクエトワール</t>
    <phoneticPr fontId="33"/>
  </si>
  <si>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3"/>
  </si>
  <si>
    <t>本牧信号所敷地借上</t>
    <phoneticPr fontId="33"/>
  </si>
  <si>
    <t>横浜市長
神奈川県横浜市中区港町１－１</t>
    <phoneticPr fontId="33"/>
  </si>
  <si>
    <t>横浜市長との間で締結している本牧レーダ局局舎敷地借上は、当該物件等でなければ行政事務等を行うことが不可能であることから場所が限定され、競争を許さないため。（会計法第29条の3第4項）</t>
    <phoneticPr fontId="33"/>
  </si>
  <si>
    <t>田辺信号所ほか１箇所敷地借上</t>
    <phoneticPr fontId="33"/>
  </si>
  <si>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3"/>
  </si>
  <si>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3"/>
  </si>
  <si>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</si>
  <si>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</si>
  <si>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</si>
  <si>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</si>
  <si>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</si>
  <si>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</si>
  <si>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</si>
  <si>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</si>
  <si>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</si>
  <si>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</si>
  <si>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</si>
  <si>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</si>
  <si>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</si>
  <si>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</si>
  <si>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</si>
  <si>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</si>
  <si>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</si>
  <si>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</si>
  <si>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</si>
  <si>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</si>
  <si>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</si>
  <si>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</si>
  <si>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</si>
  <si>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</si>
  <si>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</si>
  <si>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</si>
  <si>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</si>
  <si>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</si>
  <si>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</si>
  <si>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</si>
  <si>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</si>
  <si>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</si>
  <si>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</si>
  <si>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</si>
  <si>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</si>
  <si>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</si>
  <si>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</si>
  <si>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</si>
  <si>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</si>
  <si>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</si>
  <si>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</si>
  <si>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</si>
  <si>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</si>
  <si>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</si>
  <si>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</si>
  <si>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</si>
  <si>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</si>
  <si>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</si>
  <si>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</si>
  <si>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</si>
  <si>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</si>
  <si>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</si>
  <si>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</si>
  <si>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</si>
  <si>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</si>
  <si>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</si>
  <si>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</si>
  <si>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</si>
  <si>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</si>
  <si>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</si>
  <si>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</si>
  <si>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</si>
  <si>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</si>
  <si>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</si>
  <si>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</si>
  <si>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</si>
  <si>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</si>
  <si>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</si>
  <si>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</si>
  <si>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</si>
  <si>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</si>
  <si>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</si>
  <si>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</si>
  <si>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</si>
  <si>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</si>
  <si>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</si>
  <si>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</si>
  <si>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</si>
  <si>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</si>
  <si>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</si>
  <si>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</si>
  <si>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</si>
  <si>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</si>
  <si>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</si>
  <si>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</si>
  <si>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</si>
  <si>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</si>
  <si>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</si>
  <si>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</si>
  <si>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</si>
  <si>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</si>
  <si>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</si>
  <si>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3"/>
  </si>
  <si>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</si>
  <si>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</si>
  <si>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</si>
  <si>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</si>
  <si>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</si>
  <si>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</si>
  <si>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</si>
  <si>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</si>
  <si>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</si>
  <si>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</si>
  <si>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</si>
  <si>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</si>
  <si>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</si>
  <si>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</si>
  <si>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</si>
  <si>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</si>
  <si>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</si>
  <si>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5"/>
  </si>
  <si>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</si>
  <si>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</si>
  <si>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5"/>
  </si>
  <si>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</si>
  <si>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</si>
  <si>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8"/>
  </si>
  <si>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8"/>
  </si>
  <si>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8"/>
  </si>
  <si>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8"/>
  </si>
  <si>
    <t>金沢海上保安部仮設倉庫賃貸借及び撤去</t>
    <phoneticPr fontId="28"/>
  </si>
  <si>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8"/>
  </si>
  <si>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8"/>
  </si>
  <si>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8"/>
  </si>
  <si>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8"/>
  </si>
  <si>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8"/>
  </si>
  <si>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</si>
  <si>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</si>
  <si>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</si>
  <si>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</si>
  <si>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</si>
  <si>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</si>
  <si>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</si>
  <si>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</si>
  <si>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</si>
  <si>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</si>
  <si>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</si>
  <si>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</si>
  <si>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</si>
  <si>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</si>
  <si>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</si>
  <si>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</si>
  <si>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</si>
  <si>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</si>
  <si>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</si>
  <si>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</si>
  <si>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</si>
  <si>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</si>
  <si>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</si>
  <si>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</si>
  <si>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</si>
  <si>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</si>
  <si>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</si>
  <si>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</si>
  <si>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</si>
  <si>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</si>
  <si>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</si>
  <si>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</si>
  <si>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</si>
  <si>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</si>
  <si>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</si>
  <si>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</si>
  <si>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</si>
  <si>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</si>
  <si>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</si>
  <si>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</si>
  <si>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</si>
  <si>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</si>
  <si>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</si>
  <si>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</si>
  <si>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</si>
  <si>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</si>
  <si>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</si>
  <si>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</si>
  <si>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</si>
  <si>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</si>
  <si>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</si>
  <si>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</si>
  <si>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</si>
  <si>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</si>
  <si>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</si>
  <si>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</si>
  <si>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</si>
  <si>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</si>
  <si>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</si>
  <si>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</si>
  <si>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</si>
  <si>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</si>
  <si>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</si>
  <si>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</si>
  <si>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</si>
  <si>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</si>
  <si>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</si>
  <si>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</si>
  <si>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</si>
  <si>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</si>
  <si>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</si>
  <si>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</si>
  <si>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</si>
  <si>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</si>
  <si>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</si>
  <si>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</si>
  <si>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</si>
  <si>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</si>
  <si>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</si>
  <si>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</si>
  <si>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</si>
  <si>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</si>
  <si>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</si>
  <si>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</si>
  <si>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</si>
  <si>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</si>
  <si>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</si>
  <si>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</si>
  <si>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</si>
  <si>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</si>
  <si>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</si>
  <si>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</si>
  <si>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</si>
  <si>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</si>
  <si>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</si>
  <si>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</si>
  <si>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気象情報配信サービス（航空ホスティング等）の提供</t>
  </si>
  <si>
    <t>支出負担行為担当官
気象庁総務部長　石谷　俊史
気象庁
東京都港区虎ノ門３－６－９</t>
    <rPh sb="18" eb="20">
      <t>イシヤ</t>
    </rPh>
    <rPh sb="21" eb="22">
      <t>トシ</t>
    </rPh>
    <rPh sb="22" eb="23">
      <t>フミ</t>
    </rPh>
    <rPh sb="31" eb="33">
      <t>ミナトク</t>
    </rPh>
    <rPh sb="33" eb="34">
      <t>トラ</t>
    </rPh>
    <rPh sb="35" eb="36">
      <t>モン</t>
    </rPh>
    <phoneticPr fontId="6"/>
  </si>
  <si>
    <t>ＮＥＣネクサソリューションズ（株）
東京都港区三田１－４－２８</t>
  </si>
  <si>
    <t>会計法第２９条の３第４項及び国の物品等又は特定役務の調達手続の特例を定める政令第１２条第１項第２号</t>
  </si>
  <si>
    <t>気象情報配信サービス（航空ホスティング等）の提供は、一般競争入札により令和２年度に整備したものであり、提供期間は令和９年２月２８日までを予定としている。</t>
    <phoneticPr fontId="6"/>
  </si>
  <si>
    <t>電子複合機借用（リース）</t>
    <phoneticPr fontId="6"/>
  </si>
  <si>
    <t xml:space="preserve">リコージャパン（株）
東京都港区芝浦３－４－１
</t>
    <rPh sb="11" eb="14">
      <t>トウキョウト</t>
    </rPh>
    <rPh sb="14" eb="16">
      <t>ミナトク</t>
    </rPh>
    <rPh sb="16" eb="18">
      <t>シバウラ</t>
    </rPh>
    <phoneticPr fontId="6"/>
  </si>
  <si>
    <t>会計法第２９条の３第４項及び予算決算及び会計令第１０２条の４第４号</t>
    <phoneticPr fontId="6"/>
  </si>
  <si>
    <t>電子複合機は一般競争入札により平成３０年度に整備したものであり、今年度についてもこれまでと同様の条件により契約し、本機器の使用を継続する必要がある。</t>
    <phoneticPr fontId="6"/>
  </si>
  <si>
    <t>電子複合機の保守（単価契約）</t>
    <phoneticPr fontId="6"/>
  </si>
  <si>
    <t>会計法第２９条の３第４項及び国の物品等又は特定役務の調達手続の特例を定める政令第１２条第１項第２号</t>
    <phoneticPr fontId="6"/>
  </si>
  <si>
    <t>電子複合機は平成３０年度にリース期間中の保守を条件に一般競争入札により調達したものであり、今年度についてもこれまでと同様の条件により契約し、本装置を継続的に使用する必要がある。</t>
    <phoneticPr fontId="6"/>
  </si>
  <si>
    <t>洪水予報作業用クライアントの借用（再リース）・保守</t>
  </si>
  <si>
    <t>（株）ＪＥＣＣ
東京都千代田区丸の内３－４－１
東京コンピュータサービス（株）
東京都文京区本郷１－１８－６</t>
  </si>
  <si>
    <t>会計法第２９条の３第４項及び予算決算及び会計令第１０２条の４第４号</t>
  </si>
  <si>
    <t>本システムは一般競争入札により平成２８年度に整備したものであり、今年度についてもこれまでと同様の条件により契約し、本システムの使用を継続する必要がある。</t>
    <phoneticPr fontId="6"/>
  </si>
  <si>
    <t>土砂災害警戒情報作成システムのハードウェアの借用（リース）・保守　</t>
    <rPh sb="0" eb="2">
      <t>ドシャ</t>
    </rPh>
    <rPh sb="2" eb="4">
      <t>サイガイ</t>
    </rPh>
    <rPh sb="4" eb="6">
      <t>ケイカイ</t>
    </rPh>
    <rPh sb="6" eb="8">
      <t>ジョウホウ</t>
    </rPh>
    <rPh sb="8" eb="10">
      <t>サクセイ</t>
    </rPh>
    <rPh sb="22" eb="24">
      <t>シャクヨウ</t>
    </rPh>
    <rPh sb="30" eb="32">
      <t>ホシュ</t>
    </rPh>
    <phoneticPr fontId="6"/>
  </si>
  <si>
    <t>支出負担行為担当官
気象庁総務部長　石谷　俊史
気象庁
東京都港区虎ノ門３－６－９</t>
    <rPh sb="18" eb="20">
      <t>イシヤ</t>
    </rPh>
    <rPh sb="21" eb="22">
      <t>トシ</t>
    </rPh>
    <rPh sb="22" eb="23">
      <t>フミ</t>
    </rPh>
    <rPh sb="23" eb="24">
      <t>フジオ</t>
    </rPh>
    <rPh sb="31" eb="33">
      <t>ミナトク</t>
    </rPh>
    <rPh sb="33" eb="34">
      <t>トラ</t>
    </rPh>
    <rPh sb="35" eb="36">
      <t>モン</t>
    </rPh>
    <phoneticPr fontId="6"/>
  </si>
  <si>
    <t>芙蓉総合リース株式会社
東京都千代田区麹町５－１－１
沖電気工業株式会社
東京都港区芝浦４－１０－１６</t>
    <phoneticPr fontId="6"/>
  </si>
  <si>
    <t>本システムは一般競争入札により平成２９年度に整備したものであり、引き続き現行契約と同様の契約内容により本システムの使用を継続する必要がある。</t>
    <phoneticPr fontId="6"/>
  </si>
  <si>
    <t>土砂災害警戒情報作成システムクライアントPC借用（リース）及び保守</t>
    <phoneticPr fontId="6"/>
  </si>
  <si>
    <t>コムシス通産（株）
東京都港区白金３－２１－１２
日本コムシス（株）
東京都品川区東五反田２－１７－１</t>
    <rPh sb="4" eb="6">
      <t>ツウサン</t>
    </rPh>
    <rPh sb="13" eb="15">
      <t>ミナトク</t>
    </rPh>
    <rPh sb="15" eb="17">
      <t>シロガネ</t>
    </rPh>
    <phoneticPr fontId="6"/>
  </si>
  <si>
    <t>本システムは一般競争入札により平成２９年度に整備したものであり、今年度についてもこれまでと同様の条件により契約し、本システムの使用を継続する必要がある。</t>
    <phoneticPr fontId="6"/>
  </si>
  <si>
    <t>ＷＩＳ装置の借用（リース）・保守　</t>
    <phoneticPr fontId="6"/>
  </si>
  <si>
    <t>支出負担行為担当官
気象庁総務部長　石谷　俊史
気象庁
東京都港区虎ノ門３－６－９</t>
    <rPh sb="18" eb="20">
      <t>イシヤ</t>
    </rPh>
    <rPh sb="21" eb="23">
      <t>トシフミ</t>
    </rPh>
    <rPh sb="31" eb="33">
      <t>ミナトク</t>
    </rPh>
    <rPh sb="33" eb="34">
      <t>トラ</t>
    </rPh>
    <rPh sb="35" eb="36">
      <t>モン</t>
    </rPh>
    <phoneticPr fontId="6"/>
  </si>
  <si>
    <t>（株）ＪＥＣＣ
東京都千代田区丸の内３－４－１
富士通（株）
東京都港区東新橋１－５－２</t>
  </si>
  <si>
    <t xml:space="preserve">会計法第２９条の３第４項及び 国の物品等又は特定役務の調達手続の特例を定める政令第１２条第１項第２号
</t>
    <phoneticPr fontId="6"/>
  </si>
  <si>
    <t xml:space="preserve">ＷＩＳ装置は、一般競争入札により平成２９年度に整備したものであり、今年度も継続して使用するため、借用（リース）及び保守契約を締結する必要がある。
</t>
    <rPh sb="33" eb="36">
      <t>コンネンド</t>
    </rPh>
    <rPh sb="37" eb="39">
      <t>ケイゾク</t>
    </rPh>
    <rPh sb="41" eb="43">
      <t>シヨウ</t>
    </rPh>
    <rPh sb="48" eb="50">
      <t>シャクヨウ</t>
    </rPh>
    <rPh sb="55" eb="56">
      <t>オヨ</t>
    </rPh>
    <rPh sb="57" eb="59">
      <t>ホシュ</t>
    </rPh>
    <rPh sb="59" eb="61">
      <t>ケイヤク</t>
    </rPh>
    <rPh sb="62" eb="64">
      <t>テイケツ</t>
    </rPh>
    <rPh sb="66" eb="68">
      <t>ヒツヨウ</t>
    </rPh>
    <phoneticPr fontId="6"/>
  </si>
  <si>
    <t>気象庁ホームページ等の保守及び運用支援　</t>
    <rPh sb="0" eb="3">
      <t>キショウチョウ</t>
    </rPh>
    <rPh sb="9" eb="10">
      <t>トウ</t>
    </rPh>
    <rPh sb="11" eb="13">
      <t>ホシュ</t>
    </rPh>
    <rPh sb="13" eb="14">
      <t>オヨ</t>
    </rPh>
    <rPh sb="15" eb="17">
      <t>ウンヨウ</t>
    </rPh>
    <rPh sb="17" eb="19">
      <t>シエン</t>
    </rPh>
    <phoneticPr fontId="6"/>
  </si>
  <si>
    <t>（株）日立製作所
東京都品川区南大井６－２３－１</t>
  </si>
  <si>
    <t>会計法第２９条の３第４項及び 国の物品等又は特定役務の調達手続の特例を定める政令第１２条第１項第２号</t>
    <phoneticPr fontId="6"/>
  </si>
  <si>
    <t>気象庁ホームページ等は、気象庁が発表する各種気象情報データ、統計データ及び報道発表資料等を、インターネットを通じて広く国民等一般へ公開するためのシステム基盤であり、令和２年に運用を開始した。本システムは継続的な長期安定稼動が必要なシステムであり、安定稼動を維持するため、当該環境の提供（運用）及び保守を行う必要がある。</t>
    <rPh sb="153" eb="155">
      <t>ヒツヨウ</t>
    </rPh>
    <phoneticPr fontId="6"/>
  </si>
  <si>
    <t>突風等短時間予測システムのハードウェアの借用（再リース）　</t>
    <rPh sb="0" eb="3">
      <t>トップウナド</t>
    </rPh>
    <rPh sb="3" eb="6">
      <t>タンジカン</t>
    </rPh>
    <rPh sb="6" eb="8">
      <t>ヨソク</t>
    </rPh>
    <rPh sb="20" eb="22">
      <t>シャクヨウ</t>
    </rPh>
    <rPh sb="23" eb="24">
      <t>サイ</t>
    </rPh>
    <phoneticPr fontId="6"/>
  </si>
  <si>
    <t xml:space="preserve">（株）ＪＥＣＣ
東京都千代田区丸の内３－４－１
</t>
  </si>
  <si>
    <t xml:space="preserve">会計法第２９条の３第４項及び予算決算及び会計令第１０２条の４第４号
</t>
    <phoneticPr fontId="6"/>
  </si>
  <si>
    <t xml:space="preserve">突風等短時間予測システムは、発達した積乱雲に伴う雷・突風及び局地的な大雨や集中豪雨により高度に対応するため、平成２７年度に整備したものであり、今年度も継続して使用するため、借用を締結する必要がある。
</t>
    <rPh sb="71" eb="74">
      <t>コンネンド</t>
    </rPh>
    <rPh sb="75" eb="77">
      <t>ケイゾク</t>
    </rPh>
    <rPh sb="79" eb="81">
      <t>シヨウ</t>
    </rPh>
    <rPh sb="86" eb="88">
      <t>シャクヨウ</t>
    </rPh>
    <rPh sb="89" eb="91">
      <t>テイケツ</t>
    </rPh>
    <rPh sb="93" eb="95">
      <t>ヒツヨウ</t>
    </rPh>
    <phoneticPr fontId="6"/>
  </si>
  <si>
    <t>気象庁インターネット提供環境（クラウドサービス等）の提供（強化分）　</t>
    <rPh sb="0" eb="3">
      <t>キショウチョウ</t>
    </rPh>
    <rPh sb="10" eb="14">
      <t>テイキョウカンキョウ</t>
    </rPh>
    <rPh sb="23" eb="24">
      <t>ナド</t>
    </rPh>
    <rPh sb="26" eb="28">
      <t>テイキョウ</t>
    </rPh>
    <rPh sb="29" eb="32">
      <t>キョウカブン</t>
    </rPh>
    <phoneticPr fontId="6"/>
  </si>
  <si>
    <t xml:space="preserve">気象庁ホームページの増加するWebアクセスに対し安定してサービスを提供するため、気象庁インターネット提供環境（クラウドサービス等）へ令和４年度にWebサーバの追加整備を実施した。これら追加したサーバを令和５年度も引き続き利用する必要がある。
</t>
    <phoneticPr fontId="6"/>
  </si>
  <si>
    <t>空港用気象実況画像取得装置の保守（平成２９年度整備分）　</t>
    <rPh sb="14" eb="16">
      <t>ホシュ</t>
    </rPh>
    <rPh sb="17" eb="19">
      <t>ヘイセイ</t>
    </rPh>
    <rPh sb="21" eb="23">
      <t>ネンド</t>
    </rPh>
    <rPh sb="23" eb="26">
      <t>セイビブン</t>
    </rPh>
    <phoneticPr fontId="6"/>
  </si>
  <si>
    <t>西菱電機（株）東京支社
東京都港区芝大門１－１－３０</t>
  </si>
  <si>
    <t xml:space="preserve">本システムは、平成29年度に整備し運用を開始したもので、引き続き現行契約と同様の契約内容を継続するため、西菱電機株式会社と随意契約を締結するものである。
</t>
    <phoneticPr fontId="6"/>
  </si>
  <si>
    <t>行政情報ネットワーククライアントＰＣ借用（リース）及び保守　</t>
    <rPh sb="0" eb="4">
      <t>ギョウセイジョウホウ</t>
    </rPh>
    <rPh sb="18" eb="20">
      <t>シャクヨウ</t>
    </rPh>
    <rPh sb="25" eb="26">
      <t>オヨ</t>
    </rPh>
    <rPh sb="27" eb="29">
      <t>ホシュ</t>
    </rPh>
    <phoneticPr fontId="6"/>
  </si>
  <si>
    <t>（株）ＪＥＣＣ
東京都千代田区丸の内３－４－１
（株）日立システムズ
東京都中央区日本橋兜町１－４</t>
  </si>
  <si>
    <t xml:space="preserve">行政情報ネットワーククライアントＰＣは、行政事務遂行とより一層の効率化を図るため、一般競争入札により平成３０年度に整備したものであり、引き続き現行契約と同様の契約内容により本装置の使用を継続する必要がある。
</t>
    <rPh sb="97" eb="99">
      <t>ヒツヨウ</t>
    </rPh>
    <phoneticPr fontId="6"/>
  </si>
  <si>
    <t>気象庁行政情報ネットワークシステムの借用（リース）及び運用支援・保守　</t>
    <rPh sb="0" eb="3">
      <t>キショウチョウ</t>
    </rPh>
    <rPh sb="3" eb="5">
      <t>ギョウセイ</t>
    </rPh>
    <rPh sb="5" eb="7">
      <t>ジョウホウ</t>
    </rPh>
    <rPh sb="18" eb="20">
      <t>シャクヨウ</t>
    </rPh>
    <rPh sb="25" eb="26">
      <t>オヨ</t>
    </rPh>
    <rPh sb="27" eb="31">
      <t>ウンヨウシエン</t>
    </rPh>
    <rPh sb="32" eb="34">
      <t>ホシュ</t>
    </rPh>
    <phoneticPr fontId="6"/>
  </si>
  <si>
    <t xml:space="preserve">行政情報ネットワークシステムは、行政事務遂行とより一層の効率化を図るため、一般競争入札により平成３０年度に整備したものであり、引き続き現行契約と同様の契約内容により本装置の使用を継続する必要がある。
</t>
    <rPh sb="93" eb="95">
      <t>ヒツヨウ</t>
    </rPh>
    <phoneticPr fontId="6"/>
  </si>
  <si>
    <t>気象庁インターネット提供環境（クラウドサービス等）の提供　</t>
    <rPh sb="0" eb="3">
      <t>キショウチョウ</t>
    </rPh>
    <rPh sb="10" eb="12">
      <t>テイキョウ</t>
    </rPh>
    <rPh sb="12" eb="14">
      <t>カンキョウ</t>
    </rPh>
    <rPh sb="23" eb="24">
      <t>トウ</t>
    </rPh>
    <rPh sb="26" eb="28">
      <t>テイキョウ</t>
    </rPh>
    <phoneticPr fontId="6"/>
  </si>
  <si>
    <t xml:space="preserve">気象庁インターネット提供環境（クラウドサービス等）は、気象庁における統合されたインターネットを通じた情報提供のためのシステム基盤であり、令和２年に運用を開始した。
本システムは継続的な長期安定稼動が必要なシステムであり、安定稼動を維持するため、引続き当該環境の提供（運用）及び保守を行う必要がある。
</t>
    <rPh sb="143" eb="145">
      <t>ヒツヨウ</t>
    </rPh>
    <phoneticPr fontId="6"/>
  </si>
  <si>
    <t>スーパーコンピュータシステム借用（レンタル）</t>
    <rPh sb="14" eb="16">
      <t>シャクヨウ</t>
    </rPh>
    <phoneticPr fontId="6"/>
  </si>
  <si>
    <t>（株）ＪＥＣＣ
東京都千代田区丸の内３－４－１
（株）日立製作所
東京都品川区南大井６－２３－１</t>
  </si>
  <si>
    <t xml:space="preserve">会計法第２９条の３第４項及び国の物品等又は特定役務の調達手続の特例を定める政令第１２条第１項第２号
</t>
    <phoneticPr fontId="6"/>
  </si>
  <si>
    <t xml:space="preserve">本システムは一般競争入札により平成２８年度に整備したものであり、今年度についてもこれまでと同様の条件により契約し、本システムの使用を継続する必要がある。
</t>
    <phoneticPr fontId="6"/>
  </si>
  <si>
    <t>スーパーコンピュータシステム購入部保守　</t>
    <rPh sb="14" eb="16">
      <t>コウニュウ</t>
    </rPh>
    <rPh sb="16" eb="17">
      <t>ブ</t>
    </rPh>
    <rPh sb="17" eb="19">
      <t>ホシュ</t>
    </rPh>
    <phoneticPr fontId="6"/>
  </si>
  <si>
    <t>気象データ交換動作環境（クラウドサービス等）の提供（平成２８，２９年度整備分）</t>
    <rPh sb="26" eb="28">
      <t>ヘイセイ</t>
    </rPh>
    <rPh sb="33" eb="35">
      <t>ネンド</t>
    </rPh>
    <rPh sb="35" eb="37">
      <t>セイビ</t>
    </rPh>
    <rPh sb="37" eb="38">
      <t>ブン</t>
    </rPh>
    <phoneticPr fontId="6"/>
  </si>
  <si>
    <t>東京センチュリー（株）
東京都千代田区神田練塀町３
富士通（株）
東京都港区東新橋１－５－２</t>
    <rPh sb="23" eb="24">
      <t>マチ</t>
    </rPh>
    <phoneticPr fontId="6"/>
  </si>
  <si>
    <t xml:space="preserve">本件は、一般競争入札により平成２８年度までに整備し、運用を開始したものであり、引き続き当該機器を継続的に使用する必要がある。
</t>
    <rPh sb="0" eb="2">
      <t>ホンケン</t>
    </rPh>
    <rPh sb="43" eb="45">
      <t>トウガイ</t>
    </rPh>
    <rPh sb="45" eb="47">
      <t>キキ</t>
    </rPh>
    <rPh sb="48" eb="51">
      <t>ケイゾクテキ</t>
    </rPh>
    <rPh sb="52" eb="54">
      <t>シヨウ</t>
    </rPh>
    <rPh sb="56" eb="58">
      <t>ヒツヨウ</t>
    </rPh>
    <phoneticPr fontId="6"/>
  </si>
  <si>
    <t xml:space="preserve">レーダー観測所処理装置の借用(再リース)及び保守     </t>
    <rPh sb="4" eb="6">
      <t>カンソク</t>
    </rPh>
    <rPh sb="6" eb="7">
      <t>ショ</t>
    </rPh>
    <rPh sb="7" eb="9">
      <t>ショリ</t>
    </rPh>
    <rPh sb="9" eb="11">
      <t>ソウチ</t>
    </rPh>
    <rPh sb="12" eb="14">
      <t>シャクヨウ</t>
    </rPh>
    <rPh sb="15" eb="16">
      <t>サイ</t>
    </rPh>
    <rPh sb="20" eb="21">
      <t>オヨ</t>
    </rPh>
    <rPh sb="22" eb="24">
      <t>ホシュ</t>
    </rPh>
    <phoneticPr fontId="6"/>
  </si>
  <si>
    <t>三菱電機フィナンシャルソリューションズ（株）
東京都品川区大崎１－６－３
三菱電機（株）
東京都千代田区丸の内２－７－３</t>
  </si>
  <si>
    <t xml:space="preserve">レーダー観測所処理装置は、一般競争入札により平成25年度に整備したものであり、今年度も継続して使用するため、借用（再リース）及び保守契約を締結する必要がある。
</t>
    <rPh sb="4" eb="6">
      <t>カンソク</t>
    </rPh>
    <rPh sb="6" eb="7">
      <t>ジョ</t>
    </rPh>
    <rPh sb="7" eb="9">
      <t>ショリ</t>
    </rPh>
    <rPh sb="13" eb="15">
      <t>イッパン</t>
    </rPh>
    <rPh sb="15" eb="17">
      <t>キョウソウ</t>
    </rPh>
    <rPh sb="17" eb="19">
      <t>ニュウサツ</t>
    </rPh>
    <rPh sb="22" eb="24">
      <t>ヘイセイ</t>
    </rPh>
    <rPh sb="26" eb="28">
      <t>ネンド</t>
    </rPh>
    <rPh sb="29" eb="31">
      <t>セイビ</t>
    </rPh>
    <rPh sb="43" eb="45">
      <t>ケイゾク</t>
    </rPh>
    <rPh sb="47" eb="49">
      <t>シヨウ</t>
    </rPh>
    <rPh sb="54" eb="56">
      <t>シャクヨウ</t>
    </rPh>
    <rPh sb="57" eb="58">
      <t>サイ</t>
    </rPh>
    <rPh sb="62" eb="63">
      <t>オヨ</t>
    </rPh>
    <rPh sb="64" eb="66">
      <t>ホシュ</t>
    </rPh>
    <rPh sb="66" eb="68">
      <t>ケイヤク</t>
    </rPh>
    <rPh sb="69" eb="71">
      <t>テイケツ</t>
    </rPh>
    <rPh sb="73" eb="75">
      <t>ヒツヨウ</t>
    </rPh>
    <phoneticPr fontId="6"/>
  </si>
  <si>
    <t>気象レーダー観測処理システムの借用（リース）及び保守　</t>
    <rPh sb="0" eb="2">
      <t>キショウ</t>
    </rPh>
    <rPh sb="6" eb="8">
      <t>カンソク</t>
    </rPh>
    <rPh sb="8" eb="10">
      <t>ショリ</t>
    </rPh>
    <rPh sb="15" eb="17">
      <t>シャクヨウ</t>
    </rPh>
    <rPh sb="22" eb="23">
      <t>オヨ</t>
    </rPh>
    <rPh sb="24" eb="26">
      <t>ホシュ</t>
    </rPh>
    <phoneticPr fontId="6"/>
  </si>
  <si>
    <t>三菱電機ソフトウエア（株）
兵庫県尼崎市塚口本町５－４－３６</t>
    <rPh sb="2" eb="4">
      <t>デンキ</t>
    </rPh>
    <rPh sb="14" eb="17">
      <t>ヒョウゴケン</t>
    </rPh>
    <rPh sb="17" eb="20">
      <t>アマガサキシ</t>
    </rPh>
    <rPh sb="20" eb="22">
      <t>ツカグチ</t>
    </rPh>
    <rPh sb="22" eb="24">
      <t>ホンマチ</t>
    </rPh>
    <phoneticPr fontId="6"/>
  </si>
  <si>
    <t>会計法第２９条の３第４項
及び国の物品等又は特定役務の調達手続の特例を定める政令第１２条第１項第２号</t>
    <phoneticPr fontId="6"/>
  </si>
  <si>
    <t>本システムは一般競争入札により平成３０年度に整備し運用を開始したもので、引き続き現行契約と同様の契約内容により本システムの使用を継続するため、三菱電機ソフトウエア株式会社と随意契約を継続するものである。</t>
    <rPh sb="25" eb="27">
      <t>ウンヨウ</t>
    </rPh>
    <rPh sb="28" eb="30">
      <t>カイシ</t>
    </rPh>
    <rPh sb="36" eb="37">
      <t>ヒ</t>
    </rPh>
    <rPh sb="38" eb="39">
      <t>ツヅ</t>
    </rPh>
    <rPh sb="40" eb="42">
      <t>ゲンコウ</t>
    </rPh>
    <rPh sb="42" eb="44">
      <t>ケイヤク</t>
    </rPh>
    <rPh sb="45" eb="47">
      <t>ドウヨウ</t>
    </rPh>
    <rPh sb="48" eb="50">
      <t>ケイヤク</t>
    </rPh>
    <rPh sb="50" eb="52">
      <t>ナイヨウ</t>
    </rPh>
    <rPh sb="55" eb="56">
      <t>ホン</t>
    </rPh>
    <rPh sb="61" eb="63">
      <t>シヨウ</t>
    </rPh>
    <rPh sb="64" eb="66">
      <t>ケイゾク</t>
    </rPh>
    <rPh sb="86" eb="88">
      <t>ズイイ</t>
    </rPh>
    <rPh sb="88" eb="90">
      <t>ケイヤク</t>
    </rPh>
    <rPh sb="91" eb="93">
      <t>ケイゾク</t>
    </rPh>
    <phoneticPr fontId="6"/>
  </si>
  <si>
    <t>気象資料提供システムの借用（リース）・保守　</t>
    <rPh sb="0" eb="2">
      <t>キショウ</t>
    </rPh>
    <rPh sb="2" eb="4">
      <t>シリョウ</t>
    </rPh>
    <rPh sb="4" eb="6">
      <t>テイキョウ</t>
    </rPh>
    <rPh sb="11" eb="13">
      <t>シャクヨウ</t>
    </rPh>
    <rPh sb="19" eb="21">
      <t>ホシュ</t>
    </rPh>
    <phoneticPr fontId="6"/>
  </si>
  <si>
    <t xml:space="preserve">東京センチュリー（株）
東京都千代田区神田練塀町３
東京コンピュータサービス（株）
東京都文京区本郷１－１８－６
</t>
    <rPh sb="23" eb="24">
      <t>マチ</t>
    </rPh>
    <phoneticPr fontId="6"/>
  </si>
  <si>
    <t xml:space="preserve">本システムは一般競争入札により平成29年度に整備し運用を開始したもので、引き続き現行契約と同様の契約内容により使用を継続するため、随意契約を締結するものである。
</t>
    <rPh sb="0" eb="1">
      <t>ホン</t>
    </rPh>
    <rPh sb="15" eb="17">
      <t>ヘイセイ</t>
    </rPh>
    <rPh sb="19" eb="21">
      <t>ネンド</t>
    </rPh>
    <rPh sb="22" eb="24">
      <t>セイビ</t>
    </rPh>
    <rPh sb="25" eb="27">
      <t>ウンヨウ</t>
    </rPh>
    <rPh sb="28" eb="30">
      <t>カイシ</t>
    </rPh>
    <rPh sb="36" eb="37">
      <t>ヒ</t>
    </rPh>
    <rPh sb="38" eb="39">
      <t>ツヅ</t>
    </rPh>
    <rPh sb="40" eb="42">
      <t>ゲンコウ</t>
    </rPh>
    <rPh sb="42" eb="44">
      <t>ケイヤク</t>
    </rPh>
    <rPh sb="45" eb="47">
      <t>ドウヨウ</t>
    </rPh>
    <rPh sb="48" eb="50">
      <t>ケイヤク</t>
    </rPh>
    <rPh sb="50" eb="52">
      <t>ナイヨウ</t>
    </rPh>
    <rPh sb="55" eb="57">
      <t>シヨウ</t>
    </rPh>
    <rPh sb="58" eb="60">
      <t>ケイゾク</t>
    </rPh>
    <rPh sb="65" eb="69">
      <t>ズイイケイヤク</t>
    </rPh>
    <rPh sb="70" eb="72">
      <t>テイケツ</t>
    </rPh>
    <phoneticPr fontId="6"/>
  </si>
  <si>
    <t>高層気象観測データ統合処理システムのハードウェアの借用（リース）・保守　</t>
    <rPh sb="0" eb="2">
      <t>コウソウ</t>
    </rPh>
    <rPh sb="2" eb="4">
      <t>キショウ</t>
    </rPh>
    <rPh sb="4" eb="6">
      <t>カンソク</t>
    </rPh>
    <rPh sb="9" eb="11">
      <t>トウゴウ</t>
    </rPh>
    <rPh sb="11" eb="13">
      <t>ショリ</t>
    </rPh>
    <rPh sb="25" eb="27">
      <t>シャクヨウ</t>
    </rPh>
    <rPh sb="33" eb="35">
      <t>ホシュ</t>
    </rPh>
    <phoneticPr fontId="6"/>
  </si>
  <si>
    <t>三菱電機ソフトウエア（株）
茨城県つくば市竹園１－６－１</t>
    <rPh sb="2" eb="4">
      <t>デンキ</t>
    </rPh>
    <phoneticPr fontId="6"/>
  </si>
  <si>
    <t>航空悪天気象情報作成システム保守　</t>
    <rPh sb="0" eb="2">
      <t>コウクウ</t>
    </rPh>
    <rPh sb="2" eb="3">
      <t>アク</t>
    </rPh>
    <rPh sb="3" eb="4">
      <t>テン</t>
    </rPh>
    <rPh sb="4" eb="6">
      <t>キショウ</t>
    </rPh>
    <rPh sb="6" eb="8">
      <t>ジョウホウ</t>
    </rPh>
    <rPh sb="8" eb="10">
      <t>サクセイ</t>
    </rPh>
    <rPh sb="14" eb="16">
      <t>ホシュ</t>
    </rPh>
    <phoneticPr fontId="6"/>
  </si>
  <si>
    <t>日本電気（株）
東京都港区芝５－７－１</t>
  </si>
  <si>
    <t>会計法第２９条の３第４項及び国の物品等又は特定役務の調達手続の特例を定める政令第１２条第１項第２号</t>
    <rPh sb="12" eb="13">
      <t>オヨ</t>
    </rPh>
    <rPh sb="14" eb="15">
      <t>クニ</t>
    </rPh>
    <rPh sb="16" eb="18">
      <t>ブッピン</t>
    </rPh>
    <rPh sb="18" eb="19">
      <t>ナド</t>
    </rPh>
    <rPh sb="19" eb="20">
      <t>マタ</t>
    </rPh>
    <rPh sb="21" eb="23">
      <t>トクテイ</t>
    </rPh>
    <rPh sb="23" eb="25">
      <t>エキム</t>
    </rPh>
    <rPh sb="26" eb="28">
      <t>チョウタツ</t>
    </rPh>
    <rPh sb="37" eb="39">
      <t>セイレイ</t>
    </rPh>
    <phoneticPr fontId="6"/>
  </si>
  <si>
    <t xml:space="preserve">航空悪天気象情報作成システムは、一般競争入札により平成２９年度に整備したものであり、今年度も継続して使用するため、保守契約を締結する必要がある。
</t>
    <phoneticPr fontId="6"/>
  </si>
  <si>
    <t>地域地震情報センターデータ処理システム（ＲＥＤＣ）の業務処理ソフトウェア保守及び運用支援</t>
    <rPh sb="0" eb="2">
      <t>チイキ</t>
    </rPh>
    <rPh sb="2" eb="4">
      <t>ジシン</t>
    </rPh>
    <rPh sb="4" eb="6">
      <t>ジョウホウ</t>
    </rPh>
    <rPh sb="13" eb="15">
      <t>ショリ</t>
    </rPh>
    <rPh sb="26" eb="28">
      <t>ギョウム</t>
    </rPh>
    <rPh sb="28" eb="30">
      <t>ショリ</t>
    </rPh>
    <rPh sb="36" eb="38">
      <t>ホシュ</t>
    </rPh>
    <rPh sb="38" eb="39">
      <t>オヨ</t>
    </rPh>
    <rPh sb="40" eb="42">
      <t>ウンヨウ</t>
    </rPh>
    <rPh sb="42" eb="44">
      <t>シエン</t>
    </rPh>
    <phoneticPr fontId="6"/>
  </si>
  <si>
    <t xml:space="preserve">本件は、令和３年度の一般競争入札に際し、運用期間中の保守を条件とし契約締結したものであり、今年度についてもこれまでと同様の条件により契約し、本システムを継続的に使用する必要がある。
</t>
    <rPh sb="4" eb="6">
      <t>レイワ</t>
    </rPh>
    <phoneticPr fontId="6"/>
  </si>
  <si>
    <t>地域地震情報センターデータ処理システム（ＲＥＤＣ）のハードウェア等の保守　</t>
    <rPh sb="0" eb="2">
      <t>チイキ</t>
    </rPh>
    <rPh sb="2" eb="4">
      <t>ジシン</t>
    </rPh>
    <rPh sb="4" eb="6">
      <t>ジョウホウ</t>
    </rPh>
    <rPh sb="13" eb="15">
      <t>ショリ</t>
    </rPh>
    <rPh sb="32" eb="33">
      <t>トウ</t>
    </rPh>
    <rPh sb="34" eb="36">
      <t>ホシュ</t>
    </rPh>
    <phoneticPr fontId="6"/>
  </si>
  <si>
    <t xml:space="preserve">本件は、令和３年度の一般競争入札に際し、運用期間中の保守を条件とし契約締結したものであり、今年度についてもこれまでと同様の条件により契約し、本システムを継続的に使用する必要がある。
</t>
    <rPh sb="4" eb="6">
      <t>レイワ</t>
    </rPh>
    <phoneticPr fontId="6"/>
  </si>
  <si>
    <t>航空気象実況データ収集処理システムの運用支援及び保守　</t>
    <rPh sb="22" eb="23">
      <t>オヨ</t>
    </rPh>
    <rPh sb="24" eb="26">
      <t>ホシュ</t>
    </rPh>
    <phoneticPr fontId="6"/>
  </si>
  <si>
    <t xml:space="preserve">航空気象実況データ収集処理システムは、一般競争入札により平成２８年度に整備したものである。
本システムの長期的な安定稼動及び確実なデータ収集・処理・配信を維持するには、日本電気株式会社と保守契約を締結する必要がある。
</t>
    <phoneticPr fontId="6"/>
  </si>
  <si>
    <t>火山監視・情報センターシステム（ＶＯＩＳ）の業務処理ソフトウェア保守及び運用支援　</t>
    <rPh sb="0" eb="2">
      <t>カザン</t>
    </rPh>
    <rPh sb="2" eb="4">
      <t>カンシ</t>
    </rPh>
    <rPh sb="5" eb="7">
      <t>ジョウホウ</t>
    </rPh>
    <rPh sb="22" eb="24">
      <t>ギョウム</t>
    </rPh>
    <rPh sb="24" eb="26">
      <t>ショリ</t>
    </rPh>
    <rPh sb="32" eb="34">
      <t>ホシュ</t>
    </rPh>
    <rPh sb="34" eb="35">
      <t>オヨ</t>
    </rPh>
    <rPh sb="36" eb="38">
      <t>ウンヨウ</t>
    </rPh>
    <rPh sb="38" eb="40">
      <t>シエン</t>
    </rPh>
    <phoneticPr fontId="6"/>
  </si>
  <si>
    <t xml:space="preserve">会計法第２９条の３第４項及び予算決算及び会計令第１０２条の４第４号
</t>
    <rPh sb="14" eb="16">
      <t>ヨサン</t>
    </rPh>
    <rPh sb="16" eb="18">
      <t>ケッサン</t>
    </rPh>
    <rPh sb="18" eb="19">
      <t>オヨ</t>
    </rPh>
    <rPh sb="20" eb="22">
      <t>カイケイ</t>
    </rPh>
    <rPh sb="22" eb="23">
      <t>レイ</t>
    </rPh>
    <rPh sb="23" eb="24">
      <t>ダイ</t>
    </rPh>
    <rPh sb="27" eb="28">
      <t>ジョウ</t>
    </rPh>
    <rPh sb="30" eb="31">
      <t>ダイ</t>
    </rPh>
    <rPh sb="32" eb="33">
      <t>ゴウ</t>
    </rPh>
    <phoneticPr fontId="6"/>
  </si>
  <si>
    <t xml:space="preserve">本件は、平成２９年度の一般競争入札に際し、運用期間中の保守を条件とし契約締結したものであり、今年度についてもこれまでと同様の条件により契約し、本システムを継続的に使用する必要がある。
</t>
    <phoneticPr fontId="6"/>
  </si>
  <si>
    <t>ケーブル式海底地震計陸上伝送部の保守　</t>
    <phoneticPr fontId="6"/>
  </si>
  <si>
    <t>ＮＥＣネッツエスアイ（株）
東京都港区芝浦３－９－１４</t>
  </si>
  <si>
    <t xml:space="preserve">本件は、令和４年度の一般競争入札に際し、運用期間中の保守を条件とし契約締結したものであり、今年度についてもこれまでと同様の条件により契約し、本システムを継続的に使用する必要がある。
</t>
    <rPh sb="4" eb="6">
      <t>レイワ</t>
    </rPh>
    <phoneticPr fontId="6"/>
  </si>
  <si>
    <t>温室効果ガス等データ収集・提供装置の借用(リース)及び保守　</t>
    <rPh sb="0" eb="2">
      <t>オンシツ</t>
    </rPh>
    <rPh sb="2" eb="4">
      <t>コウカ</t>
    </rPh>
    <rPh sb="6" eb="7">
      <t>トウ</t>
    </rPh>
    <rPh sb="10" eb="12">
      <t>シュウシュウ</t>
    </rPh>
    <rPh sb="13" eb="15">
      <t>テイキョウ</t>
    </rPh>
    <rPh sb="15" eb="17">
      <t>ソウチ</t>
    </rPh>
    <rPh sb="18" eb="20">
      <t>シャクヨウ</t>
    </rPh>
    <rPh sb="25" eb="26">
      <t>オヨ</t>
    </rPh>
    <rPh sb="27" eb="29">
      <t>ホシュ</t>
    </rPh>
    <phoneticPr fontId="6"/>
  </si>
  <si>
    <t>みずほ東芝リース（株）
東京都港区虎ノ門１－２－６
東芝ITサービス（株）
東京都港区芝浦４－９－２５</t>
    <phoneticPr fontId="6"/>
  </si>
  <si>
    <t xml:space="preserve">本件は、平成３０年度の一般競争入札に際し、運用期間中の借用（リース）・保守を条件とし契約締結したものであり、今年度についてもこれまでと同様の条件により契約し、本装置を継続的に使用する必要がある。
</t>
    <phoneticPr fontId="6"/>
  </si>
  <si>
    <t>２週間気温予報システムの借用(リース)及び保守　</t>
    <rPh sb="1" eb="3">
      <t>シュウカン</t>
    </rPh>
    <rPh sb="3" eb="5">
      <t>キオン</t>
    </rPh>
    <rPh sb="5" eb="7">
      <t>ヨホウ</t>
    </rPh>
    <phoneticPr fontId="6"/>
  </si>
  <si>
    <t>火山監視情報システムの回線（閉域網）及び火山監視情報提供基盤の運用　</t>
    <phoneticPr fontId="6"/>
  </si>
  <si>
    <t>（株）エーモード
東京都中央区日本橋馬喰町１－３－１２</t>
    <rPh sb="12" eb="14">
      <t>チュウオウ</t>
    </rPh>
    <rPh sb="15" eb="18">
      <t>ニホンバシ</t>
    </rPh>
    <rPh sb="18" eb="19">
      <t>ウマ</t>
    </rPh>
    <rPh sb="19" eb="20">
      <t>ク</t>
    </rPh>
    <rPh sb="20" eb="21">
      <t>マチ</t>
    </rPh>
    <phoneticPr fontId="6"/>
  </si>
  <si>
    <t xml:space="preserve">本件は、平成２９年度の一般競争入札に際し、使用期間中の運用を条件とし契約締結したものであり、今年度についてもこれまでと同様の条件により契約し、本回線及びシステムを継続的に使用する必要がある。
</t>
    <rPh sb="21" eb="23">
      <t>シヨウ</t>
    </rPh>
    <rPh sb="23" eb="25">
      <t>キカン</t>
    </rPh>
    <rPh sb="27" eb="29">
      <t>ウンヨウ</t>
    </rPh>
    <rPh sb="72" eb="74">
      <t>カイセン</t>
    </rPh>
    <rPh sb="74" eb="75">
      <t>オヨ</t>
    </rPh>
    <rPh sb="85" eb="87">
      <t>シヨウ</t>
    </rPh>
    <phoneticPr fontId="6"/>
  </si>
  <si>
    <t>火山監視情報提供基盤の機能強化　</t>
    <phoneticPr fontId="6"/>
  </si>
  <si>
    <t>支出負担行為担当官
気象庁総務部長　石谷　俊史
気象庁
東京都港区虎ノ門３－６－９</t>
    <rPh sb="18" eb="20">
      <t>イシヤ</t>
    </rPh>
    <rPh sb="21" eb="23">
      <t>トシフミ</t>
    </rPh>
    <phoneticPr fontId="6"/>
  </si>
  <si>
    <t xml:space="preserve">　情報提供基盤は現在運用中のシステムであり、業務に支障を与えることなくファイアウォールの更新作業を実施するためには、情報提供基盤の情報セキュリティ対策、ネットワーク、ハードウェア全般について熟知している必要がある。
　現在運用している情報提供基盤はTELSTRA、カゴヤ・ジャパンが持つ設備を用いて、平成29年8月にエーモード株式会社が整備したものであり、上記の条件を満たし、関連する知見を持つ業者はエーモード株式会社のみである。
</t>
    <phoneticPr fontId="6"/>
  </si>
  <si>
    <t>火山監視・情報センターシステム（ＶＯＩＳ）のハードウェアの借用（リース）及び保守　</t>
    <phoneticPr fontId="6"/>
  </si>
  <si>
    <t>ＮＥＣキャピタルソリューション（株）
東京都港区港南２－１５－３
日本電気（株）
東京都港区芝５－７－１</t>
  </si>
  <si>
    <t xml:space="preserve">本件は、平成２８年度の一般競争入札に際し、運用期間中の保守を条件とし契約締結したものであり、今年度についてもこれまでと同様の条件により契約し、本システムを継続的に使用する必要がある。
</t>
    <rPh sb="0" eb="2">
      <t>ホンケン</t>
    </rPh>
    <rPh sb="4" eb="6">
      <t>ヘイセイ</t>
    </rPh>
    <rPh sb="8" eb="10">
      <t>ネンド</t>
    </rPh>
    <rPh sb="18" eb="19">
      <t>サイ</t>
    </rPh>
    <phoneticPr fontId="6"/>
  </si>
  <si>
    <t>地磁気観測総合処理装置の借用（再リース）及び保守（地磁気観測所）</t>
    <rPh sb="0" eb="3">
      <t>チジキ</t>
    </rPh>
    <rPh sb="3" eb="5">
      <t>カンソク</t>
    </rPh>
    <rPh sb="5" eb="7">
      <t>ソウゴウ</t>
    </rPh>
    <rPh sb="7" eb="9">
      <t>ショリ</t>
    </rPh>
    <rPh sb="9" eb="11">
      <t>ソウチ</t>
    </rPh>
    <rPh sb="12" eb="14">
      <t>シャクヨウ</t>
    </rPh>
    <rPh sb="15" eb="16">
      <t>サイ</t>
    </rPh>
    <rPh sb="20" eb="21">
      <t>オヨ</t>
    </rPh>
    <rPh sb="22" eb="24">
      <t>ホシュ</t>
    </rPh>
    <rPh sb="25" eb="28">
      <t>チジキ</t>
    </rPh>
    <rPh sb="28" eb="30">
      <t>カンソク</t>
    </rPh>
    <rPh sb="30" eb="31">
      <t>ジョ</t>
    </rPh>
    <phoneticPr fontId="6"/>
  </si>
  <si>
    <t>会計法第２９条の３第４項及び予算決算及び会計令第１０２条の４第４号</t>
    <rPh sb="14" eb="16">
      <t>ヨサン</t>
    </rPh>
    <rPh sb="16" eb="18">
      <t>ケッサン</t>
    </rPh>
    <rPh sb="18" eb="19">
      <t>オヨ</t>
    </rPh>
    <rPh sb="20" eb="22">
      <t>カイケイ</t>
    </rPh>
    <rPh sb="22" eb="23">
      <t>レイ</t>
    </rPh>
    <rPh sb="23" eb="24">
      <t>ダイ</t>
    </rPh>
    <rPh sb="27" eb="28">
      <t>ジョウ</t>
    </rPh>
    <rPh sb="30" eb="31">
      <t>ダイ</t>
    </rPh>
    <rPh sb="32" eb="33">
      <t>ゴウ</t>
    </rPh>
    <phoneticPr fontId="6"/>
  </si>
  <si>
    <t xml:space="preserve">本件は、一般競争入札により平成２８年度に整備し、運用を開始したものであり、今年度も継続して使用するため、借用（再リース）及び保守契約を締結する必要がある。
</t>
    <rPh sb="41" eb="43">
      <t>ケイゾク</t>
    </rPh>
    <rPh sb="45" eb="47">
      <t>シヨウ</t>
    </rPh>
    <rPh sb="52" eb="54">
      <t>シャクヨウ</t>
    </rPh>
    <rPh sb="60" eb="61">
      <t>オヨ</t>
    </rPh>
    <rPh sb="62" eb="64">
      <t>ホシュ</t>
    </rPh>
    <rPh sb="64" eb="66">
      <t>ケイヤク</t>
    </rPh>
    <rPh sb="67" eb="69">
      <t>テイケツ</t>
    </rPh>
    <rPh sb="71" eb="73">
      <t>ヒツヨウ</t>
    </rPh>
    <phoneticPr fontId="6"/>
  </si>
  <si>
    <t>中層フロートデータ処理サービス（単価契約）</t>
    <phoneticPr fontId="6"/>
  </si>
  <si>
    <t>（株）キュービック・アイ
東京都目黒区中目黒１－３－８</t>
    <rPh sb="16" eb="19">
      <t>メグロク</t>
    </rPh>
    <rPh sb="19" eb="22">
      <t>ナカメグロ</t>
    </rPh>
    <phoneticPr fontId="6"/>
  </si>
  <si>
    <t xml:space="preserve">会計法第２９条の３第４項及び予算決算及び会計令第１０２条の４第３号
</t>
    <phoneticPr fontId="6"/>
  </si>
  <si>
    <t xml:space="preserve">中層フロートデータ処理サービスは、フランスのＣｏｌｌｅｃｔｅ　Ｌｏｃａｌｉｓａｔｉｏｎ　Ｓａｔｅｌｌｉｔｅｓ社（以下、ＣＬＳ社という。）が運用しており、中層フロートのデータ取得後、24時間以内にインターネット経由で発注者が取得できる必要があるため、CLS社の日本総代理店として本件について熟知した国内唯一の業者である株式会社キュービック・アイと契約を締結するものである。
</t>
    <rPh sb="9" eb="11">
      <t>ショリ</t>
    </rPh>
    <rPh sb="116" eb="118">
      <t>ヒツヨウ</t>
    </rPh>
    <rPh sb="172" eb="174">
      <t>ケイヤク</t>
    </rPh>
    <rPh sb="175" eb="177">
      <t>テイケツ</t>
    </rPh>
    <phoneticPr fontId="6"/>
  </si>
  <si>
    <t>気候変動情報処理システムの借用（再リース）及び保守　</t>
    <phoneticPr fontId="6"/>
  </si>
  <si>
    <t>東芝ITサービス（株）
東京都港区芝浦４－９－２５
みずほ東芝リース（株）
東京都港区虎ノ門１－２－６</t>
    <rPh sb="0" eb="2">
      <t>トウシバ</t>
    </rPh>
    <rPh sb="15" eb="17">
      <t>ミナトク</t>
    </rPh>
    <rPh sb="17" eb="19">
      <t>シバウラ</t>
    </rPh>
    <rPh sb="29" eb="31">
      <t>トウシバ</t>
    </rPh>
    <rPh sb="41" eb="43">
      <t>ミナトク</t>
    </rPh>
    <rPh sb="43" eb="44">
      <t>トラ</t>
    </rPh>
    <rPh sb="45" eb="46">
      <t>モン</t>
    </rPh>
    <phoneticPr fontId="6"/>
  </si>
  <si>
    <t xml:space="preserve">本システムは一般競争入札により平成２８年度に整備したものであり、引き続き現行契約と同様の契約内容により本システムの使用を継続する必要がある。
</t>
    <rPh sb="32" eb="33">
      <t>ヒ</t>
    </rPh>
    <rPh sb="34" eb="35">
      <t>ツヅ</t>
    </rPh>
    <rPh sb="36" eb="38">
      <t>ゲンコウ</t>
    </rPh>
    <rPh sb="38" eb="40">
      <t>ケイヤク</t>
    </rPh>
    <rPh sb="41" eb="43">
      <t>ドウヨウ</t>
    </rPh>
    <rPh sb="44" eb="46">
      <t>ケイヤク</t>
    </rPh>
    <rPh sb="46" eb="48">
      <t>ナイヨウ</t>
    </rPh>
    <rPh sb="51" eb="52">
      <t>ホン</t>
    </rPh>
    <rPh sb="57" eb="59">
      <t>シヨウ</t>
    </rPh>
    <rPh sb="60" eb="62">
      <t>ケイゾク</t>
    </rPh>
    <rPh sb="64" eb="66">
      <t>ヒツヨウ</t>
    </rPh>
    <phoneticPr fontId="6"/>
  </si>
  <si>
    <t>河川洪水予報データ交換システムのハードウェアの借用（リース）・保守　</t>
    <rPh sb="0" eb="4">
      <t>カセンコウズイ</t>
    </rPh>
    <rPh sb="4" eb="6">
      <t>ヨホウ</t>
    </rPh>
    <rPh sb="9" eb="11">
      <t>コウカン</t>
    </rPh>
    <rPh sb="23" eb="25">
      <t>シャクヨウ</t>
    </rPh>
    <rPh sb="31" eb="33">
      <t>ホシュ</t>
    </rPh>
    <phoneticPr fontId="6"/>
  </si>
  <si>
    <t>三菱電機フィナンシャルソリューションズ（株）
東京都品川区大崎１－６－３
西菱電機（株）東京支社
東京都港区芝大門１－１－３０</t>
    <phoneticPr fontId="6"/>
  </si>
  <si>
    <t xml:space="preserve">本システムは一般競争入札により平成２９年度に整備したものであり、今年度についてもこれまでと同様の条件により契約し、本システムの使用を継続する必要がある。
</t>
    <phoneticPr fontId="6"/>
  </si>
  <si>
    <t>多機能型地震観測中枢局装置のハードウェア借用（リース）・保守　</t>
    <phoneticPr fontId="6"/>
  </si>
  <si>
    <t>（株）ＪＥＣＣ
東京都千代田区丸の内３－４－１
明星電気（株）
東京都江東区豊洲３－１－１</t>
    <rPh sb="11" eb="15">
      <t>チヨダク</t>
    </rPh>
    <rPh sb="15" eb="16">
      <t>マル</t>
    </rPh>
    <rPh sb="17" eb="18">
      <t>ウチ</t>
    </rPh>
    <rPh sb="24" eb="26">
      <t>メイセイ</t>
    </rPh>
    <rPh sb="26" eb="28">
      <t>デンキ</t>
    </rPh>
    <rPh sb="32" eb="35">
      <t>トウキョウト</t>
    </rPh>
    <rPh sb="35" eb="40">
      <t>コウトウクトヨス</t>
    </rPh>
    <phoneticPr fontId="6"/>
  </si>
  <si>
    <t xml:space="preserve">本件は、平成２８年度の一般競争入札に際し、運用期間中の借用（リース）・保守を条件とし契約締結したものであり、今年度についてもこれまでと同様の条件により契約し、本装置を継続的に使用する必要がある。
</t>
    <rPh sb="0" eb="2">
      <t>ホンケン</t>
    </rPh>
    <rPh sb="4" eb="6">
      <t>ヘイセイ</t>
    </rPh>
    <rPh sb="8" eb="10">
      <t>ネンド</t>
    </rPh>
    <rPh sb="18" eb="19">
      <t>サイ</t>
    </rPh>
    <rPh sb="27" eb="29">
      <t>シャクヨウ</t>
    </rPh>
    <rPh sb="80" eb="82">
      <t>ソウチ</t>
    </rPh>
    <phoneticPr fontId="6"/>
  </si>
  <si>
    <t>スーパーコンピュータシステム借用（再レンタル）　</t>
    <rPh sb="14" eb="16">
      <t>シャクヨウ</t>
    </rPh>
    <rPh sb="17" eb="18">
      <t>サイ</t>
    </rPh>
    <phoneticPr fontId="6"/>
  </si>
  <si>
    <t xml:space="preserve">本システムは一般競争入札により平成２８年度に整備したものであり、引き続き本システムの使用を継続する必要がある。
</t>
    <rPh sb="32" eb="33">
      <t>ヒ</t>
    </rPh>
    <rPh sb="34" eb="35">
      <t>ツヅ</t>
    </rPh>
    <rPh sb="49" eb="51">
      <t>ヒツヨウ</t>
    </rPh>
    <phoneticPr fontId="6"/>
  </si>
  <si>
    <t>スーパーコンピュータシステム購入部保守（延長分）　</t>
    <rPh sb="14" eb="16">
      <t>コウニュウ</t>
    </rPh>
    <rPh sb="16" eb="17">
      <t>ブ</t>
    </rPh>
    <rPh sb="17" eb="19">
      <t>ホシュ</t>
    </rPh>
    <rPh sb="20" eb="22">
      <t>エンチョウ</t>
    </rPh>
    <rPh sb="22" eb="23">
      <t>ブン</t>
    </rPh>
    <phoneticPr fontId="6"/>
  </si>
  <si>
    <t xml:space="preserve">本システムは一般競争入札により平成２８年度に整備したものであり、引き続き本装置の使用を継続する必要がある。
</t>
    <rPh sb="32" eb="33">
      <t>ヒ</t>
    </rPh>
    <rPh sb="34" eb="35">
      <t>ツヅ</t>
    </rPh>
    <rPh sb="36" eb="37">
      <t>ホン</t>
    </rPh>
    <rPh sb="37" eb="39">
      <t>ソウチ</t>
    </rPh>
    <rPh sb="40" eb="42">
      <t>シヨウ</t>
    </rPh>
    <rPh sb="43" eb="45">
      <t>ケイゾク</t>
    </rPh>
    <rPh sb="47" eb="49">
      <t>ヒツヨウ</t>
    </rPh>
    <phoneticPr fontId="6"/>
  </si>
  <si>
    <t>スーパーコンピュータシステム接続ネットワーク装置保守　</t>
    <rPh sb="14" eb="16">
      <t>セツゾク</t>
    </rPh>
    <rPh sb="22" eb="24">
      <t>ソウチ</t>
    </rPh>
    <rPh sb="24" eb="26">
      <t>ホシュ</t>
    </rPh>
    <phoneticPr fontId="6"/>
  </si>
  <si>
    <t>東京コンピュータサービス（株）
東京都文京区本郷１－１８－６</t>
  </si>
  <si>
    <t xml:space="preserve">会計法第２９条の３第４項及び予算決算及び会計令第１０２条の４第４号
</t>
    <rPh sb="14" eb="16">
      <t>ヨサン</t>
    </rPh>
    <rPh sb="16" eb="18">
      <t>ケッサン</t>
    </rPh>
    <rPh sb="18" eb="19">
      <t>オヨ</t>
    </rPh>
    <rPh sb="20" eb="22">
      <t>カイケイ</t>
    </rPh>
    <rPh sb="22" eb="23">
      <t>レイ</t>
    </rPh>
    <rPh sb="23" eb="24">
      <t>ダイ</t>
    </rPh>
    <rPh sb="27" eb="28">
      <t>ジョウ</t>
    </rPh>
    <phoneticPr fontId="6"/>
  </si>
  <si>
    <t xml:space="preserve">本件は、設計理論及び動作原理等本装置の全般に精通していると共に、設計・取付調整を行い、気象衛星センター基幹ネットワーク全ての経路情報、接続構成等を熟知している東京コンピュータサービス株式会社以外は不可能であるため、東京コンピュータサービス株式会社と随意契約を締結するものである。
</t>
    <phoneticPr fontId="6"/>
  </si>
  <si>
    <t>火山監視・情報センターシステム（ＶＯＩＳ）のハードウェアの借用（再リース）及び保守　</t>
    <rPh sb="32" eb="33">
      <t>サイ</t>
    </rPh>
    <phoneticPr fontId="6"/>
  </si>
  <si>
    <t>支出負担行為担当官
気象庁総務部長　藤田　礼子
気象庁
東京都港区虎ノ門３－６－９</t>
    <rPh sb="18" eb="20">
      <t>フジタ</t>
    </rPh>
    <rPh sb="21" eb="23">
      <t>レイコ</t>
    </rPh>
    <rPh sb="31" eb="33">
      <t>ミナトク</t>
    </rPh>
    <rPh sb="33" eb="34">
      <t>トラ</t>
    </rPh>
    <rPh sb="35" eb="36">
      <t>モン</t>
    </rPh>
    <phoneticPr fontId="6"/>
  </si>
  <si>
    <t xml:space="preserve">本件は、平成２８年度の一般競争入札にて、運用期間中の保守を条件とし契約締結したものであり、引き続き本システムを継続的に使用する必要がある。
</t>
    <rPh sb="0" eb="2">
      <t>ホンケン</t>
    </rPh>
    <rPh sb="4" eb="6">
      <t>ヘイセイ</t>
    </rPh>
    <rPh sb="8" eb="10">
      <t>ネンド</t>
    </rPh>
    <rPh sb="45" eb="46">
      <t>ヒ</t>
    </rPh>
    <rPh sb="47" eb="48">
      <t>ツヅ</t>
    </rPh>
    <phoneticPr fontId="6"/>
  </si>
  <si>
    <t xml:space="preserve">情報提供基盤は、平成２９年度の一般競争入札にて契約締結したものであり、引き続き継続的に使用する必要がある。
</t>
    <phoneticPr fontId="6"/>
  </si>
  <si>
    <t>空港用気象実況画像取得装置の保守（平成２９年度整備延長分）</t>
  </si>
  <si>
    <t>西菱電機（株）　
東京都港区芝大門１－１－３０</t>
    <rPh sb="0" eb="1">
      <t>セイ</t>
    </rPh>
    <rPh sb="1" eb="2">
      <t>リョウ</t>
    </rPh>
    <rPh sb="2" eb="4">
      <t>デンキ</t>
    </rPh>
    <rPh sb="9" eb="12">
      <t>トウキョウト</t>
    </rPh>
    <rPh sb="12" eb="14">
      <t>ミナトク</t>
    </rPh>
    <rPh sb="14" eb="17">
      <t>シバダイモン</t>
    </rPh>
    <phoneticPr fontId="6"/>
  </si>
  <si>
    <t>空港用気象実況画像取得装置は、一般競争入札により平成２９年度に整備したものであり、今年度も継続して使用するため、保守契約を締結する必要がある。</t>
    <phoneticPr fontId="6"/>
  </si>
  <si>
    <t>竜巻等突風のメカニズムに基づくリアルタイム検出・予測に関する基礎的研究</t>
    <rPh sb="0" eb="2">
      <t>タツマキ</t>
    </rPh>
    <rPh sb="2" eb="3">
      <t>トウ</t>
    </rPh>
    <rPh sb="3" eb="5">
      <t>トップウ</t>
    </rPh>
    <rPh sb="12" eb="13">
      <t>モト</t>
    </rPh>
    <rPh sb="21" eb="23">
      <t>ケンシュツ</t>
    </rPh>
    <rPh sb="24" eb="26">
      <t>ヨソク</t>
    </rPh>
    <rPh sb="27" eb="28">
      <t>カン</t>
    </rPh>
    <rPh sb="30" eb="33">
      <t>キソテキ</t>
    </rPh>
    <rPh sb="33" eb="35">
      <t>ケンキュウ</t>
    </rPh>
    <phoneticPr fontId="6"/>
  </si>
  <si>
    <t>国立大学法人東京大学</t>
    <phoneticPr fontId="6"/>
  </si>
  <si>
    <t>非公表</t>
    <phoneticPr fontId="6"/>
  </si>
  <si>
    <t>本件は、数値シミュレーションと観測データに基づいて、竜巻等突風の詳細な発生・発達プロセスを解明するための委託研究である。東京大学とは「レーダーAI深層学習による竜巻等突風の探知・予測に関する基礎的研究」の共同研究を行っている。仮に他者と新規契約した場合、新たな研究技術のための費用及び期間が必要となり不経済となることから、現在共同研究を行っている者と契約する事が有利であることから随意契約した。</t>
    <rPh sb="4" eb="6">
      <t>スウチ</t>
    </rPh>
    <rPh sb="15" eb="17">
      <t>カンソク</t>
    </rPh>
    <rPh sb="21" eb="22">
      <t>モト</t>
    </rPh>
    <rPh sb="26" eb="28">
      <t>タツマキ</t>
    </rPh>
    <rPh sb="28" eb="29">
      <t>トウ</t>
    </rPh>
    <rPh sb="29" eb="31">
      <t>トップウ</t>
    </rPh>
    <rPh sb="32" eb="34">
      <t>ショウサイ</t>
    </rPh>
    <rPh sb="35" eb="37">
      <t>ハッセイ</t>
    </rPh>
    <rPh sb="38" eb="40">
      <t>ハッタツ</t>
    </rPh>
    <rPh sb="45" eb="47">
      <t>カイメイ</t>
    </rPh>
    <rPh sb="52" eb="54">
      <t>イタク</t>
    </rPh>
    <rPh sb="54" eb="56">
      <t>ケンキュウ</t>
    </rPh>
    <rPh sb="60" eb="62">
      <t>トウキョウ</t>
    </rPh>
    <rPh sb="62" eb="64">
      <t>ダイガク</t>
    </rPh>
    <rPh sb="73" eb="75">
      <t>シンソウ</t>
    </rPh>
    <rPh sb="75" eb="77">
      <t>ガクシュウ</t>
    </rPh>
    <rPh sb="80" eb="82">
      <t>タツマキ</t>
    </rPh>
    <rPh sb="82" eb="83">
      <t>トウ</t>
    </rPh>
    <rPh sb="83" eb="85">
      <t>トップウ</t>
    </rPh>
    <rPh sb="86" eb="88">
      <t>タンチ</t>
    </rPh>
    <rPh sb="89" eb="91">
      <t>ヨソク</t>
    </rPh>
    <rPh sb="92" eb="93">
      <t>カン</t>
    </rPh>
    <rPh sb="95" eb="98">
      <t>キソテキ</t>
    </rPh>
    <rPh sb="98" eb="100">
      <t>ケンキュウ</t>
    </rPh>
    <rPh sb="102" eb="104">
      <t>キョウドウ</t>
    </rPh>
    <rPh sb="104" eb="106">
      <t>ケンキュウ</t>
    </rPh>
    <rPh sb="107" eb="108">
      <t>オコナ</t>
    </rPh>
    <phoneticPr fontId="6"/>
  </si>
  <si>
    <t>空港気象ドップラーライダー装置運用支援</t>
    <rPh sb="0" eb="2">
      <t>クウコウ</t>
    </rPh>
    <rPh sb="2" eb="4">
      <t>キショウ</t>
    </rPh>
    <rPh sb="13" eb="15">
      <t>ソウチ</t>
    </rPh>
    <rPh sb="15" eb="17">
      <t>ウンヨウ</t>
    </rPh>
    <rPh sb="17" eb="19">
      <t>シエン</t>
    </rPh>
    <phoneticPr fontId="3"/>
  </si>
  <si>
    <t>支出負担行為担当官
東京管区気象台長
多田　英夫
東京管区気象台
東京都清瀬市中清戸3-235</t>
    <rPh sb="19" eb="21">
      <t>タダ</t>
    </rPh>
    <rPh sb="22" eb="24">
      <t>ヒデオ</t>
    </rPh>
    <phoneticPr fontId="6"/>
  </si>
  <si>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3"/>
  </si>
  <si>
    <t>会計法第２９条の３第４項　及び　国の物品等又は特定役務の調達手続の特例を定める政令第12条第１項第２号</t>
    <phoneticPr fontId="6"/>
  </si>
  <si>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6"/>
  </si>
  <si>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6"/>
  </si>
  <si>
    <t>赤外分光光度計７式借入保守</t>
    <phoneticPr fontId="33"/>
  </si>
  <si>
    <t>支出負担行為担当官
海上保安庁総務部長　勝山　潔
東京都千代田区霞が関２－１－３</t>
    <phoneticPr fontId="33"/>
  </si>
  <si>
    <t>三菱ＨＣキャピタル株式会社
東京都千代田区丸の内１丁目５番１号</t>
    <phoneticPr fontId="33"/>
  </si>
  <si>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3"/>
  </si>
  <si>
    <t>工事材料品保管（単価契約）</t>
    <phoneticPr fontId="33"/>
  </si>
  <si>
    <t>支出負担行為担当官
海上保安庁総務部長　勝山　潔
東京都千代田区霞が関２－１－３</t>
  </si>
  <si>
    <t>株式会社ＩＭＣ
東京都港区芝浦４丁目１３番２３号</t>
    <phoneticPr fontId="33"/>
  </si>
  <si>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3"/>
  </si>
  <si>
    <t>ソフトウェア（SKYSEA Client View(GL)Professional Edition)144式ほか2点借入</t>
    <phoneticPr fontId="33"/>
  </si>
  <si>
    <t>ＮＥＣネクサソリューションズ株式会社
東京都港区三田１丁目４番２８号</t>
    <phoneticPr fontId="33"/>
  </si>
  <si>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3"/>
  </si>
  <si>
    <t>験潮データ転送装置5式ほか2点借入保守</t>
    <phoneticPr fontId="33"/>
  </si>
  <si>
    <t>シャープファイナンス株式会社
東京都千代田区麹町５丁目１番地１</t>
    <phoneticPr fontId="33"/>
  </si>
  <si>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3"/>
  </si>
  <si>
    <t>全紙読取スキャナ１式借入保守</t>
    <phoneticPr fontId="33"/>
  </si>
  <si>
    <t>日通リース＆ファイナンス株式会社
東京都港区海岸１丁目１４番２２号</t>
    <phoneticPr fontId="33"/>
  </si>
  <si>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3"/>
  </si>
  <si>
    <t>海洋情報部電子計算機システム借入保守</t>
    <phoneticPr fontId="33"/>
  </si>
  <si>
    <t>日本電気株式会社
東京都港区芝５丁目７番１号</t>
    <phoneticPr fontId="33"/>
  </si>
  <si>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3"/>
  </si>
  <si>
    <t>海上保安庁行政情報システム端末機賃貸借及び保守</t>
    <phoneticPr fontId="33"/>
  </si>
  <si>
    <t>リコージャパン株式会社
東京都大田区中馬込１丁目３番６号</t>
    <phoneticPr fontId="33"/>
  </si>
  <si>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3"/>
  </si>
  <si>
    <t>巡視船衛星高速データ伝送装置(VSAT)用衛星通信回線接続業務</t>
    <phoneticPr fontId="33"/>
  </si>
  <si>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3"/>
  </si>
  <si>
    <t>海上保安における船舶動静情報活用業務・システム（SIPサーバ等）の賃貸借・保守</t>
    <phoneticPr fontId="33"/>
  </si>
  <si>
    <t>沖電気工業株式会社
東京都港区虎ノ門１丁目７番１２号</t>
    <phoneticPr fontId="33"/>
  </si>
  <si>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3"/>
  </si>
  <si>
    <t>MAIN　GEAR　BOX（シコルスキー７６D用）２個整備</t>
    <phoneticPr fontId="33"/>
  </si>
  <si>
    <t>三菱商事株式会社
東京都千代田区丸の内２丁目３番１号</t>
    <phoneticPr fontId="33"/>
  </si>
  <si>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3"/>
  </si>
  <si>
    <t>通信回線接続業務改修作業（御前崎海上保安署回収等）</t>
    <phoneticPr fontId="33"/>
  </si>
  <si>
    <t>エヌ・ティ・ティ・コミュニケーションズ株式会社
東京都千代田区大手町２丁目３番１号</t>
    <phoneticPr fontId="33"/>
  </si>
  <si>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3"/>
  </si>
  <si>
    <t>大阪湾海上交通センター通信回線接続業務機器設定作業</t>
    <phoneticPr fontId="33"/>
  </si>
  <si>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3"/>
  </si>
  <si>
    <t>海上保安庁行政情報システム（機能強化）改修作業</t>
    <phoneticPr fontId="33"/>
  </si>
  <si>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</si>
  <si>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3"/>
  </si>
  <si>
    <t>ディーゼルエンジン（１６V２０FX型）海上運転確認業務等しぎら</t>
    <phoneticPr fontId="33"/>
  </si>
  <si>
    <t>（株）ＩＨＩ原動機
群馬県太田市西新町１２５－１</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</si>
  <si>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3"/>
  </si>
  <si>
    <t>ディーゼルエンジン（１６V２０FX型）海上運転確認業務等みなべ</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</si>
  <si>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3"/>
  </si>
  <si>
    <t>ディーゼルエンジン（１６V２０FX型）海上運転確認業務等はてるま</t>
    <phoneticPr fontId="33"/>
  </si>
  <si>
    <t>ディーゼルエンジン（１６V２０FX型）海上運転確認業務等あぶくま</t>
    <phoneticPr fontId="33"/>
  </si>
  <si>
    <t>ディーゼルエンジン（１６V２０FX型）海上運転確認業務等そらち</t>
    <phoneticPr fontId="33"/>
  </si>
  <si>
    <t>ディーゼルエンジン（１６V２０FX型）海上運転確認業務等くにがみ</t>
    <phoneticPr fontId="33"/>
  </si>
  <si>
    <t>ディーゼルエンジン（１６V２０FX型）海上運転確認業務等くりこま</t>
    <phoneticPr fontId="33"/>
  </si>
  <si>
    <t>ディーゼルエンジン（１６V２０FX型）海上運転確認業務等しもじ</t>
    <phoneticPr fontId="33"/>
  </si>
  <si>
    <t>ディーゼルエンジン（１６V２０FX型）海上運転確認業務等かの</t>
    <phoneticPr fontId="33"/>
  </si>
  <si>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</si>
  <si>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</si>
  <si>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</si>
  <si>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</si>
  <si>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</si>
  <si>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</si>
  <si>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</si>
  <si>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</si>
  <si>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</si>
  <si>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</si>
  <si>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</si>
  <si>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</si>
  <si>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</si>
  <si>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</si>
  <si>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</si>
  <si>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</si>
  <si>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</si>
  <si>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</si>
  <si>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</si>
  <si>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</si>
  <si>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</si>
  <si>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</si>
  <si>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</si>
  <si>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</si>
  <si>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</si>
  <si>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啓風丸スラスター不具合修理</t>
    <phoneticPr fontId="6"/>
  </si>
  <si>
    <t>川重商事（株）
東京都千代田区神田錦町３－１３</t>
  </si>
  <si>
    <t>啓風丸に搭載しているスラスター（船体の横移動をコントロールする装置）（以下本装置）が、航海中に異常警報を発令、併せてCPU異常ランプが点灯するという不具合が生じた。現在のままでは次航海の海洋観測が行えないため、「緊急の必要により競争に付することができない場合」として、本装置の修理等を担っており、停泊期間内で対応可能な唯一の業者である川重商事株式会社と契約を締結した。</t>
    <phoneticPr fontId="6"/>
  </si>
  <si>
    <t>ケーブル式常時海底地震観測システムの修理機材の製作</t>
    <phoneticPr fontId="6"/>
  </si>
  <si>
    <t>会計法第２９条の３第４項及び国の物品等又は特定役務の調達手続の特例を定める政令第１２条第１項第５号</t>
    <phoneticPr fontId="6"/>
  </si>
  <si>
    <t>ケーブル式常時海底地震観測システムの海底伝送ケーブルの損傷により、観測データが取得できない障害が発生しており、緊急地震速報の発表の迅速化に影響があるため早急な修理が必要である。
このため「緊急の必要により競争に付することができない場合」に該当することから、ケーブル式常時海底地震観測システムの機器全般を熟知し、早急に修理機材の製作を行うことが出来るNECネッツエスアイ株式会社（整備時の製造業者日本電気株式会社より技術移転）と随意契約を締結するものである。</t>
    <rPh sb="18" eb="20">
      <t>カイテイ</t>
    </rPh>
    <rPh sb="20" eb="22">
      <t>デンソウ</t>
    </rPh>
    <rPh sb="27" eb="29">
      <t>ソンショウ</t>
    </rPh>
    <rPh sb="33" eb="35">
      <t>カンソク</t>
    </rPh>
    <rPh sb="39" eb="41">
      <t>シュトク</t>
    </rPh>
    <rPh sb="45" eb="47">
      <t>ショウガイ</t>
    </rPh>
    <rPh sb="48" eb="50">
      <t>ハッセイ</t>
    </rPh>
    <rPh sb="55" eb="57">
      <t>キンキュウ</t>
    </rPh>
    <rPh sb="57" eb="59">
      <t>ジシン</t>
    </rPh>
    <rPh sb="59" eb="61">
      <t>ソクホウ</t>
    </rPh>
    <rPh sb="62" eb="64">
      <t>ハッピョウ</t>
    </rPh>
    <rPh sb="65" eb="68">
      <t>ジンソクカ</t>
    </rPh>
    <rPh sb="69" eb="71">
      <t>エイキョウ</t>
    </rPh>
    <rPh sb="76" eb="78">
      <t>ソウキュウ</t>
    </rPh>
    <rPh sb="79" eb="81">
      <t>シュウリ</t>
    </rPh>
    <rPh sb="82" eb="84">
      <t>ヒツヨウ</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</si>
  <si>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</si>
  <si>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</si>
  <si>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</si>
  <si>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</si>
  <si>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</si>
  <si>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</si>
  <si>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</si>
  <si>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</si>
  <si>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</si>
  <si>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</si>
  <si>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</si>
  <si>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</si>
  <si>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</si>
  <si>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</si>
  <si>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</si>
  <si>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ー</t>
    <phoneticPr fontId="6"/>
  </si>
  <si>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</si>
  <si>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</si>
  <si>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</si>
  <si>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</si>
  <si>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</si>
  <si>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</si>
  <si>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</si>
  <si>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</si>
  <si>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</si>
  <si>
    <t>ー</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</si>
</sst>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4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11"/>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0" fontId="37" fillId="0" borderId="0">
      <alignment vertical="center"/>
    </xf>
  </cellStyleXfs>
  <cellXfs count="142">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38" fontId="29" fillId="0" borderId="7" xfId="12" applyFont="1" applyFill="1" applyBorder="1" applyAlignment="1" applyProtection="1">
      <alignment horizontal="right" vertical="center" shrinkToFit="1"/>
      <protection locked="0"/>
    </xf>
    <xf numFmtId="0" fontId="29"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0" fontId="25" fillId="0" borderId="2" xfId="0" applyFont="1" applyBorder="1" applyAlignment="1" applyProtection="1">
      <alignment horizontal="center" vertical="center" wrapTex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30"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9" fillId="0" borderId="2" xfId="6" applyFont="1" applyFill="1" applyBorder="1" applyAlignment="1" applyProtection="1">
      <alignment horizontal="left" vertical="top" wrapText="1"/>
      <protection locked="0"/>
    </xf>
    <xf numFmtId="179" fontId="29" fillId="0" borderId="2" xfId="6" applyNumberFormat="1" applyFont="1" applyFill="1" applyBorder="1" applyAlignment="1" applyProtection="1">
      <alignment horizontal="center" vertical="center" shrinkToFit="1"/>
      <protection locked="0"/>
    </xf>
    <xf numFmtId="38" fontId="29" fillId="0" borderId="2" xfId="4" applyFont="1" applyFill="1" applyBorder="1" applyAlignment="1" applyProtection="1">
      <alignment horizontal="right" vertical="center" shrinkToFit="1"/>
      <protection locked="0"/>
    </xf>
    <xf numFmtId="10" fontId="29"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9" fillId="0" borderId="2" xfId="16" applyNumberFormat="1" applyFont="1" applyFill="1" applyBorder="1" applyAlignment="1">
      <alignment vertical="center" wrapText="1"/>
    </xf>
    <xf numFmtId="179" fontId="29" fillId="0" borderId="2" xfId="16"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9"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center" wrapText="1"/>
      <protection locked="0"/>
    </xf>
    <xf numFmtId="38" fontId="29"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9"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9"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9" fillId="0" borderId="13" xfId="0" applyNumberFormat="1" applyFont="1" applyBorder="1">
      <alignment vertical="center"/>
    </xf>
    <xf numFmtId="0" fontId="29" fillId="0" borderId="13" xfId="0" applyFont="1" applyFill="1" applyBorder="1" applyAlignment="1" applyProtection="1">
      <alignment horizontal="left" vertical="center" wrapText="1"/>
      <protection locked="0"/>
    </xf>
    <xf numFmtId="38" fontId="29"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9" fillId="0" borderId="2" xfId="12" applyFont="1" applyFill="1" applyBorder="1">
      <alignment vertical="center"/>
    </xf>
    <xf numFmtId="0" fontId="29"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9" fillId="0" borderId="3"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38" fontId="29" fillId="0" borderId="3" xfId="12" applyFont="1" applyFill="1" applyBorder="1" applyAlignment="1" applyProtection="1">
      <alignment horizontal="right"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top" wrapText="1"/>
      <protection locked="0"/>
    </xf>
    <xf numFmtId="38" fontId="29" fillId="0" borderId="2" xfId="4" applyFont="1" applyFill="1" applyBorder="1" applyAlignment="1" applyProtection="1">
      <alignment horizontal="right" vertical="center"/>
      <protection locked="0"/>
    </xf>
    <xf numFmtId="0" fontId="29"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left" vertical="top" wrapText="1"/>
      <protection locked="0"/>
    </xf>
    <xf numFmtId="0" fontId="32" fillId="0" borderId="2" xfId="0" applyFont="1" applyFill="1" applyBorder="1" applyAlignment="1">
      <alignment vertical="center" wrapText="1"/>
    </xf>
    <xf numFmtId="58" fontId="32" fillId="0" borderId="2" xfId="0" applyNumberFormat="1" applyFont="1" applyFill="1" applyBorder="1" applyAlignment="1">
      <alignment horizontal="center" vertical="center" wrapText="1"/>
    </xf>
    <xf numFmtId="180" fontId="29" fillId="0" borderId="2" xfId="0" applyNumberFormat="1" applyFont="1" applyFill="1" applyBorder="1" applyAlignment="1">
      <alignment vertical="center" wrapText="1"/>
    </xf>
    <xf numFmtId="0" fontId="39"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1821</xdr:row>
      <xdr:rowOff>139700</xdr:rowOff>
    </xdr:from>
    <xdr:to>
      <xdr:col>13</xdr:col>
      <xdr:colOff>0</xdr:colOff>
      <xdr:row>1841</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907975</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27</xdr:row>
      <xdr:rowOff>0</xdr:rowOff>
    </xdr:from>
    <xdr:to>
      <xdr:col>30</xdr:col>
      <xdr:colOff>45389</xdr:colOff>
      <xdr:row>30</xdr:row>
      <xdr:rowOff>989471</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20"/>
  <sheetViews>
    <sheetView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E15" sqref="E15"/>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40" t="s">
        <v>13</v>
      </c>
      <c r="C1" s="140"/>
      <c r="D1" s="140"/>
      <c r="E1" s="140"/>
      <c r="F1" s="140"/>
      <c r="G1" s="141"/>
      <c r="H1" s="141"/>
      <c r="I1" s="140"/>
      <c r="J1" s="140"/>
      <c r="K1" s="140"/>
      <c r="L1" s="140"/>
      <c r="M1" s="140"/>
    </row>
    <row r="2" spans="1:13" x14ac:dyDescent="0.15">
      <c r="C2" s="10"/>
      <c r="H2" s="16"/>
      <c r="I2" s="10"/>
    </row>
    <row r="3" spans="1:13" ht="30" customHeight="1" thickBot="1" x14ac:dyDescent="0.2">
      <c r="B3" s="9"/>
      <c r="C3" s="10"/>
      <c r="D3" s="11"/>
      <c r="G3" s="12"/>
      <c r="H3" s="12"/>
      <c r="I3" s="10"/>
      <c r="M3" s="17" t="s">
        <v>40</v>
      </c>
    </row>
    <row r="4" spans="1:13" ht="57" x14ac:dyDescent="0.15">
      <c r="B4" s="135" t="s">
        <v>58</v>
      </c>
      <c r="C4" s="136" t="s">
        <v>12</v>
      </c>
      <c r="D4" s="137" t="s">
        <v>39</v>
      </c>
      <c r="E4" s="136" t="s">
        <v>41</v>
      </c>
      <c r="F4" s="136" t="s">
        <v>16</v>
      </c>
      <c r="G4" s="138" t="s">
        <v>36</v>
      </c>
      <c r="H4" s="138" t="s">
        <v>29</v>
      </c>
      <c r="I4" s="136" t="s">
        <v>35</v>
      </c>
      <c r="J4" s="136" t="s">
        <v>48</v>
      </c>
      <c r="K4" s="136" t="s">
        <v>49</v>
      </c>
      <c r="L4" s="136" t="s">
        <v>42</v>
      </c>
      <c r="M4" s="139" t="s">
        <v>43</v>
      </c>
    </row>
    <row r="5" spans="1:13" s="24" customFormat="1" ht="87" customHeight="1" x14ac:dyDescent="0.15">
      <c r="A5" s="23" t="s">
        <v>64</v>
      </c>
      <c r="B5" s="60" t="s">
        <v>65</v>
      </c>
      <c r="C5" s="60" t="s">
        <v>66</v>
      </c>
      <c r="D5" s="102">
        <v>45019</v>
      </c>
      <c r="E5" s="60" t="s">
        <v>67</v>
      </c>
      <c r="F5" s="60" t="s">
        <v>33</v>
      </c>
      <c r="G5" s="37">
        <v>1700025</v>
      </c>
      <c r="H5" s="37">
        <v>1700025</v>
      </c>
      <c r="I5" s="103">
        <v>1</v>
      </c>
      <c r="J5" s="60" t="s">
        <v>68</v>
      </c>
      <c r="K5" s="38" t="s">
        <v>1</v>
      </c>
      <c r="L5" s="38"/>
      <c r="M5" s="60"/>
    </row>
    <row r="6" spans="1:13" s="24" customFormat="1" ht="59.25" customHeight="1" x14ac:dyDescent="0.15">
      <c r="A6" s="23" t="s">
        <v>64</v>
      </c>
      <c r="B6" s="39" t="s">
        <v>69</v>
      </c>
      <c r="C6" s="39" t="s">
        <v>70</v>
      </c>
      <c r="D6" s="102">
        <v>45019</v>
      </c>
      <c r="E6" s="39" t="s">
        <v>71</v>
      </c>
      <c r="F6" s="39" t="s">
        <v>61</v>
      </c>
      <c r="G6" s="37" t="s">
        <v>62</v>
      </c>
      <c r="H6" s="105">
        <v>1602702</v>
      </c>
      <c r="I6" s="103" t="s">
        <v>15</v>
      </c>
      <c r="J6" s="39" t="s">
        <v>72</v>
      </c>
      <c r="K6" s="104" t="s">
        <v>5</v>
      </c>
      <c r="L6" s="38"/>
      <c r="M6" s="39"/>
    </row>
    <row r="7" spans="1:13" s="24" customFormat="1" ht="59.25" customHeight="1" x14ac:dyDescent="0.15">
      <c r="A7" s="23" t="s">
        <v>64</v>
      </c>
      <c r="B7" s="39" t="s">
        <v>73</v>
      </c>
      <c r="C7" s="39" t="s">
        <v>66</v>
      </c>
      <c r="D7" s="102">
        <v>45019</v>
      </c>
      <c r="E7" s="39" t="s">
        <v>74</v>
      </c>
      <c r="F7" s="39" t="s">
        <v>61</v>
      </c>
      <c r="G7" s="37" t="s">
        <v>62</v>
      </c>
      <c r="H7" s="105">
        <v>1704120</v>
      </c>
      <c r="I7" s="103" t="s">
        <v>15</v>
      </c>
      <c r="J7" s="39" t="s">
        <v>75</v>
      </c>
      <c r="K7" s="104" t="s">
        <v>1</v>
      </c>
      <c r="L7" s="38"/>
      <c r="M7" s="39"/>
    </row>
    <row r="8" spans="1:13" s="24" customFormat="1" ht="59.25" customHeight="1" x14ac:dyDescent="0.15">
      <c r="A8" s="23" t="s">
        <v>64</v>
      </c>
      <c r="B8" s="39" t="s">
        <v>76</v>
      </c>
      <c r="C8" s="39" t="s">
        <v>70</v>
      </c>
      <c r="D8" s="102">
        <v>45019</v>
      </c>
      <c r="E8" s="39" t="s">
        <v>77</v>
      </c>
      <c r="F8" s="60" t="s">
        <v>78</v>
      </c>
      <c r="G8" s="105">
        <v>3953796</v>
      </c>
      <c r="H8" s="105">
        <v>3953796</v>
      </c>
      <c r="I8" s="103">
        <v>1</v>
      </c>
      <c r="J8" s="39" t="s">
        <v>79</v>
      </c>
      <c r="K8" s="104" t="s">
        <v>0</v>
      </c>
      <c r="L8" s="38"/>
      <c r="M8" s="39"/>
    </row>
    <row r="9" spans="1:13" s="24" customFormat="1" ht="92.25" customHeight="1" x14ac:dyDescent="0.15">
      <c r="A9" s="23" t="s">
        <v>27</v>
      </c>
      <c r="B9" s="60" t="s">
        <v>80</v>
      </c>
      <c r="C9" s="60" t="s">
        <v>81</v>
      </c>
      <c r="D9" s="102">
        <v>45019</v>
      </c>
      <c r="E9" s="60" t="s">
        <v>82</v>
      </c>
      <c r="F9" s="60" t="s">
        <v>59</v>
      </c>
      <c r="G9" s="37" t="s">
        <v>83</v>
      </c>
      <c r="H9" s="37">
        <v>2601095</v>
      </c>
      <c r="I9" s="103" t="s">
        <v>716</v>
      </c>
      <c r="J9" s="60" t="s">
        <v>84</v>
      </c>
      <c r="K9" s="38" t="s">
        <v>1</v>
      </c>
      <c r="L9" s="38"/>
      <c r="M9" s="60"/>
    </row>
    <row r="10" spans="1:13" s="24" customFormat="1" ht="80.099999999999994" customHeight="1" x14ac:dyDescent="0.15">
      <c r="A10" s="23" t="s">
        <v>19</v>
      </c>
      <c r="B10" s="60" t="s">
        <v>85</v>
      </c>
      <c r="C10" s="60" t="s">
        <v>86</v>
      </c>
      <c r="D10" s="102">
        <v>45019</v>
      </c>
      <c r="E10" s="60" t="s">
        <v>87</v>
      </c>
      <c r="F10" s="60" t="s">
        <v>38</v>
      </c>
      <c r="G10" s="37" t="s">
        <v>60</v>
      </c>
      <c r="H10" s="37">
        <v>3369000</v>
      </c>
      <c r="I10" s="103" t="s">
        <v>715</v>
      </c>
      <c r="J10" s="60" t="s">
        <v>88</v>
      </c>
      <c r="K10" s="38" t="s">
        <v>11</v>
      </c>
      <c r="L10" s="38"/>
      <c r="M10" s="60"/>
    </row>
    <row r="11" spans="1:13" s="24" customFormat="1" ht="80.099999999999994" customHeight="1" x14ac:dyDescent="0.15">
      <c r="A11" s="23" t="s">
        <v>19</v>
      </c>
      <c r="B11" s="39" t="s">
        <v>89</v>
      </c>
      <c r="C11" s="60" t="s">
        <v>86</v>
      </c>
      <c r="D11" s="102">
        <v>45019</v>
      </c>
      <c r="E11" s="39" t="s">
        <v>90</v>
      </c>
      <c r="F11" s="39" t="s">
        <v>38</v>
      </c>
      <c r="G11" s="105" t="s">
        <v>60</v>
      </c>
      <c r="H11" s="105">
        <v>2921000</v>
      </c>
      <c r="I11" s="103" t="s">
        <v>715</v>
      </c>
      <c r="J11" s="39" t="s">
        <v>91</v>
      </c>
      <c r="K11" s="104" t="s">
        <v>11</v>
      </c>
      <c r="L11" s="38"/>
      <c r="M11" s="39"/>
    </row>
    <row r="12" spans="1:13" s="24" customFormat="1" ht="80.099999999999994" customHeight="1" x14ac:dyDescent="0.15">
      <c r="A12" s="23" t="s">
        <v>92</v>
      </c>
      <c r="B12" s="60" t="s">
        <v>93</v>
      </c>
      <c r="C12" s="60" t="s">
        <v>94</v>
      </c>
      <c r="D12" s="102">
        <v>45019</v>
      </c>
      <c r="E12" s="60" t="s">
        <v>95</v>
      </c>
      <c r="F12" s="60" t="s">
        <v>38</v>
      </c>
      <c r="G12" s="37">
        <v>5134452</v>
      </c>
      <c r="H12" s="37">
        <v>4255000</v>
      </c>
      <c r="I12" s="103">
        <v>0.82871550849048736</v>
      </c>
      <c r="J12" s="60" t="s">
        <v>96</v>
      </c>
      <c r="K12" s="38" t="s">
        <v>11</v>
      </c>
      <c r="L12" s="38"/>
      <c r="M12" s="60"/>
    </row>
    <row r="13" spans="1:13" s="24" customFormat="1" ht="80.099999999999994" customHeight="1" x14ac:dyDescent="0.15">
      <c r="A13" s="23" t="s">
        <v>92</v>
      </c>
      <c r="B13" s="39" t="s">
        <v>97</v>
      </c>
      <c r="C13" s="39" t="s">
        <v>94</v>
      </c>
      <c r="D13" s="102">
        <v>45019</v>
      </c>
      <c r="E13" s="39" t="s">
        <v>98</v>
      </c>
      <c r="F13" s="39" t="s">
        <v>38</v>
      </c>
      <c r="G13" s="105">
        <v>16156768</v>
      </c>
      <c r="H13" s="105">
        <v>16064000</v>
      </c>
      <c r="I13" s="103">
        <v>0.9942582575921125</v>
      </c>
      <c r="J13" s="39" t="s">
        <v>99</v>
      </c>
      <c r="K13" s="104" t="s">
        <v>11</v>
      </c>
      <c r="L13" s="38"/>
      <c r="M13" s="39"/>
    </row>
    <row r="14" spans="1:13" s="24" customFormat="1" ht="80.099999999999994" customHeight="1" x14ac:dyDescent="0.15">
      <c r="A14" s="23" t="s">
        <v>92</v>
      </c>
      <c r="B14" s="39" t="s">
        <v>100</v>
      </c>
      <c r="C14" s="39" t="s">
        <v>94</v>
      </c>
      <c r="D14" s="102">
        <v>45019</v>
      </c>
      <c r="E14" s="39" t="s">
        <v>101</v>
      </c>
      <c r="F14" s="39" t="s">
        <v>38</v>
      </c>
      <c r="G14" s="105" t="s">
        <v>60</v>
      </c>
      <c r="H14" s="105"/>
      <c r="I14" s="103" t="s">
        <v>715</v>
      </c>
      <c r="J14" s="39" t="s">
        <v>102</v>
      </c>
      <c r="K14" s="104" t="s">
        <v>5</v>
      </c>
      <c r="L14" s="38"/>
      <c r="M14" s="39"/>
    </row>
    <row r="15" spans="1:13" s="24" customFormat="1" ht="80.099999999999994" customHeight="1" x14ac:dyDescent="0.15">
      <c r="A15" s="23" t="s">
        <v>103</v>
      </c>
      <c r="B15" s="61" t="s">
        <v>104</v>
      </c>
      <c r="C15" s="119" t="s">
        <v>105</v>
      </c>
      <c r="D15" s="102">
        <v>45019</v>
      </c>
      <c r="E15" s="61" t="s">
        <v>106</v>
      </c>
      <c r="F15" s="60" t="s">
        <v>38</v>
      </c>
      <c r="G15" s="111">
        <v>21142400</v>
      </c>
      <c r="H15" s="111">
        <v>21142400</v>
      </c>
      <c r="I15" s="103">
        <v>1</v>
      </c>
      <c r="J15" s="61" t="s">
        <v>107</v>
      </c>
      <c r="K15" s="38" t="s">
        <v>11</v>
      </c>
      <c r="L15" s="38"/>
      <c r="M15" s="60"/>
    </row>
    <row r="16" spans="1:13" s="24" customFormat="1" ht="95.1" customHeight="1" x14ac:dyDescent="0.15">
      <c r="A16" s="23" t="s">
        <v>28</v>
      </c>
      <c r="B16" s="60" t="s">
        <v>108</v>
      </c>
      <c r="C16" s="60" t="s">
        <v>109</v>
      </c>
      <c r="D16" s="102">
        <v>45019</v>
      </c>
      <c r="E16" s="60" t="s">
        <v>110</v>
      </c>
      <c r="F16" s="60" t="s">
        <v>59</v>
      </c>
      <c r="G16" s="37" t="s">
        <v>60</v>
      </c>
      <c r="H16" s="37">
        <v>3262000</v>
      </c>
      <c r="I16" s="103" t="s">
        <v>715</v>
      </c>
      <c r="J16" s="60" t="s">
        <v>111</v>
      </c>
      <c r="K16" s="38" t="s">
        <v>11</v>
      </c>
      <c r="L16" s="38" t="s">
        <v>31</v>
      </c>
      <c r="M16" s="60"/>
    </row>
    <row r="17" spans="1:13" s="24" customFormat="1" ht="95.1" customHeight="1" x14ac:dyDescent="0.15">
      <c r="A17" s="23" t="s">
        <v>28</v>
      </c>
      <c r="B17" s="39" t="s">
        <v>112</v>
      </c>
      <c r="C17" s="60" t="s">
        <v>109</v>
      </c>
      <c r="D17" s="102">
        <v>45019</v>
      </c>
      <c r="E17" s="39" t="s">
        <v>113</v>
      </c>
      <c r="F17" s="60" t="s">
        <v>59</v>
      </c>
      <c r="G17" s="37" t="s">
        <v>60</v>
      </c>
      <c r="H17" s="105">
        <v>6763000</v>
      </c>
      <c r="I17" s="103" t="s">
        <v>715</v>
      </c>
      <c r="J17" s="60" t="s">
        <v>114</v>
      </c>
      <c r="K17" s="38" t="s">
        <v>11</v>
      </c>
      <c r="L17" s="38" t="s">
        <v>31</v>
      </c>
      <c r="M17" s="39"/>
    </row>
    <row r="18" spans="1:13" s="24" customFormat="1" ht="95.1" customHeight="1" x14ac:dyDescent="0.15">
      <c r="A18" s="23" t="s">
        <v>28</v>
      </c>
      <c r="B18" s="39" t="s">
        <v>115</v>
      </c>
      <c r="C18" s="60" t="s">
        <v>109</v>
      </c>
      <c r="D18" s="102">
        <v>45019</v>
      </c>
      <c r="E18" s="39" t="s">
        <v>116</v>
      </c>
      <c r="F18" s="60" t="s">
        <v>59</v>
      </c>
      <c r="G18" s="37" t="s">
        <v>60</v>
      </c>
      <c r="H18" s="105">
        <v>2563000</v>
      </c>
      <c r="I18" s="103" t="s">
        <v>715</v>
      </c>
      <c r="J18" s="60" t="s">
        <v>117</v>
      </c>
      <c r="K18" s="38" t="s">
        <v>11</v>
      </c>
      <c r="L18" s="38" t="s">
        <v>31</v>
      </c>
      <c r="M18" s="39"/>
    </row>
    <row r="19" spans="1:13" s="24" customFormat="1" ht="95.1" customHeight="1" x14ac:dyDescent="0.15">
      <c r="A19" s="23" t="s">
        <v>28</v>
      </c>
      <c r="B19" s="39" t="s">
        <v>118</v>
      </c>
      <c r="C19" s="60" t="s">
        <v>109</v>
      </c>
      <c r="D19" s="102">
        <v>45019</v>
      </c>
      <c r="E19" s="39" t="s">
        <v>119</v>
      </c>
      <c r="F19" s="60" t="s">
        <v>59</v>
      </c>
      <c r="G19" s="37" t="s">
        <v>60</v>
      </c>
      <c r="H19" s="105">
        <v>3285000</v>
      </c>
      <c r="I19" s="103" t="s">
        <v>715</v>
      </c>
      <c r="J19" s="60" t="s">
        <v>120</v>
      </c>
      <c r="K19" s="38" t="s">
        <v>11</v>
      </c>
      <c r="L19" s="38" t="s">
        <v>31</v>
      </c>
      <c r="M19" s="39"/>
    </row>
    <row r="20" spans="1:13" s="24" customFormat="1" ht="95.1" customHeight="1" x14ac:dyDescent="0.15">
      <c r="A20" s="23" t="s">
        <v>28</v>
      </c>
      <c r="B20" s="39" t="s">
        <v>121</v>
      </c>
      <c r="C20" s="60" t="s">
        <v>109</v>
      </c>
      <c r="D20" s="102">
        <v>45019</v>
      </c>
      <c r="E20" s="39" t="s">
        <v>122</v>
      </c>
      <c r="F20" s="60" t="s">
        <v>59</v>
      </c>
      <c r="G20" s="37" t="s">
        <v>60</v>
      </c>
      <c r="H20" s="105">
        <v>6093000</v>
      </c>
      <c r="I20" s="103" t="s">
        <v>715</v>
      </c>
      <c r="J20" s="60" t="s">
        <v>123</v>
      </c>
      <c r="K20" s="38" t="s">
        <v>11</v>
      </c>
      <c r="L20" s="38" t="s">
        <v>31</v>
      </c>
      <c r="M20" s="39"/>
    </row>
    <row r="21" spans="1:13" s="24" customFormat="1" ht="95.1" customHeight="1" x14ac:dyDescent="0.15">
      <c r="A21" s="23" t="s">
        <v>28</v>
      </c>
      <c r="B21" s="39" t="s">
        <v>124</v>
      </c>
      <c r="C21" s="60" t="s">
        <v>109</v>
      </c>
      <c r="D21" s="102">
        <v>45019</v>
      </c>
      <c r="E21" s="39" t="s">
        <v>125</v>
      </c>
      <c r="F21" s="60" t="s">
        <v>59</v>
      </c>
      <c r="G21" s="37" t="s">
        <v>60</v>
      </c>
      <c r="H21" s="105">
        <v>3350000</v>
      </c>
      <c r="I21" s="103" t="s">
        <v>715</v>
      </c>
      <c r="J21" s="60" t="s">
        <v>126</v>
      </c>
      <c r="K21" s="38" t="s">
        <v>11</v>
      </c>
      <c r="L21" s="38" t="s">
        <v>31</v>
      </c>
      <c r="M21" s="39"/>
    </row>
    <row r="22" spans="1:13" s="24" customFormat="1" ht="95.1" customHeight="1" x14ac:dyDescent="0.15">
      <c r="A22" s="25" t="s">
        <v>28</v>
      </c>
      <c r="B22" s="106" t="s">
        <v>127</v>
      </c>
      <c r="C22" s="106" t="s">
        <v>109</v>
      </c>
      <c r="D22" s="107">
        <v>45019</v>
      </c>
      <c r="E22" s="106" t="s">
        <v>128</v>
      </c>
      <c r="F22" s="106" t="s">
        <v>59</v>
      </c>
      <c r="G22" s="108" t="s">
        <v>60</v>
      </c>
      <c r="H22" s="108">
        <v>1440000</v>
      </c>
      <c r="I22" s="109" t="s">
        <v>715</v>
      </c>
      <c r="J22" s="106" t="s">
        <v>129</v>
      </c>
      <c r="K22" s="110" t="s">
        <v>9</v>
      </c>
      <c r="L22" s="110" t="s">
        <v>31</v>
      </c>
      <c r="M22" s="106"/>
    </row>
    <row r="23" spans="1:13" s="24" customFormat="1" ht="80.099999999999994" customHeight="1" x14ac:dyDescent="0.15">
      <c r="A23" s="23" t="s">
        <v>14</v>
      </c>
      <c r="B23" s="60" t="s">
        <v>130</v>
      </c>
      <c r="C23" s="60" t="s">
        <v>131</v>
      </c>
      <c r="D23" s="102">
        <v>45019</v>
      </c>
      <c r="E23" s="60" t="s">
        <v>132</v>
      </c>
      <c r="F23" s="60" t="s">
        <v>38</v>
      </c>
      <c r="G23" s="37" t="s">
        <v>31</v>
      </c>
      <c r="H23" s="37">
        <v>2900000</v>
      </c>
      <c r="I23" s="103" t="s">
        <v>715</v>
      </c>
      <c r="J23" s="60" t="s">
        <v>133</v>
      </c>
      <c r="K23" s="38" t="s">
        <v>11</v>
      </c>
      <c r="L23" s="38"/>
      <c r="M23" s="60"/>
    </row>
    <row r="24" spans="1:13" s="24" customFormat="1" ht="80.099999999999994" customHeight="1" x14ac:dyDescent="0.15">
      <c r="A24" s="23" t="s">
        <v>14</v>
      </c>
      <c r="B24" s="39" t="s">
        <v>134</v>
      </c>
      <c r="C24" s="39" t="s">
        <v>131</v>
      </c>
      <c r="D24" s="102">
        <v>45019</v>
      </c>
      <c r="E24" s="39" t="s">
        <v>135</v>
      </c>
      <c r="F24" s="39" t="s">
        <v>38</v>
      </c>
      <c r="G24" s="105" t="s">
        <v>31</v>
      </c>
      <c r="H24" s="105">
        <v>3000000</v>
      </c>
      <c r="I24" s="103" t="s">
        <v>715</v>
      </c>
      <c r="J24" s="39" t="s">
        <v>136</v>
      </c>
      <c r="K24" s="104" t="s">
        <v>11</v>
      </c>
      <c r="L24" s="38"/>
      <c r="M24" s="39"/>
    </row>
    <row r="25" spans="1:13" s="24" customFormat="1" ht="80.099999999999994" customHeight="1" x14ac:dyDescent="0.15">
      <c r="A25" s="23" t="s">
        <v>137</v>
      </c>
      <c r="B25" s="60" t="s">
        <v>138</v>
      </c>
      <c r="C25" s="60" t="s">
        <v>139</v>
      </c>
      <c r="D25" s="102">
        <v>45017</v>
      </c>
      <c r="E25" s="60" t="s">
        <v>140</v>
      </c>
      <c r="F25" s="60" t="s">
        <v>141</v>
      </c>
      <c r="G25" s="37">
        <v>6366360</v>
      </c>
      <c r="H25" s="37">
        <v>6366360</v>
      </c>
      <c r="I25" s="103">
        <v>1</v>
      </c>
      <c r="J25" s="60" t="s">
        <v>142</v>
      </c>
      <c r="K25" s="38" t="s">
        <v>0</v>
      </c>
      <c r="L25" s="38"/>
      <c r="M25" s="60"/>
    </row>
    <row r="26" spans="1:13" s="24" customFormat="1" ht="105" customHeight="1" x14ac:dyDescent="0.15">
      <c r="A26" s="23" t="s">
        <v>137</v>
      </c>
      <c r="B26" s="39" t="s">
        <v>143</v>
      </c>
      <c r="C26" s="60" t="s">
        <v>139</v>
      </c>
      <c r="D26" s="102">
        <v>45030</v>
      </c>
      <c r="E26" s="39" t="s">
        <v>144</v>
      </c>
      <c r="F26" s="39" t="s">
        <v>145</v>
      </c>
      <c r="G26" s="105">
        <v>16054959</v>
      </c>
      <c r="H26" s="105">
        <v>15950000</v>
      </c>
      <c r="I26" s="103">
        <v>0.99346251834090638</v>
      </c>
      <c r="J26" s="39" t="s">
        <v>146</v>
      </c>
      <c r="K26" s="38" t="s">
        <v>0</v>
      </c>
      <c r="L26" s="38"/>
      <c r="M26" s="39"/>
    </row>
    <row r="27" spans="1:13" s="24" customFormat="1" ht="80.099999999999994" customHeight="1" x14ac:dyDescent="0.15">
      <c r="A27" s="23" t="s">
        <v>137</v>
      </c>
      <c r="B27" s="39" t="s">
        <v>147</v>
      </c>
      <c r="C27" s="60" t="s">
        <v>139</v>
      </c>
      <c r="D27" s="102">
        <v>45097</v>
      </c>
      <c r="E27" s="39" t="s">
        <v>148</v>
      </c>
      <c r="F27" s="39" t="s">
        <v>145</v>
      </c>
      <c r="G27" s="105">
        <v>10114339</v>
      </c>
      <c r="H27" s="105">
        <v>10068850</v>
      </c>
      <c r="I27" s="103">
        <v>0.99550252369433134</v>
      </c>
      <c r="J27" s="39" t="s">
        <v>149</v>
      </c>
      <c r="K27" s="38" t="s">
        <v>0</v>
      </c>
      <c r="L27" s="38"/>
      <c r="M27" s="39"/>
    </row>
    <row r="28" spans="1:13" s="24" customFormat="1" ht="80.099999999999994" customHeight="1" x14ac:dyDescent="0.15">
      <c r="A28" s="23" t="s">
        <v>137</v>
      </c>
      <c r="B28" s="39" t="s">
        <v>150</v>
      </c>
      <c r="C28" s="60" t="s">
        <v>139</v>
      </c>
      <c r="D28" s="102">
        <v>45121</v>
      </c>
      <c r="E28" s="39" t="s">
        <v>151</v>
      </c>
      <c r="F28" s="39" t="s">
        <v>145</v>
      </c>
      <c r="G28" s="105">
        <v>5276218</v>
      </c>
      <c r="H28" s="105">
        <v>5276218</v>
      </c>
      <c r="I28" s="103">
        <v>1</v>
      </c>
      <c r="J28" s="39" t="s">
        <v>152</v>
      </c>
      <c r="K28" s="38" t="s">
        <v>0</v>
      </c>
      <c r="L28" s="38"/>
      <c r="M28" s="39"/>
    </row>
    <row r="29" spans="1:13" s="64" customFormat="1" ht="89.25" customHeight="1" x14ac:dyDescent="0.15">
      <c r="A29" s="28" t="s">
        <v>153</v>
      </c>
      <c r="B29" s="35" t="s">
        <v>154</v>
      </c>
      <c r="C29" s="35" t="s">
        <v>155</v>
      </c>
      <c r="D29" s="43">
        <v>45019</v>
      </c>
      <c r="E29" s="35" t="s">
        <v>156</v>
      </c>
      <c r="F29" s="35" t="s">
        <v>157</v>
      </c>
      <c r="G29" s="44">
        <v>35573887</v>
      </c>
      <c r="H29" s="44">
        <v>35573880</v>
      </c>
      <c r="I29" s="45">
        <v>0.99999980322645088</v>
      </c>
      <c r="J29" s="35" t="s">
        <v>158</v>
      </c>
      <c r="K29" s="46" t="s">
        <v>9</v>
      </c>
      <c r="L29" s="46"/>
      <c r="M29" s="35"/>
    </row>
    <row r="30" spans="1:13" s="64" customFormat="1" ht="89.25" customHeight="1" x14ac:dyDescent="0.15">
      <c r="A30" s="28" t="s">
        <v>153</v>
      </c>
      <c r="B30" s="40" t="s">
        <v>159</v>
      </c>
      <c r="C30" s="40" t="s">
        <v>155</v>
      </c>
      <c r="D30" s="43">
        <v>45019</v>
      </c>
      <c r="E30" s="40" t="s">
        <v>160</v>
      </c>
      <c r="F30" s="40" t="s">
        <v>38</v>
      </c>
      <c r="G30" s="47">
        <v>176352000</v>
      </c>
      <c r="H30" s="47">
        <v>176352000</v>
      </c>
      <c r="I30" s="45">
        <v>1</v>
      </c>
      <c r="J30" s="40" t="s">
        <v>161</v>
      </c>
      <c r="K30" s="46" t="s">
        <v>9</v>
      </c>
      <c r="L30" s="46"/>
      <c r="M30" s="40"/>
    </row>
    <row r="31" spans="1:13" s="64" customFormat="1" ht="89.25" customHeight="1" x14ac:dyDescent="0.15">
      <c r="A31" s="28" t="s">
        <v>153</v>
      </c>
      <c r="B31" s="40" t="s">
        <v>162</v>
      </c>
      <c r="C31" s="40" t="s">
        <v>155</v>
      </c>
      <c r="D31" s="43">
        <v>45019</v>
      </c>
      <c r="E31" s="40" t="s">
        <v>163</v>
      </c>
      <c r="F31" s="40" t="s">
        <v>38</v>
      </c>
      <c r="G31" s="47">
        <v>26130000</v>
      </c>
      <c r="H31" s="47">
        <v>25740000</v>
      </c>
      <c r="I31" s="45">
        <v>0.9850746268656716</v>
      </c>
      <c r="J31" s="40" t="s">
        <v>164</v>
      </c>
      <c r="K31" s="48" t="s">
        <v>9</v>
      </c>
      <c r="L31" s="46"/>
      <c r="M31" s="40"/>
    </row>
    <row r="32" spans="1:13" s="64" customFormat="1" ht="89.25" customHeight="1" x14ac:dyDescent="0.15">
      <c r="A32" s="28" t="s">
        <v>153</v>
      </c>
      <c r="B32" s="40" t="s">
        <v>165</v>
      </c>
      <c r="C32" s="40" t="s">
        <v>155</v>
      </c>
      <c r="D32" s="43">
        <v>45019</v>
      </c>
      <c r="E32" s="40" t="s">
        <v>166</v>
      </c>
      <c r="F32" s="40" t="s">
        <v>38</v>
      </c>
      <c r="G32" s="47">
        <v>188396743</v>
      </c>
      <c r="H32" s="47">
        <v>188396743</v>
      </c>
      <c r="I32" s="45">
        <v>1</v>
      </c>
      <c r="J32" s="40" t="s">
        <v>167</v>
      </c>
      <c r="K32" s="48" t="s">
        <v>9</v>
      </c>
      <c r="L32" s="46"/>
      <c r="M32" s="40"/>
    </row>
    <row r="33" spans="1:13" s="64" customFormat="1" ht="89.25" customHeight="1" x14ac:dyDescent="0.15">
      <c r="A33" s="28" t="s">
        <v>153</v>
      </c>
      <c r="B33" s="40" t="s">
        <v>168</v>
      </c>
      <c r="C33" s="40" t="s">
        <v>155</v>
      </c>
      <c r="D33" s="43">
        <v>45019</v>
      </c>
      <c r="E33" s="40" t="s">
        <v>169</v>
      </c>
      <c r="F33" s="40" t="s">
        <v>38</v>
      </c>
      <c r="G33" s="47">
        <v>4463000</v>
      </c>
      <c r="H33" s="47">
        <v>4004000</v>
      </c>
      <c r="I33" s="45">
        <v>0.89715438046157292</v>
      </c>
      <c r="J33" s="40" t="s">
        <v>170</v>
      </c>
      <c r="K33" s="48" t="s">
        <v>9</v>
      </c>
      <c r="L33" s="46"/>
      <c r="M33" s="40"/>
    </row>
    <row r="34" spans="1:13" s="64" customFormat="1" ht="89.25" customHeight="1" x14ac:dyDescent="0.15">
      <c r="A34" s="28" t="s">
        <v>153</v>
      </c>
      <c r="B34" s="40" t="s">
        <v>171</v>
      </c>
      <c r="C34" s="40" t="s">
        <v>155</v>
      </c>
      <c r="D34" s="43">
        <v>45019</v>
      </c>
      <c r="E34" s="40" t="s">
        <v>169</v>
      </c>
      <c r="F34" s="40" t="s">
        <v>157</v>
      </c>
      <c r="G34" s="47">
        <v>2200000</v>
      </c>
      <c r="H34" s="47">
        <v>1999800</v>
      </c>
      <c r="I34" s="45">
        <v>0.90900000000000003</v>
      </c>
      <c r="J34" s="40" t="s">
        <v>170</v>
      </c>
      <c r="K34" s="48" t="s">
        <v>9</v>
      </c>
      <c r="L34" s="46"/>
      <c r="M34" s="40"/>
    </row>
    <row r="35" spans="1:13" s="64" customFormat="1" ht="89.25" customHeight="1" x14ac:dyDescent="0.15">
      <c r="A35" s="28" t="s">
        <v>153</v>
      </c>
      <c r="B35" s="112" t="s">
        <v>172</v>
      </c>
      <c r="C35" s="112" t="s">
        <v>155</v>
      </c>
      <c r="D35" s="113">
        <v>45019</v>
      </c>
      <c r="E35" s="112" t="s">
        <v>173</v>
      </c>
      <c r="F35" s="112" t="s">
        <v>38</v>
      </c>
      <c r="G35" s="114">
        <v>1320000</v>
      </c>
      <c r="H35" s="114">
        <v>1210000</v>
      </c>
      <c r="I35" s="115">
        <v>0.91666666666666663</v>
      </c>
      <c r="J35" s="112" t="s">
        <v>170</v>
      </c>
      <c r="K35" s="116" t="s">
        <v>9</v>
      </c>
      <c r="L35" s="116"/>
      <c r="M35" s="112"/>
    </row>
    <row r="36" spans="1:13" s="64" customFormat="1" ht="89.25" customHeight="1" x14ac:dyDescent="0.15">
      <c r="A36" s="28" t="s">
        <v>153</v>
      </c>
      <c r="B36" s="35" t="s">
        <v>174</v>
      </c>
      <c r="C36" s="35" t="s">
        <v>155</v>
      </c>
      <c r="D36" s="43">
        <v>45019</v>
      </c>
      <c r="E36" s="112" t="s">
        <v>173</v>
      </c>
      <c r="F36" s="35" t="s">
        <v>38</v>
      </c>
      <c r="G36" s="44">
        <v>3960000</v>
      </c>
      <c r="H36" s="44">
        <v>3685000</v>
      </c>
      <c r="I36" s="45">
        <v>0.93055555555555558</v>
      </c>
      <c r="J36" s="35" t="s">
        <v>175</v>
      </c>
      <c r="K36" s="46" t="s">
        <v>9</v>
      </c>
      <c r="L36" s="46"/>
      <c r="M36" s="35"/>
    </row>
    <row r="37" spans="1:13" s="64" customFormat="1" ht="89.25" customHeight="1" x14ac:dyDescent="0.15">
      <c r="A37" s="28" t="s">
        <v>153</v>
      </c>
      <c r="B37" s="40" t="s">
        <v>176</v>
      </c>
      <c r="C37" s="40" t="s">
        <v>155</v>
      </c>
      <c r="D37" s="43">
        <v>45070</v>
      </c>
      <c r="E37" s="40" t="s">
        <v>177</v>
      </c>
      <c r="F37" s="40" t="s">
        <v>38</v>
      </c>
      <c r="G37" s="47">
        <v>2732000</v>
      </c>
      <c r="H37" s="47">
        <v>2475000</v>
      </c>
      <c r="I37" s="45">
        <v>0.90592972181551978</v>
      </c>
      <c r="J37" s="40" t="s">
        <v>178</v>
      </c>
      <c r="K37" s="48" t="s">
        <v>9</v>
      </c>
      <c r="L37" s="46"/>
      <c r="M37" s="40"/>
    </row>
    <row r="38" spans="1:13" s="64" customFormat="1" ht="89.25" customHeight="1" x14ac:dyDescent="0.15">
      <c r="A38" s="28" t="s">
        <v>153</v>
      </c>
      <c r="B38" s="40" t="s">
        <v>179</v>
      </c>
      <c r="C38" s="40" t="s">
        <v>180</v>
      </c>
      <c r="D38" s="43">
        <v>45146</v>
      </c>
      <c r="E38" s="40" t="s">
        <v>181</v>
      </c>
      <c r="F38" s="40" t="s">
        <v>38</v>
      </c>
      <c r="G38" s="47">
        <v>3960000</v>
      </c>
      <c r="H38" s="47">
        <v>3960000</v>
      </c>
      <c r="I38" s="45">
        <v>1</v>
      </c>
      <c r="J38" s="40" t="s">
        <v>182</v>
      </c>
      <c r="K38" s="48" t="s">
        <v>9</v>
      </c>
      <c r="L38" s="46"/>
      <c r="M38" s="40"/>
    </row>
    <row r="39" spans="1:13" s="64" customFormat="1" ht="89.25" customHeight="1" x14ac:dyDescent="0.15">
      <c r="A39" s="28" t="s">
        <v>153</v>
      </c>
      <c r="B39" s="40" t="s">
        <v>183</v>
      </c>
      <c r="C39" s="40" t="s">
        <v>184</v>
      </c>
      <c r="D39" s="43">
        <v>45180</v>
      </c>
      <c r="E39" s="40" t="s">
        <v>185</v>
      </c>
      <c r="F39" s="40" t="s">
        <v>38</v>
      </c>
      <c r="G39" s="47">
        <v>9155850</v>
      </c>
      <c r="H39" s="47">
        <v>9155850</v>
      </c>
      <c r="I39" s="45">
        <v>1</v>
      </c>
      <c r="J39" s="40" t="s">
        <v>186</v>
      </c>
      <c r="K39" s="48" t="s">
        <v>9</v>
      </c>
      <c r="L39" s="46"/>
      <c r="M39" s="40"/>
    </row>
    <row r="40" spans="1:13" s="24" customFormat="1" ht="80.099999999999994" customHeight="1" x14ac:dyDescent="0.15">
      <c r="A40" s="23" t="s">
        <v>26</v>
      </c>
      <c r="B40" s="60" t="s">
        <v>187</v>
      </c>
      <c r="C40" s="60" t="s">
        <v>188</v>
      </c>
      <c r="D40" s="102">
        <v>45019</v>
      </c>
      <c r="E40" s="60" t="s">
        <v>189</v>
      </c>
      <c r="F40" s="60" t="s">
        <v>59</v>
      </c>
      <c r="G40" s="37">
        <v>1083500</v>
      </c>
      <c r="H40" s="37">
        <v>1083500</v>
      </c>
      <c r="I40" s="103">
        <v>1</v>
      </c>
      <c r="J40" s="60" t="s">
        <v>190</v>
      </c>
      <c r="K40" s="38" t="s">
        <v>0</v>
      </c>
      <c r="L40" s="38"/>
      <c r="M40" s="60"/>
    </row>
    <row r="41" spans="1:13" s="24" customFormat="1" ht="80.099999999999994" customHeight="1" x14ac:dyDescent="0.15">
      <c r="A41" s="23" t="s">
        <v>26</v>
      </c>
      <c r="B41" s="60" t="s">
        <v>191</v>
      </c>
      <c r="C41" s="60" t="s">
        <v>188</v>
      </c>
      <c r="D41" s="102">
        <v>45019</v>
      </c>
      <c r="E41" s="60" t="s">
        <v>192</v>
      </c>
      <c r="F41" s="60" t="s">
        <v>59</v>
      </c>
      <c r="G41" s="37">
        <v>6936000</v>
      </c>
      <c r="H41" s="37">
        <v>6936000</v>
      </c>
      <c r="I41" s="103">
        <v>1</v>
      </c>
      <c r="J41" s="60" t="s">
        <v>193</v>
      </c>
      <c r="K41" s="38" t="s">
        <v>9</v>
      </c>
      <c r="L41" s="38"/>
      <c r="M41" s="39"/>
    </row>
    <row r="42" spans="1:13" s="24" customFormat="1" ht="80.099999999999994" customHeight="1" x14ac:dyDescent="0.15">
      <c r="A42" s="23" t="s">
        <v>26</v>
      </c>
      <c r="B42" s="39" t="s">
        <v>194</v>
      </c>
      <c r="C42" s="60" t="s">
        <v>188</v>
      </c>
      <c r="D42" s="102">
        <v>45019</v>
      </c>
      <c r="E42" s="39" t="s">
        <v>195</v>
      </c>
      <c r="F42" s="60" t="s">
        <v>59</v>
      </c>
      <c r="G42" s="105">
        <v>13507800</v>
      </c>
      <c r="H42" s="105">
        <v>13507800</v>
      </c>
      <c r="I42" s="103">
        <v>1</v>
      </c>
      <c r="J42" s="39" t="s">
        <v>196</v>
      </c>
      <c r="K42" s="104" t="s">
        <v>9</v>
      </c>
      <c r="L42" s="38"/>
      <c r="M42" s="39"/>
    </row>
    <row r="43" spans="1:13" s="24" customFormat="1" ht="80.099999999999994" customHeight="1" x14ac:dyDescent="0.15">
      <c r="A43" s="23" t="s">
        <v>26</v>
      </c>
      <c r="B43" s="60" t="s">
        <v>191</v>
      </c>
      <c r="C43" s="60" t="s">
        <v>188</v>
      </c>
      <c r="D43" s="102">
        <v>45163</v>
      </c>
      <c r="E43" s="60" t="s">
        <v>192</v>
      </c>
      <c r="F43" s="60" t="s">
        <v>59</v>
      </c>
      <c r="G43" s="37">
        <v>6948000</v>
      </c>
      <c r="H43" s="37">
        <v>6948000</v>
      </c>
      <c r="I43" s="103">
        <v>1</v>
      </c>
      <c r="J43" s="60" t="s">
        <v>193</v>
      </c>
      <c r="K43" s="38" t="s">
        <v>9</v>
      </c>
      <c r="L43" s="38"/>
      <c r="M43" s="39"/>
    </row>
    <row r="44" spans="1:13" s="24" customFormat="1" ht="80.099999999999994" customHeight="1" x14ac:dyDescent="0.15">
      <c r="A44" s="23" t="s">
        <v>10</v>
      </c>
      <c r="B44" s="68" t="s">
        <v>197</v>
      </c>
      <c r="C44" s="68" t="s">
        <v>198</v>
      </c>
      <c r="D44" s="69">
        <v>45017</v>
      </c>
      <c r="E44" s="68" t="s">
        <v>199</v>
      </c>
      <c r="F44" s="68" t="s">
        <v>200</v>
      </c>
      <c r="G44" s="120">
        <v>1440000</v>
      </c>
      <c r="H44" s="120">
        <v>1440000</v>
      </c>
      <c r="I44" s="103">
        <v>1</v>
      </c>
      <c r="J44" s="68" t="s">
        <v>201</v>
      </c>
      <c r="K44" s="121" t="s">
        <v>9</v>
      </c>
      <c r="L44" s="38" t="s">
        <v>31</v>
      </c>
      <c r="M44" s="60"/>
    </row>
    <row r="45" spans="1:13" s="24" customFormat="1" ht="80.099999999999994" customHeight="1" x14ac:dyDescent="0.15">
      <c r="A45" s="23" t="s">
        <v>10</v>
      </c>
      <c r="B45" s="39" t="s">
        <v>202</v>
      </c>
      <c r="C45" s="68" t="s">
        <v>198</v>
      </c>
      <c r="D45" s="69">
        <v>45019</v>
      </c>
      <c r="E45" s="39" t="s">
        <v>203</v>
      </c>
      <c r="F45" s="68" t="s">
        <v>200</v>
      </c>
      <c r="G45" s="105">
        <v>1200000</v>
      </c>
      <c r="H45" s="105">
        <v>1200000</v>
      </c>
      <c r="I45" s="103">
        <v>1</v>
      </c>
      <c r="J45" s="68" t="s">
        <v>201</v>
      </c>
      <c r="K45" s="121" t="s">
        <v>9</v>
      </c>
      <c r="L45" s="38" t="s">
        <v>31</v>
      </c>
      <c r="M45" s="39"/>
    </row>
    <row r="46" spans="1:13" s="24" customFormat="1" ht="80.099999999999994" customHeight="1" x14ac:dyDescent="0.15">
      <c r="A46" s="23" t="s">
        <v>204</v>
      </c>
      <c r="B46" s="35" t="s">
        <v>205</v>
      </c>
      <c r="C46" s="60" t="s">
        <v>206</v>
      </c>
      <c r="D46" s="102">
        <v>45019</v>
      </c>
      <c r="E46" s="35" t="s">
        <v>207</v>
      </c>
      <c r="F46" s="60" t="s">
        <v>59</v>
      </c>
      <c r="G46" s="122" t="s">
        <v>63</v>
      </c>
      <c r="H46" s="37">
        <v>76220000</v>
      </c>
      <c r="I46" s="123" t="s">
        <v>63</v>
      </c>
      <c r="J46" s="60" t="s">
        <v>208</v>
      </c>
      <c r="K46" s="38" t="s">
        <v>9</v>
      </c>
      <c r="L46" s="38"/>
      <c r="M46" s="60"/>
    </row>
    <row r="47" spans="1:13" s="24" customFormat="1" ht="80.099999999999994" customHeight="1" x14ac:dyDescent="0.15">
      <c r="A47" s="23" t="s">
        <v>204</v>
      </c>
      <c r="B47" s="76" t="s">
        <v>209</v>
      </c>
      <c r="C47" s="60" t="s">
        <v>206</v>
      </c>
      <c r="D47" s="102">
        <v>45019</v>
      </c>
      <c r="E47" s="76" t="s">
        <v>210</v>
      </c>
      <c r="F47" s="60" t="s">
        <v>59</v>
      </c>
      <c r="G47" s="100">
        <v>2088270</v>
      </c>
      <c r="H47" s="100">
        <v>2088270</v>
      </c>
      <c r="I47" s="103">
        <v>1</v>
      </c>
      <c r="J47" s="35" t="s">
        <v>211</v>
      </c>
      <c r="K47" s="38" t="s">
        <v>9</v>
      </c>
      <c r="L47" s="38"/>
      <c r="M47" s="60"/>
    </row>
    <row r="48" spans="1:13" s="24" customFormat="1" ht="80.099999999999994" customHeight="1" x14ac:dyDescent="0.15">
      <c r="A48" s="23" t="s">
        <v>204</v>
      </c>
      <c r="B48" s="76" t="s">
        <v>212</v>
      </c>
      <c r="C48" s="60" t="s">
        <v>206</v>
      </c>
      <c r="D48" s="102">
        <v>45019</v>
      </c>
      <c r="E48" s="76" t="s">
        <v>213</v>
      </c>
      <c r="F48" s="60" t="s">
        <v>59</v>
      </c>
      <c r="G48" s="100">
        <v>927021</v>
      </c>
      <c r="H48" s="100">
        <v>927021</v>
      </c>
      <c r="I48" s="103">
        <v>1</v>
      </c>
      <c r="J48" s="35" t="s">
        <v>214</v>
      </c>
      <c r="K48" s="38" t="s">
        <v>9</v>
      </c>
      <c r="L48" s="38"/>
      <c r="M48" s="60"/>
    </row>
    <row r="49" spans="1:13" s="24" customFormat="1" ht="80.099999999999994" customHeight="1" x14ac:dyDescent="0.15">
      <c r="A49" s="23" t="s">
        <v>204</v>
      </c>
      <c r="B49" s="76" t="s">
        <v>215</v>
      </c>
      <c r="C49" s="60" t="s">
        <v>206</v>
      </c>
      <c r="D49" s="102">
        <v>45019</v>
      </c>
      <c r="E49" s="76" t="s">
        <v>216</v>
      </c>
      <c r="F49" s="60" t="s">
        <v>59</v>
      </c>
      <c r="G49" s="100">
        <v>1120548</v>
      </c>
      <c r="H49" s="100">
        <v>1120548</v>
      </c>
      <c r="I49" s="103">
        <v>1</v>
      </c>
      <c r="J49" s="35" t="s">
        <v>217</v>
      </c>
      <c r="K49" s="38" t="s">
        <v>9</v>
      </c>
      <c r="L49" s="38"/>
      <c r="M49" s="60"/>
    </row>
    <row r="50" spans="1:13" s="24" customFormat="1" ht="80.099999999999994" customHeight="1" x14ac:dyDescent="0.15">
      <c r="A50" s="23" t="s">
        <v>204</v>
      </c>
      <c r="B50" s="76" t="s">
        <v>218</v>
      </c>
      <c r="C50" s="60" t="s">
        <v>206</v>
      </c>
      <c r="D50" s="102">
        <v>45019</v>
      </c>
      <c r="E50" s="76" t="s">
        <v>219</v>
      </c>
      <c r="F50" s="60" t="s">
        <v>59</v>
      </c>
      <c r="G50" s="100">
        <v>949300</v>
      </c>
      <c r="H50" s="100">
        <v>949300</v>
      </c>
      <c r="I50" s="103">
        <v>1</v>
      </c>
      <c r="J50" s="35" t="s">
        <v>220</v>
      </c>
      <c r="K50" s="38" t="s">
        <v>9</v>
      </c>
      <c r="L50" s="38"/>
      <c r="M50" s="60"/>
    </row>
    <row r="51" spans="1:13" s="24" customFormat="1" ht="80.099999999999994" customHeight="1" x14ac:dyDescent="0.15">
      <c r="A51" s="23" t="s">
        <v>204</v>
      </c>
      <c r="B51" s="76" t="s">
        <v>221</v>
      </c>
      <c r="C51" s="60" t="s">
        <v>206</v>
      </c>
      <c r="D51" s="102">
        <v>45019</v>
      </c>
      <c r="E51" s="76" t="s">
        <v>219</v>
      </c>
      <c r="F51" s="60" t="s">
        <v>59</v>
      </c>
      <c r="G51" s="100">
        <v>4597309</v>
      </c>
      <c r="H51" s="100">
        <v>4597309</v>
      </c>
      <c r="I51" s="103">
        <v>1</v>
      </c>
      <c r="J51" s="35" t="s">
        <v>222</v>
      </c>
      <c r="K51" s="38" t="s">
        <v>9</v>
      </c>
      <c r="L51" s="38"/>
      <c r="M51" s="60"/>
    </row>
    <row r="52" spans="1:13" s="24" customFormat="1" ht="80.099999999999994" customHeight="1" x14ac:dyDescent="0.15">
      <c r="A52" s="23" t="s">
        <v>204</v>
      </c>
      <c r="B52" s="76" t="s">
        <v>223</v>
      </c>
      <c r="C52" s="60" t="s">
        <v>206</v>
      </c>
      <c r="D52" s="102">
        <v>45019</v>
      </c>
      <c r="E52" s="66" t="s">
        <v>224</v>
      </c>
      <c r="F52" s="60" t="s">
        <v>59</v>
      </c>
      <c r="G52" s="100">
        <v>802800</v>
      </c>
      <c r="H52" s="100">
        <v>802800</v>
      </c>
      <c r="I52" s="103">
        <v>1</v>
      </c>
      <c r="J52" s="35" t="s">
        <v>225</v>
      </c>
      <c r="K52" s="38" t="s">
        <v>9</v>
      </c>
      <c r="L52" s="38"/>
      <c r="M52" s="60"/>
    </row>
    <row r="53" spans="1:13" s="24" customFormat="1" ht="80.099999999999994" customHeight="1" x14ac:dyDescent="0.15">
      <c r="A53" s="23" t="s">
        <v>204</v>
      </c>
      <c r="B53" s="76" t="s">
        <v>226</v>
      </c>
      <c r="C53" s="60" t="s">
        <v>206</v>
      </c>
      <c r="D53" s="102">
        <v>45019</v>
      </c>
      <c r="E53" s="66" t="s">
        <v>227</v>
      </c>
      <c r="F53" s="60" t="s">
        <v>59</v>
      </c>
      <c r="G53" s="100">
        <v>1680000</v>
      </c>
      <c r="H53" s="100">
        <v>1680000</v>
      </c>
      <c r="I53" s="103">
        <v>1</v>
      </c>
      <c r="J53" s="35" t="s">
        <v>228</v>
      </c>
      <c r="K53" s="38" t="s">
        <v>9</v>
      </c>
      <c r="L53" s="38"/>
      <c r="M53" s="60"/>
    </row>
    <row r="54" spans="1:13" s="24" customFormat="1" ht="80.099999999999994" customHeight="1" x14ac:dyDescent="0.15">
      <c r="A54" s="23" t="s">
        <v>204</v>
      </c>
      <c r="B54" s="76" t="s">
        <v>229</v>
      </c>
      <c r="C54" s="60" t="s">
        <v>206</v>
      </c>
      <c r="D54" s="102">
        <v>45019</v>
      </c>
      <c r="E54" s="66" t="s">
        <v>230</v>
      </c>
      <c r="F54" s="60" t="s">
        <v>59</v>
      </c>
      <c r="G54" s="100">
        <v>804000</v>
      </c>
      <c r="H54" s="100">
        <v>804000</v>
      </c>
      <c r="I54" s="103">
        <v>1</v>
      </c>
      <c r="J54" s="35" t="s">
        <v>231</v>
      </c>
      <c r="K54" s="38" t="s">
        <v>9</v>
      </c>
      <c r="L54" s="38"/>
      <c r="M54" s="60"/>
    </row>
    <row r="55" spans="1:13" s="24" customFormat="1" ht="80.099999999999994" customHeight="1" x14ac:dyDescent="0.15">
      <c r="A55" s="23" t="s">
        <v>204</v>
      </c>
      <c r="B55" s="76" t="s">
        <v>232</v>
      </c>
      <c r="C55" s="60" t="s">
        <v>206</v>
      </c>
      <c r="D55" s="102">
        <v>45019</v>
      </c>
      <c r="E55" s="66" t="s">
        <v>230</v>
      </c>
      <c r="F55" s="60" t="s">
        <v>59</v>
      </c>
      <c r="G55" s="100">
        <v>904800</v>
      </c>
      <c r="H55" s="100">
        <v>904800</v>
      </c>
      <c r="I55" s="103">
        <v>1</v>
      </c>
      <c r="J55" s="35" t="s">
        <v>233</v>
      </c>
      <c r="K55" s="38" t="s">
        <v>9</v>
      </c>
      <c r="L55" s="38"/>
      <c r="M55" s="60"/>
    </row>
    <row r="56" spans="1:13" s="24" customFormat="1" ht="80.099999999999994" customHeight="1" x14ac:dyDescent="0.15">
      <c r="A56" s="23" t="s">
        <v>204</v>
      </c>
      <c r="B56" s="76" t="s">
        <v>234</v>
      </c>
      <c r="C56" s="60" t="s">
        <v>206</v>
      </c>
      <c r="D56" s="102">
        <v>45019</v>
      </c>
      <c r="E56" s="66" t="s">
        <v>235</v>
      </c>
      <c r="F56" s="60" t="s">
        <v>59</v>
      </c>
      <c r="G56" s="100">
        <v>5239200</v>
      </c>
      <c r="H56" s="100">
        <v>5239200</v>
      </c>
      <c r="I56" s="103">
        <v>1</v>
      </c>
      <c r="J56" s="35" t="s">
        <v>236</v>
      </c>
      <c r="K56" s="38" t="s">
        <v>9</v>
      </c>
      <c r="L56" s="38"/>
      <c r="M56" s="60"/>
    </row>
    <row r="57" spans="1:13" s="24" customFormat="1" ht="80.099999999999994" customHeight="1" x14ac:dyDescent="0.15">
      <c r="A57" s="23" t="s">
        <v>204</v>
      </c>
      <c r="B57" s="76" t="s">
        <v>237</v>
      </c>
      <c r="C57" s="60" t="s">
        <v>206</v>
      </c>
      <c r="D57" s="102">
        <v>45019</v>
      </c>
      <c r="E57" s="66" t="s">
        <v>238</v>
      </c>
      <c r="F57" s="60" t="s">
        <v>59</v>
      </c>
      <c r="G57" s="100">
        <v>1158000</v>
      </c>
      <c r="H57" s="100">
        <v>1158000</v>
      </c>
      <c r="I57" s="103">
        <v>1</v>
      </c>
      <c r="J57" s="35" t="s">
        <v>239</v>
      </c>
      <c r="K57" s="38" t="s">
        <v>9</v>
      </c>
      <c r="L57" s="38"/>
      <c r="M57" s="60"/>
    </row>
    <row r="58" spans="1:13" s="24" customFormat="1" ht="80.099999999999994" customHeight="1" x14ac:dyDescent="0.15">
      <c r="A58" s="23" t="s">
        <v>204</v>
      </c>
      <c r="B58" s="76" t="s">
        <v>240</v>
      </c>
      <c r="C58" s="60" t="s">
        <v>206</v>
      </c>
      <c r="D58" s="102">
        <v>45019</v>
      </c>
      <c r="E58" s="66" t="s">
        <v>241</v>
      </c>
      <c r="F58" s="60" t="s">
        <v>59</v>
      </c>
      <c r="G58" s="100">
        <v>5112000</v>
      </c>
      <c r="H58" s="100">
        <v>5112000</v>
      </c>
      <c r="I58" s="103">
        <v>1</v>
      </c>
      <c r="J58" s="35" t="s">
        <v>242</v>
      </c>
      <c r="K58" s="38" t="s">
        <v>9</v>
      </c>
      <c r="L58" s="38"/>
      <c r="M58" s="60"/>
    </row>
    <row r="59" spans="1:13" s="24" customFormat="1" ht="80.099999999999994" customHeight="1" x14ac:dyDescent="0.15">
      <c r="A59" s="23" t="s">
        <v>204</v>
      </c>
      <c r="B59" s="76" t="s">
        <v>243</v>
      </c>
      <c r="C59" s="60" t="s">
        <v>206</v>
      </c>
      <c r="D59" s="102">
        <v>45019</v>
      </c>
      <c r="E59" s="66" t="s">
        <v>244</v>
      </c>
      <c r="F59" s="60" t="s">
        <v>59</v>
      </c>
      <c r="G59" s="100">
        <v>1777944</v>
      </c>
      <c r="H59" s="100">
        <v>1777944</v>
      </c>
      <c r="I59" s="103">
        <v>1</v>
      </c>
      <c r="J59" s="35" t="s">
        <v>245</v>
      </c>
      <c r="K59" s="38" t="s">
        <v>9</v>
      </c>
      <c r="L59" s="38"/>
      <c r="M59" s="60"/>
    </row>
    <row r="60" spans="1:13" s="24" customFormat="1" ht="80.099999999999994" customHeight="1" x14ac:dyDescent="0.15">
      <c r="A60" s="23" t="s">
        <v>204</v>
      </c>
      <c r="B60" s="76" t="s">
        <v>246</v>
      </c>
      <c r="C60" s="60" t="s">
        <v>206</v>
      </c>
      <c r="D60" s="102">
        <v>45019</v>
      </c>
      <c r="E60" s="76" t="s">
        <v>247</v>
      </c>
      <c r="F60" s="60" t="s">
        <v>59</v>
      </c>
      <c r="G60" s="100">
        <v>906936</v>
      </c>
      <c r="H60" s="100">
        <v>906936</v>
      </c>
      <c r="I60" s="103">
        <v>1</v>
      </c>
      <c r="J60" s="35" t="s">
        <v>248</v>
      </c>
      <c r="K60" s="38" t="s">
        <v>9</v>
      </c>
      <c r="L60" s="38"/>
      <c r="M60" s="60"/>
    </row>
    <row r="61" spans="1:13" s="24" customFormat="1" ht="80.099999999999994" customHeight="1" x14ac:dyDescent="0.15">
      <c r="A61" s="23" t="s">
        <v>22</v>
      </c>
      <c r="B61" s="60" t="s">
        <v>249</v>
      </c>
      <c r="C61" s="60" t="s">
        <v>250</v>
      </c>
      <c r="D61" s="102">
        <v>45019</v>
      </c>
      <c r="E61" s="60" t="s">
        <v>251</v>
      </c>
      <c r="F61" s="60" t="s">
        <v>38</v>
      </c>
      <c r="G61" s="37">
        <v>4558400</v>
      </c>
      <c r="H61" s="37">
        <v>4558400</v>
      </c>
      <c r="I61" s="103">
        <v>1</v>
      </c>
      <c r="J61" s="60" t="s">
        <v>252</v>
      </c>
      <c r="K61" s="38" t="s">
        <v>8</v>
      </c>
      <c r="L61" s="38" t="s">
        <v>31</v>
      </c>
      <c r="M61" s="60"/>
    </row>
    <row r="62" spans="1:13" s="24" customFormat="1" ht="80.099999999999994" customHeight="1" x14ac:dyDescent="0.15">
      <c r="A62" s="23" t="s">
        <v>22</v>
      </c>
      <c r="B62" s="39" t="s">
        <v>253</v>
      </c>
      <c r="C62" s="39" t="s">
        <v>250</v>
      </c>
      <c r="D62" s="102">
        <v>45019</v>
      </c>
      <c r="E62" s="39" t="s">
        <v>254</v>
      </c>
      <c r="F62" s="39" t="s">
        <v>38</v>
      </c>
      <c r="G62" s="105">
        <v>7699800</v>
      </c>
      <c r="H62" s="105">
        <v>7699800</v>
      </c>
      <c r="I62" s="103">
        <v>1</v>
      </c>
      <c r="J62" s="39" t="s">
        <v>255</v>
      </c>
      <c r="K62" s="104" t="s">
        <v>9</v>
      </c>
      <c r="L62" s="38" t="s">
        <v>31</v>
      </c>
      <c r="M62" s="39"/>
    </row>
    <row r="63" spans="1:13" s="24" customFormat="1" ht="80.099999999999994" customHeight="1" x14ac:dyDescent="0.15">
      <c r="A63" s="23" t="s">
        <v>22</v>
      </c>
      <c r="B63" s="39" t="s">
        <v>256</v>
      </c>
      <c r="C63" s="39" t="s">
        <v>250</v>
      </c>
      <c r="D63" s="102">
        <v>45019</v>
      </c>
      <c r="E63" s="39" t="s">
        <v>257</v>
      </c>
      <c r="F63" s="39" t="s">
        <v>38</v>
      </c>
      <c r="G63" s="105">
        <v>919200</v>
      </c>
      <c r="H63" s="105">
        <v>919200</v>
      </c>
      <c r="I63" s="103">
        <v>1</v>
      </c>
      <c r="J63" s="39" t="s">
        <v>258</v>
      </c>
      <c r="K63" s="104" t="s">
        <v>9</v>
      </c>
      <c r="L63" s="38" t="s">
        <v>31</v>
      </c>
      <c r="M63" s="39"/>
    </row>
    <row r="64" spans="1:13" s="24" customFormat="1" ht="80.099999999999994" customHeight="1" x14ac:dyDescent="0.15">
      <c r="A64" s="23" t="s">
        <v>22</v>
      </c>
      <c r="B64" s="39" t="s">
        <v>259</v>
      </c>
      <c r="C64" s="39" t="s">
        <v>250</v>
      </c>
      <c r="D64" s="102">
        <v>45019</v>
      </c>
      <c r="E64" s="39" t="s">
        <v>260</v>
      </c>
      <c r="F64" s="39" t="s">
        <v>38</v>
      </c>
      <c r="G64" s="105">
        <v>5040000</v>
      </c>
      <c r="H64" s="105">
        <v>5040000</v>
      </c>
      <c r="I64" s="103">
        <v>1</v>
      </c>
      <c r="J64" s="39" t="s">
        <v>255</v>
      </c>
      <c r="K64" s="104" t="s">
        <v>9</v>
      </c>
      <c r="L64" s="38" t="s">
        <v>31</v>
      </c>
      <c r="M64" s="39"/>
    </row>
    <row r="65" spans="1:13" s="24" customFormat="1" ht="80.099999999999994" customHeight="1" x14ac:dyDescent="0.15">
      <c r="A65" s="23" t="s">
        <v>22</v>
      </c>
      <c r="B65" s="39" t="s">
        <v>261</v>
      </c>
      <c r="C65" s="39" t="s">
        <v>250</v>
      </c>
      <c r="D65" s="102">
        <v>45019</v>
      </c>
      <c r="E65" s="39" t="s">
        <v>262</v>
      </c>
      <c r="F65" s="39" t="s">
        <v>38</v>
      </c>
      <c r="G65" s="105">
        <v>2807200</v>
      </c>
      <c r="H65" s="105">
        <v>2807200</v>
      </c>
      <c r="I65" s="103">
        <v>1</v>
      </c>
      <c r="J65" s="39" t="s">
        <v>263</v>
      </c>
      <c r="K65" s="104" t="s">
        <v>9</v>
      </c>
      <c r="L65" s="38" t="s">
        <v>31</v>
      </c>
      <c r="M65" s="39"/>
    </row>
    <row r="66" spans="1:13" s="24" customFormat="1" ht="80.099999999999994" customHeight="1" x14ac:dyDescent="0.15">
      <c r="A66" s="23" t="s">
        <v>22</v>
      </c>
      <c r="B66" s="39" t="s">
        <v>264</v>
      </c>
      <c r="C66" s="39" t="s">
        <v>250</v>
      </c>
      <c r="D66" s="102">
        <v>45019</v>
      </c>
      <c r="E66" s="39" t="s">
        <v>262</v>
      </c>
      <c r="F66" s="39" t="s">
        <v>38</v>
      </c>
      <c r="G66" s="105">
        <v>3057450</v>
      </c>
      <c r="H66" s="105">
        <v>3057450</v>
      </c>
      <c r="I66" s="103">
        <v>1</v>
      </c>
      <c r="J66" s="39" t="s">
        <v>265</v>
      </c>
      <c r="K66" s="104" t="s">
        <v>9</v>
      </c>
      <c r="L66" s="38" t="s">
        <v>31</v>
      </c>
      <c r="M66" s="39"/>
    </row>
    <row r="67" spans="1:13" s="24" customFormat="1" ht="80.099999999999994" customHeight="1" x14ac:dyDescent="0.15">
      <c r="A67" s="23" t="s">
        <v>22</v>
      </c>
      <c r="B67" s="39" t="s">
        <v>266</v>
      </c>
      <c r="C67" s="39" t="s">
        <v>250</v>
      </c>
      <c r="D67" s="102">
        <v>45019</v>
      </c>
      <c r="E67" s="39" t="s">
        <v>267</v>
      </c>
      <c r="F67" s="39" t="s">
        <v>38</v>
      </c>
      <c r="G67" s="105">
        <v>6254760</v>
      </c>
      <c r="H67" s="105">
        <v>6254760</v>
      </c>
      <c r="I67" s="103">
        <v>1</v>
      </c>
      <c r="J67" s="39" t="s">
        <v>268</v>
      </c>
      <c r="K67" s="104" t="s">
        <v>9</v>
      </c>
      <c r="L67" s="38" t="s">
        <v>31</v>
      </c>
      <c r="M67" s="39"/>
    </row>
    <row r="68" spans="1:13" s="24" customFormat="1" ht="80.099999999999994" customHeight="1" x14ac:dyDescent="0.15">
      <c r="A68" s="23" t="s">
        <v>22</v>
      </c>
      <c r="B68" s="39" t="s">
        <v>269</v>
      </c>
      <c r="C68" s="39" t="s">
        <v>250</v>
      </c>
      <c r="D68" s="102">
        <v>45019</v>
      </c>
      <c r="E68" s="39" t="s">
        <v>267</v>
      </c>
      <c r="F68" s="39" t="s">
        <v>38</v>
      </c>
      <c r="G68" s="105">
        <v>27786762</v>
      </c>
      <c r="H68" s="105">
        <v>27786762</v>
      </c>
      <c r="I68" s="103">
        <v>1</v>
      </c>
      <c r="J68" s="39" t="s">
        <v>268</v>
      </c>
      <c r="K68" s="104" t="s">
        <v>9</v>
      </c>
      <c r="L68" s="38" t="s">
        <v>31</v>
      </c>
      <c r="M68" s="39"/>
    </row>
    <row r="69" spans="1:13" s="24" customFormat="1" ht="80.099999999999994" customHeight="1" x14ac:dyDescent="0.15">
      <c r="A69" s="23" t="s">
        <v>22</v>
      </c>
      <c r="B69" s="39" t="s">
        <v>270</v>
      </c>
      <c r="C69" s="39" t="s">
        <v>250</v>
      </c>
      <c r="D69" s="102">
        <v>45019</v>
      </c>
      <c r="E69" s="39" t="s">
        <v>262</v>
      </c>
      <c r="F69" s="39" t="s">
        <v>38</v>
      </c>
      <c r="G69" s="105">
        <v>17375733</v>
      </c>
      <c r="H69" s="105">
        <v>17375733</v>
      </c>
      <c r="I69" s="103">
        <v>1</v>
      </c>
      <c r="J69" s="39" t="s">
        <v>271</v>
      </c>
      <c r="K69" s="104" t="s">
        <v>9</v>
      </c>
      <c r="L69" s="38" t="s">
        <v>31</v>
      </c>
      <c r="M69" s="39"/>
    </row>
    <row r="70" spans="1:13" s="24" customFormat="1" ht="80.099999999999994" customHeight="1" x14ac:dyDescent="0.15">
      <c r="A70" s="23" t="s">
        <v>22</v>
      </c>
      <c r="B70" s="39" t="s">
        <v>272</v>
      </c>
      <c r="C70" s="39" t="s">
        <v>250</v>
      </c>
      <c r="D70" s="102">
        <v>45071</v>
      </c>
      <c r="E70" s="39" t="s">
        <v>273</v>
      </c>
      <c r="F70" s="39" t="s">
        <v>38</v>
      </c>
      <c r="G70" s="105">
        <v>1500000</v>
      </c>
      <c r="H70" s="105">
        <v>1500000</v>
      </c>
      <c r="I70" s="103">
        <v>1</v>
      </c>
      <c r="J70" s="39" t="s">
        <v>274</v>
      </c>
      <c r="K70" s="104" t="s">
        <v>9</v>
      </c>
      <c r="L70" s="38" t="s">
        <v>31</v>
      </c>
      <c r="M70" s="39"/>
    </row>
    <row r="71" spans="1:13" s="24" customFormat="1" ht="80.099999999999994" customHeight="1" x14ac:dyDescent="0.15">
      <c r="A71" s="23" t="s">
        <v>22</v>
      </c>
      <c r="B71" s="39" t="s">
        <v>275</v>
      </c>
      <c r="C71" s="39" t="s">
        <v>250</v>
      </c>
      <c r="D71" s="102">
        <v>45071</v>
      </c>
      <c r="E71" s="39" t="s">
        <v>276</v>
      </c>
      <c r="F71" s="39" t="s">
        <v>38</v>
      </c>
      <c r="G71" s="105">
        <v>2811050</v>
      </c>
      <c r="H71" s="105">
        <v>2811050</v>
      </c>
      <c r="I71" s="103">
        <v>1</v>
      </c>
      <c r="J71" s="39" t="s">
        <v>277</v>
      </c>
      <c r="K71" s="104" t="s">
        <v>9</v>
      </c>
      <c r="L71" s="38" t="s">
        <v>31</v>
      </c>
      <c r="M71" s="39"/>
    </row>
    <row r="72" spans="1:13" s="24" customFormat="1" ht="80.099999999999994" customHeight="1" x14ac:dyDescent="0.15">
      <c r="A72" s="23" t="s">
        <v>22</v>
      </c>
      <c r="B72" s="39" t="s">
        <v>278</v>
      </c>
      <c r="C72" s="39" t="s">
        <v>250</v>
      </c>
      <c r="D72" s="102">
        <v>45075</v>
      </c>
      <c r="E72" s="39" t="s">
        <v>279</v>
      </c>
      <c r="F72" s="39" t="s">
        <v>38</v>
      </c>
      <c r="G72" s="105">
        <v>5020025</v>
      </c>
      <c r="H72" s="105">
        <v>5020025</v>
      </c>
      <c r="I72" s="103">
        <v>1</v>
      </c>
      <c r="J72" s="39" t="s">
        <v>280</v>
      </c>
      <c r="K72" s="104" t="s">
        <v>9</v>
      </c>
      <c r="L72" s="38" t="s">
        <v>31</v>
      </c>
      <c r="M72" s="39"/>
    </row>
    <row r="73" spans="1:13" s="24" customFormat="1" ht="80.099999999999994" customHeight="1" x14ac:dyDescent="0.15">
      <c r="A73" s="23" t="s">
        <v>22</v>
      </c>
      <c r="B73" s="39" t="s">
        <v>281</v>
      </c>
      <c r="C73" s="39" t="s">
        <v>250</v>
      </c>
      <c r="D73" s="102">
        <v>45076</v>
      </c>
      <c r="E73" s="39" t="s">
        <v>282</v>
      </c>
      <c r="F73" s="39" t="s">
        <v>38</v>
      </c>
      <c r="G73" s="105">
        <v>4000000</v>
      </c>
      <c r="H73" s="105">
        <v>4000000</v>
      </c>
      <c r="I73" s="103">
        <v>1</v>
      </c>
      <c r="J73" s="39" t="s">
        <v>283</v>
      </c>
      <c r="K73" s="104" t="s">
        <v>9</v>
      </c>
      <c r="L73" s="38" t="s">
        <v>31</v>
      </c>
      <c r="M73" s="39"/>
    </row>
    <row r="74" spans="1:13" s="24" customFormat="1" ht="80.099999999999994" customHeight="1" x14ac:dyDescent="0.15">
      <c r="A74" s="25" t="s">
        <v>22</v>
      </c>
      <c r="B74" s="106" t="s">
        <v>284</v>
      </c>
      <c r="C74" s="106" t="s">
        <v>250</v>
      </c>
      <c r="D74" s="107">
        <v>45078</v>
      </c>
      <c r="E74" s="106" t="s">
        <v>285</v>
      </c>
      <c r="F74" s="106" t="s">
        <v>38</v>
      </c>
      <c r="G74" s="108">
        <v>840600</v>
      </c>
      <c r="H74" s="108">
        <v>840600</v>
      </c>
      <c r="I74" s="109">
        <v>1</v>
      </c>
      <c r="J74" s="106" t="s">
        <v>286</v>
      </c>
      <c r="K74" s="110" t="s">
        <v>9</v>
      </c>
      <c r="L74" s="38" t="s">
        <v>31</v>
      </c>
      <c r="M74" s="106"/>
    </row>
    <row r="75" spans="1:13" s="24" customFormat="1" ht="80.099999999999994" customHeight="1" x14ac:dyDescent="0.15">
      <c r="A75" s="67" t="s">
        <v>7</v>
      </c>
      <c r="B75" s="68" t="s">
        <v>287</v>
      </c>
      <c r="C75" s="68" t="s">
        <v>288</v>
      </c>
      <c r="D75" s="69">
        <v>45019</v>
      </c>
      <c r="E75" s="68" t="s">
        <v>289</v>
      </c>
      <c r="F75" s="68" t="s">
        <v>59</v>
      </c>
      <c r="G75" s="70">
        <v>936000</v>
      </c>
      <c r="H75" s="70">
        <v>936000</v>
      </c>
      <c r="I75" s="71">
        <v>1</v>
      </c>
      <c r="J75" s="68" t="s">
        <v>290</v>
      </c>
      <c r="K75" s="38" t="s">
        <v>9</v>
      </c>
      <c r="L75" s="38"/>
      <c r="M75" s="60"/>
    </row>
    <row r="76" spans="1:13" s="24" customFormat="1" ht="80.099999999999994" customHeight="1" x14ac:dyDescent="0.15">
      <c r="A76" s="67" t="s">
        <v>7</v>
      </c>
      <c r="B76" s="68" t="s">
        <v>291</v>
      </c>
      <c r="C76" s="68" t="s">
        <v>292</v>
      </c>
      <c r="D76" s="69">
        <v>45019</v>
      </c>
      <c r="E76" s="68" t="s">
        <v>293</v>
      </c>
      <c r="F76" s="68" t="s">
        <v>38</v>
      </c>
      <c r="G76" s="70">
        <v>1128000</v>
      </c>
      <c r="H76" s="70">
        <v>1128000</v>
      </c>
      <c r="I76" s="71">
        <v>1</v>
      </c>
      <c r="J76" s="68" t="s">
        <v>290</v>
      </c>
      <c r="K76" s="38" t="s">
        <v>9</v>
      </c>
      <c r="L76" s="38"/>
      <c r="M76" s="60"/>
    </row>
    <row r="77" spans="1:13" s="24" customFormat="1" ht="80.099999999999994" customHeight="1" x14ac:dyDescent="0.15">
      <c r="A77" s="67" t="s">
        <v>7</v>
      </c>
      <c r="B77" s="68" t="s">
        <v>294</v>
      </c>
      <c r="C77" s="68" t="s">
        <v>295</v>
      </c>
      <c r="D77" s="69">
        <v>45019</v>
      </c>
      <c r="E77" s="68" t="s">
        <v>296</v>
      </c>
      <c r="F77" s="68" t="s">
        <v>38</v>
      </c>
      <c r="G77" s="70">
        <v>114612742</v>
      </c>
      <c r="H77" s="70">
        <v>114612742</v>
      </c>
      <c r="I77" s="71">
        <v>1</v>
      </c>
      <c r="J77" s="68" t="s">
        <v>290</v>
      </c>
      <c r="K77" s="38" t="s">
        <v>9</v>
      </c>
      <c r="L77" s="38"/>
      <c r="M77" s="60"/>
    </row>
    <row r="78" spans="1:13" s="24" customFormat="1" ht="80.099999999999994" customHeight="1" x14ac:dyDescent="0.15">
      <c r="A78" s="67" t="s">
        <v>7</v>
      </c>
      <c r="B78" s="68" t="s">
        <v>297</v>
      </c>
      <c r="C78" s="68" t="s">
        <v>298</v>
      </c>
      <c r="D78" s="69">
        <v>45019</v>
      </c>
      <c r="E78" s="68" t="s">
        <v>296</v>
      </c>
      <c r="F78" s="68" t="s">
        <v>38</v>
      </c>
      <c r="G78" s="70">
        <v>14309786</v>
      </c>
      <c r="H78" s="70">
        <v>14309786</v>
      </c>
      <c r="I78" s="71">
        <v>1</v>
      </c>
      <c r="J78" s="68" t="s">
        <v>290</v>
      </c>
      <c r="K78" s="38" t="s">
        <v>9</v>
      </c>
      <c r="L78" s="38"/>
      <c r="M78" s="60"/>
    </row>
    <row r="79" spans="1:13" s="24" customFormat="1" ht="80.099999999999994" customHeight="1" x14ac:dyDescent="0.15">
      <c r="A79" s="67" t="s">
        <v>7</v>
      </c>
      <c r="B79" s="68" t="s">
        <v>299</v>
      </c>
      <c r="C79" s="68" t="s">
        <v>300</v>
      </c>
      <c r="D79" s="69">
        <v>45019</v>
      </c>
      <c r="E79" s="68" t="s">
        <v>301</v>
      </c>
      <c r="F79" s="68" t="s">
        <v>38</v>
      </c>
      <c r="G79" s="70">
        <v>8479904</v>
      </c>
      <c r="H79" s="70">
        <v>8479904</v>
      </c>
      <c r="I79" s="71">
        <v>1</v>
      </c>
      <c r="J79" s="68" t="s">
        <v>290</v>
      </c>
      <c r="K79" s="38" t="s">
        <v>9</v>
      </c>
      <c r="L79" s="38"/>
      <c r="M79" s="60"/>
    </row>
    <row r="80" spans="1:13" s="24" customFormat="1" ht="80.099999999999994" customHeight="1" x14ac:dyDescent="0.15">
      <c r="A80" s="67" t="s">
        <v>7</v>
      </c>
      <c r="B80" s="68" t="s">
        <v>302</v>
      </c>
      <c r="C80" s="68" t="s">
        <v>303</v>
      </c>
      <c r="D80" s="69">
        <v>45019</v>
      </c>
      <c r="E80" s="68" t="s">
        <v>301</v>
      </c>
      <c r="F80" s="68" t="s">
        <v>38</v>
      </c>
      <c r="G80" s="70">
        <v>5371519</v>
      </c>
      <c r="H80" s="70">
        <v>5371519</v>
      </c>
      <c r="I80" s="71">
        <v>1</v>
      </c>
      <c r="J80" s="68" t="s">
        <v>290</v>
      </c>
      <c r="K80" s="38" t="s">
        <v>9</v>
      </c>
      <c r="L80" s="38"/>
      <c r="M80" s="60"/>
    </row>
    <row r="81" spans="1:13" s="24" customFormat="1" ht="79.5" customHeight="1" x14ac:dyDescent="0.15">
      <c r="A81" s="67" t="s">
        <v>7</v>
      </c>
      <c r="B81" s="68" t="s">
        <v>304</v>
      </c>
      <c r="C81" s="68" t="s">
        <v>305</v>
      </c>
      <c r="D81" s="69">
        <v>45019</v>
      </c>
      <c r="E81" s="68" t="s">
        <v>306</v>
      </c>
      <c r="F81" s="68" t="s">
        <v>38</v>
      </c>
      <c r="G81" s="70">
        <v>21637396</v>
      </c>
      <c r="H81" s="70">
        <v>21637396</v>
      </c>
      <c r="I81" s="71">
        <v>1</v>
      </c>
      <c r="J81" s="68" t="s">
        <v>290</v>
      </c>
      <c r="K81" s="38" t="s">
        <v>9</v>
      </c>
      <c r="L81" s="38"/>
      <c r="M81" s="60"/>
    </row>
    <row r="82" spans="1:13" s="72" customFormat="1" ht="60" customHeight="1" x14ac:dyDescent="0.15">
      <c r="A82" s="67" t="s">
        <v>7</v>
      </c>
      <c r="B82" s="68" t="s">
        <v>307</v>
      </c>
      <c r="C82" s="68" t="s">
        <v>308</v>
      </c>
      <c r="D82" s="69">
        <v>45019</v>
      </c>
      <c r="E82" s="68" t="s">
        <v>306</v>
      </c>
      <c r="F82" s="68" t="s">
        <v>38</v>
      </c>
      <c r="G82" s="70">
        <v>1302720</v>
      </c>
      <c r="H82" s="70">
        <v>1302720</v>
      </c>
      <c r="I82" s="71">
        <v>1</v>
      </c>
      <c r="J82" s="68" t="s">
        <v>290</v>
      </c>
      <c r="K82" s="38" t="s">
        <v>9</v>
      </c>
      <c r="L82" s="38"/>
      <c r="M82" s="60"/>
    </row>
    <row r="83" spans="1:13" s="72" customFormat="1" ht="60" customHeight="1" x14ac:dyDescent="0.15">
      <c r="A83" s="67" t="s">
        <v>7</v>
      </c>
      <c r="B83" s="68" t="s">
        <v>309</v>
      </c>
      <c r="C83" s="68" t="s">
        <v>310</v>
      </c>
      <c r="D83" s="69">
        <v>45019</v>
      </c>
      <c r="E83" s="68" t="s">
        <v>311</v>
      </c>
      <c r="F83" s="68" t="s">
        <v>38</v>
      </c>
      <c r="G83" s="70">
        <v>815120</v>
      </c>
      <c r="H83" s="70">
        <v>815120</v>
      </c>
      <c r="I83" s="71">
        <v>1</v>
      </c>
      <c r="J83" s="68" t="s">
        <v>290</v>
      </c>
      <c r="K83" s="38" t="s">
        <v>9</v>
      </c>
      <c r="L83" s="38"/>
      <c r="M83" s="60"/>
    </row>
    <row r="84" spans="1:13" s="72" customFormat="1" ht="60" customHeight="1" x14ac:dyDescent="0.15">
      <c r="A84" s="67" t="s">
        <v>7</v>
      </c>
      <c r="B84" s="68" t="s">
        <v>312</v>
      </c>
      <c r="C84" s="68" t="s">
        <v>313</v>
      </c>
      <c r="D84" s="69">
        <v>45019</v>
      </c>
      <c r="E84" s="68" t="s">
        <v>314</v>
      </c>
      <c r="F84" s="68" t="s">
        <v>38</v>
      </c>
      <c r="G84" s="70">
        <v>8731176</v>
      </c>
      <c r="H84" s="70">
        <v>8731176</v>
      </c>
      <c r="I84" s="71">
        <v>1</v>
      </c>
      <c r="J84" s="68" t="s">
        <v>290</v>
      </c>
      <c r="K84" s="38" t="s">
        <v>9</v>
      </c>
      <c r="L84" s="38"/>
      <c r="M84" s="60"/>
    </row>
    <row r="85" spans="1:13" s="72" customFormat="1" ht="60" customHeight="1" x14ac:dyDescent="0.15">
      <c r="A85" s="67" t="s">
        <v>7</v>
      </c>
      <c r="B85" s="68" t="s">
        <v>315</v>
      </c>
      <c r="C85" s="68" t="s">
        <v>316</v>
      </c>
      <c r="D85" s="69">
        <v>45019</v>
      </c>
      <c r="E85" s="68" t="s">
        <v>317</v>
      </c>
      <c r="F85" s="68" t="s">
        <v>38</v>
      </c>
      <c r="G85" s="70">
        <v>916536</v>
      </c>
      <c r="H85" s="70">
        <v>916536</v>
      </c>
      <c r="I85" s="71">
        <v>1</v>
      </c>
      <c r="J85" s="68" t="s">
        <v>290</v>
      </c>
      <c r="K85" s="38" t="s">
        <v>9</v>
      </c>
      <c r="L85" s="38"/>
      <c r="M85" s="60"/>
    </row>
    <row r="86" spans="1:13" s="72" customFormat="1" ht="93.75" customHeight="1" x14ac:dyDescent="0.15">
      <c r="A86" s="67" t="s">
        <v>7</v>
      </c>
      <c r="B86" s="35" t="s">
        <v>318</v>
      </c>
      <c r="C86" s="68" t="s">
        <v>319</v>
      </c>
      <c r="D86" s="69">
        <v>45019</v>
      </c>
      <c r="E86" s="35" t="s">
        <v>296</v>
      </c>
      <c r="F86" s="68" t="s">
        <v>38</v>
      </c>
      <c r="G86" s="44">
        <v>1873872</v>
      </c>
      <c r="H86" s="44">
        <v>1873872</v>
      </c>
      <c r="I86" s="45">
        <v>1</v>
      </c>
      <c r="J86" s="68" t="s">
        <v>290</v>
      </c>
      <c r="K86" s="38" t="s">
        <v>9</v>
      </c>
      <c r="L86" s="38"/>
      <c r="M86" s="60"/>
    </row>
    <row r="87" spans="1:13" s="24" customFormat="1" ht="80.099999999999994" customHeight="1" x14ac:dyDescent="0.15">
      <c r="A87" s="23" t="s">
        <v>21</v>
      </c>
      <c r="B87" s="60" t="s">
        <v>320</v>
      </c>
      <c r="C87" s="124" t="s">
        <v>321</v>
      </c>
      <c r="D87" s="102">
        <v>45017</v>
      </c>
      <c r="E87" s="60" t="s">
        <v>322</v>
      </c>
      <c r="F87" s="60" t="s">
        <v>38</v>
      </c>
      <c r="G87" s="37">
        <v>2049750</v>
      </c>
      <c r="H87" s="37">
        <v>2049750</v>
      </c>
      <c r="I87" s="103">
        <v>1</v>
      </c>
      <c r="J87" s="60" t="s">
        <v>323</v>
      </c>
      <c r="K87" s="38" t="s">
        <v>9</v>
      </c>
      <c r="L87" s="38"/>
      <c r="M87" s="60"/>
    </row>
    <row r="88" spans="1:13" s="24" customFormat="1" ht="80.099999999999994" customHeight="1" x14ac:dyDescent="0.15">
      <c r="A88" s="23" t="s">
        <v>21</v>
      </c>
      <c r="B88" s="60" t="s">
        <v>324</v>
      </c>
      <c r="C88" s="124" t="s">
        <v>321</v>
      </c>
      <c r="D88" s="102">
        <v>45017</v>
      </c>
      <c r="E88" s="39" t="s">
        <v>325</v>
      </c>
      <c r="F88" s="39" t="s">
        <v>38</v>
      </c>
      <c r="G88" s="105">
        <v>890796</v>
      </c>
      <c r="H88" s="105">
        <v>890796</v>
      </c>
      <c r="I88" s="103">
        <v>1</v>
      </c>
      <c r="J88" s="60" t="s">
        <v>323</v>
      </c>
      <c r="K88" s="38" t="s">
        <v>9</v>
      </c>
      <c r="L88" s="38"/>
      <c r="M88" s="39"/>
    </row>
    <row r="89" spans="1:13" s="24" customFormat="1" ht="80.099999999999994" customHeight="1" x14ac:dyDescent="0.15">
      <c r="A89" s="23" t="s">
        <v>21</v>
      </c>
      <c r="B89" s="39" t="s">
        <v>326</v>
      </c>
      <c r="C89" s="124" t="s">
        <v>321</v>
      </c>
      <c r="D89" s="102">
        <v>45017</v>
      </c>
      <c r="E89" s="39" t="s">
        <v>327</v>
      </c>
      <c r="F89" s="39" t="s">
        <v>38</v>
      </c>
      <c r="G89" s="105">
        <v>1008000</v>
      </c>
      <c r="H89" s="105">
        <v>1008000</v>
      </c>
      <c r="I89" s="103">
        <v>1</v>
      </c>
      <c r="J89" s="60" t="s">
        <v>323</v>
      </c>
      <c r="K89" s="38" t="s">
        <v>9</v>
      </c>
      <c r="L89" s="38"/>
      <c r="M89" s="39"/>
    </row>
    <row r="90" spans="1:13" s="24" customFormat="1" ht="80.099999999999994" customHeight="1" x14ac:dyDescent="0.15">
      <c r="A90" s="23" t="s">
        <v>21</v>
      </c>
      <c r="B90" s="39" t="s">
        <v>328</v>
      </c>
      <c r="C90" s="124" t="s">
        <v>321</v>
      </c>
      <c r="D90" s="102">
        <v>45017</v>
      </c>
      <c r="E90" s="39" t="s">
        <v>329</v>
      </c>
      <c r="F90" s="39" t="s">
        <v>38</v>
      </c>
      <c r="G90" s="105">
        <v>1788000</v>
      </c>
      <c r="H90" s="105">
        <v>1788000</v>
      </c>
      <c r="I90" s="103">
        <v>1</v>
      </c>
      <c r="J90" s="60" t="s">
        <v>323</v>
      </c>
      <c r="K90" s="38" t="s">
        <v>9</v>
      </c>
      <c r="L90" s="38"/>
      <c r="M90" s="39"/>
    </row>
    <row r="91" spans="1:13" s="24" customFormat="1" ht="80.099999999999994" customHeight="1" x14ac:dyDescent="0.15">
      <c r="A91" s="23" t="s">
        <v>21</v>
      </c>
      <c r="B91" s="39" t="s">
        <v>330</v>
      </c>
      <c r="C91" s="124" t="s">
        <v>321</v>
      </c>
      <c r="D91" s="102">
        <v>45017</v>
      </c>
      <c r="E91" s="39" t="s">
        <v>331</v>
      </c>
      <c r="F91" s="39" t="s">
        <v>38</v>
      </c>
      <c r="G91" s="105">
        <v>1116000</v>
      </c>
      <c r="H91" s="105">
        <v>1116000</v>
      </c>
      <c r="I91" s="103">
        <v>1</v>
      </c>
      <c r="J91" s="60" t="s">
        <v>323</v>
      </c>
      <c r="K91" s="38" t="s">
        <v>9</v>
      </c>
      <c r="L91" s="38"/>
      <c r="M91" s="39"/>
    </row>
    <row r="92" spans="1:13" s="73" customFormat="1" ht="125.25" customHeight="1" x14ac:dyDescent="0.15">
      <c r="A92" s="23" t="s">
        <v>6</v>
      </c>
      <c r="B92" s="117" t="s">
        <v>332</v>
      </c>
      <c r="C92" s="118" t="s">
        <v>333</v>
      </c>
      <c r="D92" s="102">
        <v>45017</v>
      </c>
      <c r="E92" s="117" t="s">
        <v>334</v>
      </c>
      <c r="F92" s="117" t="s">
        <v>38</v>
      </c>
      <c r="G92" s="37">
        <v>236354448</v>
      </c>
      <c r="H92" s="37">
        <v>236354448</v>
      </c>
      <c r="I92" s="103">
        <v>1</v>
      </c>
      <c r="J92" s="117" t="s">
        <v>335</v>
      </c>
      <c r="K92" s="38" t="s">
        <v>9</v>
      </c>
      <c r="L92" s="38" t="s">
        <v>31</v>
      </c>
      <c r="M92" s="117"/>
    </row>
    <row r="93" spans="1:13" s="73" customFormat="1" ht="125.25" customHeight="1" x14ac:dyDescent="0.15">
      <c r="A93" s="23" t="s">
        <v>6</v>
      </c>
      <c r="B93" s="118" t="s">
        <v>336</v>
      </c>
      <c r="C93" s="118" t="s">
        <v>333</v>
      </c>
      <c r="D93" s="102">
        <v>45017</v>
      </c>
      <c r="E93" s="118" t="s">
        <v>337</v>
      </c>
      <c r="F93" s="118" t="s">
        <v>38</v>
      </c>
      <c r="G93" s="105">
        <v>5555880</v>
      </c>
      <c r="H93" s="105">
        <v>5555880</v>
      </c>
      <c r="I93" s="103">
        <v>1</v>
      </c>
      <c r="J93" s="118" t="s">
        <v>338</v>
      </c>
      <c r="K93" s="104" t="s">
        <v>11</v>
      </c>
      <c r="L93" s="38" t="s">
        <v>31</v>
      </c>
      <c r="M93" s="118"/>
    </row>
    <row r="94" spans="1:13" s="24" customFormat="1" ht="125.25" customHeight="1" x14ac:dyDescent="0.15">
      <c r="A94" s="23" t="s">
        <v>6</v>
      </c>
      <c r="B94" s="101" t="s">
        <v>339</v>
      </c>
      <c r="C94" s="74" t="s">
        <v>333</v>
      </c>
      <c r="D94" s="75">
        <v>45061</v>
      </c>
      <c r="E94" s="76" t="s">
        <v>340</v>
      </c>
      <c r="F94" s="117" t="s">
        <v>38</v>
      </c>
      <c r="G94" s="44">
        <v>1305600</v>
      </c>
      <c r="H94" s="44">
        <v>1305600</v>
      </c>
      <c r="I94" s="103">
        <v>1</v>
      </c>
      <c r="J94" s="76" t="s">
        <v>341</v>
      </c>
      <c r="K94" s="104" t="s">
        <v>0</v>
      </c>
      <c r="L94" s="38" t="s">
        <v>31</v>
      </c>
      <c r="M94" s="39"/>
    </row>
    <row r="95" spans="1:13" s="24" customFormat="1" ht="125.25" customHeight="1" x14ac:dyDescent="0.15">
      <c r="A95" s="23" t="s">
        <v>6</v>
      </c>
      <c r="B95" s="117" t="s">
        <v>342</v>
      </c>
      <c r="C95" s="117" t="s">
        <v>333</v>
      </c>
      <c r="D95" s="102">
        <v>45156</v>
      </c>
      <c r="E95" s="117" t="s">
        <v>343</v>
      </c>
      <c r="F95" s="117" t="s">
        <v>38</v>
      </c>
      <c r="G95" s="37">
        <v>1841000</v>
      </c>
      <c r="H95" s="37">
        <v>1841000</v>
      </c>
      <c r="I95" s="103">
        <v>1</v>
      </c>
      <c r="J95" s="117" t="s">
        <v>344</v>
      </c>
      <c r="K95" s="104" t="s">
        <v>0</v>
      </c>
      <c r="L95" s="38" t="s">
        <v>31</v>
      </c>
      <c r="M95" s="39"/>
    </row>
    <row r="96" spans="1:13" s="24" customFormat="1" ht="80.099999999999994" customHeight="1" x14ac:dyDescent="0.15">
      <c r="A96" s="23" t="s">
        <v>345</v>
      </c>
      <c r="B96" s="39" t="s">
        <v>346</v>
      </c>
      <c r="C96" s="60" t="s">
        <v>347</v>
      </c>
      <c r="D96" s="102">
        <v>45019</v>
      </c>
      <c r="E96" s="39" t="s">
        <v>348</v>
      </c>
      <c r="F96" s="39" t="s">
        <v>38</v>
      </c>
      <c r="G96" s="105">
        <v>1450800</v>
      </c>
      <c r="H96" s="105">
        <v>1450800</v>
      </c>
      <c r="I96" s="103">
        <v>1</v>
      </c>
      <c r="J96" s="39" t="s">
        <v>349</v>
      </c>
      <c r="K96" s="38" t="s">
        <v>9</v>
      </c>
      <c r="L96" s="38"/>
      <c r="M96" s="60"/>
    </row>
    <row r="97" spans="1:13" s="24" customFormat="1" ht="80.099999999999994" customHeight="1" x14ac:dyDescent="0.15">
      <c r="A97" s="23" t="s">
        <v>345</v>
      </c>
      <c r="B97" s="39" t="s">
        <v>350</v>
      </c>
      <c r="C97" s="60" t="s">
        <v>347</v>
      </c>
      <c r="D97" s="102">
        <v>45019</v>
      </c>
      <c r="E97" s="39" t="s">
        <v>351</v>
      </c>
      <c r="F97" s="39" t="s">
        <v>38</v>
      </c>
      <c r="G97" s="105">
        <v>969600</v>
      </c>
      <c r="H97" s="105">
        <v>969600</v>
      </c>
      <c r="I97" s="103">
        <v>1</v>
      </c>
      <c r="J97" s="39" t="s">
        <v>349</v>
      </c>
      <c r="K97" s="38" t="s">
        <v>9</v>
      </c>
      <c r="L97" s="38"/>
      <c r="M97" s="39"/>
    </row>
    <row r="98" spans="1:13" s="24" customFormat="1" ht="80.099999999999994" customHeight="1" x14ac:dyDescent="0.15">
      <c r="A98" s="23" t="s">
        <v>345</v>
      </c>
      <c r="B98" s="39" t="s">
        <v>352</v>
      </c>
      <c r="C98" s="60" t="s">
        <v>347</v>
      </c>
      <c r="D98" s="102">
        <v>45019</v>
      </c>
      <c r="E98" s="39" t="s">
        <v>353</v>
      </c>
      <c r="F98" s="39" t="s">
        <v>38</v>
      </c>
      <c r="G98" s="105">
        <v>12216540</v>
      </c>
      <c r="H98" s="105">
        <v>12216540</v>
      </c>
      <c r="I98" s="103">
        <v>1</v>
      </c>
      <c r="J98" s="39" t="s">
        <v>349</v>
      </c>
      <c r="K98" s="38" t="s">
        <v>9</v>
      </c>
      <c r="L98" s="38"/>
      <c r="M98" s="39"/>
    </row>
    <row r="99" spans="1:13" s="24" customFormat="1" ht="80.099999999999994" customHeight="1" x14ac:dyDescent="0.15">
      <c r="A99" s="23" t="s">
        <v>345</v>
      </c>
      <c r="B99" s="39" t="s">
        <v>354</v>
      </c>
      <c r="C99" s="60" t="s">
        <v>347</v>
      </c>
      <c r="D99" s="102">
        <v>45019</v>
      </c>
      <c r="E99" s="39" t="s">
        <v>355</v>
      </c>
      <c r="F99" s="39" t="s">
        <v>38</v>
      </c>
      <c r="G99" s="105">
        <v>1748230</v>
      </c>
      <c r="H99" s="105">
        <v>1748230</v>
      </c>
      <c r="I99" s="103">
        <v>1</v>
      </c>
      <c r="J99" s="39" t="s">
        <v>356</v>
      </c>
      <c r="K99" s="38" t="s">
        <v>9</v>
      </c>
      <c r="L99" s="38"/>
      <c r="M99" s="39"/>
    </row>
    <row r="100" spans="1:13" s="24" customFormat="1" ht="80.099999999999994" customHeight="1" x14ac:dyDescent="0.15">
      <c r="A100" s="23" t="s">
        <v>345</v>
      </c>
      <c r="B100" s="61" t="s">
        <v>357</v>
      </c>
      <c r="C100" s="60" t="s">
        <v>347</v>
      </c>
      <c r="D100" s="102">
        <v>45019</v>
      </c>
      <c r="E100" s="61" t="s">
        <v>358</v>
      </c>
      <c r="F100" s="39" t="s">
        <v>38</v>
      </c>
      <c r="G100" s="111">
        <v>1100000</v>
      </c>
      <c r="H100" s="111">
        <v>1100000</v>
      </c>
      <c r="I100" s="103">
        <v>1</v>
      </c>
      <c r="J100" s="39" t="s">
        <v>349</v>
      </c>
      <c r="K100" s="38" t="s">
        <v>9</v>
      </c>
      <c r="L100" s="38"/>
      <c r="M100" s="39"/>
    </row>
    <row r="101" spans="1:13" s="24" customFormat="1" ht="80.099999999999994" customHeight="1" x14ac:dyDescent="0.15">
      <c r="A101" s="23" t="s">
        <v>20</v>
      </c>
      <c r="B101" s="60" t="s">
        <v>359</v>
      </c>
      <c r="C101" s="60" t="s">
        <v>347</v>
      </c>
      <c r="D101" s="102">
        <v>45019</v>
      </c>
      <c r="E101" s="60" t="s">
        <v>360</v>
      </c>
      <c r="F101" s="60" t="s">
        <v>59</v>
      </c>
      <c r="G101" s="37">
        <v>2304000</v>
      </c>
      <c r="H101" s="37">
        <v>2304000</v>
      </c>
      <c r="I101" s="103">
        <v>1</v>
      </c>
      <c r="J101" s="60" t="s">
        <v>361</v>
      </c>
      <c r="K101" s="38" t="s">
        <v>9</v>
      </c>
      <c r="L101" s="38"/>
      <c r="M101" s="39"/>
    </row>
    <row r="102" spans="1:13" s="24" customFormat="1" ht="80.099999999999994" customHeight="1" x14ac:dyDescent="0.15">
      <c r="A102" s="23" t="s">
        <v>20</v>
      </c>
      <c r="B102" s="39" t="s">
        <v>362</v>
      </c>
      <c r="C102" s="60" t="s">
        <v>347</v>
      </c>
      <c r="D102" s="102">
        <v>45019</v>
      </c>
      <c r="E102" s="39" t="s">
        <v>363</v>
      </c>
      <c r="F102" s="39" t="s">
        <v>38</v>
      </c>
      <c r="G102" s="105">
        <v>845400</v>
      </c>
      <c r="H102" s="105">
        <v>845400</v>
      </c>
      <c r="I102" s="103">
        <v>1</v>
      </c>
      <c r="J102" s="39" t="s">
        <v>364</v>
      </c>
      <c r="K102" s="38" t="s">
        <v>9</v>
      </c>
      <c r="L102" s="110"/>
      <c r="M102" s="106"/>
    </row>
    <row r="103" spans="1:13" s="64" customFormat="1" ht="80.099999999999994" customHeight="1" x14ac:dyDescent="0.15">
      <c r="A103" s="28" t="s">
        <v>4</v>
      </c>
      <c r="B103" s="125" t="s">
        <v>365</v>
      </c>
      <c r="C103" s="125" t="s">
        <v>366</v>
      </c>
      <c r="D103" s="126">
        <v>45019</v>
      </c>
      <c r="E103" s="125" t="s">
        <v>367</v>
      </c>
      <c r="F103" s="35" t="s">
        <v>38</v>
      </c>
      <c r="G103" s="127">
        <v>4284000</v>
      </c>
      <c r="H103" s="127">
        <v>4284000</v>
      </c>
      <c r="I103" s="45">
        <v>1</v>
      </c>
      <c r="J103" s="125" t="s">
        <v>368</v>
      </c>
      <c r="K103" s="46" t="s">
        <v>9</v>
      </c>
      <c r="L103" s="46"/>
      <c r="M103" s="35"/>
    </row>
    <row r="104" spans="1:13" s="64" customFormat="1" ht="91.5" customHeight="1" x14ac:dyDescent="0.15">
      <c r="A104" s="28" t="s">
        <v>4</v>
      </c>
      <c r="B104" s="125" t="s">
        <v>369</v>
      </c>
      <c r="C104" s="125" t="s">
        <v>366</v>
      </c>
      <c r="D104" s="126">
        <v>45019</v>
      </c>
      <c r="E104" s="125" t="s">
        <v>370</v>
      </c>
      <c r="F104" s="35" t="s">
        <v>38</v>
      </c>
      <c r="G104" s="127">
        <v>3398000</v>
      </c>
      <c r="H104" s="127">
        <v>3398000</v>
      </c>
      <c r="I104" s="45">
        <v>1</v>
      </c>
      <c r="J104" s="125" t="s">
        <v>371</v>
      </c>
      <c r="K104" s="48" t="s">
        <v>9</v>
      </c>
      <c r="L104" s="46"/>
      <c r="M104" s="40"/>
    </row>
    <row r="105" spans="1:13" s="64" customFormat="1" ht="99.75" customHeight="1" x14ac:dyDescent="0.15">
      <c r="A105" s="28" t="s">
        <v>4</v>
      </c>
      <c r="B105" s="125" t="s">
        <v>372</v>
      </c>
      <c r="C105" s="125" t="s">
        <v>366</v>
      </c>
      <c r="D105" s="126">
        <v>45166</v>
      </c>
      <c r="E105" s="125" t="s">
        <v>373</v>
      </c>
      <c r="F105" s="35" t="s">
        <v>38</v>
      </c>
      <c r="G105" s="127">
        <v>4288680</v>
      </c>
      <c r="H105" s="127">
        <v>4288680</v>
      </c>
      <c r="I105" s="45">
        <v>1</v>
      </c>
      <c r="J105" s="125" t="s">
        <v>374</v>
      </c>
      <c r="K105" s="48" t="s">
        <v>11</v>
      </c>
      <c r="L105" s="46"/>
      <c r="M105" s="40"/>
    </row>
    <row r="106" spans="1:13" s="24" customFormat="1" ht="80.099999999999994" customHeight="1" x14ac:dyDescent="0.15">
      <c r="A106" s="23" t="s">
        <v>18</v>
      </c>
      <c r="B106" s="60" t="s">
        <v>375</v>
      </c>
      <c r="C106" s="60" t="s">
        <v>376</v>
      </c>
      <c r="D106" s="102">
        <v>45019</v>
      </c>
      <c r="E106" s="60" t="s">
        <v>377</v>
      </c>
      <c r="F106" s="60" t="s">
        <v>59</v>
      </c>
      <c r="G106" s="37">
        <v>93866960</v>
      </c>
      <c r="H106" s="37">
        <v>93866960</v>
      </c>
      <c r="I106" s="103">
        <v>1</v>
      </c>
      <c r="J106" s="60" t="s">
        <v>378</v>
      </c>
      <c r="K106" s="38" t="s">
        <v>9</v>
      </c>
      <c r="L106" s="38" t="s">
        <v>31</v>
      </c>
      <c r="M106" s="60"/>
    </row>
    <row r="107" spans="1:13" s="24" customFormat="1" ht="80.099999999999994" customHeight="1" x14ac:dyDescent="0.15">
      <c r="A107" s="23" t="s">
        <v>18</v>
      </c>
      <c r="B107" s="39" t="s">
        <v>379</v>
      </c>
      <c r="C107" s="60" t="s">
        <v>376</v>
      </c>
      <c r="D107" s="102">
        <v>45019</v>
      </c>
      <c r="E107" s="39" t="s">
        <v>380</v>
      </c>
      <c r="F107" s="39" t="s">
        <v>59</v>
      </c>
      <c r="G107" s="105">
        <v>58451000</v>
      </c>
      <c r="H107" s="105">
        <v>58451000</v>
      </c>
      <c r="I107" s="103">
        <v>1</v>
      </c>
      <c r="J107" s="39" t="s">
        <v>378</v>
      </c>
      <c r="K107" s="104" t="s">
        <v>9</v>
      </c>
      <c r="L107" s="38" t="s">
        <v>31</v>
      </c>
      <c r="M107" s="39"/>
    </row>
    <row r="108" spans="1:13" s="24" customFormat="1" ht="80.099999999999994" customHeight="1" x14ac:dyDescent="0.15">
      <c r="A108" s="23" t="s">
        <v>18</v>
      </c>
      <c r="B108" s="39" t="s">
        <v>381</v>
      </c>
      <c r="C108" s="60" t="s">
        <v>376</v>
      </c>
      <c r="D108" s="102">
        <v>45019</v>
      </c>
      <c r="E108" s="39" t="s">
        <v>382</v>
      </c>
      <c r="F108" s="39" t="s">
        <v>59</v>
      </c>
      <c r="G108" s="105">
        <v>1841360</v>
      </c>
      <c r="H108" s="105">
        <v>1841360</v>
      </c>
      <c r="I108" s="103">
        <v>1</v>
      </c>
      <c r="J108" s="39" t="s">
        <v>383</v>
      </c>
      <c r="K108" s="104" t="s">
        <v>0</v>
      </c>
      <c r="L108" s="38" t="s">
        <v>31</v>
      </c>
      <c r="M108" s="39"/>
    </row>
    <row r="109" spans="1:13" s="24" customFormat="1" ht="80.099999999999994" customHeight="1" x14ac:dyDescent="0.15">
      <c r="A109" s="23" t="s">
        <v>18</v>
      </c>
      <c r="B109" s="39" t="s">
        <v>384</v>
      </c>
      <c r="C109" s="60" t="s">
        <v>376</v>
      </c>
      <c r="D109" s="102">
        <v>45019</v>
      </c>
      <c r="E109" s="39" t="s">
        <v>385</v>
      </c>
      <c r="F109" s="39" t="s">
        <v>59</v>
      </c>
      <c r="G109" s="105">
        <v>2669670</v>
      </c>
      <c r="H109" s="105">
        <v>2669670</v>
      </c>
      <c r="I109" s="103">
        <v>1</v>
      </c>
      <c r="J109" s="39" t="s">
        <v>386</v>
      </c>
      <c r="K109" s="104" t="s">
        <v>0</v>
      </c>
      <c r="L109" s="38" t="s">
        <v>31</v>
      </c>
      <c r="M109" s="39"/>
    </row>
    <row r="110" spans="1:13" s="24" customFormat="1" ht="80.099999999999994" customHeight="1" x14ac:dyDescent="0.15">
      <c r="A110" s="23" t="s">
        <v>18</v>
      </c>
      <c r="B110" s="39" t="s">
        <v>387</v>
      </c>
      <c r="C110" s="60" t="s">
        <v>376</v>
      </c>
      <c r="D110" s="102">
        <v>45019</v>
      </c>
      <c r="E110" s="39" t="s">
        <v>388</v>
      </c>
      <c r="F110" s="39" t="s">
        <v>59</v>
      </c>
      <c r="G110" s="105">
        <v>3360000</v>
      </c>
      <c r="H110" s="105">
        <v>3360000</v>
      </c>
      <c r="I110" s="103">
        <v>1</v>
      </c>
      <c r="J110" s="39" t="s">
        <v>389</v>
      </c>
      <c r="K110" s="104" t="s">
        <v>9</v>
      </c>
      <c r="L110" s="38" t="s">
        <v>31</v>
      </c>
      <c r="M110" s="39"/>
    </row>
    <row r="111" spans="1:13" s="24" customFormat="1" ht="80.099999999999994" customHeight="1" x14ac:dyDescent="0.15">
      <c r="A111" s="23" t="s">
        <v>18</v>
      </c>
      <c r="B111" s="39" t="s">
        <v>390</v>
      </c>
      <c r="C111" s="60" t="s">
        <v>376</v>
      </c>
      <c r="D111" s="102">
        <v>45019</v>
      </c>
      <c r="E111" s="39" t="s">
        <v>388</v>
      </c>
      <c r="F111" s="39" t="s">
        <v>59</v>
      </c>
      <c r="G111" s="105">
        <v>1068000</v>
      </c>
      <c r="H111" s="105">
        <v>1068000</v>
      </c>
      <c r="I111" s="103">
        <v>1</v>
      </c>
      <c r="J111" s="39" t="s">
        <v>389</v>
      </c>
      <c r="K111" s="104" t="s">
        <v>9</v>
      </c>
      <c r="L111" s="38" t="s">
        <v>31</v>
      </c>
      <c r="M111" s="39"/>
    </row>
    <row r="112" spans="1:13" s="24" customFormat="1" ht="80.099999999999994" customHeight="1" x14ac:dyDescent="0.15">
      <c r="A112" s="23" t="s">
        <v>18</v>
      </c>
      <c r="B112" s="39" t="s">
        <v>390</v>
      </c>
      <c r="C112" s="60" t="s">
        <v>376</v>
      </c>
      <c r="D112" s="102">
        <v>45019</v>
      </c>
      <c r="E112" s="39" t="s">
        <v>388</v>
      </c>
      <c r="F112" s="39" t="s">
        <v>59</v>
      </c>
      <c r="G112" s="105">
        <v>1152000</v>
      </c>
      <c r="H112" s="105">
        <v>1152000</v>
      </c>
      <c r="I112" s="103">
        <v>1</v>
      </c>
      <c r="J112" s="39" t="s">
        <v>389</v>
      </c>
      <c r="K112" s="104" t="s">
        <v>9</v>
      </c>
      <c r="L112" s="38" t="s">
        <v>31</v>
      </c>
      <c r="M112" s="39"/>
    </row>
    <row r="113" spans="1:13" s="24" customFormat="1" ht="80.099999999999994" customHeight="1" x14ac:dyDescent="0.15">
      <c r="A113" s="23" t="s">
        <v>18</v>
      </c>
      <c r="B113" s="106" t="s">
        <v>390</v>
      </c>
      <c r="C113" s="60" t="s">
        <v>376</v>
      </c>
      <c r="D113" s="107">
        <v>45019</v>
      </c>
      <c r="E113" s="39" t="s">
        <v>388</v>
      </c>
      <c r="F113" s="106" t="s">
        <v>59</v>
      </c>
      <c r="G113" s="108">
        <v>2016000</v>
      </c>
      <c r="H113" s="108">
        <v>2016000</v>
      </c>
      <c r="I113" s="109">
        <v>1</v>
      </c>
      <c r="J113" s="106" t="s">
        <v>389</v>
      </c>
      <c r="K113" s="110" t="s">
        <v>9</v>
      </c>
      <c r="L113" s="38" t="s">
        <v>31</v>
      </c>
      <c r="M113" s="106"/>
    </row>
    <row r="114" spans="1:13" s="24" customFormat="1" ht="80.099999999999994" customHeight="1" x14ac:dyDescent="0.15">
      <c r="A114" s="23" t="s">
        <v>18</v>
      </c>
      <c r="B114" s="106" t="s">
        <v>390</v>
      </c>
      <c r="C114" s="60" t="s">
        <v>376</v>
      </c>
      <c r="D114" s="107">
        <v>45019</v>
      </c>
      <c r="E114" s="39" t="s">
        <v>388</v>
      </c>
      <c r="F114" s="106" t="s">
        <v>59</v>
      </c>
      <c r="G114" s="108">
        <v>2160000</v>
      </c>
      <c r="H114" s="108">
        <v>2160000</v>
      </c>
      <c r="I114" s="109">
        <v>1</v>
      </c>
      <c r="J114" s="106" t="s">
        <v>389</v>
      </c>
      <c r="K114" s="110" t="s">
        <v>9</v>
      </c>
      <c r="L114" s="38" t="s">
        <v>31</v>
      </c>
      <c r="M114" s="106"/>
    </row>
    <row r="115" spans="1:13" s="24" customFormat="1" ht="80.099999999999994" customHeight="1" x14ac:dyDescent="0.15">
      <c r="A115" s="23" t="s">
        <v>18</v>
      </c>
      <c r="B115" s="106" t="s">
        <v>391</v>
      </c>
      <c r="C115" s="60" t="s">
        <v>376</v>
      </c>
      <c r="D115" s="107">
        <v>45019</v>
      </c>
      <c r="E115" s="39" t="s">
        <v>388</v>
      </c>
      <c r="F115" s="106" t="s">
        <v>59</v>
      </c>
      <c r="G115" s="108">
        <v>2882000</v>
      </c>
      <c r="H115" s="108">
        <v>2882000</v>
      </c>
      <c r="I115" s="109">
        <v>1</v>
      </c>
      <c r="J115" s="106" t="s">
        <v>392</v>
      </c>
      <c r="K115" s="110" t="s">
        <v>9</v>
      </c>
      <c r="L115" s="38" t="s">
        <v>31</v>
      </c>
      <c r="M115" s="106"/>
    </row>
    <row r="116" spans="1:13" s="24" customFormat="1" ht="80.099999999999994" customHeight="1" x14ac:dyDescent="0.15">
      <c r="A116" s="23" t="s">
        <v>18</v>
      </c>
      <c r="B116" s="106" t="s">
        <v>391</v>
      </c>
      <c r="C116" s="60" t="s">
        <v>376</v>
      </c>
      <c r="D116" s="107">
        <v>45019</v>
      </c>
      <c r="E116" s="39" t="s">
        <v>388</v>
      </c>
      <c r="F116" s="106" t="s">
        <v>59</v>
      </c>
      <c r="G116" s="108">
        <v>947000</v>
      </c>
      <c r="H116" s="108">
        <v>947000</v>
      </c>
      <c r="I116" s="109">
        <v>1</v>
      </c>
      <c r="J116" s="106" t="s">
        <v>392</v>
      </c>
      <c r="K116" s="110" t="s">
        <v>9</v>
      </c>
      <c r="L116" s="38" t="s">
        <v>31</v>
      </c>
      <c r="M116" s="106"/>
    </row>
    <row r="117" spans="1:13" s="24" customFormat="1" ht="80.099999999999994" customHeight="1" x14ac:dyDescent="0.15">
      <c r="A117" s="23" t="s">
        <v>18</v>
      </c>
      <c r="B117" s="106" t="s">
        <v>391</v>
      </c>
      <c r="C117" s="60" t="s">
        <v>376</v>
      </c>
      <c r="D117" s="107">
        <v>45019</v>
      </c>
      <c r="E117" s="39" t="s">
        <v>388</v>
      </c>
      <c r="F117" s="106" t="s">
        <v>59</v>
      </c>
      <c r="G117" s="108">
        <v>992400</v>
      </c>
      <c r="H117" s="108">
        <v>992400</v>
      </c>
      <c r="I117" s="109">
        <v>1</v>
      </c>
      <c r="J117" s="106" t="s">
        <v>392</v>
      </c>
      <c r="K117" s="110" t="s">
        <v>9</v>
      </c>
      <c r="L117" s="38" t="s">
        <v>31</v>
      </c>
      <c r="M117" s="106"/>
    </row>
    <row r="118" spans="1:13" s="24" customFormat="1" ht="80.099999999999994" customHeight="1" x14ac:dyDescent="0.15">
      <c r="A118" s="23" t="s">
        <v>18</v>
      </c>
      <c r="B118" s="106" t="s">
        <v>391</v>
      </c>
      <c r="C118" s="60" t="s">
        <v>376</v>
      </c>
      <c r="D118" s="107">
        <v>45019</v>
      </c>
      <c r="E118" s="39" t="s">
        <v>388</v>
      </c>
      <c r="F118" s="106" t="s">
        <v>59</v>
      </c>
      <c r="G118" s="108">
        <v>875000</v>
      </c>
      <c r="H118" s="108">
        <v>875000</v>
      </c>
      <c r="I118" s="109">
        <v>1</v>
      </c>
      <c r="J118" s="106" t="s">
        <v>392</v>
      </c>
      <c r="K118" s="110" t="s">
        <v>9</v>
      </c>
      <c r="L118" s="38" t="s">
        <v>31</v>
      </c>
      <c r="M118" s="106"/>
    </row>
    <row r="119" spans="1:13" s="24" customFormat="1" ht="80.099999999999994" customHeight="1" x14ac:dyDescent="0.15">
      <c r="A119" s="23" t="s">
        <v>18</v>
      </c>
      <c r="B119" s="106" t="s">
        <v>391</v>
      </c>
      <c r="C119" s="60" t="s">
        <v>376</v>
      </c>
      <c r="D119" s="107">
        <v>45019</v>
      </c>
      <c r="E119" s="39" t="s">
        <v>388</v>
      </c>
      <c r="F119" s="106" t="s">
        <v>59</v>
      </c>
      <c r="G119" s="108">
        <v>904100</v>
      </c>
      <c r="H119" s="108">
        <v>904100</v>
      </c>
      <c r="I119" s="109">
        <v>1</v>
      </c>
      <c r="J119" s="106" t="s">
        <v>392</v>
      </c>
      <c r="K119" s="110" t="s">
        <v>9</v>
      </c>
      <c r="L119" s="38" t="s">
        <v>31</v>
      </c>
      <c r="M119" s="106"/>
    </row>
    <row r="120" spans="1:13" s="24" customFormat="1" ht="80.099999999999994" customHeight="1" x14ac:dyDescent="0.15">
      <c r="A120" s="23" t="s">
        <v>18</v>
      </c>
      <c r="B120" s="106" t="s">
        <v>391</v>
      </c>
      <c r="C120" s="60" t="s">
        <v>376</v>
      </c>
      <c r="D120" s="107">
        <v>45019</v>
      </c>
      <c r="E120" s="39" t="s">
        <v>388</v>
      </c>
      <c r="F120" s="106" t="s">
        <v>59</v>
      </c>
      <c r="G120" s="108">
        <v>1036800</v>
      </c>
      <c r="H120" s="108">
        <v>1036800</v>
      </c>
      <c r="I120" s="109">
        <v>1</v>
      </c>
      <c r="J120" s="106" t="s">
        <v>392</v>
      </c>
      <c r="K120" s="110" t="s">
        <v>9</v>
      </c>
      <c r="L120" s="38" t="s">
        <v>31</v>
      </c>
      <c r="M120" s="106"/>
    </row>
    <row r="121" spans="1:13" s="24" customFormat="1" ht="80.099999999999994" customHeight="1" x14ac:dyDescent="0.15">
      <c r="A121" s="23" t="s">
        <v>18</v>
      </c>
      <c r="B121" s="106" t="s">
        <v>393</v>
      </c>
      <c r="C121" s="60" t="s">
        <v>376</v>
      </c>
      <c r="D121" s="107">
        <v>45107</v>
      </c>
      <c r="E121" s="106" t="s">
        <v>394</v>
      </c>
      <c r="F121" s="106" t="s">
        <v>59</v>
      </c>
      <c r="G121" s="108">
        <v>1691769</v>
      </c>
      <c r="H121" s="108">
        <v>1691769</v>
      </c>
      <c r="I121" s="109">
        <v>1</v>
      </c>
      <c r="J121" s="106" t="s">
        <v>378</v>
      </c>
      <c r="K121" s="110" t="s">
        <v>9</v>
      </c>
      <c r="L121" s="110" t="s">
        <v>31</v>
      </c>
      <c r="M121" s="106"/>
    </row>
    <row r="122" spans="1:13" s="24" customFormat="1" ht="80.099999999999994" customHeight="1" x14ac:dyDescent="0.15">
      <c r="A122" s="23" t="s">
        <v>17</v>
      </c>
      <c r="B122" s="60" t="s">
        <v>395</v>
      </c>
      <c r="C122" s="128" t="s">
        <v>396</v>
      </c>
      <c r="D122" s="102">
        <v>45017</v>
      </c>
      <c r="E122" s="60" t="s">
        <v>397</v>
      </c>
      <c r="F122" s="129" t="s">
        <v>38</v>
      </c>
      <c r="G122" s="37">
        <v>15840000</v>
      </c>
      <c r="H122" s="37">
        <v>15840000</v>
      </c>
      <c r="I122" s="103">
        <v>1</v>
      </c>
      <c r="J122" s="60" t="s">
        <v>398</v>
      </c>
      <c r="K122" s="38" t="s">
        <v>9</v>
      </c>
      <c r="L122" s="38"/>
      <c r="M122" s="60"/>
    </row>
    <row r="123" spans="1:13" s="24" customFormat="1" ht="80.099999999999994" customHeight="1" x14ac:dyDescent="0.15">
      <c r="A123" s="23" t="s">
        <v>17</v>
      </c>
      <c r="B123" s="39" t="s">
        <v>399</v>
      </c>
      <c r="C123" s="128" t="s">
        <v>396</v>
      </c>
      <c r="D123" s="102">
        <v>45017</v>
      </c>
      <c r="E123" s="60" t="s">
        <v>400</v>
      </c>
      <c r="F123" s="129" t="s">
        <v>38</v>
      </c>
      <c r="G123" s="105">
        <v>2719200</v>
      </c>
      <c r="H123" s="105">
        <v>2719200</v>
      </c>
      <c r="I123" s="103">
        <v>1</v>
      </c>
      <c r="J123" s="39" t="s">
        <v>401</v>
      </c>
      <c r="K123" s="104" t="s">
        <v>9</v>
      </c>
      <c r="L123" s="38"/>
      <c r="M123" s="39"/>
    </row>
    <row r="124" spans="1:13" s="24" customFormat="1" ht="80.099999999999994" customHeight="1" x14ac:dyDescent="0.15">
      <c r="A124" s="23" t="s">
        <v>17</v>
      </c>
      <c r="B124" s="39" t="s">
        <v>402</v>
      </c>
      <c r="C124" s="128" t="s">
        <v>396</v>
      </c>
      <c r="D124" s="102">
        <v>45017</v>
      </c>
      <c r="E124" s="60" t="s">
        <v>403</v>
      </c>
      <c r="F124" s="129" t="s">
        <v>38</v>
      </c>
      <c r="G124" s="105">
        <v>3463680</v>
      </c>
      <c r="H124" s="105">
        <v>3463680</v>
      </c>
      <c r="I124" s="103">
        <v>1</v>
      </c>
      <c r="J124" s="39" t="s">
        <v>401</v>
      </c>
      <c r="K124" s="104" t="s">
        <v>9</v>
      </c>
      <c r="L124" s="38"/>
      <c r="M124" s="39"/>
    </row>
    <row r="125" spans="1:13" s="24" customFormat="1" ht="80.099999999999994" customHeight="1" x14ac:dyDescent="0.15">
      <c r="A125" s="23" t="s">
        <v>17</v>
      </c>
      <c r="B125" s="39" t="s">
        <v>404</v>
      </c>
      <c r="C125" s="128" t="s">
        <v>396</v>
      </c>
      <c r="D125" s="102">
        <v>45017</v>
      </c>
      <c r="E125" s="60" t="s">
        <v>405</v>
      </c>
      <c r="F125" s="129" t="s">
        <v>406</v>
      </c>
      <c r="G125" s="105">
        <v>1175000</v>
      </c>
      <c r="H125" s="105">
        <v>1175000</v>
      </c>
      <c r="I125" s="103">
        <v>1</v>
      </c>
      <c r="J125" s="39" t="s">
        <v>407</v>
      </c>
      <c r="K125" s="104" t="s">
        <v>9</v>
      </c>
      <c r="L125" s="38"/>
      <c r="M125" s="39"/>
    </row>
    <row r="126" spans="1:13" s="24" customFormat="1" ht="80.099999999999994" customHeight="1" x14ac:dyDescent="0.15">
      <c r="A126" s="23" t="s">
        <v>17</v>
      </c>
      <c r="B126" s="39" t="s">
        <v>408</v>
      </c>
      <c r="C126" s="128" t="s">
        <v>396</v>
      </c>
      <c r="D126" s="102">
        <v>45017</v>
      </c>
      <c r="E126" s="130" t="s">
        <v>409</v>
      </c>
      <c r="F126" s="129" t="s">
        <v>38</v>
      </c>
      <c r="G126" s="105">
        <v>1292016</v>
      </c>
      <c r="H126" s="105">
        <v>1292016</v>
      </c>
      <c r="I126" s="103">
        <v>1</v>
      </c>
      <c r="J126" s="39" t="s">
        <v>410</v>
      </c>
      <c r="K126" s="104" t="s">
        <v>9</v>
      </c>
      <c r="L126" s="38"/>
      <c r="M126" s="39"/>
    </row>
    <row r="127" spans="1:13" s="24" customFormat="1" ht="80.099999999999994" customHeight="1" x14ac:dyDescent="0.15">
      <c r="A127" s="23" t="s">
        <v>17</v>
      </c>
      <c r="B127" s="39" t="s">
        <v>411</v>
      </c>
      <c r="C127" s="128" t="s">
        <v>396</v>
      </c>
      <c r="D127" s="102">
        <v>45017</v>
      </c>
      <c r="E127" s="130" t="s">
        <v>412</v>
      </c>
      <c r="F127" s="129" t="s">
        <v>38</v>
      </c>
      <c r="G127" s="105">
        <v>1908000</v>
      </c>
      <c r="H127" s="105">
        <v>1908000</v>
      </c>
      <c r="I127" s="103">
        <v>1</v>
      </c>
      <c r="J127" s="39" t="s">
        <v>410</v>
      </c>
      <c r="K127" s="104" t="s">
        <v>9</v>
      </c>
      <c r="L127" s="38"/>
      <c r="M127" s="39"/>
    </row>
    <row r="128" spans="1:13" s="24" customFormat="1" ht="80.099999999999994" customHeight="1" x14ac:dyDescent="0.15">
      <c r="A128" s="23" t="s">
        <v>17</v>
      </c>
      <c r="B128" s="39" t="s">
        <v>413</v>
      </c>
      <c r="C128" s="128" t="s">
        <v>396</v>
      </c>
      <c r="D128" s="102">
        <v>45017</v>
      </c>
      <c r="E128" s="129" t="s">
        <v>414</v>
      </c>
      <c r="F128" s="129" t="s">
        <v>38</v>
      </c>
      <c r="G128" s="105">
        <v>53831400</v>
      </c>
      <c r="H128" s="105">
        <v>53831400</v>
      </c>
      <c r="I128" s="103">
        <v>1</v>
      </c>
      <c r="J128" s="39" t="s">
        <v>410</v>
      </c>
      <c r="K128" s="104" t="s">
        <v>9</v>
      </c>
      <c r="L128" s="38"/>
      <c r="M128" s="39"/>
    </row>
    <row r="129" spans="1:13" s="24" customFormat="1" ht="80.099999999999994" customHeight="1" x14ac:dyDescent="0.15">
      <c r="A129" s="23" t="s">
        <v>17</v>
      </c>
      <c r="B129" s="39" t="s">
        <v>415</v>
      </c>
      <c r="C129" s="128" t="s">
        <v>396</v>
      </c>
      <c r="D129" s="102">
        <v>45017</v>
      </c>
      <c r="E129" s="60" t="s">
        <v>416</v>
      </c>
      <c r="F129" s="129" t="s">
        <v>38</v>
      </c>
      <c r="G129" s="105">
        <v>2304000</v>
      </c>
      <c r="H129" s="105">
        <v>2304000</v>
      </c>
      <c r="I129" s="103">
        <v>1</v>
      </c>
      <c r="J129" s="39" t="s">
        <v>410</v>
      </c>
      <c r="K129" s="104" t="s">
        <v>9</v>
      </c>
      <c r="L129" s="38"/>
      <c r="M129" s="39"/>
    </row>
    <row r="130" spans="1:13" s="24" customFormat="1" ht="80.099999999999994" customHeight="1" x14ac:dyDescent="0.15">
      <c r="A130" s="23" t="s">
        <v>17</v>
      </c>
      <c r="B130" s="39" t="s">
        <v>417</v>
      </c>
      <c r="C130" s="128" t="s">
        <v>396</v>
      </c>
      <c r="D130" s="102">
        <v>45017</v>
      </c>
      <c r="E130" s="129" t="s">
        <v>418</v>
      </c>
      <c r="F130" s="129" t="s">
        <v>38</v>
      </c>
      <c r="G130" s="105">
        <v>4812000</v>
      </c>
      <c r="H130" s="105">
        <v>4812000</v>
      </c>
      <c r="I130" s="103">
        <v>1</v>
      </c>
      <c r="J130" s="39" t="s">
        <v>410</v>
      </c>
      <c r="K130" s="104" t="s">
        <v>9</v>
      </c>
      <c r="L130" s="38"/>
      <c r="M130" s="39"/>
    </row>
    <row r="131" spans="1:13" s="24" customFormat="1" ht="80.099999999999994" customHeight="1" x14ac:dyDescent="0.15">
      <c r="A131" s="23" t="s">
        <v>17</v>
      </c>
      <c r="B131" s="39" t="s">
        <v>419</v>
      </c>
      <c r="C131" s="128" t="s">
        <v>396</v>
      </c>
      <c r="D131" s="102">
        <v>45017</v>
      </c>
      <c r="E131" s="129" t="s">
        <v>420</v>
      </c>
      <c r="F131" s="129" t="s">
        <v>38</v>
      </c>
      <c r="G131" s="105">
        <v>7373232</v>
      </c>
      <c r="H131" s="105">
        <v>7373232</v>
      </c>
      <c r="I131" s="103">
        <v>1</v>
      </c>
      <c r="J131" s="39" t="s">
        <v>410</v>
      </c>
      <c r="K131" s="104" t="s">
        <v>9</v>
      </c>
      <c r="L131" s="38"/>
      <c r="M131" s="39"/>
    </row>
    <row r="132" spans="1:13" s="24" customFormat="1" ht="80.099999999999994" customHeight="1" x14ac:dyDescent="0.15">
      <c r="A132" s="23" t="s">
        <v>17</v>
      </c>
      <c r="B132" s="39" t="s">
        <v>421</v>
      </c>
      <c r="C132" s="128" t="s">
        <v>396</v>
      </c>
      <c r="D132" s="102">
        <v>45017</v>
      </c>
      <c r="E132" s="60" t="s">
        <v>422</v>
      </c>
      <c r="F132" s="129" t="s">
        <v>38</v>
      </c>
      <c r="G132" s="105">
        <v>1392000</v>
      </c>
      <c r="H132" s="105">
        <v>1392000</v>
      </c>
      <c r="I132" s="103">
        <v>1</v>
      </c>
      <c r="J132" s="39" t="s">
        <v>410</v>
      </c>
      <c r="K132" s="104" t="s">
        <v>9</v>
      </c>
      <c r="L132" s="38"/>
      <c r="M132" s="39"/>
    </row>
    <row r="133" spans="1:13" s="24" customFormat="1" ht="80.099999999999994" customHeight="1" x14ac:dyDescent="0.15">
      <c r="A133" s="23" t="s">
        <v>17</v>
      </c>
      <c r="B133" s="39" t="s">
        <v>423</v>
      </c>
      <c r="C133" s="128" t="s">
        <v>396</v>
      </c>
      <c r="D133" s="102">
        <v>45017</v>
      </c>
      <c r="E133" s="129" t="s">
        <v>414</v>
      </c>
      <c r="F133" s="129" t="s">
        <v>38</v>
      </c>
      <c r="G133" s="105">
        <v>1454760</v>
      </c>
      <c r="H133" s="105">
        <v>1454760</v>
      </c>
      <c r="I133" s="103">
        <v>1</v>
      </c>
      <c r="J133" s="39" t="s">
        <v>410</v>
      </c>
      <c r="K133" s="104" t="s">
        <v>9</v>
      </c>
      <c r="L133" s="38"/>
      <c r="M133" s="39"/>
    </row>
    <row r="134" spans="1:13" s="24" customFormat="1" ht="80.099999999999994" customHeight="1" x14ac:dyDescent="0.15">
      <c r="A134" s="23" t="s">
        <v>17</v>
      </c>
      <c r="B134" s="39" t="s">
        <v>424</v>
      </c>
      <c r="C134" s="128" t="s">
        <v>396</v>
      </c>
      <c r="D134" s="102">
        <v>45017</v>
      </c>
      <c r="E134" s="39" t="s">
        <v>425</v>
      </c>
      <c r="F134" s="129" t="s">
        <v>38</v>
      </c>
      <c r="G134" s="105">
        <v>3434600</v>
      </c>
      <c r="H134" s="105">
        <v>3434600</v>
      </c>
      <c r="I134" s="103">
        <v>1</v>
      </c>
      <c r="J134" s="39" t="s">
        <v>410</v>
      </c>
      <c r="K134" s="104" t="s">
        <v>9</v>
      </c>
      <c r="L134" s="38"/>
      <c r="M134" s="39"/>
    </row>
    <row r="135" spans="1:13" s="24" customFormat="1" ht="80.099999999999994" customHeight="1" x14ac:dyDescent="0.15">
      <c r="A135" s="23" t="s">
        <v>17</v>
      </c>
      <c r="B135" s="39" t="s">
        <v>426</v>
      </c>
      <c r="C135" s="128" t="s">
        <v>396</v>
      </c>
      <c r="D135" s="102">
        <v>45017</v>
      </c>
      <c r="E135" s="39" t="s">
        <v>427</v>
      </c>
      <c r="F135" s="129" t="s">
        <v>38</v>
      </c>
      <c r="G135" s="105">
        <v>2004000</v>
      </c>
      <c r="H135" s="105">
        <v>2004000</v>
      </c>
      <c r="I135" s="103">
        <v>1</v>
      </c>
      <c r="J135" s="39" t="s">
        <v>410</v>
      </c>
      <c r="K135" s="104" t="s">
        <v>9</v>
      </c>
      <c r="L135" s="38"/>
      <c r="M135" s="39"/>
    </row>
    <row r="136" spans="1:13" s="24" customFormat="1" ht="80.099999999999994" customHeight="1" x14ac:dyDescent="0.15">
      <c r="A136" s="23" t="s">
        <v>17</v>
      </c>
      <c r="B136" s="39" t="s">
        <v>428</v>
      </c>
      <c r="C136" s="128" t="s">
        <v>396</v>
      </c>
      <c r="D136" s="102">
        <v>45017</v>
      </c>
      <c r="E136" s="39" t="s">
        <v>429</v>
      </c>
      <c r="F136" s="129" t="s">
        <v>38</v>
      </c>
      <c r="G136" s="105">
        <v>3372000</v>
      </c>
      <c r="H136" s="105">
        <v>3372000</v>
      </c>
      <c r="I136" s="103">
        <v>1</v>
      </c>
      <c r="J136" s="39" t="s">
        <v>410</v>
      </c>
      <c r="K136" s="104" t="s">
        <v>9</v>
      </c>
      <c r="L136" s="38"/>
      <c r="M136" s="39"/>
    </row>
    <row r="137" spans="1:13" s="24" customFormat="1" ht="80.099999999999994" customHeight="1" x14ac:dyDescent="0.15">
      <c r="A137" s="23" t="s">
        <v>17</v>
      </c>
      <c r="B137" s="39" t="s">
        <v>430</v>
      </c>
      <c r="C137" s="128" t="s">
        <v>396</v>
      </c>
      <c r="D137" s="102">
        <v>45017</v>
      </c>
      <c r="E137" s="39" t="s">
        <v>431</v>
      </c>
      <c r="F137" s="129" t="s">
        <v>38</v>
      </c>
      <c r="G137" s="105">
        <v>31704000</v>
      </c>
      <c r="H137" s="105">
        <v>31704000</v>
      </c>
      <c r="I137" s="103">
        <v>1</v>
      </c>
      <c r="J137" s="39" t="s">
        <v>410</v>
      </c>
      <c r="K137" s="104" t="s">
        <v>9</v>
      </c>
      <c r="L137" s="38"/>
      <c r="M137" s="39"/>
    </row>
    <row r="138" spans="1:13" s="24" customFormat="1" ht="80.099999999999994" customHeight="1" x14ac:dyDescent="0.15">
      <c r="A138" s="23" t="s">
        <v>17</v>
      </c>
      <c r="B138" s="39" t="s">
        <v>432</v>
      </c>
      <c r="C138" s="128" t="s">
        <v>396</v>
      </c>
      <c r="D138" s="102">
        <v>45017</v>
      </c>
      <c r="E138" s="39" t="s">
        <v>433</v>
      </c>
      <c r="F138" s="129" t="s">
        <v>38</v>
      </c>
      <c r="G138" s="105">
        <v>1488000</v>
      </c>
      <c r="H138" s="105">
        <v>1488000</v>
      </c>
      <c r="I138" s="103">
        <v>1</v>
      </c>
      <c r="J138" s="39" t="s">
        <v>410</v>
      </c>
      <c r="K138" s="104" t="s">
        <v>9</v>
      </c>
      <c r="L138" s="38"/>
      <c r="M138" s="39"/>
    </row>
    <row r="139" spans="1:13" s="24" customFormat="1" ht="80.099999999999994" customHeight="1" x14ac:dyDescent="0.15">
      <c r="A139" s="23" t="s">
        <v>17</v>
      </c>
      <c r="B139" s="39" t="s">
        <v>434</v>
      </c>
      <c r="C139" s="128" t="s">
        <v>396</v>
      </c>
      <c r="D139" s="102">
        <v>45017</v>
      </c>
      <c r="E139" s="39" t="s">
        <v>435</v>
      </c>
      <c r="F139" s="129" t="s">
        <v>38</v>
      </c>
      <c r="G139" s="105">
        <v>8880000</v>
      </c>
      <c r="H139" s="105">
        <v>8880000</v>
      </c>
      <c r="I139" s="103">
        <v>1</v>
      </c>
      <c r="J139" s="39" t="s">
        <v>410</v>
      </c>
      <c r="K139" s="104" t="s">
        <v>9</v>
      </c>
      <c r="L139" s="38"/>
      <c r="M139" s="39"/>
    </row>
    <row r="140" spans="1:13" s="24" customFormat="1" ht="80.099999999999994" customHeight="1" x14ac:dyDescent="0.15">
      <c r="A140" s="23" t="s">
        <v>17</v>
      </c>
      <c r="B140" s="39" t="s">
        <v>436</v>
      </c>
      <c r="C140" s="128" t="s">
        <v>396</v>
      </c>
      <c r="D140" s="102">
        <v>45017</v>
      </c>
      <c r="E140" s="39" t="s">
        <v>437</v>
      </c>
      <c r="F140" s="129" t="s">
        <v>38</v>
      </c>
      <c r="G140" s="105">
        <v>1404000</v>
      </c>
      <c r="H140" s="105">
        <v>1404000</v>
      </c>
      <c r="I140" s="103">
        <v>1</v>
      </c>
      <c r="J140" s="39" t="s">
        <v>410</v>
      </c>
      <c r="K140" s="104" t="s">
        <v>9</v>
      </c>
      <c r="L140" s="38"/>
      <c r="M140" s="39"/>
    </row>
    <row r="141" spans="1:13" s="24" customFormat="1" ht="80.099999999999994" customHeight="1" x14ac:dyDescent="0.15">
      <c r="A141" s="23" t="s">
        <v>17</v>
      </c>
      <c r="B141" s="39" t="s">
        <v>438</v>
      </c>
      <c r="C141" s="128" t="s">
        <v>396</v>
      </c>
      <c r="D141" s="102">
        <v>45017</v>
      </c>
      <c r="E141" s="129" t="s">
        <v>439</v>
      </c>
      <c r="F141" s="129" t="s">
        <v>38</v>
      </c>
      <c r="G141" s="105">
        <v>1320000</v>
      </c>
      <c r="H141" s="105">
        <v>1320000</v>
      </c>
      <c r="I141" s="103">
        <v>1</v>
      </c>
      <c r="J141" s="39" t="s">
        <v>410</v>
      </c>
      <c r="K141" s="104" t="s">
        <v>9</v>
      </c>
      <c r="L141" s="38"/>
      <c r="M141" s="39"/>
    </row>
    <row r="142" spans="1:13" s="24" customFormat="1" ht="80.099999999999994" customHeight="1" x14ac:dyDescent="0.15">
      <c r="A142" s="23" t="s">
        <v>17</v>
      </c>
      <c r="B142" s="39" t="s">
        <v>440</v>
      </c>
      <c r="C142" s="128" t="s">
        <v>396</v>
      </c>
      <c r="D142" s="102">
        <v>45017</v>
      </c>
      <c r="E142" s="130" t="s">
        <v>441</v>
      </c>
      <c r="F142" s="129" t="s">
        <v>38</v>
      </c>
      <c r="G142" s="105">
        <v>8220000</v>
      </c>
      <c r="H142" s="105">
        <v>8220000</v>
      </c>
      <c r="I142" s="103">
        <v>1</v>
      </c>
      <c r="J142" s="39" t="s">
        <v>410</v>
      </c>
      <c r="K142" s="104" t="s">
        <v>9</v>
      </c>
      <c r="L142" s="38"/>
      <c r="M142" s="39"/>
    </row>
    <row r="143" spans="1:13" s="24" customFormat="1" ht="80.099999999999994" customHeight="1" x14ac:dyDescent="0.15">
      <c r="A143" s="23" t="s">
        <v>17</v>
      </c>
      <c r="B143" s="39" t="s">
        <v>442</v>
      </c>
      <c r="C143" s="128" t="s">
        <v>396</v>
      </c>
      <c r="D143" s="102">
        <v>45017</v>
      </c>
      <c r="E143" s="39" t="s">
        <v>443</v>
      </c>
      <c r="F143" s="129" t="s">
        <v>38</v>
      </c>
      <c r="G143" s="105">
        <v>2508000</v>
      </c>
      <c r="H143" s="105">
        <v>2508000</v>
      </c>
      <c r="I143" s="103">
        <v>1</v>
      </c>
      <c r="J143" s="39" t="s">
        <v>410</v>
      </c>
      <c r="K143" s="104" t="s">
        <v>9</v>
      </c>
      <c r="L143" s="38"/>
      <c r="M143" s="39"/>
    </row>
    <row r="144" spans="1:13" s="24" customFormat="1" ht="80.099999999999994" customHeight="1" x14ac:dyDescent="0.15">
      <c r="A144" s="23" t="s">
        <v>17</v>
      </c>
      <c r="B144" s="39" t="s">
        <v>444</v>
      </c>
      <c r="C144" s="128" t="s">
        <v>396</v>
      </c>
      <c r="D144" s="102">
        <v>45017</v>
      </c>
      <c r="E144" s="130" t="s">
        <v>445</v>
      </c>
      <c r="F144" s="129" t="s">
        <v>38</v>
      </c>
      <c r="G144" s="105">
        <v>1116000</v>
      </c>
      <c r="H144" s="105">
        <v>1116000</v>
      </c>
      <c r="I144" s="103">
        <v>1</v>
      </c>
      <c r="J144" s="39" t="s">
        <v>410</v>
      </c>
      <c r="K144" s="104" t="s">
        <v>9</v>
      </c>
      <c r="L144" s="38"/>
      <c r="M144" s="39"/>
    </row>
    <row r="145" spans="1:13" s="24" customFormat="1" ht="80.099999999999994" customHeight="1" x14ac:dyDescent="0.15">
      <c r="A145" s="23" t="s">
        <v>17</v>
      </c>
      <c r="B145" s="39" t="s">
        <v>446</v>
      </c>
      <c r="C145" s="128" t="s">
        <v>396</v>
      </c>
      <c r="D145" s="102">
        <v>45017</v>
      </c>
      <c r="E145" s="130" t="s">
        <v>447</v>
      </c>
      <c r="F145" s="129" t="s">
        <v>38</v>
      </c>
      <c r="G145" s="105">
        <v>8640000</v>
      </c>
      <c r="H145" s="105">
        <v>8640000</v>
      </c>
      <c r="I145" s="103">
        <v>1</v>
      </c>
      <c r="J145" s="39" t="s">
        <v>410</v>
      </c>
      <c r="K145" s="104" t="s">
        <v>9</v>
      </c>
      <c r="L145" s="38"/>
      <c r="M145" s="39"/>
    </row>
    <row r="146" spans="1:13" s="24" customFormat="1" ht="80.099999999999994" customHeight="1" x14ac:dyDescent="0.15">
      <c r="A146" s="23" t="s">
        <v>17</v>
      </c>
      <c r="B146" s="39" t="s">
        <v>448</v>
      </c>
      <c r="C146" s="128" t="s">
        <v>396</v>
      </c>
      <c r="D146" s="102">
        <v>45017</v>
      </c>
      <c r="E146" s="129" t="s">
        <v>449</v>
      </c>
      <c r="F146" s="129" t="s">
        <v>38</v>
      </c>
      <c r="G146" s="105">
        <v>4152000</v>
      </c>
      <c r="H146" s="105">
        <v>4152000</v>
      </c>
      <c r="I146" s="103">
        <v>1</v>
      </c>
      <c r="J146" s="39" t="s">
        <v>410</v>
      </c>
      <c r="K146" s="104" t="s">
        <v>9</v>
      </c>
      <c r="L146" s="38"/>
      <c r="M146" s="39"/>
    </row>
    <row r="147" spans="1:13" s="24" customFormat="1" ht="80.099999999999994" customHeight="1" x14ac:dyDescent="0.15">
      <c r="A147" s="23" t="s">
        <v>17</v>
      </c>
      <c r="B147" s="39" t="s">
        <v>450</v>
      </c>
      <c r="C147" s="128" t="s">
        <v>396</v>
      </c>
      <c r="D147" s="102">
        <v>45017</v>
      </c>
      <c r="E147" s="130" t="s">
        <v>451</v>
      </c>
      <c r="F147" s="129" t="s">
        <v>38</v>
      </c>
      <c r="G147" s="105">
        <v>1608000</v>
      </c>
      <c r="H147" s="105">
        <v>1608000</v>
      </c>
      <c r="I147" s="103">
        <v>1</v>
      </c>
      <c r="J147" s="39" t="s">
        <v>410</v>
      </c>
      <c r="K147" s="104" t="s">
        <v>9</v>
      </c>
      <c r="L147" s="38"/>
      <c r="M147" s="39"/>
    </row>
    <row r="148" spans="1:13" s="24" customFormat="1" ht="80.099999999999994" customHeight="1" x14ac:dyDescent="0.15">
      <c r="A148" s="23" t="s">
        <v>17</v>
      </c>
      <c r="B148" s="39" t="s">
        <v>452</v>
      </c>
      <c r="C148" s="128" t="s">
        <v>396</v>
      </c>
      <c r="D148" s="102">
        <v>45017</v>
      </c>
      <c r="E148" s="131" t="s">
        <v>453</v>
      </c>
      <c r="F148" s="129" t="s">
        <v>38</v>
      </c>
      <c r="G148" s="105">
        <v>3816000</v>
      </c>
      <c r="H148" s="105">
        <v>3816000</v>
      </c>
      <c r="I148" s="103">
        <v>1</v>
      </c>
      <c r="J148" s="39" t="s">
        <v>410</v>
      </c>
      <c r="K148" s="104" t="s">
        <v>9</v>
      </c>
      <c r="L148" s="38"/>
      <c r="M148" s="39"/>
    </row>
    <row r="149" spans="1:13" s="24" customFormat="1" ht="80.099999999999994" customHeight="1" x14ac:dyDescent="0.15">
      <c r="A149" s="23" t="s">
        <v>17</v>
      </c>
      <c r="B149" s="39" t="s">
        <v>454</v>
      </c>
      <c r="C149" s="128" t="s">
        <v>396</v>
      </c>
      <c r="D149" s="102">
        <v>45017</v>
      </c>
      <c r="E149" s="130" t="s">
        <v>455</v>
      </c>
      <c r="F149" s="129" t="s">
        <v>38</v>
      </c>
      <c r="G149" s="105">
        <v>1608000</v>
      </c>
      <c r="H149" s="105">
        <v>1608000</v>
      </c>
      <c r="I149" s="103">
        <v>1</v>
      </c>
      <c r="J149" s="39" t="s">
        <v>410</v>
      </c>
      <c r="K149" s="104" t="s">
        <v>9</v>
      </c>
      <c r="L149" s="38"/>
      <c r="M149" s="39"/>
    </row>
    <row r="150" spans="1:13" s="24" customFormat="1" ht="80.099999999999994" customHeight="1" x14ac:dyDescent="0.15">
      <c r="A150" s="23" t="s">
        <v>17</v>
      </c>
      <c r="B150" s="39" t="s">
        <v>456</v>
      </c>
      <c r="C150" s="128" t="s">
        <v>396</v>
      </c>
      <c r="D150" s="102">
        <v>45017</v>
      </c>
      <c r="E150" s="130" t="s">
        <v>457</v>
      </c>
      <c r="F150" s="129" t="s">
        <v>38</v>
      </c>
      <c r="G150" s="105">
        <v>18360000</v>
      </c>
      <c r="H150" s="105">
        <v>18360000</v>
      </c>
      <c r="I150" s="103">
        <v>1</v>
      </c>
      <c r="J150" s="39" t="s">
        <v>410</v>
      </c>
      <c r="K150" s="104" t="s">
        <v>9</v>
      </c>
      <c r="L150" s="38"/>
      <c r="M150" s="39"/>
    </row>
    <row r="151" spans="1:13" s="24" customFormat="1" ht="80.099999999999994" customHeight="1" x14ac:dyDescent="0.15">
      <c r="A151" s="23" t="s">
        <v>17</v>
      </c>
      <c r="B151" s="39" t="s">
        <v>458</v>
      </c>
      <c r="C151" s="128" t="s">
        <v>396</v>
      </c>
      <c r="D151" s="102">
        <v>45017</v>
      </c>
      <c r="E151" s="129" t="s">
        <v>459</v>
      </c>
      <c r="F151" s="129" t="s">
        <v>38</v>
      </c>
      <c r="G151" s="105">
        <v>63081600</v>
      </c>
      <c r="H151" s="105">
        <v>63081600</v>
      </c>
      <c r="I151" s="103">
        <v>1</v>
      </c>
      <c r="J151" s="39" t="s">
        <v>410</v>
      </c>
      <c r="K151" s="104" t="s">
        <v>9</v>
      </c>
      <c r="L151" s="38"/>
      <c r="M151" s="39"/>
    </row>
    <row r="152" spans="1:13" s="24" customFormat="1" ht="80.099999999999994" customHeight="1" x14ac:dyDescent="0.15">
      <c r="A152" s="23" t="s">
        <v>17</v>
      </c>
      <c r="B152" s="39" t="s">
        <v>460</v>
      </c>
      <c r="C152" s="128" t="s">
        <v>396</v>
      </c>
      <c r="D152" s="102">
        <v>45017</v>
      </c>
      <c r="E152" s="129" t="s">
        <v>461</v>
      </c>
      <c r="F152" s="129" t="s">
        <v>38</v>
      </c>
      <c r="G152" s="105">
        <v>9936000</v>
      </c>
      <c r="H152" s="105">
        <v>9936000</v>
      </c>
      <c r="I152" s="103">
        <v>1</v>
      </c>
      <c r="J152" s="39" t="s">
        <v>410</v>
      </c>
      <c r="K152" s="104" t="s">
        <v>9</v>
      </c>
      <c r="L152" s="38"/>
      <c r="M152" s="39"/>
    </row>
    <row r="153" spans="1:13" s="24" customFormat="1" ht="80.099999999999994" customHeight="1" x14ac:dyDescent="0.15">
      <c r="A153" s="23" t="s">
        <v>17</v>
      </c>
      <c r="B153" s="39" t="s">
        <v>462</v>
      </c>
      <c r="C153" s="128" t="s">
        <v>396</v>
      </c>
      <c r="D153" s="102">
        <v>45017</v>
      </c>
      <c r="E153" s="129" t="s">
        <v>459</v>
      </c>
      <c r="F153" s="129" t="s">
        <v>38</v>
      </c>
      <c r="G153" s="105">
        <v>5484400</v>
      </c>
      <c r="H153" s="105">
        <v>5484400</v>
      </c>
      <c r="I153" s="103">
        <v>1</v>
      </c>
      <c r="J153" s="39" t="s">
        <v>410</v>
      </c>
      <c r="K153" s="104" t="s">
        <v>9</v>
      </c>
      <c r="L153" s="38"/>
      <c r="M153" s="39"/>
    </row>
    <row r="154" spans="1:13" s="24" customFormat="1" ht="80.099999999999994" customHeight="1" x14ac:dyDescent="0.15">
      <c r="A154" s="23" t="s">
        <v>17</v>
      </c>
      <c r="B154" s="39" t="s">
        <v>463</v>
      </c>
      <c r="C154" s="128" t="s">
        <v>396</v>
      </c>
      <c r="D154" s="102">
        <v>45017</v>
      </c>
      <c r="E154" s="129" t="s">
        <v>414</v>
      </c>
      <c r="F154" s="129" t="s">
        <v>38</v>
      </c>
      <c r="G154" s="105">
        <v>3882000</v>
      </c>
      <c r="H154" s="105">
        <v>3882000</v>
      </c>
      <c r="I154" s="103">
        <v>1</v>
      </c>
      <c r="J154" s="39" t="s">
        <v>410</v>
      </c>
      <c r="K154" s="104" t="s">
        <v>9</v>
      </c>
      <c r="L154" s="38"/>
      <c r="M154" s="39"/>
    </row>
    <row r="155" spans="1:13" s="24" customFormat="1" ht="80.099999999999994" customHeight="1" x14ac:dyDescent="0.15">
      <c r="A155" s="23" t="s">
        <v>17</v>
      </c>
      <c r="B155" s="39" t="s">
        <v>464</v>
      </c>
      <c r="C155" s="128" t="s">
        <v>396</v>
      </c>
      <c r="D155" s="102">
        <v>45017</v>
      </c>
      <c r="E155" s="39" t="s">
        <v>465</v>
      </c>
      <c r="F155" s="129" t="s">
        <v>38</v>
      </c>
      <c r="G155" s="105">
        <v>1914518</v>
      </c>
      <c r="H155" s="105">
        <v>1914518</v>
      </c>
      <c r="I155" s="103">
        <v>1</v>
      </c>
      <c r="J155" s="39" t="s">
        <v>466</v>
      </c>
      <c r="K155" s="104" t="s">
        <v>9</v>
      </c>
      <c r="L155" s="38"/>
      <c r="M155" s="39"/>
    </row>
    <row r="156" spans="1:13" s="24" customFormat="1" ht="80.099999999999994" customHeight="1" x14ac:dyDescent="0.15">
      <c r="A156" s="23" t="s">
        <v>17</v>
      </c>
      <c r="B156" s="39" t="s">
        <v>467</v>
      </c>
      <c r="C156" s="128" t="s">
        <v>396</v>
      </c>
      <c r="D156" s="102">
        <v>45198</v>
      </c>
      <c r="E156" s="129" t="s">
        <v>414</v>
      </c>
      <c r="F156" s="129" t="s">
        <v>406</v>
      </c>
      <c r="G156" s="105">
        <v>1151060</v>
      </c>
      <c r="H156" s="105">
        <v>1151060</v>
      </c>
      <c r="I156" s="103">
        <v>1</v>
      </c>
      <c r="J156" s="39" t="s">
        <v>468</v>
      </c>
      <c r="K156" s="104" t="s">
        <v>9</v>
      </c>
      <c r="L156" s="38"/>
      <c r="M156" s="39"/>
    </row>
    <row r="157" spans="1:13" s="24" customFormat="1" ht="80.099999999999994" customHeight="1" x14ac:dyDescent="0.15">
      <c r="A157" s="23" t="s">
        <v>17</v>
      </c>
      <c r="B157" s="39" t="s">
        <v>469</v>
      </c>
      <c r="C157" s="128" t="s">
        <v>396</v>
      </c>
      <c r="D157" s="102">
        <v>45017</v>
      </c>
      <c r="E157" s="129" t="s">
        <v>461</v>
      </c>
      <c r="F157" s="129" t="s">
        <v>38</v>
      </c>
      <c r="G157" s="105">
        <v>1573000</v>
      </c>
      <c r="H157" s="105">
        <v>1573000</v>
      </c>
      <c r="I157" s="103">
        <v>1</v>
      </c>
      <c r="J157" s="39" t="s">
        <v>470</v>
      </c>
      <c r="K157" s="104" t="s">
        <v>9</v>
      </c>
      <c r="L157" s="38"/>
      <c r="M157" s="39"/>
    </row>
    <row r="158" spans="1:13" x14ac:dyDescent="0.15">
      <c r="A158" s="7"/>
      <c r="B158" s="132" t="s">
        <v>32</v>
      </c>
      <c r="C158" s="133"/>
      <c r="D158" s="133"/>
      <c r="E158" s="133"/>
      <c r="F158" s="133"/>
      <c r="G158" s="13"/>
      <c r="H158" s="13"/>
      <c r="I158" s="133"/>
      <c r="J158" s="133"/>
      <c r="K158" s="133"/>
      <c r="L158" s="6"/>
      <c r="M158" s="133"/>
    </row>
    <row r="159" spans="1:13" x14ac:dyDescent="0.15">
      <c r="A159" s="7"/>
      <c r="B159" s="132" t="s">
        <v>50</v>
      </c>
      <c r="C159" s="133"/>
      <c r="D159" s="133"/>
      <c r="E159" s="133"/>
      <c r="F159" s="133"/>
      <c r="G159" s="13"/>
      <c r="H159" s="13"/>
      <c r="I159" s="133"/>
      <c r="J159" s="133"/>
      <c r="K159" s="133"/>
      <c r="L159" s="134"/>
      <c r="M159" s="133"/>
    </row>
    <row r="160" spans="1:13" x14ac:dyDescent="0.15">
      <c r="A160" s="7"/>
      <c r="B160" s="132" t="s">
        <v>51</v>
      </c>
      <c r="C160" s="133"/>
      <c r="D160" s="133"/>
      <c r="E160" s="133"/>
      <c r="F160" s="133"/>
      <c r="G160" s="13"/>
      <c r="H160" s="13"/>
      <c r="I160" s="133"/>
      <c r="J160" s="133"/>
      <c r="K160" s="133"/>
      <c r="L160" s="134"/>
      <c r="M160" s="133"/>
    </row>
    <row r="161" spans="1:13" x14ac:dyDescent="0.15">
      <c r="A161" s="7"/>
      <c r="B161" s="132" t="s">
        <v>52</v>
      </c>
      <c r="C161" s="133"/>
      <c r="D161" s="133"/>
      <c r="E161" s="133"/>
      <c r="F161" s="133"/>
      <c r="G161" s="13"/>
      <c r="H161" s="13"/>
      <c r="I161" s="133"/>
      <c r="J161" s="133"/>
      <c r="K161" s="133"/>
      <c r="L161" s="134"/>
      <c r="M161" s="133"/>
    </row>
    <row r="162" spans="1:13" x14ac:dyDescent="0.15">
      <c r="A162" s="7"/>
      <c r="B162" s="132" t="s">
        <v>23</v>
      </c>
      <c r="C162" s="133"/>
      <c r="D162" s="133"/>
      <c r="E162" s="133"/>
      <c r="F162" s="133"/>
      <c r="G162" s="13"/>
      <c r="H162" s="13"/>
      <c r="I162" s="133"/>
      <c r="J162" s="133"/>
      <c r="K162" s="133"/>
      <c r="L162" s="134"/>
      <c r="M162" s="133"/>
    </row>
    <row r="163" spans="1:13" x14ac:dyDescent="0.15">
      <c r="A163" s="7"/>
      <c r="B163" s="132" t="s">
        <v>53</v>
      </c>
      <c r="C163" s="133"/>
      <c r="D163" s="133"/>
      <c r="E163" s="133"/>
      <c r="F163" s="133"/>
      <c r="G163" s="13"/>
      <c r="H163" s="13"/>
      <c r="I163" s="133"/>
      <c r="J163" s="133"/>
      <c r="K163" s="133"/>
      <c r="L163" s="134"/>
      <c r="M163" s="133"/>
    </row>
    <row r="164" spans="1:13" x14ac:dyDescent="0.15">
      <c r="A164" s="7"/>
      <c r="B164" s="132" t="s">
        <v>37</v>
      </c>
      <c r="C164" s="6"/>
      <c r="D164" s="6"/>
      <c r="E164" s="6"/>
      <c r="F164" s="6"/>
      <c r="G164" s="13"/>
      <c r="H164" s="13"/>
      <c r="I164" s="6"/>
      <c r="J164" s="6"/>
      <c r="K164" s="6"/>
      <c r="L164" s="134"/>
      <c r="M164" s="6"/>
    </row>
    <row r="165" spans="1:13" x14ac:dyDescent="0.15">
      <c r="A165" s="7"/>
      <c r="B165" s="132" t="s">
        <v>45</v>
      </c>
      <c r="C165" s="6"/>
      <c r="D165" s="6"/>
      <c r="E165" s="6"/>
      <c r="F165" s="6"/>
      <c r="G165" s="13"/>
      <c r="H165" s="13"/>
      <c r="I165" s="6"/>
      <c r="J165" s="6"/>
      <c r="K165" s="6"/>
      <c r="L165" s="134"/>
      <c r="M165" s="6"/>
    </row>
    <row r="166" spans="1:13" x14ac:dyDescent="0.15">
      <c r="A166" s="7"/>
      <c r="B166" s="132" t="s">
        <v>54</v>
      </c>
      <c r="C166" s="6"/>
      <c r="D166" s="6"/>
      <c r="E166" s="6"/>
      <c r="F166" s="6"/>
      <c r="G166" s="13"/>
      <c r="H166" s="13"/>
      <c r="I166" s="6"/>
      <c r="J166" s="6"/>
      <c r="K166" s="6"/>
      <c r="L166" s="134"/>
      <c r="M166" s="6"/>
    </row>
    <row r="167" spans="1:13" x14ac:dyDescent="0.15">
      <c r="A167" s="7"/>
      <c r="B167" s="132" t="s">
        <v>55</v>
      </c>
      <c r="C167" s="6"/>
      <c r="D167" s="6"/>
      <c r="E167" s="6"/>
      <c r="F167" s="6"/>
      <c r="G167" s="13"/>
      <c r="H167" s="13"/>
      <c r="I167" s="6"/>
      <c r="J167" s="6"/>
      <c r="K167" s="6"/>
      <c r="L167" s="134"/>
      <c r="M167" s="6"/>
    </row>
    <row r="168" spans="1:13" x14ac:dyDescent="0.15">
      <c r="A168" s="7"/>
      <c r="B168" s="132" t="s">
        <v>56</v>
      </c>
      <c r="C168" s="6"/>
      <c r="D168" s="6"/>
      <c r="E168" s="6"/>
      <c r="F168" s="6"/>
      <c r="G168" s="13"/>
      <c r="H168" s="13"/>
      <c r="I168" s="6"/>
      <c r="J168" s="6"/>
      <c r="K168" s="6"/>
      <c r="L168" s="134"/>
      <c r="M168" s="6"/>
    </row>
    <row r="169" spans="1:13" x14ac:dyDescent="0.15">
      <c r="A169" s="7"/>
      <c r="B169" s="132" t="s">
        <v>34</v>
      </c>
      <c r="C169" s="6"/>
      <c r="D169" s="6"/>
      <c r="E169" s="6"/>
      <c r="F169" s="6"/>
      <c r="G169" s="13"/>
      <c r="H169" s="13"/>
      <c r="I169" s="6"/>
      <c r="J169" s="6"/>
      <c r="K169" s="6"/>
      <c r="L169" s="134"/>
      <c r="M169" s="6"/>
    </row>
    <row r="170" spans="1:13" x14ac:dyDescent="0.15">
      <c r="A170" s="7"/>
      <c r="B170" s="132" t="s">
        <v>57</v>
      </c>
      <c r="C170" s="6"/>
      <c r="D170" s="6"/>
      <c r="E170" s="6"/>
      <c r="F170" s="6"/>
      <c r="G170" s="13"/>
      <c r="H170" s="13"/>
      <c r="I170" s="6"/>
      <c r="J170" s="6"/>
      <c r="K170" s="6"/>
      <c r="L170" s="134"/>
      <c r="M170" s="6"/>
    </row>
    <row r="171" spans="1:13" x14ac:dyDescent="0.15">
      <c r="A171" s="7"/>
      <c r="B171" s="6" t="s">
        <v>30</v>
      </c>
      <c r="C171" s="6"/>
      <c r="D171" s="6"/>
      <c r="E171" s="6"/>
      <c r="F171" s="6"/>
      <c r="G171" s="13"/>
      <c r="H171" s="13"/>
      <c r="I171" s="6"/>
      <c r="J171" s="6"/>
      <c r="K171" s="6"/>
      <c r="L171" s="6"/>
      <c r="M171" s="6"/>
    </row>
    <row r="172" spans="1:13" x14ac:dyDescent="0.15">
      <c r="A172" s="7"/>
      <c r="B172" s="6" t="s">
        <v>700</v>
      </c>
      <c r="C172" s="6"/>
      <c r="D172" s="6"/>
      <c r="E172" s="6"/>
      <c r="F172" s="6"/>
      <c r="G172" s="13"/>
      <c r="H172" s="13"/>
      <c r="I172" s="6"/>
      <c r="J172" s="6"/>
      <c r="K172" s="6"/>
      <c r="L172" s="6"/>
      <c r="M172" s="6"/>
    </row>
    <row r="173" spans="1:13" x14ac:dyDescent="0.15">
      <c r="A173" s="7"/>
      <c r="B173" s="132" t="s">
        <v>702</v>
      </c>
      <c r="C173" s="133"/>
      <c r="D173" s="133"/>
      <c r="E173" s="133"/>
      <c r="F173" s="133"/>
      <c r="G173" s="13"/>
      <c r="H173" s="13"/>
      <c r="I173" s="133"/>
      <c r="J173" s="133"/>
      <c r="K173" s="133"/>
      <c r="L173" s="6"/>
      <c r="M173" s="133"/>
    </row>
    <row r="174" spans="1:13" x14ac:dyDescent="0.15">
      <c r="A174" s="7"/>
      <c r="B174" s="132" t="s">
        <v>50</v>
      </c>
      <c r="C174" s="133"/>
      <c r="D174" s="133"/>
      <c r="E174" s="133"/>
      <c r="F174" s="133"/>
      <c r="G174" s="13"/>
      <c r="H174" s="13"/>
      <c r="I174" s="133"/>
      <c r="J174" s="133"/>
      <c r="K174" s="133"/>
      <c r="L174" s="134"/>
      <c r="M174" s="133"/>
    </row>
    <row r="175" spans="1:13" x14ac:dyDescent="0.15">
      <c r="A175" s="7"/>
      <c r="B175" s="132" t="s">
        <v>51</v>
      </c>
      <c r="C175" s="133"/>
      <c r="D175" s="133"/>
      <c r="E175" s="133"/>
      <c r="F175" s="133"/>
      <c r="G175" s="13"/>
      <c r="H175" s="13"/>
      <c r="I175" s="133"/>
      <c r="J175" s="133"/>
      <c r="K175" s="133"/>
      <c r="L175" s="134"/>
      <c r="M175" s="133"/>
    </row>
    <row r="176" spans="1:13" x14ac:dyDescent="0.15">
      <c r="A176" s="7"/>
      <c r="B176" s="132" t="s">
        <v>52</v>
      </c>
      <c r="C176" s="133"/>
      <c r="D176" s="133"/>
      <c r="E176" s="133"/>
      <c r="F176" s="133"/>
      <c r="G176" s="13"/>
      <c r="H176" s="13"/>
      <c r="I176" s="133"/>
      <c r="J176" s="133"/>
      <c r="K176" s="133"/>
      <c r="L176" s="134"/>
      <c r="M176" s="133"/>
    </row>
    <row r="177" spans="1:13" x14ac:dyDescent="0.15">
      <c r="A177" s="7"/>
      <c r="B177" s="132" t="s">
        <v>23</v>
      </c>
      <c r="C177" s="133"/>
      <c r="D177" s="133"/>
      <c r="E177" s="133"/>
      <c r="F177" s="133"/>
      <c r="G177" s="13"/>
      <c r="H177" s="13"/>
      <c r="I177" s="133"/>
      <c r="J177" s="133"/>
      <c r="K177" s="133"/>
      <c r="L177" s="134"/>
      <c r="M177" s="133"/>
    </row>
    <row r="178" spans="1:13" x14ac:dyDescent="0.15">
      <c r="A178" s="7"/>
      <c r="B178" s="132" t="s">
        <v>53</v>
      </c>
      <c r="C178" s="133"/>
      <c r="D178" s="133"/>
      <c r="E178" s="133"/>
      <c r="F178" s="133"/>
      <c r="G178" s="13"/>
      <c r="H178" s="13"/>
      <c r="I178" s="133"/>
      <c r="J178" s="133"/>
      <c r="K178" s="133"/>
      <c r="L178" s="134"/>
      <c r="M178" s="133"/>
    </row>
    <row r="179" spans="1:13" x14ac:dyDescent="0.15">
      <c r="A179" s="7"/>
      <c r="B179" s="132" t="s">
        <v>37</v>
      </c>
      <c r="C179" s="6"/>
      <c r="D179" s="6"/>
      <c r="E179" s="6"/>
      <c r="F179" s="6"/>
      <c r="G179" s="13"/>
      <c r="H179" s="13"/>
      <c r="I179" s="6"/>
      <c r="J179" s="6"/>
      <c r="K179" s="6"/>
      <c r="L179" s="134"/>
      <c r="M179" s="6"/>
    </row>
    <row r="180" spans="1:13" x14ac:dyDescent="0.15">
      <c r="A180" s="7"/>
      <c r="B180" s="132" t="s">
        <v>45</v>
      </c>
      <c r="C180" s="6"/>
      <c r="D180" s="6"/>
      <c r="E180" s="6"/>
      <c r="F180" s="6"/>
      <c r="G180" s="13"/>
      <c r="H180" s="13"/>
      <c r="I180" s="6"/>
      <c r="J180" s="6"/>
      <c r="K180" s="6"/>
      <c r="L180" s="134"/>
      <c r="M180" s="6"/>
    </row>
    <row r="181" spans="1:13" x14ac:dyDescent="0.15">
      <c r="A181" s="7"/>
      <c r="B181" s="132" t="s">
        <v>54</v>
      </c>
      <c r="C181" s="6"/>
      <c r="D181" s="6"/>
      <c r="E181" s="6"/>
      <c r="F181" s="6"/>
      <c r="G181" s="13"/>
      <c r="H181" s="13"/>
      <c r="I181" s="6"/>
      <c r="J181" s="6"/>
      <c r="K181" s="6"/>
      <c r="L181" s="134"/>
      <c r="M181" s="6"/>
    </row>
    <row r="182" spans="1:13" x14ac:dyDescent="0.15">
      <c r="A182" s="7"/>
      <c r="B182" s="132" t="s">
        <v>55</v>
      </c>
      <c r="C182" s="6"/>
      <c r="D182" s="6"/>
      <c r="E182" s="6"/>
      <c r="F182" s="6"/>
      <c r="G182" s="13"/>
      <c r="H182" s="13"/>
      <c r="I182" s="6"/>
      <c r="J182" s="6"/>
      <c r="K182" s="6"/>
      <c r="L182" s="134"/>
      <c r="M182" s="6"/>
    </row>
    <row r="183" spans="1:13" x14ac:dyDescent="0.15">
      <c r="A183" s="7"/>
      <c r="B183" s="132" t="s">
        <v>56</v>
      </c>
      <c r="C183" s="6"/>
      <c r="D183" s="6"/>
      <c r="E183" s="6"/>
      <c r="F183" s="6"/>
      <c r="G183" s="13"/>
      <c r="H183" s="13"/>
      <c r="I183" s="6"/>
      <c r="J183" s="6"/>
      <c r="K183" s="6"/>
      <c r="L183" s="134"/>
      <c r="M183" s="6"/>
    </row>
    <row r="184" spans="1:13" x14ac:dyDescent="0.15">
      <c r="A184" s="7"/>
      <c r="B184" s="132" t="s">
        <v>34</v>
      </c>
      <c r="C184" s="6"/>
      <c r="D184" s="6"/>
      <c r="E184" s="6"/>
      <c r="F184" s="6"/>
      <c r="G184" s="13"/>
      <c r="H184" s="13"/>
      <c r="I184" s="6"/>
      <c r="J184" s="6"/>
      <c r="K184" s="6"/>
      <c r="L184" s="134"/>
      <c r="M184" s="6"/>
    </row>
    <row r="185" spans="1:13" x14ac:dyDescent="0.15">
      <c r="A185" s="7"/>
      <c r="B185" s="132" t="s">
        <v>57</v>
      </c>
      <c r="C185" s="6"/>
      <c r="D185" s="6"/>
      <c r="E185" s="6"/>
      <c r="F185" s="6"/>
      <c r="G185" s="13"/>
      <c r="H185" s="13"/>
      <c r="I185" s="6"/>
      <c r="J185" s="6"/>
      <c r="K185" s="6"/>
      <c r="L185" s="134"/>
      <c r="M185" s="6"/>
    </row>
    <row r="186" spans="1:13" x14ac:dyDescent="0.15">
      <c r="A186" s="6"/>
      <c r="B186" s="6" t="s">
        <v>701</v>
      </c>
      <c r="C186" s="6"/>
      <c r="D186" s="6"/>
      <c r="E186" s="6"/>
      <c r="F186" s="6"/>
      <c r="G186" s="13"/>
      <c r="H186" s="13"/>
      <c r="I186" s="6"/>
      <c r="J186" s="6"/>
      <c r="K186" s="6"/>
      <c r="L186" s="6"/>
      <c r="M186" s="6"/>
    </row>
    <row r="187" spans="1:13" x14ac:dyDescent="0.15">
      <c r="A187" s="8"/>
      <c r="B187" s="8"/>
      <c r="C187" s="8"/>
      <c r="D187" s="8"/>
      <c r="E187" s="8"/>
      <c r="F187" s="8"/>
      <c r="G187" s="14"/>
      <c r="H187" s="14"/>
      <c r="I187" s="8"/>
      <c r="J187" s="8"/>
      <c r="K187" s="8"/>
      <c r="M187" s="8"/>
    </row>
    <row r="188" spans="1:13" x14ac:dyDescent="0.15">
      <c r="G188" s="15"/>
      <c r="H188" s="15"/>
    </row>
    <row r="189" spans="1:13" x14ac:dyDescent="0.15">
      <c r="G189" s="15"/>
      <c r="H189" s="15"/>
    </row>
    <row r="190" spans="1:13" x14ac:dyDescent="0.15">
      <c r="G190" s="15"/>
      <c r="H190" s="15"/>
    </row>
    <row r="191" spans="1:13" x14ac:dyDescent="0.15">
      <c r="G191" s="15"/>
      <c r="H191" s="15"/>
    </row>
    <row r="192" spans="1:13"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row r="1910" spans="7:8" x14ac:dyDescent="0.15">
      <c r="G1910" s="15"/>
      <c r="H1910" s="15"/>
    </row>
    <row r="1911" spans="7:8" x14ac:dyDescent="0.15">
      <c r="G1911" s="15"/>
      <c r="H1911" s="15"/>
    </row>
    <row r="1912" spans="7:8" x14ac:dyDescent="0.15">
      <c r="G1912" s="15"/>
      <c r="H1912" s="15"/>
    </row>
    <row r="1913" spans="7:8" x14ac:dyDescent="0.15">
      <c r="G1913" s="15"/>
      <c r="H1913" s="15"/>
    </row>
    <row r="1914" spans="7:8" x14ac:dyDescent="0.15">
      <c r="G1914" s="15"/>
      <c r="H1914" s="15"/>
    </row>
    <row r="1915" spans="7:8" x14ac:dyDescent="0.15">
      <c r="G1915" s="15"/>
      <c r="H1915" s="15"/>
    </row>
    <row r="1916" spans="7:8" x14ac:dyDescent="0.15">
      <c r="G1916" s="15"/>
      <c r="H1916" s="15"/>
    </row>
    <row r="1917" spans="7:8" x14ac:dyDescent="0.15">
      <c r="G1917" s="15"/>
      <c r="H1917" s="15"/>
    </row>
    <row r="1918" spans="7:8" x14ac:dyDescent="0.15">
      <c r="G1918" s="15"/>
      <c r="H1918" s="15"/>
    </row>
    <row r="1919" spans="7:8" x14ac:dyDescent="0.15">
      <c r="G1919" s="15"/>
      <c r="H1919" s="15"/>
    </row>
    <row r="1920" spans="7:8" x14ac:dyDescent="0.15">
      <c r="G1920" s="15"/>
      <c r="H1920" s="15"/>
    </row>
  </sheetData>
  <autoFilter ref="A4:XBV186"/>
  <mergeCells count="1">
    <mergeCell ref="B1:M1"/>
  </mergeCells>
  <phoneticPr fontId="6"/>
  <conditionalFormatting sqref="H1406">
    <cfRule type="containsBlanks" dxfId="16" priority="7" stopIfTrue="1">
      <formula>LEN(TRIM(H1406))=0</formula>
    </cfRule>
  </conditionalFormatting>
  <conditionalFormatting sqref="H1407">
    <cfRule type="containsBlanks" dxfId="15" priority="22" stopIfTrue="1">
      <formula>LEN(TRIM(H1407))=0</formula>
    </cfRule>
  </conditionalFormatting>
  <conditionalFormatting sqref="H1407">
    <cfRule type="containsBlanks" dxfId="14" priority="21" stopIfTrue="1">
      <formula>LEN(TRIM(H1407))=0</formula>
    </cfRule>
  </conditionalFormatting>
  <conditionalFormatting sqref="H1407">
    <cfRule type="containsBlanks" dxfId="13" priority="20" stopIfTrue="1">
      <formula>LEN(TRIM(H1407))=0</formula>
    </cfRule>
  </conditionalFormatting>
  <conditionalFormatting sqref="H1407">
    <cfRule type="containsBlanks" dxfId="12" priority="19" stopIfTrue="1">
      <formula>LEN(TRIM(H1407))=0</formula>
    </cfRule>
  </conditionalFormatting>
  <conditionalFormatting sqref="G1406">
    <cfRule type="containsBlanks" dxfId="11" priority="18" stopIfTrue="1">
      <formula>LEN(TRIM(G1406))=0</formula>
    </cfRule>
  </conditionalFormatting>
  <conditionalFormatting sqref="G1406">
    <cfRule type="containsBlanks" dxfId="10" priority="17" stopIfTrue="1">
      <formula>LEN(TRIM(G1406))=0</formula>
    </cfRule>
  </conditionalFormatting>
  <conditionalFormatting sqref="G1406">
    <cfRule type="containsBlanks" dxfId="9" priority="16" stopIfTrue="1">
      <formula>LEN(TRIM(G1406))=0</formula>
    </cfRule>
  </conditionalFormatting>
  <conditionalFormatting sqref="G1406">
    <cfRule type="containsBlanks" dxfId="8" priority="15" stopIfTrue="1">
      <formula>LEN(TRIM(G1406))=0</formula>
    </cfRule>
  </conditionalFormatting>
  <conditionalFormatting sqref="G1407">
    <cfRule type="containsBlanks" dxfId="7" priority="14" stopIfTrue="1">
      <formula>LEN(TRIM(G1407))=0</formula>
    </cfRule>
  </conditionalFormatting>
  <conditionalFormatting sqref="G1407">
    <cfRule type="containsBlanks" dxfId="6" priority="13" stopIfTrue="1">
      <formula>LEN(TRIM(G1407))=0</formula>
    </cfRule>
  </conditionalFormatting>
  <conditionalFormatting sqref="G1407">
    <cfRule type="containsBlanks" dxfId="5" priority="12" stopIfTrue="1">
      <formula>LEN(TRIM(G1407))=0</formula>
    </cfRule>
  </conditionalFormatting>
  <conditionalFormatting sqref="G1407">
    <cfRule type="containsBlanks" dxfId="4" priority="11" stopIfTrue="1">
      <formula>LEN(TRIM(G1407))=0</formula>
    </cfRule>
  </conditionalFormatting>
  <conditionalFormatting sqref="H1406">
    <cfRule type="containsBlanks" dxfId="3" priority="10" stopIfTrue="1">
      <formula>LEN(TRIM(H1406))=0</formula>
    </cfRule>
  </conditionalFormatting>
  <conditionalFormatting sqref="H1406">
    <cfRule type="containsBlanks" dxfId="2" priority="9" stopIfTrue="1">
      <formula>LEN(TRIM(H1406))=0</formula>
    </cfRule>
  </conditionalFormatting>
  <conditionalFormatting sqref="H1406">
    <cfRule type="containsBlanks" dxfId="1" priority="8" stopIfTrue="1">
      <formula>LEN(TRIM(H1406))=0</formula>
    </cfRule>
  </conditionalFormatting>
  <conditionalFormatting sqref="B94">
    <cfRule type="duplicateValues" dxfId="0" priority="1"/>
  </conditionalFormatting>
  <dataValidations count="7">
    <dataValidation type="date" allowBlank="1" showInputMessage="1" showErrorMessage="1" sqref="D25">
      <formula1>44652</formula1>
      <formula2>45016</formula2>
    </dataValidation>
    <dataValidation type="list" allowBlank="1" showInputMessage="1" showErrorMessage="1" sqref="GA29:GA39 PW29:PW39 ZS29:ZS39 AJO29:AJO39 ATK29:ATK39 BDG29:BDG39 BNC29:BNC39 BWY29:BWY39 CGU29:CGU39 CQQ29:CQQ39 DAM29:DAM39 DKI29:DKI39 DUE29:DUE39 EEA29:EEA39 ENW29:ENW39 EXS29:EXS39 FHO29:FHO39 FRK29:FRK39 GBG29:GBG39 GLC29:GLC39 GUY29:GUY39 HEU29:HEU39 HOQ29:HOQ39 HYM29:HYM39 III29:III39 ISE29:ISE39 JCA29:JCA39 JLW29:JLW39 JVS29:JVS39 KFO29:KFO39 KPK29:KPK39 KZG29:KZG39 LJC29:LJC39 LSY29:LSY39 MCU29:MCU39 MMQ29:MMQ39 MWM29:MWM39 NGI29:NGI39 NQE29:NQE39 OAA29:OAA39 OJW29:OJW39 OTS29:OTS39 PDO29:PDO39 PNK29:PNK39 PXG29:PXG39 QHC29:QHC39 QQY29:QQY39 RAU29:RAU39 RKQ29:RKQ39 RUM29:RUM39 SEI29:SEI39 SOE29:SOE39 SYA29:SYA39 THW29:THW39 TRS29:TRS39 UBO29:UBO39 ULK29:ULK39 UVG29:UVG39 VFC29:VFC39 VOY29:VOY39 VYU29:VYU39 WIQ29:WIQ39 WSM29:WSM39">
      <formula1>"○"</formula1>
    </dataValidation>
    <dataValidation type="list" allowBlank="1" showInputMessage="1" showErrorMessage="1" sqref="GD29:GD39 PZ29:PZ39 ZV29:ZV39 AJR29:AJR39 ATN29:ATN39 BDJ29:BDJ39 BNF29:BNF39 BXB29:BXB39 CGX29:CGX39 CQT29:CQT39 DAP29:DAP39 DKL29:DKL39 DUH29:DUH39 EED29:EED39 ENZ29:ENZ39 EXV29:EXV39 FHR29:FHR39 FRN29:FRN39 GBJ29:GBJ39 GLF29:GLF39 GVB29:GVB39 HEX29:HEX39 HOT29:HOT39 HYP29:HYP39 IIL29:IIL39 ISH29:ISH39 JCD29:JCD39 JLZ29:JLZ39 JVV29:JVV39 KFR29:KFR39 KPN29:KPN39 KZJ29:KZJ39 LJF29:LJF39 LTB29:LTB39 MCX29:MCX39 MMT29:MMT39 MWP29:MWP39 NGL29:NGL39 NQH29:NQH39 OAD29:OAD39 OJZ29:OJZ39 OTV29:OTV39 PDR29:PDR39 PNN29:PNN39 PXJ29:PXJ39 QHF29:QHF39 QRB29:QRB39 RAX29:RAX39 RKT29:RKT39 RUP29:RUP39 SEL29:SEL39 SOH29:SOH39 SYD29:SYD39 THZ29:THZ39 TRV29:TRV39 UBR29:UBR39 ULN29:ULN39 UVJ29:UVJ39 VFF29:VFF39 VPB29:VPB39 VYX29:VYX39 WIT29:WIT39 WSP29:WSP39">
      <formula1>"工事・製造,財産の買入,物件の借入,その他"</formula1>
    </dataValidation>
    <dataValidation type="list" allowBlank="1" showInputMessage="1" showErrorMessage="1" sqref="FY29:FY39 PU29:PU39 ZQ29:ZQ39 AJM29:AJM39 ATI29:ATI39 BDE29:BDE39 BNA29:BNA39 BWW29:BWW39 CGS29:CGS39 CQO29:CQO39 DAK29:DAK39 DKG29:DKG39 DUC29:DUC39 EDY29:EDY39 ENU29:ENU39 EXQ29:EXQ39 FHM29:FHM39 FRI29:FRI39 GBE29:GBE39 GLA29:GLA39 GUW29:GUW39 HES29:HES39 HOO29:HOO39 HYK29:HYK39 IIG29:IIG39 ISC29:ISC39 JBY29:JBY39 JLU29:JLU39 JVQ29:JVQ39 KFM29:KFM39 KPI29:KPI39 KZE29:KZE39 LJA29:LJA39 LSW29:LSW39 MCS29:MCS39 MMO29:MMO39 MWK29:MWK39 NGG29:NGG39 NQC29:NQC39 NZY29:NZY39 OJU29:OJU39 OTQ29:OTQ39 PDM29:PDM39 PNI29:PNI39 PXE29:PXE39 QHA29:QHA39 QQW29:QQW39 RAS29:RAS39 RKO29:RKO39 RUK29:RUK39 SEG29:SEG39 SOC29:SOC39 SXY29:SXY39 THU29:THU39 TRQ29:TRQ39 UBM29:UBM39 ULI29:ULI39 UVE29:UVE39 VFA29:VFA39 VOW29:VOW39 VYS29:VYS39 WIO29:WIO39 WSK29:WSK39 K5:K157">
      <formula1>"イ（イ）,イ（ロ）,イ（ハ）,イ（ニ）,ロ,ハ,ニ（イ）,ニ（ロ）,ニ（ハ）,ニ（ニ）,ニ（ホ）,ニ（ヘ）"</formula1>
    </dataValidation>
    <dataValidation type="list" allowBlank="1" showInputMessage="1" showErrorMessage="1" sqref="FZ29:FZ39 PV29:PV39 ZR29:ZR39 AJN29:AJN39 ATJ29:ATJ39 BDF29:BDF39 BNB29:BNB39 BWX29:BWX39 CGT29:CGT39 CQP29:CQP39 DAL29:DAL39 DKH29:DKH39 DUD29:DUD39 EDZ29:EDZ39 ENV29:ENV39 EXR29:EXR39 FHN29:FHN39 FRJ29:FRJ39 GBF29:GBF39 GLB29:GLB39 GUX29:GUX39 HET29:HET39 HOP29:HOP39 HYL29:HYL39 IIH29:IIH39 ISD29:ISD39 JBZ29:JBZ39 JLV29:JLV39 JVR29:JVR39 KFN29:KFN39 KPJ29:KPJ39 KZF29:KZF39 LJB29:LJB39 LSX29:LSX39 MCT29:MCT39 MMP29:MMP39 MWL29:MWL39 NGH29:NGH39 NQD29:NQD39 NZZ29:NZZ39 OJV29:OJV39 OTR29:OTR39 PDN29:PDN39 PNJ29:PNJ39 PXF29:PXF39 QHB29:QHB39 QQX29:QQX39 RAT29:RAT39 RKP29:RKP39 RUL29:RUL39 SEH29:SEH39 SOD29:SOD39 SXZ29:SXZ39 THV29:THV39 TRR29:TRR39 UBN29:UBN39 ULJ29:ULJ39 UVF29:UVF39 VFB29:VFB39 VOX29:VOX39 VYT29:VYT39 WIP29:WIP39 WSL29:WSL39 GE29:GE39 WSQ29:WSQ39 WIU29:WIU39 VYY29:VYY39 VPC29:VPC39 VFG29:VFG39 UVK29:UVK39 ULO29:ULO39 UBS29:UBS39 TRW29:TRW39 TIA29:TIA39 SYE29:SYE39 SOI29:SOI39 SEM29:SEM39 RUQ29:RUQ39 RKU29:RKU39 RAY29:RAY39 QRC29:QRC39 QHG29:QHG39 PXK29:PXK39 PNO29:PNO39 PDS29:PDS39 OTW29:OTW39 OKA29:OKA39 OAE29:OAE39 NQI29:NQI39 NGM29:NGM39 MWQ29:MWQ39 MMU29:MMU39 MCY29:MCY39 LTC29:LTC39 LJG29:LJG39 KZK29:KZK39 KPO29:KPO39 KFS29:KFS39 JVW29:JVW39 JMA29:JMA39 JCE29:JCE39 ISI29:ISI39 IIM29:IIM39 HYQ29:HYQ39 HOU29:HOU39 HEY29:HEY39 GVC29:GVC39 GLG29:GLG39 GBK29:GBK39 FRO29:FRO39 FHS29:FHS39 EXW29:EXW39 EOA29:EOA39 EEE29:EEE39 DUI29:DUI39 DKM29:DKM39 DAQ29:DAQ39 CQU29:CQU39 CGY29:CGY39 BXC29:BXC39 BNG29:BNG39 BDK29:BDK39 ATO29:ATO39 AJS29:AJS39 ZW29:ZW39 QA29:QA39 L5:L157">
      <formula1>#REF!</formula1>
    </dataValidation>
    <dataValidation type="date" allowBlank="1" showInputMessage="1" showErrorMessage="1" sqref="D95:D157 FR29:FR39 PN29:PN39 ZJ29:ZJ39 AJF29:AJF39 ATB29:ATB39 BCX29:BCX39 BMT29:BMT39 BWP29:BWP39 CGL29:CGL39 CQH29:CQH39 DAD29:DAD39 DJZ29:DJZ39 DTV29:DTV39 EDR29:EDR39 ENN29:ENN39 EXJ29:EXJ39 FHF29:FHF39 FRB29:FRB39 GAX29:GAX39 GKT29:GKT39 GUP29:GUP39 HEL29:HEL39 HOH29:HOH39 HYD29:HYD39 IHZ29:IHZ39 IRV29:IRV39 JBR29:JBR39 JLN29:JLN39 JVJ29:JVJ39 KFF29:KFF39 KPB29:KPB39 KYX29:KYX39 LIT29:LIT39 LSP29:LSP39 MCL29:MCL39 MMH29:MMH39 MWD29:MWD39 NFZ29:NFZ39 NPV29:NPV39 NZR29:NZR39 OJN29:OJN39 OTJ29:OTJ39 PDF29:PDF39 PNB29:PNB39 PWX29:PWX39 QGT29:QGT39 QQP29:QQP39 RAL29:RAL39 RKH29:RKH39 RUD29:RUD39 SDZ29:SDZ39 SNV29:SNV39 SXR29:SXR39 THN29:THN39 TRJ29:TRJ39 UBF29:UBF39 ULB29:ULB39 UUX29:UUX39 VET29:VET39 VOP29:VOP39 VYL29:VYL39 WIH29:WIH39 WSD29:WSD39 D26:D43 D46:D74 D87:D93 D5:D24">
      <formula1>45017</formula1>
      <formula2>45382</formula2>
    </dataValidation>
    <dataValidation type="textLength" operator="lessThanOrEqual" allowBlank="1" showInputMessage="1" showErrorMessage="1" errorTitle="契約の相手方の称号又は名称及び住所" error="256文字以内で入力してください。" sqref="E94">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A122:A157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A106:A121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A103:A105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A96:A100</xm:sqref>
        </x14:dataValidation>
        <x14:dataValidation type="list" allowBlank="1" showInputMessage="1" showErrorMessage="1">
          <x14:formula1>
            <xm:f>'[＜様式６＞【第八管　区海上保安本部】競争性のない随意契約.xlsx]リスト'!#REF!</xm:f>
          </x14:formula1>
          <xm:sqref>A101:A102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A92:A95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A87:A91</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A75:A86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A61:A74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A46:A60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A45</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A44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A40:A43</xm:sqref>
        </x14:dataValidation>
        <x14:dataValidation type="list" allowBlank="1" showInputMessage="1" showErrorMessage="1">
          <x14:formula1>
            <xm:f>'[R4d＜様式６＞【運安委】競争性のない随意契約.xlsx]リスト'!#REF!</xm:f>
          </x14:formula1>
          <xm:sqref>A25:A28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A23:A24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A16:A22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契約制度\40\4.各部局より提出\〇9.気象庁\[＜様式６＞【07大阪管区気象台】競争性のない随意契約.xlsx]リスト'!#REF!</xm:f>
          </x14:formula1>
          <xm:sqref>A15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契約制度\40\4.各部局より提出\〇9.気象庁\[＜様式６＞【06東京管区気象台】競争性のない随意契約.xlsx]リスト'!#REF!</xm:f>
          </x14:formula1>
          <xm:sqref>A12:A14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契約制度\40\4.各部局より提出\〇9.気象庁\[＜様式６＞【04札幌管区気象台】競争性のない随意契約.xlsx]リスト'!#REF!</xm:f>
          </x14:formula1>
          <xm:sqref>A10:A11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契約制度\40\4.各部局より提出\〇9.気象庁\[＜様式６＞【02気象研究所】競争性のない随意契約.xlsx]リスト'!#REF!</xm:f>
          </x14:formula1>
          <xm:sqref>A9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契約制度\40\4.各部局より提出\〇9.気象庁\[＜様式６＞【01気象庁本庁】競争性のない随意契約.xlsx]リスト'!#REF!</xm:f>
          </x14:formula1>
          <xm:sqref>A5:A8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C8" sqref="C8"/>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40" t="s">
        <v>2</v>
      </c>
      <c r="C1" s="140"/>
      <c r="D1" s="140"/>
      <c r="E1" s="140"/>
      <c r="F1" s="140"/>
      <c r="G1" s="140"/>
      <c r="H1" s="140"/>
      <c r="I1" s="140"/>
      <c r="J1" s="140"/>
      <c r="K1" s="140"/>
      <c r="L1" s="140"/>
    </row>
    <row r="2" spans="1:12" x14ac:dyDescent="0.15">
      <c r="C2" s="10"/>
      <c r="H2" s="10"/>
      <c r="I2" s="10"/>
    </row>
    <row r="3" spans="1:12" ht="24.95" customHeight="1" x14ac:dyDescent="0.15">
      <c r="C3" s="10"/>
      <c r="D3" s="9"/>
      <c r="E3" s="18"/>
      <c r="F3" s="18"/>
      <c r="G3" s="20"/>
      <c r="H3" s="20"/>
      <c r="I3" s="10"/>
      <c r="L3" s="17" t="s">
        <v>40</v>
      </c>
    </row>
    <row r="4" spans="1:12" s="5" customFormat="1" ht="66" customHeight="1" x14ac:dyDescent="0.15">
      <c r="B4" s="19" t="s">
        <v>58</v>
      </c>
      <c r="C4" s="19" t="s">
        <v>12</v>
      </c>
      <c r="D4" s="19" t="s">
        <v>39</v>
      </c>
      <c r="E4" s="19" t="s">
        <v>41</v>
      </c>
      <c r="F4" s="19" t="s">
        <v>16</v>
      </c>
      <c r="G4" s="19" t="s">
        <v>36</v>
      </c>
      <c r="H4" s="19" t="s">
        <v>29</v>
      </c>
      <c r="I4" s="19" t="s">
        <v>35</v>
      </c>
      <c r="J4" s="19" t="s">
        <v>47</v>
      </c>
      <c r="K4" s="19" t="s">
        <v>42</v>
      </c>
      <c r="L4" s="21" t="s">
        <v>43</v>
      </c>
    </row>
    <row r="5" spans="1:12" s="33" customFormat="1" ht="102.75" customHeight="1" x14ac:dyDescent="0.15">
      <c r="A5" s="23" t="s">
        <v>64</v>
      </c>
      <c r="B5" s="29" t="s">
        <v>685</v>
      </c>
      <c r="C5" s="29" t="s">
        <v>66</v>
      </c>
      <c r="D5" s="30">
        <v>45058</v>
      </c>
      <c r="E5" s="29" t="s">
        <v>686</v>
      </c>
      <c r="F5" s="29" t="s">
        <v>78</v>
      </c>
      <c r="G5" s="37" t="s">
        <v>62</v>
      </c>
      <c r="H5" s="1">
        <v>2197580</v>
      </c>
      <c r="I5" s="41" t="str">
        <f t="shared" ref="I5:I9" si="0">IF(G5="－","－",H5/G5)</f>
        <v>－</v>
      </c>
      <c r="J5" s="29" t="s">
        <v>687</v>
      </c>
      <c r="K5" s="31"/>
      <c r="L5" s="32"/>
    </row>
    <row r="6" spans="1:12" s="33" customFormat="1" ht="102.75" customHeight="1" x14ac:dyDescent="0.15">
      <c r="A6" s="23" t="s">
        <v>64</v>
      </c>
      <c r="B6" s="27" t="s">
        <v>688</v>
      </c>
      <c r="C6" s="27" t="s">
        <v>66</v>
      </c>
      <c r="D6" s="30">
        <v>45077</v>
      </c>
      <c r="E6" s="27" t="s">
        <v>553</v>
      </c>
      <c r="F6" s="27" t="s">
        <v>689</v>
      </c>
      <c r="G6" s="37" t="s">
        <v>62</v>
      </c>
      <c r="H6" s="42">
        <v>200200000</v>
      </c>
      <c r="I6" s="41" t="str">
        <f t="shared" si="0"/>
        <v>－</v>
      </c>
      <c r="J6" s="27" t="s">
        <v>690</v>
      </c>
      <c r="K6" s="31"/>
      <c r="L6" s="34"/>
    </row>
    <row r="7" spans="1:12" s="33" customFormat="1" ht="80.099999999999994" customHeight="1" x14ac:dyDescent="0.15">
      <c r="A7" s="23" t="s">
        <v>26</v>
      </c>
      <c r="B7" s="29" t="s">
        <v>691</v>
      </c>
      <c r="C7" s="53" t="s">
        <v>692</v>
      </c>
      <c r="D7" s="30">
        <v>45121</v>
      </c>
      <c r="E7" s="29" t="s">
        <v>693</v>
      </c>
      <c r="F7" s="65" t="s">
        <v>38</v>
      </c>
      <c r="G7" s="1">
        <v>2909500</v>
      </c>
      <c r="H7" s="1">
        <v>2909500</v>
      </c>
      <c r="I7" s="41">
        <f t="shared" si="0"/>
        <v>1</v>
      </c>
      <c r="J7" s="29" t="s">
        <v>694</v>
      </c>
      <c r="K7" s="31"/>
      <c r="L7" s="32"/>
    </row>
    <row r="8" spans="1:12" s="33" customFormat="1" ht="80.099999999999994" customHeight="1" x14ac:dyDescent="0.15">
      <c r="A8" s="23" t="s">
        <v>26</v>
      </c>
      <c r="B8" s="27" t="s">
        <v>695</v>
      </c>
      <c r="C8" s="53" t="s">
        <v>692</v>
      </c>
      <c r="D8" s="30">
        <v>45121</v>
      </c>
      <c r="E8" s="27" t="s">
        <v>696</v>
      </c>
      <c r="F8" s="65" t="s">
        <v>38</v>
      </c>
      <c r="G8" s="42">
        <v>1232000</v>
      </c>
      <c r="H8" s="42">
        <v>1232000</v>
      </c>
      <c r="I8" s="41">
        <f t="shared" si="0"/>
        <v>1</v>
      </c>
      <c r="J8" s="27" t="s">
        <v>697</v>
      </c>
      <c r="K8" s="31"/>
      <c r="L8" s="34"/>
    </row>
    <row r="9" spans="1:12" s="98" customFormat="1" ht="105" customHeight="1" x14ac:dyDescent="0.15">
      <c r="A9" s="23" t="s">
        <v>6</v>
      </c>
      <c r="B9" s="59" t="s">
        <v>698</v>
      </c>
      <c r="C9" s="59" t="s">
        <v>670</v>
      </c>
      <c r="D9" s="30">
        <v>45036</v>
      </c>
      <c r="E9" s="59" t="s">
        <v>674</v>
      </c>
      <c r="F9" s="59" t="s">
        <v>38</v>
      </c>
      <c r="G9" s="1">
        <v>1375000</v>
      </c>
      <c r="H9" s="1">
        <v>1375000</v>
      </c>
      <c r="I9" s="41">
        <f t="shared" si="0"/>
        <v>1</v>
      </c>
      <c r="J9" s="59" t="s">
        <v>699</v>
      </c>
      <c r="K9" s="31" t="s">
        <v>31</v>
      </c>
      <c r="L9" s="99"/>
    </row>
    <row r="10" spans="1:12" x14ac:dyDescent="0.15">
      <c r="B10" s="2" t="s">
        <v>703</v>
      </c>
    </row>
    <row r="11" spans="1:12" x14ac:dyDescent="0.15">
      <c r="B11" s="2" t="s">
        <v>704</v>
      </c>
    </row>
    <row r="12" spans="1:12" x14ac:dyDescent="0.15">
      <c r="B12" s="2" t="s">
        <v>705</v>
      </c>
    </row>
  </sheetData>
  <autoFilter ref="B4:L9"/>
  <mergeCells count="1">
    <mergeCell ref="B1:L1"/>
  </mergeCells>
  <phoneticPr fontId="6"/>
  <dataValidations count="3">
    <dataValidation type="list" allowBlank="1" showInputMessage="1" showErrorMessage="1" sqref="K7:K8">
      <formula1>#REF!</formula1>
    </dataValidation>
    <dataValidation type="list" allowBlank="1" showInputMessage="1" showErrorMessage="1" sqref="K9 K5:K6">
      <formula1>#REF!</formula1>
    </dataValidation>
    <dataValidation type="date" allowBlank="1" showInputMessage="1" showErrorMessage="1" sqref="D5:D9">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A7:A8</xm:sqref>
        </x14:dataValidation>
        <x14:dataValidation type="list" allowBlank="1" showInputMessage="1" showErrorMessage="1">
          <x14:formula1>
            <xm:f>'\\jsvfile1\調達管理室\30 契約班\契約\02報告物\調整班\Ｒ04報告物等\済_【作業依頼：最短4月28日（木)】令和３年度国土交通省調達改善計画年度年間フォローアップについて\報告\[追加＜様式６＞【気象庁本庁】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2"/>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D7" sqref="D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40" t="s">
        <v>3</v>
      </c>
      <c r="C1" s="140"/>
      <c r="D1" s="140"/>
      <c r="E1" s="140"/>
      <c r="F1" s="140"/>
      <c r="G1" s="140"/>
      <c r="H1" s="140"/>
      <c r="I1" s="140"/>
      <c r="J1" s="140"/>
      <c r="K1" s="140"/>
      <c r="L1" s="140"/>
    </row>
    <row r="2" spans="1:12" x14ac:dyDescent="0.15">
      <c r="C2" s="10"/>
      <c r="H2" s="10"/>
      <c r="I2" s="10"/>
    </row>
    <row r="3" spans="1:12" ht="17.25" x14ac:dyDescent="0.15">
      <c r="C3" s="10"/>
      <c r="D3" s="11"/>
      <c r="G3" s="22"/>
      <c r="H3" s="22"/>
      <c r="I3" s="10"/>
      <c r="L3" s="17" t="s">
        <v>40</v>
      </c>
    </row>
    <row r="4" spans="1:12" s="5" customFormat="1" ht="69.95" customHeight="1" x14ac:dyDescent="0.15">
      <c r="B4" s="19" t="s">
        <v>58</v>
      </c>
      <c r="C4" s="19" t="s">
        <v>12</v>
      </c>
      <c r="D4" s="19" t="s">
        <v>39</v>
      </c>
      <c r="E4" s="19" t="s">
        <v>41</v>
      </c>
      <c r="F4" s="19" t="s">
        <v>16</v>
      </c>
      <c r="G4" s="19" t="s">
        <v>36</v>
      </c>
      <c r="H4" s="19" t="s">
        <v>29</v>
      </c>
      <c r="I4" s="19" t="s">
        <v>35</v>
      </c>
      <c r="J4" s="19" t="s">
        <v>46</v>
      </c>
      <c r="K4" s="19" t="s">
        <v>42</v>
      </c>
      <c r="L4" s="19" t="s">
        <v>43</v>
      </c>
    </row>
    <row r="5" spans="1:12" s="33" customFormat="1" ht="114" customHeight="1" x14ac:dyDescent="0.15">
      <c r="A5" s="23" t="s">
        <v>64</v>
      </c>
      <c r="B5" s="36" t="s">
        <v>471</v>
      </c>
      <c r="C5" s="36" t="s">
        <v>472</v>
      </c>
      <c r="D5" s="30">
        <v>45019</v>
      </c>
      <c r="E5" s="36" t="s">
        <v>473</v>
      </c>
      <c r="F5" s="36" t="s">
        <v>474</v>
      </c>
      <c r="G5" s="37" t="s">
        <v>62</v>
      </c>
      <c r="H5" s="56">
        <v>22880880</v>
      </c>
      <c r="I5" s="41" t="s">
        <v>15</v>
      </c>
      <c r="J5" s="36" t="s">
        <v>475</v>
      </c>
      <c r="K5" s="31"/>
      <c r="L5" s="36"/>
    </row>
    <row r="6" spans="1:12" s="33" customFormat="1" ht="103.5" customHeight="1" x14ac:dyDescent="0.15">
      <c r="A6" s="23" t="s">
        <v>64</v>
      </c>
      <c r="B6" s="36" t="s">
        <v>476</v>
      </c>
      <c r="C6" s="36" t="s">
        <v>472</v>
      </c>
      <c r="D6" s="30">
        <v>45019</v>
      </c>
      <c r="E6" s="36" t="s">
        <v>477</v>
      </c>
      <c r="F6" s="36" t="s">
        <v>478</v>
      </c>
      <c r="G6" s="37" t="s">
        <v>62</v>
      </c>
      <c r="H6" s="56">
        <v>7644972</v>
      </c>
      <c r="I6" s="41" t="s">
        <v>15</v>
      </c>
      <c r="J6" s="36" t="s">
        <v>479</v>
      </c>
      <c r="K6" s="31"/>
      <c r="L6" s="36"/>
    </row>
    <row r="7" spans="1:12" s="33" customFormat="1" ht="112.5" customHeight="1" x14ac:dyDescent="0.15">
      <c r="A7" s="23" t="s">
        <v>64</v>
      </c>
      <c r="B7" s="36" t="s">
        <v>480</v>
      </c>
      <c r="C7" s="36" t="s">
        <v>472</v>
      </c>
      <c r="D7" s="30">
        <v>45019</v>
      </c>
      <c r="E7" s="36" t="s">
        <v>477</v>
      </c>
      <c r="F7" s="36" t="s">
        <v>481</v>
      </c>
      <c r="G7" s="37" t="s">
        <v>62</v>
      </c>
      <c r="H7" s="56">
        <v>20407840</v>
      </c>
      <c r="I7" s="41" t="s">
        <v>15</v>
      </c>
      <c r="J7" s="36" t="s">
        <v>482</v>
      </c>
      <c r="K7" s="31"/>
      <c r="L7" s="36"/>
    </row>
    <row r="8" spans="1:12" s="33" customFormat="1" ht="139.5" customHeight="1" x14ac:dyDescent="0.15">
      <c r="A8" s="23" t="s">
        <v>64</v>
      </c>
      <c r="B8" s="36" t="s">
        <v>483</v>
      </c>
      <c r="C8" s="36" t="s">
        <v>472</v>
      </c>
      <c r="D8" s="30">
        <v>45019</v>
      </c>
      <c r="E8" s="36" t="s">
        <v>484</v>
      </c>
      <c r="F8" s="36" t="s">
        <v>485</v>
      </c>
      <c r="G8" s="37" t="s">
        <v>62</v>
      </c>
      <c r="H8" s="56">
        <v>5940000</v>
      </c>
      <c r="I8" s="41" t="s">
        <v>15</v>
      </c>
      <c r="J8" s="36" t="s">
        <v>486</v>
      </c>
      <c r="K8" s="31"/>
      <c r="L8" s="36"/>
    </row>
    <row r="9" spans="1:12" s="33" customFormat="1" ht="129.75" customHeight="1" x14ac:dyDescent="0.15">
      <c r="A9" s="23" t="s">
        <v>64</v>
      </c>
      <c r="B9" s="36" t="s">
        <v>487</v>
      </c>
      <c r="C9" s="36" t="s">
        <v>488</v>
      </c>
      <c r="D9" s="30">
        <v>45019</v>
      </c>
      <c r="E9" s="36" t="s">
        <v>489</v>
      </c>
      <c r="F9" s="36" t="s">
        <v>474</v>
      </c>
      <c r="G9" s="37" t="s">
        <v>62</v>
      </c>
      <c r="H9" s="56">
        <v>22975590</v>
      </c>
      <c r="I9" s="41" t="s">
        <v>15</v>
      </c>
      <c r="J9" s="36" t="s">
        <v>490</v>
      </c>
      <c r="K9" s="31"/>
      <c r="L9" s="36"/>
    </row>
    <row r="10" spans="1:12" s="33" customFormat="1" ht="129.75" customHeight="1" x14ac:dyDescent="0.15">
      <c r="A10" s="23" t="s">
        <v>64</v>
      </c>
      <c r="B10" s="36" t="s">
        <v>491</v>
      </c>
      <c r="C10" s="36" t="s">
        <v>488</v>
      </c>
      <c r="D10" s="30">
        <v>45019</v>
      </c>
      <c r="E10" s="36" t="s">
        <v>492</v>
      </c>
      <c r="F10" s="36" t="s">
        <v>478</v>
      </c>
      <c r="G10" s="37" t="s">
        <v>62</v>
      </c>
      <c r="H10" s="56">
        <v>2286020</v>
      </c>
      <c r="I10" s="41" t="s">
        <v>15</v>
      </c>
      <c r="J10" s="36" t="s">
        <v>493</v>
      </c>
      <c r="K10" s="31"/>
      <c r="L10" s="36"/>
    </row>
    <row r="11" spans="1:12" s="33" customFormat="1" ht="126.75" customHeight="1" x14ac:dyDescent="0.15">
      <c r="A11" s="23" t="s">
        <v>64</v>
      </c>
      <c r="B11" s="36" t="s">
        <v>494</v>
      </c>
      <c r="C11" s="36" t="s">
        <v>495</v>
      </c>
      <c r="D11" s="30">
        <v>45019</v>
      </c>
      <c r="E11" s="36" t="s">
        <v>496</v>
      </c>
      <c r="F11" s="36" t="s">
        <v>497</v>
      </c>
      <c r="G11" s="37" t="s">
        <v>62</v>
      </c>
      <c r="H11" s="56">
        <v>21705684</v>
      </c>
      <c r="I11" s="41" t="s">
        <v>15</v>
      </c>
      <c r="J11" s="36" t="s">
        <v>498</v>
      </c>
      <c r="K11" s="31"/>
      <c r="L11" s="36"/>
    </row>
    <row r="12" spans="1:12" s="33" customFormat="1" ht="117.75" customHeight="1" x14ac:dyDescent="0.15">
      <c r="A12" s="23" t="s">
        <v>64</v>
      </c>
      <c r="B12" s="36" t="s">
        <v>499</v>
      </c>
      <c r="C12" s="36" t="s">
        <v>495</v>
      </c>
      <c r="D12" s="30">
        <v>45019</v>
      </c>
      <c r="E12" s="36" t="s">
        <v>500</v>
      </c>
      <c r="F12" s="36" t="s">
        <v>501</v>
      </c>
      <c r="G12" s="37" t="s">
        <v>62</v>
      </c>
      <c r="H12" s="56">
        <v>28751989</v>
      </c>
      <c r="I12" s="41" t="s">
        <v>15</v>
      </c>
      <c r="J12" s="36" t="s">
        <v>502</v>
      </c>
      <c r="K12" s="31"/>
      <c r="L12" s="36"/>
    </row>
    <row r="13" spans="1:12" s="33" customFormat="1" ht="96.75" customHeight="1" x14ac:dyDescent="0.15">
      <c r="A13" s="23" t="s">
        <v>64</v>
      </c>
      <c r="B13" s="36" t="s">
        <v>503</v>
      </c>
      <c r="C13" s="36" t="s">
        <v>70</v>
      </c>
      <c r="D13" s="30">
        <v>45019</v>
      </c>
      <c r="E13" s="36" t="s">
        <v>504</v>
      </c>
      <c r="F13" s="36" t="s">
        <v>505</v>
      </c>
      <c r="G13" s="37" t="s">
        <v>62</v>
      </c>
      <c r="H13" s="56">
        <v>1633975</v>
      </c>
      <c r="I13" s="41" t="s">
        <v>15</v>
      </c>
      <c r="J13" s="36" t="s">
        <v>506</v>
      </c>
      <c r="K13" s="31"/>
      <c r="L13" s="36"/>
    </row>
    <row r="14" spans="1:12" s="33" customFormat="1" ht="98.25" customHeight="1" x14ac:dyDescent="0.15">
      <c r="A14" s="23" t="s">
        <v>64</v>
      </c>
      <c r="B14" s="36" t="s">
        <v>507</v>
      </c>
      <c r="C14" s="36" t="s">
        <v>70</v>
      </c>
      <c r="D14" s="30">
        <v>45019</v>
      </c>
      <c r="E14" s="36" t="s">
        <v>500</v>
      </c>
      <c r="F14" s="36" t="s">
        <v>505</v>
      </c>
      <c r="G14" s="37" t="s">
        <v>62</v>
      </c>
      <c r="H14" s="56">
        <v>8461200</v>
      </c>
      <c r="I14" s="41" t="s">
        <v>15</v>
      </c>
      <c r="J14" s="36" t="s">
        <v>508</v>
      </c>
      <c r="K14" s="31"/>
      <c r="L14" s="36"/>
    </row>
    <row r="15" spans="1:12" s="33" customFormat="1" ht="111" customHeight="1" x14ac:dyDescent="0.15">
      <c r="A15" s="23" t="s">
        <v>64</v>
      </c>
      <c r="B15" s="36" t="s">
        <v>509</v>
      </c>
      <c r="C15" s="36" t="s">
        <v>70</v>
      </c>
      <c r="D15" s="30">
        <v>45019</v>
      </c>
      <c r="E15" s="36" t="s">
        <v>510</v>
      </c>
      <c r="F15" s="36" t="s">
        <v>478</v>
      </c>
      <c r="G15" s="37" t="s">
        <v>62</v>
      </c>
      <c r="H15" s="56">
        <v>1372536</v>
      </c>
      <c r="I15" s="41" t="s">
        <v>15</v>
      </c>
      <c r="J15" s="36" t="s">
        <v>511</v>
      </c>
      <c r="K15" s="31"/>
      <c r="L15" s="36"/>
    </row>
    <row r="16" spans="1:12" s="33" customFormat="1" ht="141" customHeight="1" x14ac:dyDescent="0.15">
      <c r="A16" s="23" t="s">
        <v>64</v>
      </c>
      <c r="B16" s="36" t="s">
        <v>512</v>
      </c>
      <c r="C16" s="36" t="s">
        <v>70</v>
      </c>
      <c r="D16" s="30">
        <v>45019</v>
      </c>
      <c r="E16" s="36" t="s">
        <v>513</v>
      </c>
      <c r="F16" s="36" t="s">
        <v>481</v>
      </c>
      <c r="G16" s="37" t="s">
        <v>62</v>
      </c>
      <c r="H16" s="56">
        <v>156514080</v>
      </c>
      <c r="I16" s="41" t="s">
        <v>15</v>
      </c>
      <c r="J16" s="36" t="s">
        <v>514</v>
      </c>
      <c r="K16" s="31"/>
      <c r="L16" s="36"/>
    </row>
    <row r="17" spans="1:12" s="33" customFormat="1" ht="137.25" customHeight="1" x14ac:dyDescent="0.15">
      <c r="A17" s="23" t="s">
        <v>64</v>
      </c>
      <c r="B17" s="36" t="s">
        <v>515</v>
      </c>
      <c r="C17" s="36" t="s">
        <v>70</v>
      </c>
      <c r="D17" s="30">
        <v>45019</v>
      </c>
      <c r="E17" s="36" t="s">
        <v>513</v>
      </c>
      <c r="F17" s="36" t="s">
        <v>481</v>
      </c>
      <c r="G17" s="37" t="s">
        <v>62</v>
      </c>
      <c r="H17" s="56">
        <v>91361232</v>
      </c>
      <c r="I17" s="41" t="s">
        <v>15</v>
      </c>
      <c r="J17" s="36" t="s">
        <v>516</v>
      </c>
      <c r="K17" s="31"/>
      <c r="L17" s="36"/>
    </row>
    <row r="18" spans="1:12" s="33" customFormat="1" ht="111" customHeight="1" x14ac:dyDescent="0.15">
      <c r="A18" s="23" t="s">
        <v>64</v>
      </c>
      <c r="B18" s="36" t="s">
        <v>517</v>
      </c>
      <c r="C18" s="36" t="s">
        <v>495</v>
      </c>
      <c r="D18" s="30">
        <v>45019</v>
      </c>
      <c r="E18" s="36" t="s">
        <v>500</v>
      </c>
      <c r="F18" s="36" t="s">
        <v>481</v>
      </c>
      <c r="G18" s="37" t="s">
        <v>62</v>
      </c>
      <c r="H18" s="56">
        <v>145200000</v>
      </c>
      <c r="I18" s="41" t="s">
        <v>15</v>
      </c>
      <c r="J18" s="36" t="s">
        <v>518</v>
      </c>
      <c r="K18" s="31"/>
      <c r="L18" s="36"/>
    </row>
    <row r="19" spans="1:12" s="33" customFormat="1" ht="130.5" customHeight="1" x14ac:dyDescent="0.15">
      <c r="A19" s="23" t="s">
        <v>64</v>
      </c>
      <c r="B19" s="36" t="s">
        <v>519</v>
      </c>
      <c r="C19" s="36" t="s">
        <v>472</v>
      </c>
      <c r="D19" s="30">
        <v>45019</v>
      </c>
      <c r="E19" s="36" t="s">
        <v>520</v>
      </c>
      <c r="F19" s="36" t="s">
        <v>521</v>
      </c>
      <c r="G19" s="37" t="s">
        <v>62</v>
      </c>
      <c r="H19" s="56">
        <v>157132576</v>
      </c>
      <c r="I19" s="41" t="s">
        <v>15</v>
      </c>
      <c r="J19" s="36" t="s">
        <v>522</v>
      </c>
      <c r="K19" s="31"/>
      <c r="L19" s="36"/>
    </row>
    <row r="20" spans="1:12" s="33" customFormat="1" ht="122.25" customHeight="1" x14ac:dyDescent="0.15">
      <c r="A20" s="23" t="s">
        <v>64</v>
      </c>
      <c r="B20" s="36" t="s">
        <v>523</v>
      </c>
      <c r="C20" s="36" t="s">
        <v>472</v>
      </c>
      <c r="D20" s="30">
        <v>45019</v>
      </c>
      <c r="E20" s="36" t="s">
        <v>500</v>
      </c>
      <c r="F20" s="36" t="s">
        <v>521</v>
      </c>
      <c r="G20" s="37" t="s">
        <v>62</v>
      </c>
      <c r="H20" s="56">
        <v>49088078</v>
      </c>
      <c r="I20" s="41" t="s">
        <v>15</v>
      </c>
      <c r="J20" s="36" t="s">
        <v>522</v>
      </c>
      <c r="K20" s="31"/>
      <c r="L20" s="36"/>
    </row>
    <row r="21" spans="1:12" s="33" customFormat="1" ht="131.25" customHeight="1" x14ac:dyDescent="0.15">
      <c r="A21" s="23" t="s">
        <v>64</v>
      </c>
      <c r="B21" s="36" t="s">
        <v>524</v>
      </c>
      <c r="C21" s="36" t="s">
        <v>495</v>
      </c>
      <c r="D21" s="30">
        <v>45019</v>
      </c>
      <c r="E21" s="36" t="s">
        <v>525</v>
      </c>
      <c r="F21" s="36" t="s">
        <v>481</v>
      </c>
      <c r="G21" s="37" t="s">
        <v>62</v>
      </c>
      <c r="H21" s="56">
        <v>99575420</v>
      </c>
      <c r="I21" s="41" t="s">
        <v>15</v>
      </c>
      <c r="J21" s="36" t="s">
        <v>526</v>
      </c>
      <c r="K21" s="31"/>
      <c r="L21" s="36"/>
    </row>
    <row r="22" spans="1:12" s="33" customFormat="1" ht="155.25" customHeight="1" x14ac:dyDescent="0.15">
      <c r="A22" s="23" t="s">
        <v>64</v>
      </c>
      <c r="B22" s="36" t="s">
        <v>527</v>
      </c>
      <c r="C22" s="36" t="s">
        <v>495</v>
      </c>
      <c r="D22" s="30">
        <v>45019</v>
      </c>
      <c r="E22" s="36" t="s">
        <v>528</v>
      </c>
      <c r="F22" s="36" t="s">
        <v>521</v>
      </c>
      <c r="G22" s="37" t="s">
        <v>62</v>
      </c>
      <c r="H22" s="56">
        <v>83635902</v>
      </c>
      <c r="I22" s="41" t="s">
        <v>15</v>
      </c>
      <c r="J22" s="36" t="s">
        <v>529</v>
      </c>
      <c r="K22" s="31"/>
      <c r="L22" s="36"/>
    </row>
    <row r="23" spans="1:12" s="33" customFormat="1" ht="141.75" customHeight="1" x14ac:dyDescent="0.15">
      <c r="A23" s="23" t="s">
        <v>64</v>
      </c>
      <c r="B23" s="36" t="s">
        <v>530</v>
      </c>
      <c r="C23" s="36" t="s">
        <v>495</v>
      </c>
      <c r="D23" s="30">
        <v>45019</v>
      </c>
      <c r="E23" s="36" t="s">
        <v>531</v>
      </c>
      <c r="F23" s="36" t="s">
        <v>532</v>
      </c>
      <c r="G23" s="37" t="s">
        <v>62</v>
      </c>
      <c r="H23" s="56">
        <v>73072800</v>
      </c>
      <c r="I23" s="41" t="s">
        <v>15</v>
      </c>
      <c r="J23" s="36" t="s">
        <v>533</v>
      </c>
      <c r="K23" s="31"/>
      <c r="L23" s="36"/>
    </row>
    <row r="24" spans="1:12" s="33" customFormat="1" ht="150" customHeight="1" x14ac:dyDescent="0.15">
      <c r="A24" s="23" t="s">
        <v>64</v>
      </c>
      <c r="B24" s="36" t="s">
        <v>534</v>
      </c>
      <c r="C24" s="36" t="s">
        <v>495</v>
      </c>
      <c r="D24" s="30">
        <v>45019</v>
      </c>
      <c r="E24" s="36" t="s">
        <v>535</v>
      </c>
      <c r="F24" s="36" t="s">
        <v>505</v>
      </c>
      <c r="G24" s="37" t="s">
        <v>62</v>
      </c>
      <c r="H24" s="56">
        <v>11434280</v>
      </c>
      <c r="I24" s="41" t="s">
        <v>15</v>
      </c>
      <c r="J24" s="36" t="s">
        <v>536</v>
      </c>
      <c r="K24" s="31"/>
      <c r="L24" s="36"/>
    </row>
    <row r="25" spans="1:12" s="33" customFormat="1" ht="101.25" customHeight="1" x14ac:dyDescent="0.15">
      <c r="A25" s="23" t="s">
        <v>64</v>
      </c>
      <c r="B25" s="36" t="s">
        <v>537</v>
      </c>
      <c r="C25" s="36" t="s">
        <v>495</v>
      </c>
      <c r="D25" s="30">
        <v>45019</v>
      </c>
      <c r="E25" s="36" t="s">
        <v>538</v>
      </c>
      <c r="F25" s="36" t="s">
        <v>505</v>
      </c>
      <c r="G25" s="37" t="s">
        <v>62</v>
      </c>
      <c r="H25" s="56">
        <v>11095760</v>
      </c>
      <c r="I25" s="41" t="s">
        <v>15</v>
      </c>
      <c r="J25" s="36" t="s">
        <v>536</v>
      </c>
      <c r="K25" s="31"/>
      <c r="L25" s="36"/>
    </row>
    <row r="26" spans="1:12" s="33" customFormat="1" ht="120" customHeight="1" x14ac:dyDescent="0.15">
      <c r="A26" s="23" t="s">
        <v>64</v>
      </c>
      <c r="B26" s="36" t="s">
        <v>539</v>
      </c>
      <c r="C26" s="36" t="s">
        <v>495</v>
      </c>
      <c r="D26" s="30">
        <v>45019</v>
      </c>
      <c r="E26" s="36" t="s">
        <v>540</v>
      </c>
      <c r="F26" s="36" t="s">
        <v>541</v>
      </c>
      <c r="G26" s="37" t="s">
        <v>62</v>
      </c>
      <c r="H26" s="56">
        <v>17780620</v>
      </c>
      <c r="I26" s="41" t="s">
        <v>15</v>
      </c>
      <c r="J26" s="36" t="s">
        <v>542</v>
      </c>
      <c r="K26" s="31"/>
      <c r="L26" s="36"/>
    </row>
    <row r="27" spans="1:12" s="33" customFormat="1" ht="104.25" customHeight="1" x14ac:dyDescent="0.15">
      <c r="A27" s="23" t="s">
        <v>64</v>
      </c>
      <c r="B27" s="36" t="s">
        <v>543</v>
      </c>
      <c r="C27" s="36" t="s">
        <v>495</v>
      </c>
      <c r="D27" s="30">
        <v>45019</v>
      </c>
      <c r="E27" s="36" t="s">
        <v>540</v>
      </c>
      <c r="F27" s="36" t="s">
        <v>505</v>
      </c>
      <c r="G27" s="37" t="s">
        <v>62</v>
      </c>
      <c r="H27" s="56">
        <v>11616000</v>
      </c>
      <c r="I27" s="41" t="s">
        <v>15</v>
      </c>
      <c r="J27" s="36" t="s">
        <v>544</v>
      </c>
      <c r="K27" s="31"/>
      <c r="L27" s="36"/>
    </row>
    <row r="28" spans="1:12" s="33" customFormat="1" ht="105.75" customHeight="1" x14ac:dyDescent="0.15">
      <c r="A28" s="23" t="s">
        <v>64</v>
      </c>
      <c r="B28" s="36" t="s">
        <v>545</v>
      </c>
      <c r="C28" s="36" t="s">
        <v>495</v>
      </c>
      <c r="D28" s="30">
        <v>45019</v>
      </c>
      <c r="E28" s="36" t="s">
        <v>540</v>
      </c>
      <c r="F28" s="36" t="s">
        <v>505</v>
      </c>
      <c r="G28" s="37" t="s">
        <v>62</v>
      </c>
      <c r="H28" s="56">
        <v>7656000</v>
      </c>
      <c r="I28" s="41" t="s">
        <v>15</v>
      </c>
      <c r="J28" s="36" t="s">
        <v>546</v>
      </c>
      <c r="K28" s="31"/>
      <c r="L28" s="36"/>
    </row>
    <row r="29" spans="1:12" s="33" customFormat="1" ht="117" customHeight="1" x14ac:dyDescent="0.15">
      <c r="A29" s="23" t="s">
        <v>64</v>
      </c>
      <c r="B29" s="36" t="s">
        <v>547</v>
      </c>
      <c r="C29" s="36" t="s">
        <v>495</v>
      </c>
      <c r="D29" s="30">
        <v>45019</v>
      </c>
      <c r="E29" s="36" t="s">
        <v>540</v>
      </c>
      <c r="F29" s="36" t="s">
        <v>521</v>
      </c>
      <c r="G29" s="37" t="s">
        <v>62</v>
      </c>
      <c r="H29" s="56">
        <v>18759882</v>
      </c>
      <c r="I29" s="41" t="s">
        <v>15</v>
      </c>
      <c r="J29" s="36" t="s">
        <v>548</v>
      </c>
      <c r="K29" s="31"/>
      <c r="L29" s="36"/>
    </row>
    <row r="30" spans="1:12" s="33" customFormat="1" ht="97.5" customHeight="1" x14ac:dyDescent="0.15">
      <c r="A30" s="23" t="s">
        <v>64</v>
      </c>
      <c r="B30" s="36" t="s">
        <v>549</v>
      </c>
      <c r="C30" s="36" t="s">
        <v>495</v>
      </c>
      <c r="D30" s="30">
        <v>45019</v>
      </c>
      <c r="E30" s="36" t="s">
        <v>540</v>
      </c>
      <c r="F30" s="36" t="s">
        <v>550</v>
      </c>
      <c r="G30" s="37" t="s">
        <v>62</v>
      </c>
      <c r="H30" s="56">
        <v>8228000</v>
      </c>
      <c r="I30" s="41" t="s">
        <v>15</v>
      </c>
      <c r="J30" s="36" t="s">
        <v>551</v>
      </c>
      <c r="K30" s="31"/>
      <c r="L30" s="36"/>
    </row>
    <row r="31" spans="1:12" s="33" customFormat="1" ht="109.5" customHeight="1" x14ac:dyDescent="0.15">
      <c r="A31" s="23" t="s">
        <v>64</v>
      </c>
      <c r="B31" s="36" t="s">
        <v>552</v>
      </c>
      <c r="C31" s="36" t="s">
        <v>495</v>
      </c>
      <c r="D31" s="30">
        <v>45019</v>
      </c>
      <c r="E31" s="36" t="s">
        <v>553</v>
      </c>
      <c r="F31" s="36" t="s">
        <v>505</v>
      </c>
      <c r="G31" s="37" t="s">
        <v>62</v>
      </c>
      <c r="H31" s="56">
        <v>4290000</v>
      </c>
      <c r="I31" s="41" t="s">
        <v>15</v>
      </c>
      <c r="J31" s="36" t="s">
        <v>554</v>
      </c>
      <c r="K31" s="31"/>
      <c r="L31" s="36"/>
    </row>
    <row r="32" spans="1:12" s="33" customFormat="1" ht="154.5" customHeight="1" x14ac:dyDescent="0.15">
      <c r="A32" s="23" t="s">
        <v>64</v>
      </c>
      <c r="B32" s="36" t="s">
        <v>555</v>
      </c>
      <c r="C32" s="36" t="s">
        <v>495</v>
      </c>
      <c r="D32" s="30">
        <v>45019</v>
      </c>
      <c r="E32" s="36" t="s">
        <v>556</v>
      </c>
      <c r="F32" s="36" t="s">
        <v>478</v>
      </c>
      <c r="G32" s="37" t="s">
        <v>62</v>
      </c>
      <c r="H32" s="56">
        <v>3317496</v>
      </c>
      <c r="I32" s="41" t="s">
        <v>15</v>
      </c>
      <c r="J32" s="36" t="s">
        <v>557</v>
      </c>
      <c r="K32" s="31"/>
      <c r="L32" s="36"/>
    </row>
    <row r="33" spans="1:12" s="33" customFormat="1" ht="156" customHeight="1" x14ac:dyDescent="0.15">
      <c r="A33" s="23" t="s">
        <v>64</v>
      </c>
      <c r="B33" s="36" t="s">
        <v>558</v>
      </c>
      <c r="C33" s="36" t="s">
        <v>495</v>
      </c>
      <c r="D33" s="30">
        <v>45019</v>
      </c>
      <c r="E33" s="36" t="s">
        <v>556</v>
      </c>
      <c r="F33" s="36" t="s">
        <v>478</v>
      </c>
      <c r="G33" s="37" t="s">
        <v>62</v>
      </c>
      <c r="H33" s="56">
        <v>13452480</v>
      </c>
      <c r="I33" s="41" t="s">
        <v>15</v>
      </c>
      <c r="J33" s="36" t="s">
        <v>557</v>
      </c>
      <c r="K33" s="31"/>
      <c r="L33" s="36"/>
    </row>
    <row r="34" spans="1:12" s="33" customFormat="1" ht="104.25" customHeight="1" x14ac:dyDescent="0.15">
      <c r="A34" s="23" t="s">
        <v>64</v>
      </c>
      <c r="B34" s="36" t="s">
        <v>559</v>
      </c>
      <c r="C34" s="36" t="s">
        <v>495</v>
      </c>
      <c r="D34" s="30">
        <v>45019</v>
      </c>
      <c r="E34" s="36" t="s">
        <v>560</v>
      </c>
      <c r="F34" s="36" t="s">
        <v>505</v>
      </c>
      <c r="G34" s="37" t="s">
        <v>62</v>
      </c>
      <c r="H34" s="56">
        <v>8267600</v>
      </c>
      <c r="I34" s="41" t="s">
        <v>15</v>
      </c>
      <c r="J34" s="36" t="s">
        <v>561</v>
      </c>
      <c r="K34" s="31"/>
      <c r="L34" s="36"/>
    </row>
    <row r="35" spans="1:12" s="33" customFormat="1" ht="150" customHeight="1" x14ac:dyDescent="0.15">
      <c r="A35" s="23" t="s">
        <v>64</v>
      </c>
      <c r="B35" s="36" t="s">
        <v>562</v>
      </c>
      <c r="C35" s="36" t="s">
        <v>563</v>
      </c>
      <c r="D35" s="30">
        <v>45019</v>
      </c>
      <c r="E35" s="36" t="s">
        <v>560</v>
      </c>
      <c r="F35" s="36" t="s">
        <v>505</v>
      </c>
      <c r="G35" s="37" t="s">
        <v>62</v>
      </c>
      <c r="H35" s="56">
        <v>1760000</v>
      </c>
      <c r="I35" s="41" t="s">
        <v>15</v>
      </c>
      <c r="J35" s="36" t="s">
        <v>564</v>
      </c>
      <c r="K35" s="31"/>
      <c r="L35" s="36"/>
    </row>
    <row r="36" spans="1:12" s="33" customFormat="1" ht="150.75" customHeight="1" x14ac:dyDescent="0.15">
      <c r="A36" s="23" t="s">
        <v>64</v>
      </c>
      <c r="B36" s="36" t="s">
        <v>565</v>
      </c>
      <c r="C36" s="36" t="s">
        <v>495</v>
      </c>
      <c r="D36" s="30">
        <v>45019</v>
      </c>
      <c r="E36" s="36" t="s">
        <v>566</v>
      </c>
      <c r="F36" s="36" t="s">
        <v>521</v>
      </c>
      <c r="G36" s="37" t="s">
        <v>62</v>
      </c>
      <c r="H36" s="56">
        <v>21300260</v>
      </c>
      <c r="I36" s="41" t="s">
        <v>15</v>
      </c>
      <c r="J36" s="36" t="s">
        <v>567</v>
      </c>
      <c r="K36" s="31"/>
      <c r="L36" s="36"/>
    </row>
    <row r="37" spans="1:12" s="33" customFormat="1" ht="105" customHeight="1" x14ac:dyDescent="0.15">
      <c r="A37" s="23" t="s">
        <v>64</v>
      </c>
      <c r="B37" s="36" t="s">
        <v>568</v>
      </c>
      <c r="C37" s="36" t="s">
        <v>495</v>
      </c>
      <c r="D37" s="30">
        <v>45019</v>
      </c>
      <c r="E37" s="36" t="s">
        <v>538</v>
      </c>
      <c r="F37" s="36" t="s">
        <v>569</v>
      </c>
      <c r="G37" s="37" t="s">
        <v>62</v>
      </c>
      <c r="H37" s="56">
        <v>3992879</v>
      </c>
      <c r="I37" s="41" t="s">
        <v>15</v>
      </c>
      <c r="J37" s="36" t="s">
        <v>570</v>
      </c>
      <c r="K37" s="31"/>
      <c r="L37" s="36"/>
    </row>
    <row r="38" spans="1:12" s="33" customFormat="1" ht="125.25" customHeight="1" x14ac:dyDescent="0.15">
      <c r="A38" s="23" t="s">
        <v>64</v>
      </c>
      <c r="B38" s="36" t="s">
        <v>571</v>
      </c>
      <c r="C38" s="36" t="s">
        <v>563</v>
      </c>
      <c r="D38" s="30">
        <v>45019</v>
      </c>
      <c r="E38" s="36" t="s">
        <v>572</v>
      </c>
      <c r="F38" s="36" t="s">
        <v>573</v>
      </c>
      <c r="G38" s="56">
        <v>6498458</v>
      </c>
      <c r="H38" s="56">
        <v>6498458</v>
      </c>
      <c r="I38" s="41">
        <v>1</v>
      </c>
      <c r="J38" s="36" t="s">
        <v>574</v>
      </c>
      <c r="K38" s="31"/>
      <c r="L38" s="36"/>
    </row>
    <row r="39" spans="1:12" s="33" customFormat="1" ht="150.75" customHeight="1" x14ac:dyDescent="0.15">
      <c r="A39" s="23" t="s">
        <v>64</v>
      </c>
      <c r="B39" s="36" t="s">
        <v>575</v>
      </c>
      <c r="C39" s="36" t="s">
        <v>495</v>
      </c>
      <c r="D39" s="30">
        <v>45019</v>
      </c>
      <c r="E39" s="36" t="s">
        <v>576</v>
      </c>
      <c r="F39" s="36" t="s">
        <v>478</v>
      </c>
      <c r="G39" s="37" t="s">
        <v>62</v>
      </c>
      <c r="H39" s="56">
        <v>13717224</v>
      </c>
      <c r="I39" s="41" t="s">
        <v>15</v>
      </c>
      <c r="J39" s="36" t="s">
        <v>577</v>
      </c>
      <c r="K39" s="31"/>
      <c r="L39" s="36"/>
    </row>
    <row r="40" spans="1:12" s="33" customFormat="1" ht="171" customHeight="1" x14ac:dyDescent="0.15">
      <c r="A40" s="23" t="s">
        <v>64</v>
      </c>
      <c r="B40" s="36" t="s">
        <v>578</v>
      </c>
      <c r="C40" s="36" t="s">
        <v>472</v>
      </c>
      <c r="D40" s="30">
        <v>45019</v>
      </c>
      <c r="E40" s="36" t="s">
        <v>579</v>
      </c>
      <c r="F40" s="36" t="s">
        <v>478</v>
      </c>
      <c r="G40" s="37" t="s">
        <v>62</v>
      </c>
      <c r="H40" s="56">
        <v>9143062</v>
      </c>
      <c r="I40" s="41" t="s">
        <v>15</v>
      </c>
      <c r="J40" s="36" t="s">
        <v>580</v>
      </c>
      <c r="K40" s="31"/>
      <c r="L40" s="36"/>
    </row>
    <row r="41" spans="1:12" s="33" customFormat="1" ht="135.75" customHeight="1" x14ac:dyDescent="0.15">
      <c r="A41" s="23" t="s">
        <v>64</v>
      </c>
      <c r="B41" s="36" t="s">
        <v>581</v>
      </c>
      <c r="C41" s="36" t="s">
        <v>495</v>
      </c>
      <c r="D41" s="30">
        <v>45019</v>
      </c>
      <c r="E41" s="36" t="s">
        <v>582</v>
      </c>
      <c r="F41" s="36" t="s">
        <v>521</v>
      </c>
      <c r="G41" s="37" t="s">
        <v>62</v>
      </c>
      <c r="H41" s="56">
        <v>28483598</v>
      </c>
      <c r="I41" s="41" t="s">
        <v>15</v>
      </c>
      <c r="J41" s="36" t="s">
        <v>583</v>
      </c>
      <c r="K41" s="31"/>
      <c r="L41" s="36"/>
    </row>
    <row r="42" spans="1:12" s="33" customFormat="1" ht="135" customHeight="1" x14ac:dyDescent="0.15">
      <c r="A42" s="23" t="s">
        <v>64</v>
      </c>
      <c r="B42" s="36" t="s">
        <v>584</v>
      </c>
      <c r="C42" s="36" t="s">
        <v>472</v>
      </c>
      <c r="D42" s="30">
        <v>45078</v>
      </c>
      <c r="E42" s="36" t="s">
        <v>520</v>
      </c>
      <c r="F42" s="36" t="s">
        <v>521</v>
      </c>
      <c r="G42" s="37" t="s">
        <v>62</v>
      </c>
      <c r="H42" s="56">
        <v>531387389</v>
      </c>
      <c r="I42" s="41" t="s">
        <v>15</v>
      </c>
      <c r="J42" s="36" t="s">
        <v>585</v>
      </c>
      <c r="K42" s="31"/>
      <c r="L42" s="36"/>
    </row>
    <row r="43" spans="1:12" s="33" customFormat="1" ht="107.25" customHeight="1" x14ac:dyDescent="0.15">
      <c r="A43" s="23" t="s">
        <v>64</v>
      </c>
      <c r="B43" s="36" t="s">
        <v>586</v>
      </c>
      <c r="C43" s="36" t="s">
        <v>472</v>
      </c>
      <c r="D43" s="30">
        <v>45078</v>
      </c>
      <c r="E43" s="36" t="s">
        <v>500</v>
      </c>
      <c r="F43" s="36" t="s">
        <v>521</v>
      </c>
      <c r="G43" s="37" t="s">
        <v>62</v>
      </c>
      <c r="H43" s="56">
        <v>421212011</v>
      </c>
      <c r="I43" s="41" t="s">
        <v>15</v>
      </c>
      <c r="J43" s="36" t="s">
        <v>587</v>
      </c>
      <c r="K43" s="31"/>
      <c r="L43" s="36"/>
    </row>
    <row r="44" spans="1:12" s="33" customFormat="1" ht="114.75" customHeight="1" x14ac:dyDescent="0.15">
      <c r="A44" s="23" t="s">
        <v>64</v>
      </c>
      <c r="B44" s="36" t="s">
        <v>588</v>
      </c>
      <c r="C44" s="36" t="s">
        <v>495</v>
      </c>
      <c r="D44" s="30">
        <v>45078</v>
      </c>
      <c r="E44" s="36" t="s">
        <v>589</v>
      </c>
      <c r="F44" s="36" t="s">
        <v>590</v>
      </c>
      <c r="G44" s="37" t="s">
        <v>62</v>
      </c>
      <c r="H44" s="56">
        <v>6498800</v>
      </c>
      <c r="I44" s="41" t="s">
        <v>15</v>
      </c>
      <c r="J44" s="36" t="s">
        <v>591</v>
      </c>
      <c r="K44" s="31"/>
      <c r="L44" s="36"/>
    </row>
    <row r="45" spans="1:12" s="33" customFormat="1" ht="153.75" customHeight="1" x14ac:dyDescent="0.15">
      <c r="A45" s="23" t="s">
        <v>64</v>
      </c>
      <c r="B45" s="36" t="s">
        <v>592</v>
      </c>
      <c r="C45" s="36" t="s">
        <v>593</v>
      </c>
      <c r="D45" s="30">
        <v>45133</v>
      </c>
      <c r="E45" s="36" t="s">
        <v>566</v>
      </c>
      <c r="F45" s="36" t="s">
        <v>521</v>
      </c>
      <c r="G45" s="37" t="s">
        <v>62</v>
      </c>
      <c r="H45" s="56">
        <v>23825808</v>
      </c>
      <c r="I45" s="41" t="s">
        <v>15</v>
      </c>
      <c r="J45" s="36" t="s">
        <v>594</v>
      </c>
      <c r="K45" s="31"/>
      <c r="L45" s="36"/>
    </row>
    <row r="46" spans="1:12" s="33" customFormat="1" ht="121.5" customHeight="1" x14ac:dyDescent="0.15">
      <c r="A46" s="23" t="s">
        <v>64</v>
      </c>
      <c r="B46" s="36" t="s">
        <v>559</v>
      </c>
      <c r="C46" s="36" t="s">
        <v>593</v>
      </c>
      <c r="D46" s="30">
        <v>45133</v>
      </c>
      <c r="E46" s="36" t="s">
        <v>560</v>
      </c>
      <c r="F46" s="36" t="s">
        <v>521</v>
      </c>
      <c r="G46" s="37" t="s">
        <v>62</v>
      </c>
      <c r="H46" s="56">
        <v>16447200</v>
      </c>
      <c r="I46" s="41" t="s">
        <v>15</v>
      </c>
      <c r="J46" s="36" t="s">
        <v>595</v>
      </c>
      <c r="K46" s="31"/>
      <c r="L46" s="36"/>
    </row>
    <row r="47" spans="1:12" s="33" customFormat="1" ht="117.75" customHeight="1" x14ac:dyDescent="0.15">
      <c r="A47" s="23" t="s">
        <v>64</v>
      </c>
      <c r="B47" s="36" t="s">
        <v>596</v>
      </c>
      <c r="C47" s="36" t="s">
        <v>593</v>
      </c>
      <c r="D47" s="30">
        <v>45198</v>
      </c>
      <c r="E47" s="36" t="s">
        <v>597</v>
      </c>
      <c r="F47" s="36" t="s">
        <v>590</v>
      </c>
      <c r="G47" s="37" t="s">
        <v>62</v>
      </c>
      <c r="H47" s="56">
        <v>1143780</v>
      </c>
      <c r="I47" s="41" t="s">
        <v>15</v>
      </c>
      <c r="J47" s="36" t="s">
        <v>598</v>
      </c>
      <c r="K47" s="31"/>
      <c r="L47" s="36"/>
    </row>
    <row r="48" spans="1:12" s="33" customFormat="1" ht="145.5" customHeight="1" x14ac:dyDescent="0.15">
      <c r="A48" s="23" t="s">
        <v>27</v>
      </c>
      <c r="B48" s="36" t="s">
        <v>599</v>
      </c>
      <c r="C48" s="36" t="s">
        <v>81</v>
      </c>
      <c r="D48" s="30">
        <v>45170</v>
      </c>
      <c r="E48" s="36" t="s">
        <v>600</v>
      </c>
      <c r="F48" s="36" t="s">
        <v>59</v>
      </c>
      <c r="G48" s="56" t="s">
        <v>601</v>
      </c>
      <c r="H48" s="56">
        <v>3000000</v>
      </c>
      <c r="I48" s="41" t="s">
        <v>706</v>
      </c>
      <c r="J48" s="61" t="s">
        <v>602</v>
      </c>
      <c r="K48" s="31"/>
      <c r="L48" s="36"/>
    </row>
    <row r="49" spans="1:12" s="33" customFormat="1" ht="111.75" customHeight="1" x14ac:dyDescent="0.15">
      <c r="A49" s="55" t="s">
        <v>25</v>
      </c>
      <c r="B49" s="36" t="s">
        <v>603</v>
      </c>
      <c r="C49" s="36" t="s">
        <v>604</v>
      </c>
      <c r="D49" s="30">
        <v>45019</v>
      </c>
      <c r="E49" s="36" t="s">
        <v>605</v>
      </c>
      <c r="F49" s="36" t="s">
        <v>606</v>
      </c>
      <c r="G49" s="56">
        <v>20790000</v>
      </c>
      <c r="H49" s="56">
        <v>20790000</v>
      </c>
      <c r="I49" s="41">
        <v>1</v>
      </c>
      <c r="J49" s="36" t="s">
        <v>607</v>
      </c>
      <c r="K49" s="31" t="s">
        <v>44</v>
      </c>
      <c r="L49" s="36" t="s">
        <v>608</v>
      </c>
    </row>
    <row r="50" spans="1:12" s="77" customFormat="1" ht="80.099999999999994" customHeight="1" x14ac:dyDescent="0.15">
      <c r="A50" s="26" t="s">
        <v>153</v>
      </c>
      <c r="B50" s="57" t="s">
        <v>609</v>
      </c>
      <c r="C50" s="57" t="s">
        <v>610</v>
      </c>
      <c r="D50" s="54">
        <v>45019</v>
      </c>
      <c r="E50" s="57" t="s">
        <v>611</v>
      </c>
      <c r="F50" s="57" t="s">
        <v>157</v>
      </c>
      <c r="G50" s="58">
        <v>3097248</v>
      </c>
      <c r="H50" s="58">
        <v>3097248</v>
      </c>
      <c r="I50" s="52">
        <v>1</v>
      </c>
      <c r="J50" s="57" t="s">
        <v>612</v>
      </c>
      <c r="K50" s="50"/>
      <c r="L50" s="57"/>
    </row>
    <row r="51" spans="1:12" s="77" customFormat="1" ht="80.099999999999994" customHeight="1" x14ac:dyDescent="0.15">
      <c r="A51" s="26" t="s">
        <v>153</v>
      </c>
      <c r="B51" s="57" t="s">
        <v>613</v>
      </c>
      <c r="C51" s="57" t="s">
        <v>614</v>
      </c>
      <c r="D51" s="54">
        <v>45019</v>
      </c>
      <c r="E51" s="57" t="s">
        <v>615</v>
      </c>
      <c r="F51" s="57" t="s">
        <v>38</v>
      </c>
      <c r="G51" s="58">
        <v>1161600</v>
      </c>
      <c r="H51" s="58">
        <v>1161600</v>
      </c>
      <c r="I51" s="52">
        <v>1</v>
      </c>
      <c r="J51" s="57" t="s">
        <v>616</v>
      </c>
      <c r="K51" s="50"/>
      <c r="L51" s="57"/>
    </row>
    <row r="52" spans="1:12" s="77" customFormat="1" ht="80.099999999999994" customHeight="1" x14ac:dyDescent="0.15">
      <c r="A52" s="26" t="s">
        <v>153</v>
      </c>
      <c r="B52" s="57" t="s">
        <v>617</v>
      </c>
      <c r="C52" s="57" t="s">
        <v>614</v>
      </c>
      <c r="D52" s="54">
        <v>45019</v>
      </c>
      <c r="E52" s="57" t="s">
        <v>618</v>
      </c>
      <c r="F52" s="57" t="s">
        <v>38</v>
      </c>
      <c r="G52" s="58">
        <v>10424876</v>
      </c>
      <c r="H52" s="58">
        <v>10424876</v>
      </c>
      <c r="I52" s="52">
        <v>1</v>
      </c>
      <c r="J52" s="57" t="s">
        <v>619</v>
      </c>
      <c r="K52" s="50"/>
      <c r="L52" s="57"/>
    </row>
    <row r="53" spans="1:12" s="77" customFormat="1" ht="80.099999999999994" customHeight="1" x14ac:dyDescent="0.15">
      <c r="A53" s="26" t="s">
        <v>153</v>
      </c>
      <c r="B53" s="57" t="s">
        <v>620</v>
      </c>
      <c r="C53" s="57" t="s">
        <v>614</v>
      </c>
      <c r="D53" s="54">
        <v>45019</v>
      </c>
      <c r="E53" s="57" t="s">
        <v>621</v>
      </c>
      <c r="F53" s="57" t="s">
        <v>38</v>
      </c>
      <c r="G53" s="58">
        <v>2702370</v>
      </c>
      <c r="H53" s="58">
        <v>2702370</v>
      </c>
      <c r="I53" s="52">
        <v>1</v>
      </c>
      <c r="J53" s="57" t="s">
        <v>622</v>
      </c>
      <c r="K53" s="50"/>
      <c r="L53" s="57"/>
    </row>
    <row r="54" spans="1:12" s="77" customFormat="1" ht="80.099999999999994" customHeight="1" x14ac:dyDescent="0.15">
      <c r="A54" s="26" t="s">
        <v>153</v>
      </c>
      <c r="B54" s="57" t="s">
        <v>623</v>
      </c>
      <c r="C54" s="57" t="s">
        <v>614</v>
      </c>
      <c r="D54" s="54">
        <v>45019</v>
      </c>
      <c r="E54" s="57" t="s">
        <v>624</v>
      </c>
      <c r="F54" s="57" t="s">
        <v>38</v>
      </c>
      <c r="G54" s="58">
        <v>1619420</v>
      </c>
      <c r="H54" s="58">
        <v>1619420</v>
      </c>
      <c r="I54" s="52">
        <v>1</v>
      </c>
      <c r="J54" s="57" t="s">
        <v>625</v>
      </c>
      <c r="K54" s="50"/>
      <c r="L54" s="57"/>
    </row>
    <row r="55" spans="1:12" s="77" customFormat="1" ht="80.099999999999994" customHeight="1" x14ac:dyDescent="0.15">
      <c r="A55" s="26" t="s">
        <v>153</v>
      </c>
      <c r="B55" s="57" t="s">
        <v>626</v>
      </c>
      <c r="C55" s="57" t="s">
        <v>614</v>
      </c>
      <c r="D55" s="54">
        <v>45019</v>
      </c>
      <c r="E55" s="57" t="s">
        <v>627</v>
      </c>
      <c r="F55" s="57" t="s">
        <v>38</v>
      </c>
      <c r="G55" s="58">
        <v>97270930</v>
      </c>
      <c r="H55" s="58">
        <v>97270930</v>
      </c>
      <c r="I55" s="52">
        <v>1</v>
      </c>
      <c r="J55" s="57" t="s">
        <v>628</v>
      </c>
      <c r="K55" s="50"/>
      <c r="L55" s="57"/>
    </row>
    <row r="56" spans="1:12" s="77" customFormat="1" ht="80.099999999999994" customHeight="1" x14ac:dyDescent="0.15">
      <c r="A56" s="26" t="s">
        <v>153</v>
      </c>
      <c r="B56" s="57" t="s">
        <v>629</v>
      </c>
      <c r="C56" s="57" t="s">
        <v>614</v>
      </c>
      <c r="D56" s="54">
        <v>45019</v>
      </c>
      <c r="E56" s="57" t="s">
        <v>630</v>
      </c>
      <c r="F56" s="57" t="s">
        <v>38</v>
      </c>
      <c r="G56" s="58">
        <v>24552000</v>
      </c>
      <c r="H56" s="58">
        <v>24552000</v>
      </c>
      <c r="I56" s="52">
        <v>1</v>
      </c>
      <c r="J56" s="57" t="s">
        <v>631</v>
      </c>
      <c r="K56" s="50"/>
      <c r="L56" s="57"/>
    </row>
    <row r="57" spans="1:12" s="77" customFormat="1" ht="80.099999999999994" customHeight="1" x14ac:dyDescent="0.15">
      <c r="A57" s="26" t="s">
        <v>153</v>
      </c>
      <c r="B57" s="49" t="s">
        <v>632</v>
      </c>
      <c r="C57" s="49" t="s">
        <v>614</v>
      </c>
      <c r="D57" s="54">
        <v>45019</v>
      </c>
      <c r="E57" s="49" t="s">
        <v>160</v>
      </c>
      <c r="F57" s="57" t="s">
        <v>38</v>
      </c>
      <c r="G57" s="51">
        <v>20328000</v>
      </c>
      <c r="H57" s="51">
        <v>20328000</v>
      </c>
      <c r="I57" s="52">
        <v>1</v>
      </c>
      <c r="J57" s="49" t="s">
        <v>633</v>
      </c>
      <c r="K57" s="50"/>
      <c r="L57" s="49"/>
    </row>
    <row r="58" spans="1:12" s="77" customFormat="1" ht="80.099999999999994" customHeight="1" x14ac:dyDescent="0.15">
      <c r="A58" s="26" t="s">
        <v>153</v>
      </c>
      <c r="B58" s="57" t="s">
        <v>634</v>
      </c>
      <c r="C58" s="57" t="s">
        <v>614</v>
      </c>
      <c r="D58" s="54">
        <v>45019</v>
      </c>
      <c r="E58" s="57" t="s">
        <v>635</v>
      </c>
      <c r="F58" s="57" t="s">
        <v>38</v>
      </c>
      <c r="G58" s="58">
        <v>7783000</v>
      </c>
      <c r="H58" s="58">
        <v>7628386</v>
      </c>
      <c r="I58" s="52">
        <v>0.9801343954773224</v>
      </c>
      <c r="J58" s="57" t="s">
        <v>636</v>
      </c>
      <c r="K58" s="50"/>
      <c r="L58" s="57"/>
    </row>
    <row r="59" spans="1:12" s="77" customFormat="1" ht="152.25" customHeight="1" x14ac:dyDescent="0.15">
      <c r="A59" s="26" t="s">
        <v>153</v>
      </c>
      <c r="B59" s="57" t="s">
        <v>637</v>
      </c>
      <c r="C59" s="57" t="s">
        <v>614</v>
      </c>
      <c r="D59" s="54">
        <v>45028</v>
      </c>
      <c r="E59" s="57" t="s">
        <v>638</v>
      </c>
      <c r="F59" s="57" t="s">
        <v>38</v>
      </c>
      <c r="G59" s="58">
        <v>93690000</v>
      </c>
      <c r="H59" s="58">
        <v>93500000</v>
      </c>
      <c r="I59" s="52">
        <v>0.99797203543601243</v>
      </c>
      <c r="J59" s="57" t="s">
        <v>639</v>
      </c>
      <c r="K59" s="50"/>
      <c r="L59" s="57"/>
    </row>
    <row r="60" spans="1:12" s="77" customFormat="1" ht="80.099999999999994" customHeight="1" x14ac:dyDescent="0.15">
      <c r="A60" s="26" t="s">
        <v>153</v>
      </c>
      <c r="B60" s="57" t="s">
        <v>640</v>
      </c>
      <c r="C60" s="57" t="s">
        <v>614</v>
      </c>
      <c r="D60" s="54">
        <v>45044</v>
      </c>
      <c r="E60" s="57" t="s">
        <v>641</v>
      </c>
      <c r="F60" s="57" t="s">
        <v>38</v>
      </c>
      <c r="G60" s="58">
        <v>5477000</v>
      </c>
      <c r="H60" s="58">
        <v>5363600</v>
      </c>
      <c r="I60" s="52">
        <v>0.97929523461749135</v>
      </c>
      <c r="J60" s="57" t="s">
        <v>642</v>
      </c>
      <c r="K60" s="50"/>
      <c r="L60" s="57"/>
    </row>
    <row r="61" spans="1:12" s="77" customFormat="1" ht="80.099999999999994" customHeight="1" x14ac:dyDescent="0.15">
      <c r="A61" s="26" t="s">
        <v>153</v>
      </c>
      <c r="B61" s="57" t="s">
        <v>643</v>
      </c>
      <c r="C61" s="57" t="s">
        <v>614</v>
      </c>
      <c r="D61" s="54">
        <v>45114</v>
      </c>
      <c r="E61" s="57" t="s">
        <v>641</v>
      </c>
      <c r="F61" s="57" t="s">
        <v>38</v>
      </c>
      <c r="G61" s="58">
        <v>2076000</v>
      </c>
      <c r="H61" s="58">
        <v>1980000</v>
      </c>
      <c r="I61" s="52">
        <v>0.95375722543352603</v>
      </c>
      <c r="J61" s="57" t="s">
        <v>644</v>
      </c>
      <c r="K61" s="50"/>
      <c r="L61" s="57"/>
    </row>
    <row r="62" spans="1:12" s="77" customFormat="1" ht="80.099999999999994" customHeight="1" x14ac:dyDescent="0.15">
      <c r="A62" s="26" t="s">
        <v>153</v>
      </c>
      <c r="B62" s="57" t="s">
        <v>645</v>
      </c>
      <c r="C62" s="57" t="s">
        <v>614</v>
      </c>
      <c r="D62" s="54">
        <v>45148</v>
      </c>
      <c r="E62" s="57" t="s">
        <v>646</v>
      </c>
      <c r="F62" s="57" t="s">
        <v>38</v>
      </c>
      <c r="G62" s="58">
        <v>14990000</v>
      </c>
      <c r="H62" s="58">
        <v>14850000</v>
      </c>
      <c r="I62" s="52">
        <v>0.99066044029352907</v>
      </c>
      <c r="J62" s="57" t="s">
        <v>647</v>
      </c>
      <c r="K62" s="50"/>
      <c r="L62" s="57"/>
    </row>
    <row r="63" spans="1:12" s="33" customFormat="1" ht="80.099999999999994" customHeight="1" x14ac:dyDescent="0.15">
      <c r="A63" s="78" t="s">
        <v>24</v>
      </c>
      <c r="B63" s="79" t="s">
        <v>648</v>
      </c>
      <c r="C63" s="80" t="s">
        <v>206</v>
      </c>
      <c r="D63" s="30">
        <v>45019</v>
      </c>
      <c r="E63" s="81" t="s">
        <v>649</v>
      </c>
      <c r="F63" s="80" t="s">
        <v>59</v>
      </c>
      <c r="G63" s="82">
        <v>6940000</v>
      </c>
      <c r="H63" s="82">
        <v>6855200</v>
      </c>
      <c r="I63" s="83">
        <v>0.98778097982708934</v>
      </c>
      <c r="J63" s="84" t="s">
        <v>650</v>
      </c>
      <c r="K63" s="85"/>
      <c r="L63" s="63"/>
    </row>
    <row r="64" spans="1:12" s="33" customFormat="1" ht="80.099999999999994" customHeight="1" x14ac:dyDescent="0.15">
      <c r="A64" s="78" t="s">
        <v>24</v>
      </c>
      <c r="B64" s="79" t="s">
        <v>651</v>
      </c>
      <c r="C64" s="80" t="s">
        <v>206</v>
      </c>
      <c r="D64" s="86">
        <v>45044</v>
      </c>
      <c r="E64" s="81" t="s">
        <v>649</v>
      </c>
      <c r="F64" s="80" t="s">
        <v>59</v>
      </c>
      <c r="G64" s="82">
        <v>5550000</v>
      </c>
      <c r="H64" s="82">
        <v>5526400</v>
      </c>
      <c r="I64" s="83">
        <v>0.99574774774774777</v>
      </c>
      <c r="J64" s="84" t="s">
        <v>652</v>
      </c>
      <c r="K64" s="85"/>
      <c r="L64" s="63"/>
    </row>
    <row r="65" spans="1:12" s="33" customFormat="1" ht="80.099999999999994" customHeight="1" x14ac:dyDescent="0.15">
      <c r="A65" s="78" t="s">
        <v>24</v>
      </c>
      <c r="B65" s="79" t="s">
        <v>653</v>
      </c>
      <c r="C65" s="80" t="s">
        <v>206</v>
      </c>
      <c r="D65" s="86">
        <v>45072</v>
      </c>
      <c r="E65" s="81" t="s">
        <v>649</v>
      </c>
      <c r="F65" s="80" t="s">
        <v>59</v>
      </c>
      <c r="G65" s="82">
        <v>3735000</v>
      </c>
      <c r="H65" s="82">
        <v>3499210</v>
      </c>
      <c r="I65" s="83">
        <v>0.9368701472556894</v>
      </c>
      <c r="J65" s="84" t="s">
        <v>652</v>
      </c>
      <c r="K65" s="85"/>
      <c r="L65" s="63"/>
    </row>
    <row r="66" spans="1:12" s="33" customFormat="1" ht="80.099999999999994" customHeight="1" x14ac:dyDescent="0.15">
      <c r="A66" s="78" t="s">
        <v>24</v>
      </c>
      <c r="B66" s="79" t="s">
        <v>654</v>
      </c>
      <c r="C66" s="80" t="s">
        <v>206</v>
      </c>
      <c r="D66" s="86">
        <v>45114</v>
      </c>
      <c r="E66" s="81" t="s">
        <v>649</v>
      </c>
      <c r="F66" s="80" t="s">
        <v>59</v>
      </c>
      <c r="G66" s="82">
        <v>4628101</v>
      </c>
      <c r="H66" s="82">
        <v>3892900</v>
      </c>
      <c r="I66" s="83">
        <v>0.84114413233419061</v>
      </c>
      <c r="J66" s="84" t="s">
        <v>652</v>
      </c>
      <c r="K66" s="85"/>
      <c r="L66" s="63"/>
    </row>
    <row r="67" spans="1:12" s="33" customFormat="1" ht="80.099999999999994" customHeight="1" x14ac:dyDescent="0.15">
      <c r="A67" s="78" t="s">
        <v>24</v>
      </c>
      <c r="B67" s="79" t="s">
        <v>655</v>
      </c>
      <c r="C67" s="80" t="s">
        <v>206</v>
      </c>
      <c r="D67" s="86">
        <v>45119</v>
      </c>
      <c r="E67" s="81" t="s">
        <v>649</v>
      </c>
      <c r="F67" s="80" t="s">
        <v>59</v>
      </c>
      <c r="G67" s="82">
        <v>3165956</v>
      </c>
      <c r="H67" s="82">
        <v>2712710</v>
      </c>
      <c r="I67" s="83">
        <v>0.85683755554404417</v>
      </c>
      <c r="J67" s="84" t="s">
        <v>652</v>
      </c>
      <c r="K67" s="85"/>
      <c r="L67" s="63"/>
    </row>
    <row r="68" spans="1:12" s="33" customFormat="1" ht="80.099999999999994" customHeight="1" x14ac:dyDescent="0.15">
      <c r="A68" s="78" t="s">
        <v>24</v>
      </c>
      <c r="B68" s="79" t="s">
        <v>656</v>
      </c>
      <c r="C68" s="80" t="s">
        <v>206</v>
      </c>
      <c r="D68" s="86">
        <v>45140</v>
      </c>
      <c r="E68" s="81" t="s">
        <v>649</v>
      </c>
      <c r="F68" s="80" t="s">
        <v>59</v>
      </c>
      <c r="G68" s="82">
        <v>5417606</v>
      </c>
      <c r="H68" s="82">
        <v>5417170</v>
      </c>
      <c r="I68" s="83">
        <v>0.99991952164849196</v>
      </c>
      <c r="J68" s="84" t="s">
        <v>652</v>
      </c>
      <c r="K68" s="85"/>
      <c r="L68" s="63"/>
    </row>
    <row r="69" spans="1:12" s="33" customFormat="1" ht="80.099999999999994" customHeight="1" x14ac:dyDescent="0.15">
      <c r="A69" s="78" t="s">
        <v>24</v>
      </c>
      <c r="B69" s="79" t="s">
        <v>657</v>
      </c>
      <c r="C69" s="80" t="s">
        <v>206</v>
      </c>
      <c r="D69" s="86">
        <v>45148</v>
      </c>
      <c r="E69" s="81" t="s">
        <v>649</v>
      </c>
      <c r="F69" s="80" t="s">
        <v>59</v>
      </c>
      <c r="G69" s="82">
        <v>3516651</v>
      </c>
      <c r="H69" s="82">
        <v>3509000</v>
      </c>
      <c r="I69" s="83">
        <v>0.99782435049710649</v>
      </c>
      <c r="J69" s="84" t="s">
        <v>652</v>
      </c>
      <c r="K69" s="85"/>
      <c r="L69" s="63"/>
    </row>
    <row r="70" spans="1:12" s="33" customFormat="1" ht="80.099999999999994" customHeight="1" x14ac:dyDescent="0.15">
      <c r="A70" s="78" t="s">
        <v>24</v>
      </c>
      <c r="B70" s="79" t="s">
        <v>658</v>
      </c>
      <c r="C70" s="80" t="s">
        <v>206</v>
      </c>
      <c r="D70" s="86">
        <v>45174</v>
      </c>
      <c r="E70" s="81" t="s">
        <v>649</v>
      </c>
      <c r="F70" s="80" t="s">
        <v>59</v>
      </c>
      <c r="G70" s="82">
        <v>12975296</v>
      </c>
      <c r="H70" s="82">
        <v>12535820</v>
      </c>
      <c r="I70" s="83">
        <v>0.9661297900255994</v>
      </c>
      <c r="J70" s="84" t="s">
        <v>652</v>
      </c>
      <c r="K70" s="85"/>
      <c r="L70" s="63"/>
    </row>
    <row r="71" spans="1:12" s="33" customFormat="1" ht="80.099999999999994" customHeight="1" x14ac:dyDescent="0.15">
      <c r="A71" s="87" t="s">
        <v>24</v>
      </c>
      <c r="B71" s="88" t="s">
        <v>659</v>
      </c>
      <c r="C71" s="89" t="s">
        <v>206</v>
      </c>
      <c r="D71" s="90">
        <v>45195</v>
      </c>
      <c r="E71" s="91" t="s">
        <v>649</v>
      </c>
      <c r="F71" s="89" t="s">
        <v>59</v>
      </c>
      <c r="G71" s="92">
        <v>2225198</v>
      </c>
      <c r="H71" s="92">
        <v>2224200</v>
      </c>
      <c r="I71" s="93">
        <v>0.99955150058556586</v>
      </c>
      <c r="J71" s="94" t="s">
        <v>652</v>
      </c>
      <c r="K71" s="95"/>
      <c r="L71" s="96"/>
    </row>
    <row r="72" spans="1:12" s="33" customFormat="1" ht="66" x14ac:dyDescent="0.15">
      <c r="A72" s="23" t="s">
        <v>7</v>
      </c>
      <c r="B72" s="36" t="s">
        <v>660</v>
      </c>
      <c r="C72" s="36" t="s">
        <v>292</v>
      </c>
      <c r="D72" s="30">
        <v>45055</v>
      </c>
      <c r="E72" s="36" t="s">
        <v>661</v>
      </c>
      <c r="F72" s="36" t="s">
        <v>38</v>
      </c>
      <c r="G72" s="56">
        <v>1015000</v>
      </c>
      <c r="H72" s="56">
        <v>826900</v>
      </c>
      <c r="I72" s="41">
        <v>0.814679802955665</v>
      </c>
      <c r="J72" s="36" t="s">
        <v>662</v>
      </c>
      <c r="K72" s="31"/>
      <c r="L72" s="36"/>
    </row>
    <row r="73" spans="1:12" s="33" customFormat="1" ht="66" x14ac:dyDescent="0.15">
      <c r="A73" s="23" t="s">
        <v>7</v>
      </c>
      <c r="B73" s="36" t="s">
        <v>663</v>
      </c>
      <c r="C73" s="36" t="s">
        <v>295</v>
      </c>
      <c r="D73" s="30">
        <v>45128</v>
      </c>
      <c r="E73" s="36" t="s">
        <v>664</v>
      </c>
      <c r="F73" s="36" t="s">
        <v>38</v>
      </c>
      <c r="G73" s="56">
        <v>5672000</v>
      </c>
      <c r="H73" s="56">
        <v>5665000</v>
      </c>
      <c r="I73" s="41">
        <v>0.99876586741889983</v>
      </c>
      <c r="J73" s="36" t="s">
        <v>665</v>
      </c>
      <c r="K73" s="31"/>
      <c r="L73" s="36"/>
    </row>
    <row r="74" spans="1:12" s="33" customFormat="1" ht="80.099999999999994" customHeight="1" x14ac:dyDescent="0.15">
      <c r="A74" s="23" t="s">
        <v>21</v>
      </c>
      <c r="B74" s="36" t="s">
        <v>666</v>
      </c>
      <c r="C74" s="62" t="s">
        <v>321</v>
      </c>
      <c r="D74" s="30">
        <v>45017</v>
      </c>
      <c r="E74" s="62" t="s">
        <v>667</v>
      </c>
      <c r="F74" s="65" t="s">
        <v>38</v>
      </c>
      <c r="G74" s="56">
        <v>836000</v>
      </c>
      <c r="H74" s="56">
        <v>836000</v>
      </c>
      <c r="I74" s="41">
        <v>1</v>
      </c>
      <c r="J74" s="36" t="s">
        <v>668</v>
      </c>
      <c r="K74" s="31"/>
      <c r="L74" s="36"/>
    </row>
    <row r="75" spans="1:12" s="98" customFormat="1" ht="71.25" customHeight="1" x14ac:dyDescent="0.15">
      <c r="A75" s="23" t="s">
        <v>6</v>
      </c>
      <c r="B75" s="97" t="s">
        <v>669</v>
      </c>
      <c r="C75" s="97" t="s">
        <v>670</v>
      </c>
      <c r="D75" s="30">
        <v>45017</v>
      </c>
      <c r="E75" s="97" t="s">
        <v>671</v>
      </c>
      <c r="F75" s="97" t="s">
        <v>38</v>
      </c>
      <c r="G75" s="56">
        <v>1663153</v>
      </c>
      <c r="H75" s="56">
        <v>1510740</v>
      </c>
      <c r="I75" s="41">
        <v>0.90835900244896295</v>
      </c>
      <c r="J75" s="97" t="s">
        <v>672</v>
      </c>
      <c r="K75" s="31" t="s">
        <v>31</v>
      </c>
      <c r="L75" s="97"/>
    </row>
    <row r="76" spans="1:12" s="98" customFormat="1" ht="71.25" customHeight="1" x14ac:dyDescent="0.15">
      <c r="A76" s="23" t="s">
        <v>6</v>
      </c>
      <c r="B76" s="97" t="s">
        <v>673</v>
      </c>
      <c r="C76" s="97" t="s">
        <v>333</v>
      </c>
      <c r="D76" s="30">
        <v>45054</v>
      </c>
      <c r="E76" s="97" t="s">
        <v>674</v>
      </c>
      <c r="F76" s="97" t="s">
        <v>38</v>
      </c>
      <c r="G76" s="56">
        <v>11440000</v>
      </c>
      <c r="H76" s="56">
        <v>11440000</v>
      </c>
      <c r="I76" s="41">
        <v>1</v>
      </c>
      <c r="J76" s="97" t="s">
        <v>675</v>
      </c>
      <c r="K76" s="31" t="s">
        <v>31</v>
      </c>
      <c r="L76" s="97"/>
    </row>
    <row r="77" spans="1:12" s="98" customFormat="1" ht="71.25" customHeight="1" x14ac:dyDescent="0.15">
      <c r="A77" s="23" t="s">
        <v>6</v>
      </c>
      <c r="B77" s="97" t="s">
        <v>676</v>
      </c>
      <c r="C77" s="97" t="s">
        <v>670</v>
      </c>
      <c r="D77" s="30">
        <v>45065</v>
      </c>
      <c r="E77" s="97" t="s">
        <v>677</v>
      </c>
      <c r="F77" s="97" t="s">
        <v>38</v>
      </c>
      <c r="G77" s="56">
        <v>1070175</v>
      </c>
      <c r="H77" s="56">
        <v>1069200</v>
      </c>
      <c r="I77" s="41">
        <v>0.99908893405284183</v>
      </c>
      <c r="J77" s="97" t="s">
        <v>678</v>
      </c>
      <c r="K77" s="31" t="s">
        <v>31</v>
      </c>
      <c r="L77" s="97"/>
    </row>
    <row r="78" spans="1:12" s="98" customFormat="1" ht="71.25" customHeight="1" x14ac:dyDescent="0.15">
      <c r="A78" s="28" t="s">
        <v>6</v>
      </c>
      <c r="B78" s="97" t="s">
        <v>679</v>
      </c>
      <c r="C78" s="97" t="s">
        <v>333</v>
      </c>
      <c r="D78" s="30">
        <v>45146</v>
      </c>
      <c r="E78" s="97" t="s">
        <v>680</v>
      </c>
      <c r="F78" s="97" t="s">
        <v>38</v>
      </c>
      <c r="G78" s="56">
        <v>1017861</v>
      </c>
      <c r="H78" s="56">
        <v>935000</v>
      </c>
      <c r="I78" s="41">
        <v>0.91859301024403139</v>
      </c>
      <c r="J78" s="97" t="s">
        <v>681</v>
      </c>
      <c r="K78" s="31" t="s">
        <v>31</v>
      </c>
      <c r="L78" s="97"/>
    </row>
    <row r="79" spans="1:12" s="98" customFormat="1" ht="71.25" customHeight="1" x14ac:dyDescent="0.15">
      <c r="A79" s="23" t="s">
        <v>6</v>
      </c>
      <c r="B79" s="97" t="s">
        <v>682</v>
      </c>
      <c r="C79" s="97" t="s">
        <v>333</v>
      </c>
      <c r="D79" s="30">
        <v>45168</v>
      </c>
      <c r="E79" s="97" t="s">
        <v>683</v>
      </c>
      <c r="F79" s="97" t="s">
        <v>38</v>
      </c>
      <c r="G79" s="56">
        <v>1464993</v>
      </c>
      <c r="H79" s="56">
        <v>1091497</v>
      </c>
      <c r="I79" s="41">
        <v>0.74505270673648272</v>
      </c>
      <c r="J79" s="97" t="s">
        <v>684</v>
      </c>
      <c r="K79" s="31" t="s">
        <v>31</v>
      </c>
      <c r="L79" s="97"/>
    </row>
    <row r="80" spans="1:12" x14ac:dyDescent="0.15">
      <c r="B80" s="8" t="s">
        <v>707</v>
      </c>
      <c r="C80" s="8"/>
      <c r="D80" s="8"/>
      <c r="E80" s="8"/>
      <c r="F80" s="8"/>
      <c r="G80" s="8"/>
      <c r="H80" s="8"/>
      <c r="I80" s="8"/>
      <c r="J80" s="8"/>
      <c r="L80" s="8"/>
    </row>
    <row r="81" spans="1:12" s="8" customFormat="1" x14ac:dyDescent="0.15">
      <c r="A81" s="2"/>
      <c r="B81" s="8" t="s">
        <v>708</v>
      </c>
      <c r="K81" s="2"/>
    </row>
    <row r="82" spans="1:12" s="8" customFormat="1" x14ac:dyDescent="0.15">
      <c r="A82" s="2"/>
      <c r="B82" s="8" t="s">
        <v>709</v>
      </c>
      <c r="K82" s="2"/>
    </row>
    <row r="83" spans="1:12" s="8" customFormat="1" x14ac:dyDescent="0.15">
      <c r="A83" s="2"/>
      <c r="B83" s="2" t="s">
        <v>710</v>
      </c>
      <c r="C83" s="2"/>
      <c r="D83" s="2"/>
      <c r="E83" s="2"/>
      <c r="F83" s="2"/>
      <c r="G83" s="2"/>
      <c r="H83" s="2"/>
      <c r="I83" s="2"/>
      <c r="J83" s="2"/>
      <c r="K83" s="2"/>
      <c r="L83" s="2"/>
    </row>
    <row r="84" spans="1:12" x14ac:dyDescent="0.15">
      <c r="B84" s="2" t="s">
        <v>711</v>
      </c>
    </row>
    <row r="85" spans="1:12" x14ac:dyDescent="0.15">
      <c r="A85" s="8"/>
      <c r="B85" s="2" t="s">
        <v>712</v>
      </c>
    </row>
    <row r="86" spans="1:12" x14ac:dyDescent="0.15">
      <c r="B86" s="2" t="s">
        <v>713</v>
      </c>
    </row>
    <row r="87" spans="1:12" x14ac:dyDescent="0.15">
      <c r="B87" s="2" t="s">
        <v>714</v>
      </c>
    </row>
    <row r="100" spans="1:1" x14ac:dyDescent="0.15">
      <c r="A100" s="8"/>
    </row>
    <row r="117" spans="1:1" x14ac:dyDescent="0.15">
      <c r="A117" s="8"/>
    </row>
    <row r="120" spans="1:1" x14ac:dyDescent="0.15">
      <c r="A120" s="8"/>
    </row>
    <row r="121" spans="1:1" x14ac:dyDescent="0.15">
      <c r="A121" s="8"/>
    </row>
    <row r="122" spans="1:1" x14ac:dyDescent="0.15">
      <c r="A122" s="8"/>
    </row>
  </sheetData>
  <sheetProtection selectLockedCells="1" selectUnlockedCells="1"/>
  <autoFilter ref="B4:L156"/>
  <mergeCells count="1">
    <mergeCell ref="B1:L1"/>
  </mergeCells>
  <phoneticPr fontId="6"/>
  <dataValidations count="6">
    <dataValidation type="date" allowBlank="1" showInputMessage="1" showErrorMessage="1" sqref="D64:D71">
      <formula1>44652</formula1>
      <formula2>45016</formula2>
    </dataValidation>
    <dataValidation type="list" allowBlank="1" showInputMessage="1" showErrorMessage="1" sqref="IT50:IT62 SP50:SP62 ACL50:ACL62 AMH50:AMH62 AWD50:AWD62 BFZ50:BFZ62 BPV50:BPV62 BZR50:BZR62 CJN50:CJN62 CTJ50:CTJ62 DDF50:DDF62 DNB50:DNB62 DWX50:DWX62 EGT50:EGT62 EQP50:EQP62 FAL50:FAL62 FKH50:FKH62 FUD50:FUD62 GDZ50:GDZ62 GNV50:GNV62 GXR50:GXR62 HHN50:HHN62 HRJ50:HRJ62 IBF50:IBF62 ILB50:ILB62 IUX50:IUX62 JET50:JET62 JOP50:JOP62 JYL50:JYL62 KIH50:KIH62 KSD50:KSD62 LBZ50:LBZ62 LLV50:LLV62 LVR50:LVR62 MFN50:MFN62 MPJ50:MPJ62 MZF50:MZF62 NJB50:NJB62 NSX50:NSX62 OCT50:OCT62 OMP50:OMP62 OWL50:OWL62 PGH50:PGH62 PQD50:PQD62 PZZ50:PZZ62 QJV50:QJV62 QTR50:QTR62 RDN50:RDN62 RNJ50:RNJ62 RXF50:RXF62 SHB50:SHB62 SQX50:SQX62 TAT50:TAT62 TKP50:TKP62 TUL50:TUL62 UEH50:UEH62 UOD50:UOD62 UXZ50:UXZ62 VHV50:VHV62 VRR50:VRR62 WBN50:WBN62 WLJ50:WLJ62 WVF50:WVF62">
      <formula1>"○"</formula1>
    </dataValidation>
    <dataValidation type="list" allowBlank="1" showInputMessage="1" showErrorMessage="1" sqref="IW50:IW62 SS50:SS62 ACO50:ACO62 AMK50:AMK62 AWG50:AWG62 BGC50:BGC62 BPY50:BPY62 BZU50:BZU62 CJQ50:CJQ62 CTM50:CTM62 DDI50:DDI62 DNE50:DNE62 DXA50:DXA62 EGW50:EGW62 EQS50:EQS62 FAO50:FAO62 FKK50:FKK62 FUG50:FUG62 GEC50:GEC62 GNY50:GNY62 GXU50:GXU62 HHQ50:HHQ62 HRM50:HRM62 IBI50:IBI62 ILE50:ILE62 IVA50:IVA62 JEW50:JEW62 JOS50:JOS62 JYO50:JYO62 KIK50:KIK62 KSG50:KSG62 LCC50:LCC62 LLY50:LLY62 LVU50:LVU62 MFQ50:MFQ62 MPM50:MPM62 MZI50:MZI62 NJE50:NJE62 NTA50:NTA62 OCW50:OCW62 OMS50:OMS62 OWO50:OWO62 PGK50:PGK62 PQG50:PQG62 QAC50:QAC62 QJY50:QJY62 QTU50:QTU62 RDQ50:RDQ62 RNM50:RNM62 RXI50:RXI62 SHE50:SHE62 SRA50:SRA62 TAW50:TAW62 TKS50:TKS62 TUO50:TUO62 UEK50:UEK62 UOG50:UOG62 UYC50:UYC62 VHY50:VHY62 VRU50:VRU62 WBQ50:WBQ62 WLM50:WLM62 WVI50:WVI62">
      <formula1>"Ａ,Ｂ,Ｃ,Ｄ"</formula1>
    </dataValidation>
    <dataValidation type="list" allowBlank="1" showInputMessage="1" showErrorMessage="1" sqref="IX50:IX62 ST50:ST62 ACP50:ACP62 AML50:AML62 AWH50:AWH62 BGD50:BGD62 BPZ50:BPZ62 BZV50:BZV62 CJR50:CJR62 CTN50:CTN62 DDJ50:DDJ62 DNF50:DNF62 DXB50:DXB62 EGX50:EGX62 EQT50:EQT62 FAP50:FAP62 FKL50:FKL62 FUH50:FUH62 GED50:GED62 GNZ50:GNZ62 GXV50:GXV62 HHR50:HHR62 HRN50:HRN62 IBJ50:IBJ62 ILF50:ILF62 IVB50:IVB62 JEX50:JEX62 JOT50:JOT62 JYP50:JYP62 KIL50:KIL62 KSH50:KSH62 LCD50:LCD62 LLZ50:LLZ62 LVV50:LVV62 MFR50:MFR62 MPN50:MPN62 MZJ50:MZJ62 NJF50:NJF62 NTB50:NTB62 OCX50:OCX62 OMT50:OMT62 OWP50:OWP62 PGL50:PGL62 PQH50:PQH62 QAD50:QAD62 QJZ50:QJZ62 QTV50:QTV62 RDR50:RDR62 RNN50:RNN62 RXJ50:RXJ62 SHF50:SHF62 SRB50:SRB62 TAX50:TAX62 TKT50:TKT62 TUP50:TUP62 UEL50:UEL62 UOH50:UOH62 UYD50:UYD62 VHZ50:VHZ62 VRV50:VRV62 WBR50:WBR62 WLN50:WLN62 WVJ50:WVJ62">
      <formula1>"工事・製造,財産の買入,物件の借入,その他"</formula1>
    </dataValidation>
    <dataValidation type="date" allowBlank="1" showInputMessage="1" showErrorMessage="1" sqref="IL50:IL62 SH50:SH62 ACD50:ACD62 ALZ50:ALZ62 AVV50:AVV62 BFR50:BFR62 BPN50:BPN62 BZJ50:BZJ62 CJF50:CJF62 CTB50:CTB62 DCX50:DCX62 DMT50:DMT62 DWP50:DWP62 EGL50:EGL62 EQH50:EQH62 FAD50:FAD62 FJZ50:FJZ62 FTV50:FTV62 GDR50:GDR62 GNN50:GNN62 GXJ50:GXJ62 HHF50:HHF62 HRB50:HRB62 IAX50:IAX62 IKT50:IKT62 IUP50:IUP62 JEL50:JEL62 JOH50:JOH62 JYD50:JYD62 KHZ50:KHZ62 KRV50:KRV62 LBR50:LBR62 LLN50:LLN62 LVJ50:LVJ62 MFF50:MFF62 MPB50:MPB62 MYX50:MYX62 NIT50:NIT62 NSP50:NSP62 OCL50:OCL62 OMH50:OMH62 OWD50:OWD62 PFZ50:PFZ62 PPV50:PPV62 PZR50:PZR62 QJN50:QJN62 QTJ50:QTJ62 RDF50:RDF62 RNB50:RNB62 RWX50:RWX62 SGT50:SGT62 SQP50:SQP62 TAL50:TAL62 TKH50:TKH62 TUD50:TUD62 UDZ50:UDZ62 UNV50:UNV62 UXR50:UXR62 VHN50:VHN62 VRJ50:VRJ62 WBF50:WBF62 WLB50:WLB62 WUX50:WUX62 D72:D79 D5:D63">
      <formula1>45017</formula1>
      <formula2>45382</formula2>
    </dataValidation>
    <dataValidation type="list" allowBlank="1" showInputMessage="1" showErrorMessage="1" sqref="IS50:IS62 SO50:SO62 ACK50:ACK62 AMG50:AMG62 AWC50:AWC62 BFY50:BFY62 BPU50:BPU62 BZQ50:BZQ62 CJM50:CJM62 CTI50:CTI62 DDE50:DDE62 DNA50:DNA62 DWW50:DWW62 EGS50:EGS62 EQO50:EQO62 FAK50:FAK62 FKG50:FKG62 FUC50:FUC62 GDY50:GDY62 GNU50:GNU62 GXQ50:GXQ62 HHM50:HHM62 HRI50:HRI62 IBE50:IBE62 ILA50:ILA62 IUW50:IUW62 JES50:JES62 JOO50:JOO62 JYK50:JYK62 KIG50:KIG62 KSC50:KSC62 LBY50:LBY62 LLU50:LLU62 LVQ50:LVQ62 MFM50:MFM62 MPI50:MPI62 MZE50:MZE62 NJA50:NJA62 NSW50:NSW62 OCS50:OCS62 OMO50:OMO62 OWK50:OWK62 PGG50:PGG62 PQC50:PQC62 PZY50:PZY62 QJU50:QJU62 QTQ50:QTQ62 RDM50:RDM62 RNI50:RNI62 RXE50:RXE62 SHA50:SHA62 SQW50:SQW62 TAS50:TAS62 TKO50:TKO62 TUK50:TUK62 UEG50:UEG62 UOC50:UOC62 UXY50:UXY62 VHU50:VHU62 VRQ50:VRQ62 WBM50:WBM62 WLI50:WLI62 WVE50:WVE62 IY50:IY62 SU50:SU62 ACQ50:ACQ62 AMM50:AMM62 AWI50:AWI62 BGE50:BGE62 BQA50:BQA62 BZW50:BZW62 CJS50:CJS62 CTO50:CTO62 DDK50:DDK62 DNG50:DNG62 DXC50:DXC62 EGY50:EGY62 EQU50:EQU62 FAQ50:FAQ62 FKM50:FKM62 FUI50:FUI62 GEE50:GEE62 GOA50:GOA62 GXW50:GXW62 HHS50:HHS62 HRO50:HRO62 IBK50:IBK62 ILG50:ILG62 IVC50:IVC62 JEY50:JEY62 JOU50:JOU62 JYQ50:JYQ62 KIM50:KIM62 KSI50:KSI62 LCE50:LCE62 LMA50:LMA62 LVW50:LVW62 MFS50:MFS62 MPO50:MPO62 MZK50:MZK62 NJG50:NJG62 NTC50:NTC62 OCY50:OCY62 OMU50:OMU62 OWQ50:OWQ62 PGM50:PGM62 PQI50:PQI62 QAE50:QAE62 QKA50:QKA62 QTW50:QTW62 RDS50:RDS62 RNO50:RNO62 RXK50:RXK62 SHG50:SHG62 SRC50:SRC62 TAY50:TAY62 TKU50:TKU62 TUQ50:TUQ62 UEM50:UEM62 UOI50:UOI62 UYE50:UYE62 VIA50:VIA62 VRW50:VRW62 WBS50:WBS62 WLO50:WLO62 WVK50:WVK62 K5:K79">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A75:A79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A74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A72:A73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A63:A71</xm:sqref>
        </x14:dataValidation>
        <x14:dataValidation type="list" allowBlank="1" showInputMessage="1" showErrorMessage="1">
          <x14:formula1>
            <xm:f>'\\Tk-svfile1\会計課\03契約係\【大】24契約に関する事項\【中】（2）契約に関する経緯\【小：05廃】決裁及び契約に至る過程の記録\令和5（2023）年度\301_本庁報告物\「令和５年度国土交通省調達改善計画」に基づく調達改善の推進\昨年度\[＜様式６＞【06東京管区気象台】競争性のない随意契約_0525差替.xlsx]リスト'!#REF!</xm:f>
          </x14:formula1>
          <xm:sqref>A49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契約制度\40\4.各部局より提出\〇9.気象庁\[＜様式６＞【02気象研究所】競争性のない随意契約.xlsx]リスト'!#REF!</xm:f>
          </x14:formula1>
          <xm:sqref>A48</xm:sqref>
        </x14:dataValidation>
        <x14:dataValidation type="list" allowBlank="1" showInputMessage="1" showErrorMessage="1">
          <x14:formula1>
            <xm:f>'\\jsvfile1\調達管理室\30 契約班\契約\02報告物\調整班\R04報告物等\済_20221006【作業依頼10／6（木）〆】令和４年度国土交通省調達改善計画にかかる上半期フォローアップについて\報告\[＜様式６＞【気象庁本庁】競争性のない随意契約.xlsx]リスト'!#REF!</xm:f>
          </x14:formula1>
          <xm:sqref>A5:A47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2023-11-09T09:46:02Z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