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4年度第２四半期\2掲載用\"/>
    </mc:Choice>
  </mc:AlternateContent>
  <bookViews>
    <workbookView xWindow="0" yWindow="0" windowWidth="19560" windowHeight="7815" tabRatio="771"/>
  </bookViews>
  <sheets>
    <sheet name="様式2-3（物品・競争）" sheetId="9" r:id="rId1"/>
  </sheets>
  <definedNames>
    <definedName name="_xlnm._FilterDatabase" localSheetId="0" hidden="1">'様式2-3（物品・競争）'!$A$4:$N$14</definedName>
    <definedName name="_xlnm.Print_Area" localSheetId="0">'様式2-3（物品・競争）'!$A$1:$N$15</definedName>
    <definedName name="_xlnm.Print_Titles" localSheetId="0">'様式2-3（物品・競争）'!$3:$4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9" l="1"/>
  <c r="J9" i="9"/>
  <c r="J11" i="9"/>
  <c r="J12" i="9"/>
  <c r="J10" i="9"/>
  <c r="J8" i="9"/>
  <c r="J6" i="9" l="1"/>
</calcChain>
</file>

<file path=xl/sharedStrings.xml><?xml version="1.0" encoding="utf-8"?>
<sst xmlns="http://schemas.openxmlformats.org/spreadsheetml/2006/main" count="69" uniqueCount="48">
  <si>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</si>
  <si>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</si>
  <si>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</si>
  <si>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</si>
  <si>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</si>
  <si>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</si>
  <si>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</si>
  <si>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</si>
  <si>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</si>
  <si>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</si>
  <si>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</si>
  <si>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</si>
  <si>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</si>
  <si>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</si>
  <si>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</si>
  <si>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</si>
  <si>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</si>
  <si>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</si>
  <si>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</si>
  <si>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</si>
  <si>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</si>
  <si>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</si>
  <si>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</si>
  <si>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単価契約</t>
    <rPh sb="0" eb="2">
      <t>タンカ</t>
    </rPh>
    <rPh sb="2" eb="4">
      <t>ケイヤク</t>
    </rPh>
    <phoneticPr fontId="1"/>
  </si>
  <si>
    <t>（公社）徳島県公共嘱託登記土地家屋調査士協会
徳島県徳島市出来島本町2-42-5</t>
  </si>
  <si>
    <t>支出負担行為担当官
不動産・建設経済局長　長橋　和久
東京都千代田区霞が関2-1-3</t>
  </si>
  <si>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8"/>
  </si>
  <si>
    <r>
      <t>分任支出負担行為担当官
四国地方整備局 徳島河川国道事務所長
関　健太郎</t>
    </r>
    <r>
      <rPr>
        <sz val="9"/>
        <rFont val="ＭＳ Ｐゴシック"/>
        <family val="3"/>
        <charset val="128"/>
        <scheme val="minor"/>
      </rPr>
      <t xml:space="preserve">
徳島県徳島市上吉野町</t>
    </r>
    <r>
      <rPr>
        <sz val="9"/>
        <rFont val="ＭＳ Ｐゴシック"/>
        <family val="3"/>
        <scheme val="minor"/>
      </rPr>
      <t>3-35</t>
    </r>
    <rPh sb="20" eb="22">
      <t>トクシマ</t>
    </rPh>
    <phoneticPr fontId="1"/>
  </si>
  <si>
    <t>令和４年度　登記業務委託（海陽町その２）</t>
    <phoneticPr fontId="1"/>
  </si>
  <si>
    <t>3者</t>
    <rPh sb="1" eb="2">
      <t>シャ</t>
    </rPh>
    <phoneticPr fontId="1"/>
  </si>
  <si>
    <t>令和４年度基準点維持管理支援業務</t>
  </si>
  <si>
    <t>公共交通分野における統計データ等の公開状況に関する国内外現状把握調査</t>
  </si>
  <si>
    <t>支出負担行為担当官
国土交通省大臣官房会計課長
須藤　明夫
東京都千代田区霞が関2-1-3</t>
    <rPh sb="0" eb="2">
      <t>シシュツ</t>
    </rPh>
    <rPh sb="2" eb="4">
      <t>フタン</t>
    </rPh>
    <rPh sb="4" eb="6">
      <t>コウイ</t>
    </rPh>
    <rPh sb="6" eb="9">
      <t>タントウカン</t>
    </rPh>
    <rPh sb="22" eb="23">
      <t>チョウ</t>
    </rPh>
    <rPh sb="30" eb="33">
      <t>トウキョウト</t>
    </rPh>
    <rPh sb="33" eb="37">
      <t>チヨダク</t>
    </rPh>
    <rPh sb="37" eb="38">
      <t>カスミ</t>
    </rPh>
    <rPh sb="39" eb="40">
      <t>セキ</t>
    </rPh>
    <phoneticPr fontId="3"/>
  </si>
  <si>
    <t>（公社）日本交通計画協会
東京都文京区本郷３－２３－１</t>
    <phoneticPr fontId="1"/>
  </si>
  <si>
    <t>放射性物質等の陸上輸送に係る諸問題の技術動向に関する調査</t>
  </si>
  <si>
    <t>（公財）原子力安全技術センター
東京都文京区白山５－１－３－１０１</t>
    <rPh sb="1" eb="2">
      <t>コウ</t>
    </rPh>
    <rPh sb="2" eb="3">
      <t>ザイ</t>
    </rPh>
    <rPh sb="4" eb="7">
      <t>ゲンシリョク</t>
    </rPh>
    <rPh sb="7" eb="9">
      <t>アンゼン</t>
    </rPh>
    <rPh sb="9" eb="11">
      <t>ギジュツ</t>
    </rPh>
    <rPh sb="16" eb="24">
      <t>トウキョウトブンキョウクシラヤマ</t>
    </rPh>
    <phoneticPr fontId="2"/>
  </si>
  <si>
    <t>国際海運の温室効果ガス削減中期対策に関する調査</t>
  </si>
  <si>
    <t>支出負担行為担当官代理
国土交通省大臣官房参事官
木村　大
東京都千代田区霞が関2-1-3</t>
    <rPh sb="0" eb="2">
      <t>シシュツ</t>
    </rPh>
    <rPh sb="2" eb="4">
      <t>フタン</t>
    </rPh>
    <rPh sb="4" eb="6">
      <t>コウイ</t>
    </rPh>
    <rPh sb="6" eb="9">
      <t>タントウカン</t>
    </rPh>
    <rPh sb="21" eb="24">
      <t>サンジカン</t>
    </rPh>
    <rPh sb="30" eb="33">
      <t>トウキョウト</t>
    </rPh>
    <rPh sb="33" eb="37">
      <t>チヨダク</t>
    </rPh>
    <rPh sb="37" eb="38">
      <t>カスミ</t>
    </rPh>
    <rPh sb="39" eb="40">
      <t>セキ</t>
    </rPh>
    <phoneticPr fontId="3"/>
  </si>
  <si>
    <t>（公財）日本海事センター
東京都千代田区麹町４－５</t>
    <phoneticPr fontId="1"/>
  </si>
  <si>
    <t>医工連携による救急自動通報（D-Call Net）事故例調査研究
一式</t>
    <rPh sb="33" eb="35">
      <t>イッシキ</t>
    </rPh>
    <phoneticPr fontId="1"/>
  </si>
  <si>
    <t>支出負担行為担当官
国土交通省自動車局長
堀内　丈太郎
東京都千代田区霞が関2-1-3</t>
    <rPh sb="10" eb="12">
      <t>コクド</t>
    </rPh>
    <rPh sb="12" eb="15">
      <t>コウツウショウ</t>
    </rPh>
    <rPh sb="15" eb="18">
      <t>ジドウシャ</t>
    </rPh>
    <rPh sb="18" eb="20">
      <t>キョクチョウ</t>
    </rPh>
    <rPh sb="21" eb="23">
      <t>ホリウチ</t>
    </rPh>
    <rPh sb="24" eb="27">
      <t>ジョウタロウ</t>
    </rPh>
    <phoneticPr fontId="1"/>
  </si>
  <si>
    <t xml:space="preserve">（公財）交通事故総合分析センター
東京都千代田区神田猿楽町2-7-8
</t>
  </si>
  <si>
    <t>客室乗務員の疲労管理に関する調査
一式</t>
    <rPh sb="17" eb="19">
      <t>イッシキ</t>
    </rPh>
    <phoneticPr fontId="1"/>
  </si>
  <si>
    <t>支出負担行為担当官
国土交通省航空局長
久保田　雅晴
東京都千代田区霞が関2-1-3</t>
    <rPh sb="0" eb="9">
      <t>シシュツフタンコウイタントウカン</t>
    </rPh>
    <rPh sb="10" eb="19">
      <t>コクドコウツウショウコウクウキョクチョウ</t>
    </rPh>
    <rPh sb="20" eb="23">
      <t>クボタ</t>
    </rPh>
    <rPh sb="24" eb="26">
      <t>マサハル</t>
    </rPh>
    <rPh sb="27" eb="34">
      <t>トウキョウトチヨダク</t>
    </rPh>
    <rPh sb="34" eb="35">
      <t>カスミ</t>
    </rPh>
    <rPh sb="36" eb="37">
      <t>セキ</t>
    </rPh>
    <phoneticPr fontId="1"/>
  </si>
  <si>
    <t>（公財）航空輸送技術研究センター
東京都港区三田１丁目３番３９号</t>
    <phoneticPr fontId="1"/>
  </si>
  <si>
    <t>港則法危険物の選定に関する調査検討業務</t>
    <rPh sb="0" eb="3">
      <t>コウソクホウ</t>
    </rPh>
    <rPh sb="3" eb="6">
      <t>キケンブツ</t>
    </rPh>
    <rPh sb="7" eb="9">
      <t>センテイ</t>
    </rPh>
    <rPh sb="10" eb="11">
      <t>カン</t>
    </rPh>
    <rPh sb="13" eb="15">
      <t>チョウサ</t>
    </rPh>
    <rPh sb="15" eb="17">
      <t>ケントウ</t>
    </rPh>
    <rPh sb="17" eb="19">
      <t>ギョウム</t>
    </rPh>
    <phoneticPr fontId="1"/>
  </si>
  <si>
    <t>支出負担行為担当官
海上保安庁 総務部長
勝山 潔
東京都千代田区霞ヶ関2-1-3</t>
    <rPh sb="10" eb="15">
      <t>カイジョウホアンチョウ</t>
    </rPh>
    <rPh sb="16" eb="18">
      <t>ソウム</t>
    </rPh>
    <rPh sb="18" eb="20">
      <t>ブチョウ</t>
    </rPh>
    <rPh sb="21" eb="23">
      <t>カツヤマ</t>
    </rPh>
    <rPh sb="24" eb="25">
      <t>キヨシ</t>
    </rPh>
    <rPh sb="26" eb="29">
      <t>トウキョウト</t>
    </rPh>
    <rPh sb="29" eb="32">
      <t>チヨダ</t>
    </rPh>
    <rPh sb="32" eb="33">
      <t>ク</t>
    </rPh>
    <rPh sb="33" eb="36">
      <t>カスミガセキ</t>
    </rPh>
    <phoneticPr fontId="1"/>
  </si>
  <si>
    <t>(公社)日本海難防止協会
東京都渋谷区元代々木町33-8</t>
    <rPh sb="2" eb="3">
      <t>シャ</t>
    </rPh>
    <rPh sb="4" eb="8">
      <t>ニホンカイナン</t>
    </rPh>
    <rPh sb="8" eb="10">
      <t>ボウシ</t>
    </rPh>
    <rPh sb="10" eb="12">
      <t>キョウカイ</t>
    </rPh>
    <rPh sb="13" eb="16">
      <t>トウキョウト</t>
    </rPh>
    <rPh sb="16" eb="19">
      <t>シブヤク</t>
    </rPh>
    <rPh sb="19" eb="20">
      <t>モト</t>
    </rPh>
    <rPh sb="20" eb="24">
      <t>ヨヨギマチ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</si>
</sst>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quot;者&quot;"/>
  </numFmts>
  <fonts count="10" x14ac:knownFonts="1">
    <font>
      <sz val="11"/>
      <color theme="1"/>
      <name val="ＭＳ Ｐゴシック"/>
      <family val="3"/>
      <scheme val="minor"/>
    </font>
    <font>
      <sz val="6"/>
      <name val="ＭＳ Ｐゴシック"/>
      <family val="3"/>
      <scheme val="minor"/>
    </font>
    <font>
      <b/>
      <sz val="16"/>
      <color theme="1"/>
      <name val="AR P教科書体M"/>
      <family val="4"/>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color rgb="FF000000"/>
      <name val="ＭＳ Ｐゴシック"/>
      <family val="3"/>
    </font>
    <font>
      <sz val="16"/>
      <color indexed="81"/>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cellStyleXfs>
  <cellXfs count="58">
    <xf numFmtId="0" fontId="0" fillId="0" borderId="0" xfId="0">
      <alignment vertical="center"/>
    </xf>
    <xf numFmtId="0" fontId="3" fillId="0" borderId="6" xfId="0" applyFont="1" applyFill="1" applyBorder="1" applyAlignment="1" applyProtection="1">
      <alignment horizontal="left" vertical="center" wrapText="1" shrinkToFit="1"/>
      <protection locked="0"/>
    </xf>
    <xf numFmtId="0" fontId="4" fillId="0" borderId="0" xfId="0" applyFont="1" applyBorder="1">
      <alignment vertical="center"/>
    </xf>
    <xf numFmtId="0" fontId="3" fillId="2" borderId="10" xfId="0" applyFont="1" applyFill="1" applyBorder="1" applyAlignment="1" applyProtection="1">
      <alignment horizontal="left" vertical="center" wrapText="1"/>
      <protection locked="0"/>
    </xf>
    <xf numFmtId="57"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77" fontId="3" fillId="0" borderId="10" xfId="0" applyNumberFormat="1" applyFont="1" applyBorder="1" applyAlignment="1" applyProtection="1">
      <alignment horizontal="center" vertical="center" wrapText="1"/>
      <protection locked="0"/>
    </xf>
    <xf numFmtId="38" fontId="4" fillId="0" borderId="10" xfId="1" applyFont="1" applyBorder="1" applyAlignment="1" applyProtection="1">
      <alignment horizontal="right" vertical="center" shrinkToFit="1"/>
      <protection locked="0"/>
    </xf>
    <xf numFmtId="0" fontId="3" fillId="0" borderId="11" xfId="0" applyFont="1" applyFill="1" applyBorder="1" applyAlignment="1">
      <alignment vertical="center" wrapText="1"/>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8" fontId="3" fillId="0" borderId="10" xfId="0" applyNumberFormat="1" applyFont="1" applyBorder="1" applyAlignment="1" applyProtection="1">
      <alignment horizontal="center" vertical="center"/>
      <protection locked="0"/>
    </xf>
    <xf numFmtId="177" fontId="3" fillId="2" borderId="10" xfId="0" applyNumberFormat="1" applyFont="1" applyFill="1" applyBorder="1" applyAlignment="1" applyProtection="1">
      <alignment horizontal="center" vertical="center" wrapText="1"/>
      <protection locked="0"/>
    </xf>
    <xf numFmtId="177" fontId="3" fillId="0" borderId="11" xfId="0" applyNumberFormat="1" applyFont="1" applyBorder="1" applyAlignment="1" applyProtection="1">
      <alignment horizontal="center" vertical="center" wrapText="1"/>
      <protection locked="0"/>
    </xf>
    <xf numFmtId="38" fontId="4" fillId="0" borderId="11" xfId="1" applyFont="1" applyBorder="1" applyAlignment="1" applyProtection="1">
      <alignment horizontal="right" vertical="center" shrinkToFit="1"/>
      <protection locked="0"/>
    </xf>
    <xf numFmtId="178" fontId="3" fillId="0" borderId="11" xfId="0" applyNumberFormat="1" applyFont="1" applyBorder="1" applyAlignment="1" applyProtection="1">
      <alignment horizontal="center" vertical="center"/>
      <protection locked="0"/>
    </xf>
    <xf numFmtId="0" fontId="6" fillId="0" borderId="3" xfId="0" applyFont="1" applyFill="1" applyBorder="1">
      <alignment vertical="center"/>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0" fontId="7" fillId="0" borderId="12" xfId="2"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2" borderId="12" xfId="0" applyFont="1" applyFill="1" applyBorder="1" applyAlignment="1" applyProtection="1">
      <alignment horizontal="left" vertical="center" wrapText="1"/>
      <protection locked="0"/>
    </xf>
    <xf numFmtId="177"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178" fontId="3" fillId="0" borderId="10"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wrapText="1" shrinkToFit="1"/>
      <protection locked="0"/>
    </xf>
    <xf numFmtId="57" fontId="3" fillId="0" borderId="11" xfId="0" applyNumberFormat="1" applyFont="1" applyBorder="1" applyAlignment="1" applyProtection="1">
      <alignment horizontal="center" vertical="center"/>
      <protection locked="0"/>
    </xf>
    <xf numFmtId="10" fontId="7" fillId="0" borderId="11" xfId="2" applyNumberFormat="1" applyFont="1" applyFill="1" applyBorder="1" applyAlignment="1" applyProtection="1">
      <alignment horizontal="center" vertical="center"/>
      <protection locked="0"/>
    </xf>
    <xf numFmtId="0" fontId="3" fillId="0" borderId="20" xfId="0" applyFont="1" applyBorder="1" applyAlignment="1" applyProtection="1">
      <alignment horizontal="left" vertical="center"/>
      <protection locked="0"/>
    </xf>
    <xf numFmtId="0" fontId="4" fillId="0" borderId="10" xfId="3" applyFont="1" applyBorder="1" applyAlignment="1">
      <alignment horizontal="left" vertical="center" wrapText="1"/>
    </xf>
    <xf numFmtId="0" fontId="3" fillId="0" borderId="12" xfId="0" applyFont="1" applyFill="1" applyBorder="1" applyAlignment="1" applyProtection="1">
      <alignment horizontal="left" vertical="center" wrapText="1"/>
      <protection locked="0"/>
    </xf>
    <xf numFmtId="57" fontId="3"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38" fontId="4" fillId="0" borderId="10" xfId="1" applyFont="1" applyFill="1" applyBorder="1" applyAlignment="1" applyProtection="1">
      <alignment horizontal="right" vertical="center" shrinkToFit="1"/>
      <protection locked="0"/>
    </xf>
    <xf numFmtId="0" fontId="0" fillId="0" borderId="0" xfId="0" applyFill="1">
      <alignment vertical="center"/>
    </xf>
    <xf numFmtId="0" fontId="4" fillId="0" borderId="0" xfId="0" applyFont="1" applyFill="1" applyBorder="1">
      <alignment vertical="center"/>
    </xf>
    <xf numFmtId="0" fontId="3" fillId="0" borderId="20" xfId="0" applyFont="1" applyFill="1" applyBorder="1" applyAlignment="1" applyProtection="1">
      <alignment horizontal="left" vertical="center"/>
      <protection locked="0"/>
    </xf>
    <xf numFmtId="0" fontId="0" fillId="0" borderId="0" xfId="0"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2" xfId="3" applyFont="1" applyBorder="1" applyAlignment="1">
      <alignment horizontal="left" vertical="center" wrapText="1"/>
    </xf>
    <xf numFmtId="0" fontId="4" fillId="0" borderId="11" xfId="3" applyFont="1" applyBorder="1" applyAlignment="1">
      <alignment horizontal="left" vertical="center" wrapText="1"/>
    </xf>
    <xf numFmtId="0" fontId="3" fillId="0" borderId="18" xfId="0" applyFont="1" applyFill="1" applyBorder="1" applyAlignment="1" applyProtection="1">
      <alignment horizontal="center" vertical="center"/>
      <protection locked="0"/>
    </xf>
    <xf numFmtId="0" fontId="6" fillId="0" borderId="21" xfId="0" applyFont="1" applyFill="1" applyBorder="1">
      <alignment vertical="center"/>
    </xf>
  </cellXfs>
  <cellStyles count="4">
    <cellStyle name="パーセント" xfId="2" builtinId="5"/>
    <cellStyle name="桁区切り" xfId="1" builtinId="6"/>
    <cellStyle name="標準" xfId="0" builtinId="0"/>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topLeftCell="B1" zoomScaleNormal="100" zoomScaleSheetLayoutView="70" workbookViewId="0">
      <pane ySplit="4" topLeftCell="A5" activePane="bottomLeft" state="frozen"/>
      <selection pane="bottomLeft" activeCell="C6" sqref="C6"/>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6" ht="32.1" customHeight="1" x14ac:dyDescent="0.15">
      <c r="A1" s="42" t="s">
        <v>15</v>
      </c>
      <c r="B1" s="42"/>
      <c r="C1" s="42"/>
      <c r="D1" s="42"/>
      <c r="E1" s="42"/>
      <c r="F1" s="42"/>
      <c r="G1" s="42"/>
      <c r="H1" s="42"/>
      <c r="I1" s="42"/>
      <c r="J1" s="42"/>
      <c r="K1" s="42"/>
      <c r="L1" s="42"/>
      <c r="M1" s="42"/>
      <c r="N1" s="42"/>
    </row>
    <row r="2" spans="1:16" ht="14.25" thickBot="1" x14ac:dyDescent="0.2"/>
    <row r="3" spans="1:16" ht="68.099999999999994" customHeight="1" x14ac:dyDescent="0.15">
      <c r="A3" s="46" t="s">
        <v>4</v>
      </c>
      <c r="B3" s="48" t="s">
        <v>20</v>
      </c>
      <c r="C3" s="50" t="s">
        <v>1</v>
      </c>
      <c r="D3" s="50" t="s">
        <v>0</v>
      </c>
      <c r="E3" s="50" t="s">
        <v>17</v>
      </c>
      <c r="F3" s="50" t="s">
        <v>16</v>
      </c>
      <c r="G3" s="50" t="s">
        <v>2</v>
      </c>
      <c r="H3" s="50" t="s">
        <v>21</v>
      </c>
      <c r="I3" s="50" t="s">
        <v>22</v>
      </c>
      <c r="J3" s="50" t="s">
        <v>3</v>
      </c>
      <c r="K3" s="43" t="s">
        <v>7</v>
      </c>
      <c r="L3" s="44"/>
      <c r="M3" s="45"/>
      <c r="N3" s="52" t="s">
        <v>5</v>
      </c>
    </row>
    <row r="4" spans="1:16" ht="29.45" customHeight="1" thickBot="1" x14ac:dyDescent="0.2">
      <c r="A4" s="47"/>
      <c r="B4" s="49"/>
      <c r="C4" s="51"/>
      <c r="D4" s="51"/>
      <c r="E4" s="51"/>
      <c r="F4" s="51"/>
      <c r="G4" s="51"/>
      <c r="H4" s="51"/>
      <c r="I4" s="51"/>
      <c r="J4" s="51"/>
      <c r="K4" s="8" t="s">
        <v>6</v>
      </c>
      <c r="L4" s="8" t="s">
        <v>14</v>
      </c>
      <c r="M4" s="8" t="s">
        <v>9</v>
      </c>
      <c r="N4" s="53"/>
    </row>
    <row r="5" spans="1:16" ht="69.95" customHeight="1" x14ac:dyDescent="0.15">
      <c r="A5" s="17"/>
      <c r="B5" s="1" t="s">
        <v>30</v>
      </c>
      <c r="C5" s="24" t="s">
        <v>25</v>
      </c>
      <c r="D5" s="4">
        <v>44748</v>
      </c>
      <c r="E5" s="5" t="s">
        <v>26</v>
      </c>
      <c r="F5" s="13">
        <v>6010005003132</v>
      </c>
      <c r="G5" s="19" t="s">
        <v>19</v>
      </c>
      <c r="H5" s="7">
        <v>7062000</v>
      </c>
      <c r="I5" s="7">
        <v>7040000</v>
      </c>
      <c r="J5" s="21">
        <v>0.99688473520249221</v>
      </c>
      <c r="K5" s="9" t="s">
        <v>13</v>
      </c>
      <c r="L5" s="11" t="s">
        <v>18</v>
      </c>
      <c r="M5" s="12">
        <v>1</v>
      </c>
      <c r="N5" s="22"/>
    </row>
    <row r="6" spans="1:16" ht="69.95" customHeight="1" x14ac:dyDescent="0.15">
      <c r="A6" s="17"/>
      <c r="B6" s="1" t="s">
        <v>28</v>
      </c>
      <c r="C6" s="24" t="s">
        <v>27</v>
      </c>
      <c r="D6" s="4">
        <v>44761</v>
      </c>
      <c r="E6" s="5" t="s">
        <v>24</v>
      </c>
      <c r="F6" s="13">
        <v>9480005000030</v>
      </c>
      <c r="G6" s="19" t="s">
        <v>19</v>
      </c>
      <c r="H6" s="7">
        <v>9899549</v>
      </c>
      <c r="I6" s="7">
        <v>2926869</v>
      </c>
      <c r="J6" s="21">
        <f>I6/H6</f>
        <v>0.29565680214320872</v>
      </c>
      <c r="K6" s="9" t="s">
        <v>13</v>
      </c>
      <c r="L6" s="11" t="s">
        <v>18</v>
      </c>
      <c r="M6" s="12" t="s">
        <v>29</v>
      </c>
      <c r="N6" s="22" t="s">
        <v>23</v>
      </c>
    </row>
    <row r="7" spans="1:16" ht="69.95" customHeight="1" x14ac:dyDescent="0.15">
      <c r="A7" s="17"/>
      <c r="B7" s="1" t="s">
        <v>45</v>
      </c>
      <c r="C7" s="3" t="s">
        <v>46</v>
      </c>
      <c r="D7" s="4">
        <v>44775</v>
      </c>
      <c r="E7" s="5" t="s">
        <v>47</v>
      </c>
      <c r="F7" s="13">
        <v>5010405010596</v>
      </c>
      <c r="G7" s="19" t="s">
        <v>19</v>
      </c>
      <c r="H7" s="7">
        <v>4946000</v>
      </c>
      <c r="I7" s="7">
        <v>4917000</v>
      </c>
      <c r="J7" s="21">
        <f>I7/H7</f>
        <v>0.99413667610190048</v>
      </c>
      <c r="K7" s="9" t="s">
        <v>13</v>
      </c>
      <c r="L7" s="11" t="s">
        <v>18</v>
      </c>
      <c r="M7" s="12">
        <v>1</v>
      </c>
      <c r="N7" s="22"/>
      <c r="O7" s="32"/>
      <c r="P7" s="2"/>
    </row>
    <row r="8" spans="1:16" ht="69.95" customHeight="1" x14ac:dyDescent="0.15">
      <c r="A8" s="17"/>
      <c r="B8" s="1" t="s">
        <v>31</v>
      </c>
      <c r="C8" s="33" t="s">
        <v>32</v>
      </c>
      <c r="D8" s="4">
        <v>44782</v>
      </c>
      <c r="E8" s="5" t="s">
        <v>33</v>
      </c>
      <c r="F8" s="6">
        <v>8010005003758</v>
      </c>
      <c r="G8" s="19" t="s">
        <v>19</v>
      </c>
      <c r="H8" s="7">
        <v>13135201</v>
      </c>
      <c r="I8" s="7">
        <v>8998000</v>
      </c>
      <c r="J8" s="21">
        <f>I8/H8</f>
        <v>0.68502948679658571</v>
      </c>
      <c r="K8" s="9" t="s">
        <v>13</v>
      </c>
      <c r="L8" s="11" t="s">
        <v>18</v>
      </c>
      <c r="M8" s="12">
        <v>2</v>
      </c>
      <c r="N8" s="22"/>
      <c r="O8" s="32"/>
      <c r="P8" s="2"/>
    </row>
    <row r="9" spans="1:16" ht="69.95" customHeight="1" x14ac:dyDescent="0.15">
      <c r="A9" s="17"/>
      <c r="B9" s="1" t="s">
        <v>42</v>
      </c>
      <c r="C9" s="3" t="s">
        <v>43</v>
      </c>
      <c r="D9" s="4">
        <v>44796</v>
      </c>
      <c r="E9" s="5" t="s">
        <v>44</v>
      </c>
      <c r="F9" s="13">
        <v>1010405000254</v>
      </c>
      <c r="G9" s="19" t="s">
        <v>19</v>
      </c>
      <c r="H9" s="7">
        <v>7181718</v>
      </c>
      <c r="I9" s="7">
        <v>6930000</v>
      </c>
      <c r="J9" s="21">
        <f>I9/H9</f>
        <v>0.9649501693048933</v>
      </c>
      <c r="K9" s="9" t="s">
        <v>11</v>
      </c>
      <c r="L9" s="11" t="s">
        <v>18</v>
      </c>
      <c r="M9" s="12">
        <v>1</v>
      </c>
      <c r="N9" s="22"/>
      <c r="O9" s="32"/>
      <c r="P9" s="2"/>
    </row>
    <row r="10" spans="1:16" s="39" customFormat="1" ht="69.95" customHeight="1" x14ac:dyDescent="0.15">
      <c r="A10" s="17"/>
      <c r="B10" s="1" t="s">
        <v>34</v>
      </c>
      <c r="C10" s="54" t="s">
        <v>32</v>
      </c>
      <c r="D10" s="4">
        <v>44805</v>
      </c>
      <c r="E10" s="5" t="s">
        <v>35</v>
      </c>
      <c r="F10" s="6">
        <v>6010005018634</v>
      </c>
      <c r="G10" s="19" t="s">
        <v>19</v>
      </c>
      <c r="H10" s="7">
        <v>2466327</v>
      </c>
      <c r="I10" s="7">
        <v>2318704</v>
      </c>
      <c r="J10" s="21">
        <f>I10/H10</f>
        <v>0.9401445955868788</v>
      </c>
      <c r="K10" s="9" t="s">
        <v>11</v>
      </c>
      <c r="L10" s="11" t="s">
        <v>18</v>
      </c>
      <c r="M10" s="12">
        <v>1</v>
      </c>
      <c r="N10" s="22"/>
      <c r="O10" s="41"/>
      <c r="P10" s="40"/>
    </row>
    <row r="11" spans="1:16" ht="69.95" customHeight="1" x14ac:dyDescent="0.15">
      <c r="A11" s="17"/>
      <c r="B11" s="1" t="s">
        <v>39</v>
      </c>
      <c r="C11" s="34" t="s">
        <v>40</v>
      </c>
      <c r="D11" s="35">
        <v>44810</v>
      </c>
      <c r="E11" s="36" t="s">
        <v>41</v>
      </c>
      <c r="F11" s="25">
        <v>2010005018547</v>
      </c>
      <c r="G11" s="37" t="s">
        <v>19</v>
      </c>
      <c r="H11" s="38">
        <v>18689676</v>
      </c>
      <c r="I11" s="38">
        <v>18568000</v>
      </c>
      <c r="J11" s="21">
        <f>I11/H11</f>
        <v>0.9934896677716617</v>
      </c>
      <c r="K11" s="26" t="s">
        <v>11</v>
      </c>
      <c r="L11" s="27" t="s">
        <v>18</v>
      </c>
      <c r="M11" s="28" t="s">
        <v>8</v>
      </c>
      <c r="N11" s="56"/>
      <c r="O11" s="32"/>
      <c r="P11" s="2"/>
    </row>
    <row r="12" spans="1:16" ht="69.95" customHeight="1" thickBot="1" x14ac:dyDescent="0.2">
      <c r="A12" s="57"/>
      <c r="B12" s="29" t="s">
        <v>36</v>
      </c>
      <c r="C12" s="55" t="s">
        <v>37</v>
      </c>
      <c r="D12" s="30">
        <v>44816</v>
      </c>
      <c r="E12" s="18" t="s">
        <v>38</v>
      </c>
      <c r="F12" s="14">
        <v>7010005016661</v>
      </c>
      <c r="G12" s="20" t="s">
        <v>19</v>
      </c>
      <c r="H12" s="15">
        <v>12052433</v>
      </c>
      <c r="I12" s="15">
        <v>11488400</v>
      </c>
      <c r="J12" s="31">
        <f>I12/H12</f>
        <v>0.95320173113594575</v>
      </c>
      <c r="K12" s="10" t="s">
        <v>11</v>
      </c>
      <c r="L12" s="10" t="s">
        <v>18</v>
      </c>
      <c r="M12" s="16">
        <v>1</v>
      </c>
      <c r="N12" s="23"/>
      <c r="O12" s="32"/>
      <c r="P12" s="2"/>
    </row>
    <row r="13" spans="1:16" x14ac:dyDescent="0.15">
      <c r="B13" s="2" t="s">
        <v>10</v>
      </c>
    </row>
    <row r="14" spans="1:16" x14ac:dyDescent="0.15">
      <c r="B14" s="2" t="s">
        <v>12</v>
      </c>
    </row>
  </sheetData>
  <autoFilter ref="A4:N14">
    <sortState ref="A6:N15">
      <sortCondition ref="D4:D15"/>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3">
    <dataValidation type="list" allowBlank="1" showInputMessage="1" showErrorMessage="1" sqref="K5:L6 L7:L10 K11:L12">
      <formula1>#REF!</formula1>
    </dataValidation>
    <dataValidation type="list" allowBlank="1" showInputMessage="1" showErrorMessage="1" sqref="G5:G12">
      <formula1>"一般競争入札,一般競争入札（総合評価）,指名競争入札,指名競争入札（総合評価）"</formula1>
    </dataValidation>
    <dataValidation type="list" allowBlank="1" showInputMessage="1" showErrorMessage="1" sqref="K7:K10">
      <formula1>$K$18:$K$18</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2022-11-25T04:45:30Z</cp:lastPrinted>
  <dcterms:created xsi:type="dcterms:W3CDTF">2010-08-24T08:00:05Z</dcterms:created>
  <dcterms:modified xsi:type="dcterms:W3CDTF">2022-11-25T04:46:00Z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