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FC10C73-60A6-490A-8F01-85F7315C539F}" xr6:coauthVersionLast="47" xr6:coauthVersionMax="47" xr10:uidLastSave="{00000000-0000-0000-0000-000000000000}"/>
  <bookViews>
    <workbookView xWindow="-110" yWindow="-110" windowWidth="19420" windowHeight="10300" activeTab="1" xr2:uid="{00000000-000D-0000-FFFF-FFFF00000000}"/>
  </bookViews>
  <sheets>
    <sheet name="要望書様式" sheetId="26" r:id="rId1"/>
    <sheet name="別紙１　整備概要" sheetId="35" r:id="rId2"/>
    <sheet name="別紙２　内訳" sheetId="17" r:id="rId3"/>
    <sheet name="別紙3 位置関係" sheetId="30" r:id="rId4"/>
    <sheet name="別紙4 具体的整備内容" sheetId="32" r:id="rId5"/>
    <sheet name="プルダウン" sheetId="34"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1">'別紙１　整備概要'!$A$1:$G$24</definedName>
    <definedName name="_xlnm.Print_Area" localSheetId="2">'別紙２　内訳'!$A$1:$K$38</definedName>
    <definedName name="_xlnm.Print_Area" localSheetId="3">'別紙3 位置関係'!$A$1:$I$9</definedName>
    <definedName name="_xlnm.Print_Area" localSheetId="4">'別紙4 具体的整備内容'!$A$1:$K$34</definedName>
    <definedName name="_xlnm.Print_Area" localSheetId="0">要望書様式!$A$1:$O$31</definedName>
    <definedName name="スタッフ" localSheetId="5">[1]プルダウン!$A$22:$A$24</definedName>
    <definedName name="スタッフ" localSheetId="3">[2]プルダウン!$A$22:$A$24</definedName>
    <definedName name="スタッフ" localSheetId="4">[3]プルダウン!$A$22:$A$24</definedName>
    <definedName name="スタッフ">[4]プルダウン!$A$22:$A$24</definedName>
    <definedName name="案内標識">[5]プルダウン!$D$3:$D$8</definedName>
    <definedName name="看板">[6]プルダウン!$C$4:$C$7</definedName>
    <definedName name="種別" localSheetId="5">プルダウン!$C$8:$C$9</definedName>
    <definedName name="種別" localSheetId="3">[2]プルダウン!$C$3:$C$6</definedName>
    <definedName name="種別" localSheetId="4">[3]プルダウン!$C$3:$C$6</definedName>
    <definedName name="種別">[4]プルダウン!$C$3:$C$6</definedName>
    <definedName name="種別2">[7]プルダウン!$C$3:$C$6</definedName>
    <definedName name="設置区分" localSheetId="5">プルダウン!$A$3:$A$6</definedName>
    <definedName name="設置区分" localSheetId="3">[2]プルダウン!$A$9:$A$13</definedName>
    <definedName name="設置区分" localSheetId="4">[3]プルダウン!$A$9:$A$13</definedName>
    <definedName name="設置区分">[4]プルダウン!$A$9:$A$13</definedName>
    <definedName name="設置状況" localSheetId="5">[1]プルダウン!$A$17:$A$19</definedName>
    <definedName name="設置状況" localSheetId="3">[2]プルダウン!$A$17:$A$19</definedName>
    <definedName name="設置状況" localSheetId="4">[3]プルダウン!$A$17:$A$19</definedName>
    <definedName name="設置状況">[4]プルダウン!$A$17:$A$19</definedName>
    <definedName name="別紙○" localSheetId="1">#REF!</definedName>
    <definedName name="別紙○">#REF!</definedName>
    <definedName name="別紙mqru">[1]プルダウン!$A$22:$A$24</definedName>
    <definedName name="名称" localSheetId="5">#REF!</definedName>
    <definedName name="名称" localSheetId="3">[2]プルダウン!$C$9:$C$13</definedName>
    <definedName name="名称" localSheetId="4">[3]プルダウン!$C$9:$C$13</definedName>
    <definedName name="名称">[4]プルダウン!$C$9:$C$13</definedName>
    <definedName name="有無" localSheetId="5">[1]プルダウン!$E$4:$E$6</definedName>
    <definedName name="有無" localSheetId="3">[2]プルダウン!$E$4:$E$6</definedName>
    <definedName name="有無" localSheetId="4">[3]プルダウン!$E$4:$E$6</definedName>
    <definedName name="有無">[4]プルダウン!$E$4:$E$6</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I38" i="17" l="1"/>
  <c r="G30" i="17"/>
  <c r="G22" i="17"/>
  <c r="G14" i="17"/>
  <c r="G38" i="17" s="1"/>
  <c r="J3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<sst xmlns="http://schemas.openxmlformats.org/spreadsheetml/2006/main" count="147" uniqueCount="123">
  <si>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</si>
  <si>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</si>
  <si>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</si>
  <si>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</si>
  <si>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</si>
  <si>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</si>
  <si>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</si>
  <si>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</si>
  <si>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</si>
  <si>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</si>
  <si>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</si>
  <si>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</si>
  <si>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</si>
  <si>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</si>
  <si>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t>
    <phoneticPr fontId="1"/>
  </si>
  <si>
    <t>要望書</t>
    <phoneticPr fontId="1"/>
  </si>
  <si>
    <t>○○</t>
    <phoneticPr fontId="1"/>
  </si>
  <si>
    <t>○○県○○市○○町○○番地</t>
    <rPh sb="2" eb="3">
      <t>ケン</t>
    </rPh>
    <rPh sb="4" eb="6">
      <t>マルシ</t>
    </rPh>
    <rPh sb="8" eb="9">
      <t>チョウ</t>
    </rPh>
    <rPh sb="11" eb="13">
      <t>バンチ</t>
    </rPh>
    <phoneticPr fontId="1"/>
  </si>
  <si>
    <t>○○市長　○○　○○</t>
    <rPh sb="2" eb="3">
      <t>シ</t>
    </rPh>
    <rPh sb="3" eb="4">
      <t>チョウ</t>
    </rPh>
    <phoneticPr fontId="1"/>
  </si>
  <si>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</si>
  <si>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</si>
  <si>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</si>
  <si>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</si>
  <si>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</si>
  <si>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</si>
  <si>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</si>
  <si>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</si>
  <si>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</si>
  <si>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項目</t>
    <rPh sb="0" eb="2">
      <t>コウモク</t>
    </rPh>
    <phoneticPr fontId="27"/>
  </si>
  <si>
    <t>内容</t>
    <rPh sb="0" eb="2">
      <t>ナイヨウ</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</si>
  <si>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</si>
  <si>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</si>
  <si>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</si>
  <si>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</si>
  <si>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</si>
  <si>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</si>
  <si>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</si>
  <si>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</si>
  <si>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</si>
  <si>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</si>
  <si>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</si>
  <si>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</si>
  <si>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</si>
  <si>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</si>
  <si>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</si>
  <si>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</si>
  <si>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整備箇所</t>
    <rPh sb="0" eb="2">
      <t>セイビ</t>
    </rPh>
    <rPh sb="2" eb="4">
      <t>カショ</t>
    </rPh>
    <phoneticPr fontId="27"/>
  </si>
  <si>
    <t>（持続可能な観光の促進に向けた受入環境整備事業（光害防止のための照明の整備））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ヒカリガイ</t>
    </rPh>
    <rPh sb="26" eb="28">
      <t>ボウシ</t>
    </rPh>
    <rPh sb="32" eb="34">
      <t>ショウメイ</t>
    </rPh>
    <rPh sb="35" eb="37">
      <t>セイビ</t>
    </rPh>
    <phoneticPr fontId="1"/>
  </si>
  <si>
    <t>光害防止のための照明の整備</t>
    <rPh sb="0" eb="2">
      <t>ヒカリガイ</t>
    </rPh>
    <rPh sb="2" eb="4">
      <t>ボウシ</t>
    </rPh>
    <rPh sb="8" eb="10">
      <t>ショウメイ</t>
    </rPh>
    <rPh sb="11" eb="13">
      <t>セイビ</t>
    </rPh>
    <phoneticPr fontId="1"/>
  </si>
  <si>
    <t>補助対象事業</t>
    <rPh sb="0" eb="2">
      <t>ホジョ</t>
    </rPh>
    <rPh sb="2" eb="4">
      <t>タイショウ</t>
    </rPh>
    <rPh sb="4" eb="6">
      <t>ジギョウ</t>
    </rPh>
    <phoneticPr fontId="6"/>
  </si>
  <si>
    <t>・下方部のみ光る街灯の整備（10台）</t>
    <rPh sb="1" eb="3">
      <t>カホウ</t>
    </rPh>
    <rPh sb="3" eb="4">
      <t>ブ</t>
    </rPh>
    <rPh sb="6" eb="7">
      <t>ヒカ</t>
    </rPh>
    <rPh sb="8" eb="10">
      <t>ガイトウ</t>
    </rPh>
    <rPh sb="11" eb="13">
      <t>セイビ</t>
    </rPh>
    <rPh sb="16" eb="17">
      <t>ダイ</t>
    </rPh>
    <phoneticPr fontId="1"/>
  </si>
  <si>
    <t>照明を整備する箇所周辺の地図等を添付してください</t>
    <rPh sb="0" eb="2">
      <t>ショウメイ</t>
    </rPh>
    <rPh sb="3" eb="5">
      <t>セイビ</t>
    </rPh>
    <rPh sb="7" eb="9">
      <t>カショ</t>
    </rPh>
    <rPh sb="9" eb="11">
      <t>シュウヘン</t>
    </rPh>
    <rPh sb="12" eb="14">
      <t>チズ</t>
    </rPh>
    <phoneticPr fontId="27"/>
  </si>
  <si>
    <t>別紙１　整備概要</t>
    <rPh sb="0" eb="2">
      <t>ベッシ</t>
    </rPh>
    <rPh sb="4" eb="6">
      <t>セイビ</t>
    </rPh>
    <rPh sb="6" eb="8">
      <t>ガイヨウ</t>
    </rPh>
    <phoneticPr fontId="1"/>
  </si>
  <si>
    <t>要望書様式へ戻る</t>
    <phoneticPr fontId="1"/>
  </si>
  <si>
    <t>整備概要</t>
    <rPh sb="0" eb="2">
      <t>セイビ</t>
    </rPh>
    <rPh sb="2" eb="4">
      <t>ガイヨウ</t>
    </rPh>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</si>
  <si>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</si>
  <si>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◯◯公園における整備計画</t>
    <rPh sb="2" eb="4">
      <t>コウエン</t>
    </rPh>
    <rPh sb="8" eb="10">
      <t>セイビ</t>
    </rPh>
    <phoneticPr fontId="1"/>
  </si>
  <si>
    <t>整備する箇所</t>
    <rPh sb="0" eb="2">
      <t>セイビ</t>
    </rPh>
    <rPh sb="4" eb="6">
      <t>カショ</t>
    </rPh>
    <phoneticPr fontId="1"/>
  </si>
  <si>
    <t>○○公園</t>
    <rPh sb="2" eb="4">
      <t>コウエン</t>
    </rPh>
    <phoneticPr fontId="1"/>
  </si>
  <si>
    <t>整備する箇所の所在地域</t>
    <rPh sb="0" eb="2">
      <t>セイビ</t>
    </rPh>
    <rPh sb="4" eb="6">
      <t>カショ</t>
    </rPh>
    <rPh sb="7" eb="9">
      <t>ショザイ</t>
    </rPh>
    <rPh sb="9" eb="11">
      <t>チイキ</t>
    </rPh>
    <phoneticPr fontId="1"/>
  </si>
  <si>
    <t>○○県○○市</t>
    <phoneticPr fontId="1"/>
  </si>
  <si>
    <t>整備する箇所と観光の関係性</t>
    <rPh sb="0" eb="2">
      <t>セイビ</t>
    </rPh>
    <rPh sb="4" eb="6">
      <t>カショ</t>
    </rPh>
    <rPh sb="7" eb="9">
      <t>カンコウ</t>
    </rPh>
    <rPh sb="10" eb="13">
      <t>カンケイセイ</t>
    </rPh>
    <phoneticPr fontId="1"/>
  </si>
  <si>
    <t>整備の必要性</t>
    <rPh sb="0" eb="2">
      <t>セイビ</t>
    </rPh>
    <rPh sb="3" eb="6">
      <t>ヒツヨウセイ</t>
    </rPh>
    <phoneticPr fontId="1"/>
  </si>
  <si>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</si>
  <si>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有：当該設備は○○省の●●補助金を活用して設置されている（補助率１／２）。財産処分期限は２０１６年３月である。</t>
    <rPh sb="4" eb="6">
      <t>セツビ</t>
    </rPh>
    <rPh sb="21" eb="23">
      <t>セッチ</t>
    </rPh>
    <phoneticPr fontId="27"/>
  </si>
  <si>
    <t>都道府県</t>
    <rPh sb="0" eb="4">
      <t>トドウフケン</t>
    </rPh>
    <phoneticPr fontId="1"/>
  </si>
  <si>
    <t>無</t>
    <phoneticPr fontId="27"/>
  </si>
  <si>
    <t>その他</t>
    <rPh sb="2" eb="3">
      <t>ホカ</t>
    </rPh>
    <phoneticPr fontId="1"/>
  </si>
  <si>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</si>
  <si>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補助対象事業者情報</t>
    <rPh sb="0" eb="2">
      <t>ホジョ</t>
    </rPh>
    <rPh sb="2" eb="4">
      <t>タイショウ</t>
    </rPh>
    <rPh sb="4" eb="6">
      <t>ジギョウ</t>
    </rPh>
    <rPh sb="6" eb="7">
      <t>シャ</t>
    </rPh>
    <rPh sb="7" eb="9">
      <t>ジョウホウ</t>
    </rPh>
    <phoneticPr fontId="27"/>
  </si>
  <si>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</si>
  <si>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</si>
  <si>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</si>
  <si>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</si>
  <si>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</si>
  <si>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電話</t>
    <rPh sb="0" eb="2">
      <t>デンワ</t>
    </rPh>
    <phoneticPr fontId="27"/>
  </si>
  <si>
    <t>FAX</t>
  </si>
  <si>
    <t>連絡先（メールアドレス）</t>
    <rPh sb="0" eb="3">
      <t>レンラクサキ</t>
    </rPh>
    <phoneticPr fontId="27"/>
  </si>
  <si>
    <t>○○市</t>
    <phoneticPr fontId="1"/>
  </si>
  <si>
    <t>別紙２　内訳</t>
    <rPh sb="0" eb="2">
      <t>ベッシ</t>
    </rPh>
    <rPh sb="4" eb="6">
      <t>ウチワケ</t>
    </rPh>
    <phoneticPr fontId="1"/>
  </si>
  <si>
    <t>照明を整備する箇所の位置関係がわかる地図</t>
    <rPh sb="0" eb="2">
      <t>ショウメイ</t>
    </rPh>
    <rPh sb="3" eb="5">
      <t>セイビ</t>
    </rPh>
    <rPh sb="7" eb="9">
      <t>カショ</t>
    </rPh>
    <rPh sb="10" eb="12">
      <t>イチ</t>
    </rPh>
    <rPh sb="12" eb="14">
      <t>カンケイ</t>
    </rPh>
    <rPh sb="18" eb="20">
      <t>チズ</t>
    </rPh>
    <phoneticPr fontId="27"/>
  </si>
  <si>
    <t>別紙３　位置関係</t>
    <rPh sb="0" eb="2">
      <t>ベッシ</t>
    </rPh>
    <phoneticPr fontId="27"/>
  </si>
  <si>
    <t>現状</t>
    <rPh sb="0" eb="2">
      <t>ゲンジョウ</t>
    </rPh>
    <phoneticPr fontId="1"/>
  </si>
  <si>
    <t>照明の購入</t>
    <rPh sb="0" eb="2">
      <t>ショウメイ</t>
    </rPh>
    <rPh sb="3" eb="5">
      <t>コウニュウ</t>
    </rPh>
    <phoneticPr fontId="1"/>
  </si>
  <si>
    <t>照明を整備する箇所の現況写真</t>
    <rPh sb="0" eb="2">
      <t>ショウメイ</t>
    </rPh>
    <rPh sb="3" eb="5">
      <t>セイビ</t>
    </rPh>
    <rPh sb="7" eb="9">
      <t>カショ</t>
    </rPh>
    <rPh sb="10" eb="12">
      <t>ゲンキョウ</t>
    </rPh>
    <rPh sb="12" eb="14">
      <t>シャシン</t>
    </rPh>
    <phoneticPr fontId="27"/>
  </si>
  <si>
    <r>
      <rPr>
        <sz val="14"/>
        <rFont val="ＭＳ Ｐゴシック"/>
        <family val="3"/>
        <charset val="128"/>
        <scheme val="minor"/>
      </rPr>
      <t>照明の設置位置を図面等に具体的に示してください。</t>
    </r>
    <r>
      <rPr>
        <sz val="11"/>
        <rFont val="ＭＳ Ｐゴシック"/>
        <family val="3"/>
        <scheme val="minor"/>
      </rPr>
      <t xml:space="preserve">
</t>
    </r>
    <rPh sb="0" eb="2">
      <t>ショウメイ</t>
    </rPh>
    <rPh sb="3" eb="5">
      <t>セッチ</t>
    </rPh>
    <rPh sb="5" eb="7">
      <t>イチ</t>
    </rPh>
    <rPh sb="8" eb="10">
      <t>ズメン</t>
    </rPh>
    <rPh sb="10" eb="11">
      <t>トウ</t>
    </rPh>
    <rPh sb="12" eb="14">
      <t>グタイ</t>
    </rPh>
    <rPh sb="14" eb="15">
      <t>テキ</t>
    </rPh>
    <rPh sb="16" eb="17">
      <t>シメ</t>
    </rPh>
    <phoneticPr fontId="27"/>
  </si>
  <si>
    <t>別紙４　具体的整備内容</t>
    <rPh sb="0" eb="2">
      <t>ベッシ</t>
    </rPh>
    <rPh sb="4" eb="7">
      <t>グタイテキ</t>
    </rPh>
    <rPh sb="7" eb="9">
      <t>セイビ</t>
    </rPh>
    <rPh sb="9" eb="11">
      <t>ナイヨウ</t>
    </rPh>
    <phoneticPr fontId="27"/>
  </si>
  <si>
    <t>※見積書No.1に該当</t>
    <phoneticPr fontId="1"/>
  </si>
  <si>
    <t>※見積書No.2に該当</t>
    <phoneticPr fontId="1"/>
  </si>
  <si>
    <t>○○公園</t>
    <rPh sb="2" eb="4">
      <t>コウエン</t>
    </rPh>
    <phoneticPr fontId="1"/>
  </si>
  <si>
    <t>○○市</t>
    <rPh sb="0" eb="3">
      <t>マルマルシ</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</si>
  <si>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</si>
  <si>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既存の屋外照明の撤去</t>
    <rPh sb="0" eb="2">
      <t>キゾン</t>
    </rPh>
    <rPh sb="3" eb="5">
      <t>オクガイ</t>
    </rPh>
    <rPh sb="5" eb="7">
      <t>ショウメイ</t>
    </rPh>
    <rPh sb="8" eb="10">
      <t>テッキョ</t>
    </rPh>
    <phoneticPr fontId="1"/>
  </si>
  <si>
    <t>・撤去費用</t>
    <rPh sb="1" eb="3">
      <t>テッキョ</t>
    </rPh>
    <rPh sb="3" eb="5">
      <t>ヒヨウ</t>
    </rPh>
    <phoneticPr fontId="1"/>
  </si>
  <si>
    <t>○○公園が位置する○○地域は、星空観察のために年間を通じて多くの観光客が訪れる地域である。○○公園は整備されたハイキングコースがあるところ、今後このコースを活用して星空ツーリズムを行う予定である。</t>
    <rPh sb="2" eb="4">
      <t>コウエン</t>
    </rPh>
    <rPh sb="5" eb="7">
      <t>イチ</t>
    </rPh>
    <rPh sb="11" eb="13">
      <t>チイキ</t>
    </rPh>
    <rPh sb="15" eb="17">
      <t>ホシゾラ</t>
    </rPh>
    <rPh sb="17" eb="19">
      <t>カンサツ</t>
    </rPh>
    <rPh sb="23" eb="25">
      <t>ネンカン</t>
    </rPh>
    <rPh sb="26" eb="27">
      <t>ツウ</t>
    </rPh>
    <rPh sb="29" eb="30">
      <t>オオ</t>
    </rPh>
    <rPh sb="32" eb="35">
      <t>カンコウキャク</t>
    </rPh>
    <rPh sb="36" eb="37">
      <t>オトズ</t>
    </rPh>
    <rPh sb="39" eb="41">
      <t>チイキ</t>
    </rPh>
    <rPh sb="47" eb="49">
      <t>コウエン</t>
    </rPh>
    <rPh sb="50" eb="52">
      <t>セイビ</t>
    </rPh>
    <rPh sb="70" eb="72">
      <t>コンゴ</t>
    </rPh>
    <rPh sb="78" eb="80">
      <t>カツヨウ</t>
    </rPh>
    <rPh sb="82" eb="84">
      <t>ホシゾラ</t>
    </rPh>
    <rPh sb="90" eb="91">
      <t>オコナ</t>
    </rPh>
    <rPh sb="92" eb="94">
      <t>ヨテイ</t>
    </rPh>
    <phoneticPr fontId="1"/>
  </si>
  <si>
    <t>〇〇公園には屋外照明が設置されているが、照明が明るすぎるため星空の観察ができず、光害が生じていると言える。そのため、下方部のみ光る街灯を整備したい。</t>
    <rPh sb="0" eb="4">
      <t>マルマルコウエン</t>
    </rPh>
    <rPh sb="6" eb="8">
      <t>オクガイ</t>
    </rPh>
    <rPh sb="8" eb="10">
      <t>ショウメイ</t>
    </rPh>
    <rPh sb="11" eb="13">
      <t>セッチ</t>
    </rPh>
    <rPh sb="20" eb="22">
      <t>ショウメイ</t>
    </rPh>
    <rPh sb="23" eb="24">
      <t>アカ</t>
    </rPh>
    <rPh sb="30" eb="32">
      <t>ホシゾラ</t>
    </rPh>
    <rPh sb="33" eb="35">
      <t>カンサツ</t>
    </rPh>
    <rPh sb="40" eb="42">
      <t>ヒカリガイ</t>
    </rPh>
    <rPh sb="43" eb="44">
      <t>ショウ</t>
    </rPh>
    <rPh sb="49" eb="50">
      <t>イ</t>
    </rPh>
    <rPh sb="58" eb="60">
      <t>カホウ</t>
    </rPh>
    <rPh sb="60" eb="61">
      <t>ブ</t>
    </rPh>
    <rPh sb="63" eb="64">
      <t>ヒカ</t>
    </rPh>
    <rPh sb="65" eb="67">
      <t>ガイトウ</t>
    </rPh>
    <rPh sb="68" eb="70">
      <t>セイビ</t>
    </rPh>
    <phoneticPr fontId="1"/>
  </si>
  <si>
    <t>整備後</t>
    <rPh sb="0" eb="2">
      <t>セイビ</t>
    </rPh>
    <rPh sb="2" eb="3">
      <t>ゴ</t>
    </rPh>
    <phoneticPr fontId="27"/>
  </si>
  <si>
    <t>整備前</t>
    <rPh sb="0" eb="2">
      <t>セイビ</t>
    </rPh>
    <rPh sb="2" eb="3">
      <t>マエ</t>
    </rPh>
    <phoneticPr fontId="1"/>
  </si>
  <si>
    <t>課題</t>
    <rPh sb="0" eb="2">
      <t>カダイ</t>
    </rPh>
    <phoneticPr fontId="1"/>
  </si>
  <si>
    <t>本事業で整備しようとしている○○公園のハイキングコースには10台の屋外照明が設置されている。</t>
    <rPh sb="0" eb="1">
      <t>ホン</t>
    </rPh>
    <rPh sb="1" eb="3">
      <t>ジギョウ</t>
    </rPh>
    <rPh sb="4" eb="6">
      <t>セイビ</t>
    </rPh>
    <rPh sb="16" eb="18">
      <t>コウエン</t>
    </rPh>
    <rPh sb="31" eb="32">
      <t>ダイ</t>
    </rPh>
    <rPh sb="33" eb="35">
      <t>オクガイ</t>
    </rPh>
    <rPh sb="35" eb="37">
      <t>ショウメイ</t>
    </rPh>
    <rPh sb="38" eb="40">
      <t>セッチ</t>
    </rPh>
    <phoneticPr fontId="1"/>
  </si>
  <si>
    <t>効果</t>
    <rPh sb="0" eb="2">
      <t>コウカ</t>
    </rPh>
    <phoneticPr fontId="1"/>
  </si>
  <si>
    <t>解決方法、機能改善方法</t>
    <rPh sb="0" eb="2">
      <t>カイケツ</t>
    </rPh>
    <rPh sb="2" eb="4">
      <t>ホウホウ</t>
    </rPh>
    <rPh sb="5" eb="7">
      <t>キノウ</t>
    </rPh>
    <rPh sb="7" eb="9">
      <t>カイゼン</t>
    </rPh>
    <rPh sb="9" eb="11">
      <t>ホウホウ</t>
    </rPh>
    <phoneticPr fontId="1"/>
  </si>
  <si>
    <t>10台の屋外照明を、色温度2,000K、上方光束率0％の電灯に変更する。</t>
    <rPh sb="2" eb="3">
      <t>ダイ</t>
    </rPh>
    <rPh sb="4" eb="6">
      <t>オクガイ</t>
    </rPh>
    <rPh sb="6" eb="8">
      <t>ショウメイ</t>
    </rPh>
    <rPh sb="10" eb="11">
      <t>イロ</t>
    </rPh>
    <rPh sb="11" eb="13">
      <t>オンド</t>
    </rPh>
    <rPh sb="20" eb="22">
      <t>ジョウホウ</t>
    </rPh>
    <rPh sb="22" eb="23">
      <t>ヒカリ</t>
    </rPh>
    <rPh sb="23" eb="24">
      <t>タバ</t>
    </rPh>
    <rPh sb="24" eb="25">
      <t>リツ</t>
    </rPh>
    <rPh sb="28" eb="30">
      <t>デントウ</t>
    </rPh>
    <rPh sb="31" eb="33">
      <t>ヘンコウ</t>
    </rPh>
    <phoneticPr fontId="1"/>
  </si>
  <si>
    <t>ハイキングコース近くの星空観賞エリアへの光量が抑えられ、より星空を観察しやすくなる。</t>
    <rPh sb="8" eb="9">
      <t>チカ</t>
    </rPh>
    <rPh sb="11" eb="13">
      <t>ホシゾラ</t>
    </rPh>
    <rPh sb="13" eb="15">
      <t>カンショウ</t>
    </rPh>
    <rPh sb="20" eb="21">
      <t>ヒカリ</t>
    </rPh>
    <rPh sb="21" eb="22">
      <t>リョウ</t>
    </rPh>
    <rPh sb="23" eb="24">
      <t>オサ</t>
    </rPh>
    <rPh sb="30" eb="32">
      <t>ホシゾラ</t>
    </rPh>
    <rPh sb="33" eb="35">
      <t>カンサツ</t>
    </rPh>
    <phoneticPr fontId="1"/>
  </si>
  <si>
    <t>10台の屋外照明が必要以上に明るく、全方位を照らすため、星空観賞に適したエリアの観賞の弊害になっている。</t>
    <rPh sb="2" eb="3">
      <t>ダイ</t>
    </rPh>
    <rPh sb="4" eb="6">
      <t>オクガイ</t>
    </rPh>
    <rPh sb="6" eb="8">
      <t>ショウメイ</t>
    </rPh>
    <rPh sb="9" eb="11">
      <t>ヒツヨウ</t>
    </rPh>
    <rPh sb="11" eb="13">
      <t>イジョウ</t>
    </rPh>
    <rPh sb="14" eb="15">
      <t>アカ</t>
    </rPh>
    <rPh sb="18" eb="21">
      <t>ゼンホウイ</t>
    </rPh>
    <rPh sb="22" eb="23">
      <t>テ</t>
    </rPh>
    <rPh sb="28" eb="30">
      <t>ホシゾラ</t>
    </rPh>
    <rPh sb="30" eb="32">
      <t>カンショウ</t>
    </rPh>
    <rPh sb="33" eb="34">
      <t>テキ</t>
    </rPh>
    <rPh sb="40" eb="42">
      <t>カンショウ</t>
    </rPh>
    <rPh sb="43" eb="45">
      <t>ヘイガイ</t>
    </rPh>
    <phoneticPr fontId="1"/>
  </si>
  <si>
    <t xml:space="preserve">
照明を整備する箇所の現況写真を貼付してください。
※適宜、枠を追加して写真等を貼付してください。</t>
    <rPh sb="1" eb="3">
      <t>ショウメイ</t>
    </rPh>
    <rPh sb="4" eb="6">
      <t>セイビ</t>
    </rPh>
    <rPh sb="8" eb="10">
      <t>カショ</t>
    </rPh>
    <rPh sb="11" eb="13">
      <t>ゲンキョウ</t>
    </rPh>
    <rPh sb="13" eb="15">
      <t>シャシン</t>
    </rPh>
    <rPh sb="16" eb="17">
      <t>ハ</t>
    </rPh>
    <rPh sb="17" eb="18">
      <t>ツ</t>
    </rPh>
    <rPh sb="27" eb="29">
      <t>テキギ</t>
    </rPh>
    <rPh sb="30" eb="31">
      <t>ワク</t>
    </rPh>
    <rPh sb="32" eb="34">
      <t>ツイカ</t>
    </rPh>
    <rPh sb="36" eb="39">
      <t>シャシントウ</t>
    </rPh>
    <rPh sb="40" eb="41">
      <t>ハ</t>
    </rPh>
    <rPh sb="41" eb="42">
      <t>ツ</t>
    </rPh>
    <phoneticPr fontId="27"/>
  </si>
  <si>
    <t>令和６年度地域における受入環境整備促進事業補助金</t>
    <phoneticPr fontId="1"/>
  </si>
  <si>
    <t>　令和６年度地域における受入環境整備促進事業補助金（持続可能な観光の促進に向けた受入環境整備事業（光害防止のための照明の整備））について、別紙のとおり関係書類を添えて要望します。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1">
      <t>ヒカリガイ</t>
    </rPh>
    <rPh sb="51" eb="53">
      <t>ボウシ</t>
    </rPh>
    <rPh sb="57" eb="59">
      <t>ショウメイ</t>
    </rPh>
    <rPh sb="60" eb="62">
      <t>セイビ</t>
    </rPh>
    <phoneticPr fontId="1"/>
  </si>
  <si>
    <t>JSTS-Dロゴマークについて</t>
    <phoneticPr fontId="1"/>
  </si>
  <si>
    <t>状況</t>
    <rPh sb="0" eb="2">
      <t>ジョウキョウ</t>
    </rPh>
    <phoneticPr fontId="1"/>
  </si>
  <si>
    <t>未取得</t>
    <rPh sb="0" eb="3">
      <t>ミシュトク</t>
    </rPh>
    <phoneticPr fontId="1"/>
  </si>
  <si>
    <t>取得済み</t>
    <rPh sb="0" eb="2">
      <t>シュトク</t>
    </rPh>
    <rPh sb="2" eb="3">
      <t>ズ</t>
    </rPh>
    <phoneticPr fontId="1"/>
  </si>
  <si>
    <t>ロゴマークの取得予定</t>
    <rPh sb="6" eb="8">
      <t>シュトク</t>
    </rPh>
    <rPh sb="8" eb="10">
      <t>ヨテイ</t>
    </rPh>
    <phoneticPr fontId="1"/>
  </si>
  <si>
    <t>あり</t>
  </si>
  <si>
    <t>取得時期</t>
    <phoneticPr fontId="1"/>
  </si>
  <si>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
  </si>
  <si>
    <t>あり</t>
    <phoneticPr fontId="1"/>
  </si>
  <si>
    <t>なし</t>
    <phoneticPr fontId="1"/>
  </si>
  <si>
    <t>○○○○○○○○○○○○○</t>
  </si>
  <si>
    <t>〇〇県○○市○○町○○番地</t>
  </si>
  <si>
    <t>観光　太郎</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</si>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</sst>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11"/>
      <color rgb="FF000000"/>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u/>
      <sz val="11"/>
      <color theme="10"/>
      <name val="ＭＳ Ｐゴシック"/>
      <family val="2"/>
      <scheme val="minor"/>
    </font>
    <font>
      <sz val="9"/>
      <name val="ＭＳ Ｐゴシック"/>
      <family val="3"/>
      <charset val="128"/>
    </font>
    <font>
      <sz val="14"/>
      <name val="ＭＳ Ｐゴシック"/>
      <family val="3"/>
      <charset val="128"/>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0" fillId="0" borderId="0" applyNumberFormat="0" applyFill="0" applyBorder="0" applyAlignment="0" applyProtection="0"/>
  </cellStyleXfs>
  <cellXfs count="225">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0" fillId="0" borderId="0" xfId="2" applyFont="1"/>
    <xf numFmtId="0" fontId="31" fillId="0" borderId="0" xfId="2" applyFont="1"/>
    <xf numFmtId="0" fontId="22" fillId="0" borderId="0" xfId="2" applyFill="1" applyBorder="1" applyAlignment="1">
      <alignment vertical="center"/>
    </xf>
    <xf numFmtId="0" fontId="22" fillId="0" borderId="0" xfId="2"/>
    <xf numFmtId="0" fontId="22" fillId="0" borderId="14" xfId="2" applyFill="1" applyBorder="1" applyAlignment="1">
      <alignment horizontal="left" vertical="center"/>
    </xf>
    <xf numFmtId="0" fontId="22" fillId="0" borderId="0" xfId="2" applyFill="1" applyBorder="1" applyAlignment="1">
      <alignment horizontal="left" vertical="center"/>
    </xf>
    <xf numFmtId="0" fontId="22" fillId="0" borderId="5" xfId="2" applyFill="1" applyBorder="1" applyAlignment="1">
      <alignment horizontal="left" vertical="center"/>
    </xf>
    <xf numFmtId="0" fontId="22" fillId="0" borderId="14" xfId="2" applyBorder="1" applyAlignment="1"/>
    <xf numFmtId="0" fontId="22" fillId="0" borderId="5" xfId="2" applyBorder="1"/>
    <xf numFmtId="0" fontId="22" fillId="0" borderId="10" xfId="2" applyBorder="1" applyAlignment="1"/>
    <xf numFmtId="0" fontId="22" fillId="0" borderId="11" xfId="2" applyBorder="1"/>
    <xf numFmtId="0" fontId="32" fillId="0" borderId="0" xfId="2" applyFont="1" applyBorder="1" applyAlignment="1">
      <alignment horizontal="center" vertical="center" wrapText="1"/>
    </xf>
    <xf numFmtId="0" fontId="33" fillId="0" borderId="0" xfId="2" applyFont="1"/>
    <xf numFmtId="0" fontId="34" fillId="0" borderId="12" xfId="0" applyFont="1" applyBorder="1" applyAlignment="1">
      <alignment horizontal="center"/>
    </xf>
    <xf numFmtId="0" fontId="34" fillId="0" borderId="13" xfId="0" applyFont="1" applyBorder="1" applyAlignment="1">
      <alignment horizontal="center"/>
    </xf>
    <xf numFmtId="0" fontId="28" fillId="0" borderId="0" xfId="2" applyFont="1"/>
    <xf numFmtId="0" fontId="29" fillId="0" borderId="0" xfId="2" applyFont="1"/>
    <xf numFmtId="0" fontId="29" fillId="0" borderId="19" xfId="2" applyFont="1" applyBorder="1"/>
    <xf numFmtId="0" fontId="29" fillId="0" borderId="4" xfId="2" applyFont="1" applyBorder="1"/>
    <xf numFmtId="0" fontId="29" fillId="0" borderId="5" xfId="2" applyFont="1" applyBorder="1"/>
    <xf numFmtId="0" fontId="29" fillId="0" borderId="14" xfId="2" applyFont="1" applyBorder="1" applyAlignment="1">
      <alignment vertical="center"/>
    </xf>
    <xf numFmtId="0" fontId="29" fillId="0" borderId="10" xfId="2" applyFont="1" applyBorder="1" applyAlignment="1">
      <alignment vertical="center"/>
    </xf>
    <xf numFmtId="0" fontId="29" fillId="0" borderId="19" xfId="2" applyFont="1" applyBorder="1" applyAlignment="1">
      <alignment vertical="center"/>
    </xf>
    <xf numFmtId="0" fontId="29" fillId="0" borderId="19" xfId="2" applyFont="1" applyBorder="1" applyAlignment="1">
      <alignment vertical="top"/>
    </xf>
    <xf numFmtId="0" fontId="29" fillId="0" borderId="11" xfId="2" applyFont="1" applyBorder="1"/>
    <xf numFmtId="0" fontId="29" fillId="0" borderId="0" xfId="2" applyFont="1" applyAlignment="1">
      <alignment vertical="center"/>
    </xf>
    <xf numFmtId="0" fontId="29" fillId="0" borderId="0" xfId="2" applyFont="1" applyAlignment="1">
      <alignment vertical="top"/>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14" fillId="0" borderId="0" xfId="0" applyFont="1" applyAlignment="1">
      <alignment vertical="center"/>
    </xf>
    <xf numFmtId="0" fontId="15" fillId="0" borderId="0" xfId="0" applyFont="1" applyAlignment="1">
      <alignment vertical="center"/>
    </xf>
    <xf numFmtId="0" fontId="40" fillId="0" borderId="0" xfId="5"/>
    <xf numFmtId="0" fontId="15" fillId="0" borderId="19"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5" xfId="0" applyFont="1" applyBorder="1" applyAlignment="1">
      <alignment vertical="center"/>
    </xf>
    <xf numFmtId="0" fontId="29" fillId="0" borderId="1" xfId="0" applyFont="1" applyBorder="1" applyAlignment="1">
      <alignment horizontal="center" vertical="center"/>
    </xf>
    <xf numFmtId="0" fontId="29" fillId="0" borderId="1" xfId="2" applyFont="1" applyBorder="1" applyAlignment="1">
      <alignment vertical="center"/>
    </xf>
    <xf numFmtId="0" fontId="15" fillId="0" borderId="10" xfId="2" applyFont="1" applyBorder="1" applyAlignment="1">
      <alignment vertical="center"/>
    </xf>
    <xf numFmtId="0" fontId="5" fillId="0" borderId="21" xfId="0" applyFont="1" applyBorder="1" applyAlignment="1">
      <alignment horizontal="center" vertical="center"/>
    </xf>
    <xf numFmtId="0" fontId="19" fillId="0" borderId="19" xfId="0" applyFont="1" applyBorder="1"/>
    <xf numFmtId="0" fontId="29" fillId="0" borderId="1" xfId="2" applyFont="1" applyBorder="1" applyAlignment="1">
      <alignment vertical="center" wrapText="1"/>
    </xf>
    <xf numFmtId="0" fontId="29" fillId="0" borderId="2" xfId="2" applyFont="1" applyBorder="1" applyAlignment="1">
      <alignment vertical="center"/>
    </xf>
    <xf numFmtId="0" fontId="29" fillId="0" borderId="2" xfId="2" applyFont="1" applyBorder="1"/>
    <xf numFmtId="0" fontId="38" fillId="0" borderId="21" xfId="0" applyFont="1" applyBorder="1" applyAlignment="1">
      <alignment horizontal="center" vertical="center"/>
    </xf>
    <xf numFmtId="0" fontId="38" fillId="0" borderId="20" xfId="0" applyFont="1" applyBorder="1" applyAlignment="1">
      <alignment horizontal="center" vertical="center"/>
    </xf>
    <xf numFmtId="177" fontId="29" fillId="0" borderId="1" xfId="0" applyNumberFormat="1" applyFont="1" applyBorder="1" applyAlignment="1">
      <alignment vertical="center" wrapText="1"/>
    </xf>
    <xf numFmtId="0" fontId="12" fillId="0" borderId="0" xfId="0" applyFont="1" applyAlignment="1">
      <alignment vertical="center" wrapText="1"/>
    </xf>
    <xf numFmtId="0" fontId="14" fillId="0" borderId="0" xfId="0" applyFont="1" applyAlignment="1">
      <alignment horizontal="center"/>
    </xf>
    <xf numFmtId="0" fontId="15"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3" fillId="0" borderId="0" xfId="0" applyFont="1" applyAlignment="1">
      <alignment horizontal="center"/>
    </xf>
    <xf numFmtId="0" fontId="14" fillId="0" borderId="0" xfId="0" applyFont="1" applyAlignment="1">
      <alignment horizontal="center" wrapText="1"/>
    </xf>
    <xf numFmtId="0" fontId="0" fillId="0" borderId="18" xfId="0" applyBorder="1" applyAlignment="1">
      <alignment horizontal="left" vertical="center"/>
    </xf>
    <xf numFmtId="0" fontId="0" fillId="0" borderId="20" xfId="0" applyBorder="1" applyAlignment="1">
      <alignment horizontal="left" vertical="center"/>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20" xfId="0" applyFont="1" applyBorder="1" applyAlignment="1">
      <alignment horizontal="center" vertical="center"/>
    </xf>
    <xf numFmtId="0" fontId="15" fillId="0" borderId="22" xfId="0" applyFont="1" applyBorder="1" applyAlignment="1">
      <alignment horizontal="center" vertical="center" wrapText="1"/>
    </xf>
    <xf numFmtId="0" fontId="15" fillId="0" borderId="21" xfId="0" applyFont="1" applyBorder="1" applyAlignment="1">
      <alignment horizontal="left" vertical="center" wrapText="1"/>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177" fontId="38" fillId="0" borderId="18" xfId="0" applyNumberFormat="1" applyFont="1" applyBorder="1" applyAlignment="1">
      <alignment vertical="center" wrapText="1"/>
    </xf>
    <xf numFmtId="177" fontId="38" fillId="0" borderId="21" xfId="0" applyNumberFormat="1" applyFont="1" applyBorder="1" applyAlignment="1">
      <alignment vertical="center" wrapText="1"/>
    </xf>
    <xf numFmtId="177" fontId="38" fillId="0" borderId="20" xfId="0" applyNumberFormat="1" applyFont="1" applyBorder="1" applyAlignment="1">
      <alignment vertical="center" wrapText="1"/>
    </xf>
    <xf numFmtId="177" fontId="38" fillId="0" borderId="18" xfId="0" applyNumberFormat="1" applyFont="1" applyBorder="1" applyAlignment="1">
      <alignment horizontal="center" vertical="center" wrapText="1"/>
    </xf>
    <xf numFmtId="177" fontId="38" fillId="0" borderId="2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0" fontId="15" fillId="0" borderId="18" xfId="0" applyFont="1" applyBorder="1" applyAlignment="1">
      <alignment horizontal="left" vertical="center" wrapText="1"/>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0" fontId="15" fillId="0" borderId="20" xfId="0" applyFont="1" applyBorder="1" applyAlignment="1">
      <alignment horizontal="left" vertical="center" wrapText="1"/>
    </xf>
    <xf numFmtId="0" fontId="18" fillId="0" borderId="19" xfId="0" applyFont="1" applyBorder="1" applyAlignment="1">
      <alignment horizontal="left" vertical="center"/>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3" xfId="1" applyFont="1" applyBorder="1" applyAlignment="1">
      <alignment horizontal="center" vertical="center" shrinkToFit="1"/>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176" fontId="4" fillId="0" borderId="15"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0" fontId="19" fillId="0" borderId="19" xfId="0" applyFont="1" applyBorder="1" applyAlignment="1">
      <alignment horizontal="left"/>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3" xfId="0" applyFont="1" applyBorder="1" applyAlignment="1">
      <alignment horizontal="center" vertical="center" wrapText="1"/>
    </xf>
    <xf numFmtId="0" fontId="36" fillId="0" borderId="2" xfId="0" applyFont="1" applyBorder="1"/>
    <xf numFmtId="0" fontId="34" fillId="0" borderId="3" xfId="0" applyFont="1" applyBorder="1" applyAlignment="1">
      <alignment horizontal="center" vertical="center"/>
    </xf>
    <xf numFmtId="0" fontId="25" fillId="0" borderId="4" xfId="0" applyFont="1" applyBorder="1" applyAlignment="1">
      <alignment horizontal="left" vertical="center"/>
    </xf>
    <xf numFmtId="0" fontId="25" fillId="0" borderId="2" xfId="0" applyFont="1" applyBorder="1" applyAlignment="1">
      <alignment horizontal="left" vertical="center"/>
    </xf>
    <xf numFmtId="0" fontId="34" fillId="0" borderId="2" xfId="0" applyFont="1" applyBorder="1" applyAlignment="1">
      <alignment horizontal="center" vertical="center"/>
    </xf>
    <xf numFmtId="57" fontId="35" fillId="0" borderId="6" xfId="0" applyNumberFormat="1" applyFont="1" applyBorder="1" applyAlignment="1">
      <alignment horizontal="center" vertical="center" wrapText="1"/>
    </xf>
    <xf numFmtId="57" fontId="35" fillId="0" borderId="10" xfId="0" applyNumberFormat="1" applyFont="1" applyBorder="1" applyAlignment="1">
      <alignment horizontal="center" vertical="center" wrapText="1"/>
    </xf>
    <xf numFmtId="0" fontId="34" fillId="0" borderId="8" xfId="0" applyFont="1" applyBorder="1" applyAlignment="1">
      <alignment horizontal="center"/>
    </xf>
    <xf numFmtId="0" fontId="36" fillId="0" borderId="9" xfId="0" applyFont="1" applyBorder="1" applyAlignment="1">
      <alignment horizontal="center"/>
    </xf>
    <xf numFmtId="0" fontId="4" fillId="0" borderId="3" xfId="0" applyFont="1" applyBorder="1" applyAlignment="1">
      <alignment horizontal="center" vertical="center"/>
    </xf>
    <xf numFmtId="0" fontId="22" fillId="3" borderId="1" xfId="2" applyFont="1" applyFill="1" applyBorder="1" applyAlignment="1">
      <alignment horizontal="left"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32" fillId="0" borderId="19" xfId="2" applyFont="1" applyBorder="1" applyAlignment="1">
      <alignment horizontal="center" vertical="center"/>
    </xf>
    <xf numFmtId="0" fontId="29" fillId="0" borderId="6" xfId="2" applyFont="1" applyBorder="1" applyAlignment="1">
      <alignment horizontal="left" vertical="center" wrapText="1"/>
    </xf>
    <xf numFmtId="0" fontId="29" fillId="0" borderId="22" xfId="2" applyFont="1" applyBorder="1" applyAlignment="1">
      <alignment horizontal="left" vertical="center" wrapText="1"/>
    </xf>
    <xf numFmtId="0" fontId="29" fillId="0" borderId="7" xfId="2" applyFont="1" applyBorder="1" applyAlignment="1">
      <alignment horizontal="left" vertical="center" wrapText="1"/>
    </xf>
    <xf numFmtId="0" fontId="29" fillId="0" borderId="10" xfId="2" applyFont="1" applyBorder="1" applyAlignment="1">
      <alignment horizontal="left" vertical="center" wrapText="1"/>
    </xf>
    <xf numFmtId="0" fontId="29" fillId="0" borderId="19" xfId="2" applyFont="1" applyBorder="1" applyAlignment="1">
      <alignment horizontal="left" vertical="center" wrapText="1"/>
    </xf>
    <xf numFmtId="0" fontId="29" fillId="0" borderId="11" xfId="2" applyFont="1" applyBorder="1" applyAlignment="1">
      <alignment horizontal="left" vertical="center" wrapText="1"/>
    </xf>
    <xf numFmtId="0" fontId="38" fillId="0" borderId="6" xfId="2" applyFont="1" applyBorder="1" applyAlignment="1">
      <alignment horizontal="left" vertical="center" wrapText="1"/>
    </xf>
    <xf numFmtId="0" fontId="38" fillId="0" borderId="22" xfId="2" applyFont="1" applyBorder="1" applyAlignment="1">
      <alignment horizontal="left" vertical="center" wrapText="1"/>
    </xf>
    <xf numFmtId="0" fontId="38" fillId="0" borderId="7" xfId="2" applyFont="1" applyBorder="1" applyAlignment="1">
      <alignment horizontal="left" vertical="center" wrapText="1"/>
    </xf>
    <xf numFmtId="0" fontId="38" fillId="0" borderId="18" xfId="2" applyFont="1" applyBorder="1" applyAlignment="1">
      <alignment horizontal="left" vertical="center" wrapText="1"/>
    </xf>
    <xf numFmtId="0" fontId="38" fillId="0" borderId="21" xfId="2" applyFont="1" applyBorder="1" applyAlignment="1">
      <alignment horizontal="left" vertical="center" wrapText="1"/>
    </xf>
    <xf numFmtId="0" fontId="38" fillId="0" borderId="20" xfId="2" applyFont="1" applyBorder="1" applyAlignment="1">
      <alignment horizontal="left" vertical="center" wrapText="1"/>
    </xf>
    <xf numFmtId="0" fontId="29" fillId="2" borderId="1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20" xfId="2" applyFont="1" applyFill="1" applyBorder="1" applyAlignment="1">
      <alignment horizontal="center" vertical="center"/>
    </xf>
    <xf numFmtId="0" fontId="15"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39" fillId="0" borderId="6" xfId="2" applyFont="1" applyFill="1" applyBorder="1" applyAlignment="1">
      <alignment horizontal="center" vertical="center"/>
    </xf>
    <xf numFmtId="0" fontId="39" fillId="0" borderId="22" xfId="2" applyFont="1" applyFill="1" applyBorder="1" applyAlignment="1">
      <alignment horizontal="center" vertical="center"/>
    </xf>
    <xf numFmtId="0" fontId="39" fillId="0" borderId="7" xfId="2" applyFont="1" applyFill="1" applyBorder="1" applyAlignment="1">
      <alignment horizontal="center" vertical="center"/>
    </xf>
    <xf numFmtId="0" fontId="42" fillId="0" borderId="6" xfId="2" applyFont="1" applyFill="1" applyBorder="1" applyAlignment="1">
      <alignment horizontal="center" vertical="center" wrapText="1"/>
    </xf>
  </cellXfs>
  <cellStyles count="6">
    <cellStyle name="ハイパーリンク" xfId="5" builtinId="8"/>
    <cellStyle name="ハイパーリンク 2" xfId="3" xr:uid="{00000000-0005-0000-0000-000001000000}"/>
    <cellStyle name="桁区切り" xfId="1" builtinId="6"/>
    <cellStyle name="標準" xfId="0" builtinId="0"/>
    <cellStyle name="標準 2" xfId="2" xr:uid="{00000000-0005-0000-0000-000004000000}"/>
    <cellStyle name="標準 3" xfId="4" xr:uid="{00000000-0005-0000-0000-000005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257175</xdr:colOff>
      <xdr:row>5</xdr:row>
      <xdr:rowOff>161925</xdr:rowOff>
    </xdr:from>
    <xdr:to>
      <xdr:col>13</xdr:col>
      <xdr:colOff>2482</xdr:colOff>
      <xdr:row>8</xdr:row>
      <xdr:rowOff>48186</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629150" y="1066800"/>
          <a:ext cx="1412182" cy="429186"/>
        </a:xfrm>
        <a:prstGeom prst="wedgeRoundRectCallout">
          <a:avLst>
            <a:gd name="adj1" fmla="val 27332"/>
            <a:gd name="adj2" fmla="val 1730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pPr algn="ctr"/>
          <a:r>
            <a:rPr kumimoji="1" lang="ja-JP" altLang="en-US" sz="1200">
              <a:solidFill>
                <a:srgbClr val="FF0000"/>
              </a:solidFill>
            </a:rPr>
            <a:t>押印は不要です。</a:t>
          </a:r>
        </a:p>
      </xdr:txBody>
    </xdr:sp>
    <xdr:clientData/>
  </xdr:twoCellAnchor>
  <xdr:twoCellAnchor>
    <xdr:from>
      <xdr:col>0</xdr:col>
      <xdr:colOff>95250</xdr:colOff>
      <xdr:row>9</xdr:row>
      <xdr:rowOff>47625</xdr:rowOff>
    </xdr:from>
    <xdr:to>
      <xdr:col>3</xdr:col>
      <xdr:colOff>439671</xdr:colOff>
      <xdr:row>12</xdr:row>
      <xdr:rowOff>66675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95250" y="1676400"/>
          <a:ext cx="2230371" cy="666750"/>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0" bIns="36000"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347381</xdr:colOff>
      <xdr:row>11</xdr:row>
      <xdr:rowOff>100853</xdr:rowOff>
    </xdr:from>
    <xdr:to>
      <xdr:col>6</xdr:col>
      <xdr:colOff>1792940</xdr:colOff>
      <xdr:row>14</xdr:row>
      <xdr:rowOff>179293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842931" y="6101603"/>
          <a:ext cx="4045884" cy="1583390"/>
        </a:xfrm>
        <a:prstGeom prst="wedgeRoundRectCallout">
          <a:avLst>
            <a:gd name="adj1" fmla="val -53355"/>
            <a:gd name="adj2" fmla="val -447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今回整備する設備あるいは施設について他の補助制度等の国等の資金を活用している場合、括弧内に記載し、</a:t>
          </a:r>
          <a:r>
            <a:rPr kumimoji="1" lang="ja-JP" altLang="en-US" sz="12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200">
            <a:solidFill>
              <a:srgbClr val="FF0000"/>
            </a:solidFill>
            <a:effectLst/>
            <a:latin typeface="+mn-lt"/>
            <a:ea typeface="+mn-ea"/>
            <a:cs typeface="+mn-cs"/>
          </a:endParaRPr>
        </a:p>
      </xdr:txBody>
    </xdr:sp>
    <xdr:clientData/>
  </xdr:twoCellAnchor>
  <xdr:twoCellAnchor>
    <xdr:from>
      <xdr:col>7</xdr:col>
      <xdr:colOff>104588</xdr:colOff>
      <xdr:row>14</xdr:row>
      <xdr:rowOff>141941</xdr:rowOff>
    </xdr:from>
    <xdr:to>
      <xdr:col>9</xdr:col>
      <xdr:colOff>724272</xdr:colOff>
      <xdr:row>15</xdr:row>
      <xdr:rowOff>207683</xdr:rowOff>
    </xdr:to>
    <xdr:sp macro="" textlink="">
      <xdr:nvSpPr>
        <xdr:cNvPr id="3" name="角丸四角形吹き出し 1">
          <a:extLst>
            <a:ext uri="{FF2B5EF4-FFF2-40B4-BE49-F238E27FC236}">
              <a16:creationId xmlns:a16="http://schemas.microsoft.com/office/drawing/2014/main" id="{718FC04B-D90C-4C5E-BAF0-0C526879698B}"/>
            </a:ext>
          </a:extLst>
        </xdr:cNvPr>
        <xdr:cNvSpPr/>
      </xdr:nvSpPr>
      <xdr:spPr>
        <a:xfrm>
          <a:off x="6454588" y="7141882"/>
          <a:ext cx="1986802" cy="394448"/>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5</xdr:row>
      <xdr:rowOff>1488282</xdr:rowOff>
    </xdr:from>
    <xdr:to>
      <xdr:col>7</xdr:col>
      <xdr:colOff>83342</xdr:colOff>
      <xdr:row>6</xdr:row>
      <xdr:rowOff>1428750</xdr:rowOff>
    </xdr:to>
    <xdr:sp macro="" textlink="">
      <xdr:nvSpPr>
        <xdr:cNvPr id="3" name="角丸四角形吹き出し 22">
          <a:extLst>
            <a:ext uri="{FF2B5EF4-FFF2-40B4-BE49-F238E27FC236}">
              <a16:creationId xmlns:a16="http://schemas.microsoft.com/office/drawing/2014/main" id="{00000000-0008-0000-0300-000003000000}"/>
            </a:ext>
          </a:extLst>
        </xdr:cNvPr>
        <xdr:cNvSpPr/>
      </xdr:nvSpPr>
      <xdr:spPr>
        <a:xfrm>
          <a:off x="297656" y="4119563"/>
          <a:ext cx="5953124" cy="1702593"/>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・整備する箇所が分かるようにしてください</a:t>
          </a:r>
          <a:endParaRPr kumimoji="1" lang="en-US" altLang="ja-JP" sz="1100" b="0">
            <a:solidFill>
              <a:srgbClr val="FF0000"/>
            </a:solidFill>
          </a:endParaRPr>
        </a:p>
        <a:p>
          <a:pPr algn="l"/>
          <a:r>
            <a:rPr kumimoji="1" lang="ja-JP" altLang="en-US" sz="1100" b="0">
              <a:solidFill>
                <a:srgbClr val="FF0000"/>
              </a:solidFill>
            </a:rPr>
            <a:t>・周辺に観光スポットがある場合には分かるように記載してください</a:t>
          </a:r>
          <a:endParaRPr kumimoji="1" lang="en-US" altLang="ja-JP" sz="1100" b="0">
            <a:solidFill>
              <a:srgbClr val="FF0000"/>
            </a:solidFill>
          </a:endParaRPr>
        </a:p>
        <a:p>
          <a:pPr algn="l"/>
          <a:r>
            <a:rPr kumimoji="1" lang="ja-JP" altLang="en-US" sz="1100" b="0">
              <a:solidFill>
                <a:srgbClr val="FF0000"/>
              </a:solidFill>
            </a:rPr>
            <a:t>・平面図で表現できうる限り、現状光が当たっている箇所でかつ整備によって光が当たらなくなる（軽減される）箇所が含まれるように記載ください。</a:t>
          </a:r>
          <a:endParaRPr kumimoji="1" lang="en-US" altLang="ja-JP" sz="11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7</xdr:row>
      <xdr:rowOff>0</xdr:rowOff>
    </xdr:from>
    <xdr:ext cx="179070" cy="265430"/>
    <xdr:sp macro="" textlink="">
      <xdr:nvSpPr>
        <xdr:cNvPr id="3" name="テキスト ボックス 5">
          <a:extLst>
            <a:ext uri="{FF2B5EF4-FFF2-40B4-BE49-F238E27FC236}">
              <a16:creationId xmlns:a16="http://schemas.microsoft.com/office/drawing/2014/main" id="{00000000-0008-0000-0400-000003000000}"/>
            </a:ext>
          </a:extLst>
        </xdr:cNvPr>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638737</xdr:colOff>
      <xdr:row>16</xdr:row>
      <xdr:rowOff>78440</xdr:rowOff>
    </xdr:from>
    <xdr:to>
      <xdr:col>8</xdr:col>
      <xdr:colOff>762001</xdr:colOff>
      <xdr:row>19</xdr:row>
      <xdr:rowOff>246529</xdr:rowOff>
    </xdr:to>
    <xdr:sp macro="" textlink="">
      <xdr:nvSpPr>
        <xdr:cNvPr id="8" name="角丸四角形吹き出し 32">
          <a:extLst>
            <a:ext uri="{FF2B5EF4-FFF2-40B4-BE49-F238E27FC236}">
              <a16:creationId xmlns:a16="http://schemas.microsoft.com/office/drawing/2014/main" id="{00000000-0008-0000-0400-000008000000}"/>
            </a:ext>
          </a:extLst>
        </xdr:cNvPr>
        <xdr:cNvSpPr/>
      </xdr:nvSpPr>
      <xdr:spPr>
        <a:xfrm>
          <a:off x="974913" y="7698440"/>
          <a:ext cx="4717676" cy="1445560"/>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・本補助事業で整備する箇所の写真を全て添付してください。</a:t>
          </a:r>
        </a:p>
        <a:p>
          <a:pPr algn="l"/>
          <a:r>
            <a:rPr kumimoji="1" lang="ja-JP" altLang="en-US" sz="1100" b="0">
              <a:solidFill>
                <a:srgbClr val="FF0000"/>
              </a:solidFill>
            </a:rPr>
            <a:t>・現状が確認できない場合補助対象になりません。</a:t>
          </a:r>
          <a:endParaRPr kumimoji="1" lang="en-US" altLang="ja-JP" sz="1100" b="0">
            <a:solidFill>
              <a:srgbClr val="FF0000"/>
            </a:solidFill>
          </a:endParaRPr>
        </a:p>
        <a:p>
          <a:pPr algn="l"/>
          <a:r>
            <a:rPr kumimoji="1" lang="ja-JP" altLang="en-US" sz="1100" b="0">
              <a:solidFill>
                <a:srgbClr val="FF0000"/>
              </a:solidFill>
            </a:rPr>
            <a:t>・照明の範囲ができる限り分かるよう、夜間に撮影する等工夫ください。</a:t>
          </a:r>
        </a:p>
      </xdr:txBody>
    </xdr:sp>
    <xdr:clientData/>
  </xdr:twoCellAnchor>
  <xdr:twoCellAnchor editAs="oneCell">
    <xdr:from>
      <xdr:col>4</xdr:col>
      <xdr:colOff>347382</xdr:colOff>
      <xdr:row>9</xdr:row>
      <xdr:rowOff>235324</xdr:rowOff>
    </xdr:from>
    <xdr:to>
      <xdr:col>7</xdr:col>
      <xdr:colOff>163751</xdr:colOff>
      <xdr:row>13</xdr:row>
      <xdr:rowOff>380613</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364441" y="7911353"/>
          <a:ext cx="1676545" cy="17253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iijima-k2cb\AppData\Local\Microsoft\Windows\INetCache\Content.Outlook\Z17Y0D1Y\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view="pageBreakPreview" zoomScaleNormal="100" zoomScaleSheetLayoutView="100" workbookViewId="0">
      <selection activeCell="R26" sqref="R26"/>
    </sheetView>
  </sheetViews>
  <sheetFormatPr defaultColWidth="9" defaultRowHeight="13" x14ac:dyDescent="0.2"/>
  <cols>
    <col min="1" max="3" width="8.26953125" style="19" customWidth="1"/>
    <col min="4" max="4" width="5.90625" style="19" customWidth="1"/>
    <col min="5" max="5" width="5.6328125" style="19" customWidth="1"/>
    <col min="6" max="7" width="8.26953125" style="19" customWidth="1"/>
    <col min="8" max="8" width="4.6328125" style="19" customWidth="1"/>
    <col min="9" max="9" width="4" style="19" customWidth="1"/>
    <col min="10" max="10" width="5.90625" style="19" bestFit="1" customWidth="1"/>
    <col min="11" max="15" width="4" style="19" customWidth="1"/>
    <col min="16" max="16384" width="9" style="19"/>
  </cols>
  <sheetData>
    <row r="1" spans="1:15" s="15" customFormat="1" ht="14" x14ac:dyDescent="0.2">
      <c r="A1" s="15" t="s">
        <v>13</v>
      </c>
      <c r="B1" s="16"/>
      <c r="C1" s="16"/>
      <c r="D1" s="16"/>
      <c r="E1" s="16"/>
      <c r="F1" s="16"/>
      <c r="G1" s="16"/>
      <c r="H1" s="16"/>
      <c r="I1" s="16"/>
      <c r="J1" s="16"/>
      <c r="K1" s="16"/>
      <c r="L1" s="16"/>
      <c r="M1" s="16"/>
      <c r="N1" s="16"/>
      <c r="O1" s="16"/>
    </row>
    <row r="2" spans="1:15" s="15" customFormat="1" ht="14" x14ac:dyDescent="0.2">
      <c r="B2" s="16"/>
      <c r="C2" s="16"/>
      <c r="D2" s="16"/>
      <c r="E2" s="16"/>
      <c r="F2" s="16"/>
      <c r="G2" s="16"/>
      <c r="H2" s="16"/>
      <c r="I2" s="16"/>
      <c r="J2" s="16"/>
      <c r="K2" s="16"/>
      <c r="L2" s="16"/>
      <c r="M2" s="16"/>
      <c r="N2" s="16"/>
      <c r="O2" s="16"/>
    </row>
    <row r="3" spans="1:15" s="15" customFormat="1" ht="14" x14ac:dyDescent="0.2">
      <c r="B3" s="16"/>
      <c r="C3" s="16"/>
      <c r="D3" s="16"/>
      <c r="E3" s="16"/>
      <c r="F3" s="16"/>
      <c r="G3" s="16"/>
      <c r="H3" s="94"/>
      <c r="I3" s="94"/>
      <c r="J3" s="37" t="s">
        <v>16</v>
      </c>
      <c r="K3" s="16" t="s">
        <v>12</v>
      </c>
      <c r="L3" s="38" t="s">
        <v>14</v>
      </c>
      <c r="M3" s="16" t="s">
        <v>11</v>
      </c>
      <c r="N3" s="38" t="s">
        <v>14</v>
      </c>
      <c r="O3" s="33" t="s">
        <v>10</v>
      </c>
    </row>
    <row r="4" spans="1:15" s="15" customFormat="1" ht="14" x14ac:dyDescent="0.2">
      <c r="B4" s="16"/>
      <c r="C4" s="16"/>
      <c r="D4" s="16"/>
      <c r="E4" s="16"/>
      <c r="F4" s="16"/>
      <c r="G4" s="16"/>
      <c r="H4" s="16"/>
      <c r="I4" s="16"/>
      <c r="J4" s="16"/>
      <c r="K4" s="16"/>
      <c r="L4" s="16"/>
      <c r="M4" s="16"/>
      <c r="N4" s="16"/>
      <c r="O4" s="16"/>
    </row>
    <row r="5" spans="1:15" s="15" customFormat="1" ht="14" x14ac:dyDescent="0.2">
      <c r="B5" s="16"/>
      <c r="C5" s="16"/>
      <c r="D5" s="16"/>
      <c r="E5" s="16"/>
      <c r="F5" s="16"/>
      <c r="G5" s="16"/>
      <c r="H5" s="16"/>
      <c r="I5" s="16"/>
      <c r="J5" s="16"/>
      <c r="K5" s="16"/>
      <c r="L5" s="16"/>
      <c r="M5" s="16"/>
      <c r="N5" s="16"/>
      <c r="O5" s="16"/>
    </row>
    <row r="6" spans="1:15" s="15" customFormat="1" ht="14" x14ac:dyDescent="0.2">
      <c r="A6" s="15" t="s">
        <v>2</v>
      </c>
      <c r="B6" s="16"/>
      <c r="C6" s="16"/>
      <c r="D6" s="16"/>
      <c r="E6" s="16"/>
      <c r="F6" s="16"/>
      <c r="G6" s="16"/>
      <c r="H6" s="16"/>
      <c r="I6" s="16"/>
      <c r="J6" s="16"/>
      <c r="K6" s="16"/>
      <c r="L6" s="16"/>
      <c r="M6" s="16"/>
      <c r="N6" s="16"/>
      <c r="O6" s="16"/>
    </row>
    <row r="7" spans="1:15" s="15" customFormat="1" ht="14" x14ac:dyDescent="0.2">
      <c r="B7" s="16"/>
      <c r="C7" s="16"/>
      <c r="D7" s="16"/>
      <c r="E7" s="16"/>
      <c r="F7" s="16"/>
      <c r="G7" s="16"/>
      <c r="H7" s="16"/>
      <c r="I7" s="16"/>
      <c r="J7" s="16"/>
      <c r="K7" s="16"/>
      <c r="L7" s="16"/>
      <c r="M7" s="16"/>
      <c r="N7" s="16"/>
      <c r="O7" s="16"/>
    </row>
    <row r="8" spans="1:15" s="15" customFormat="1" ht="14" x14ac:dyDescent="0.2">
      <c r="B8" s="16"/>
      <c r="C8" s="16"/>
      <c r="D8" s="16"/>
      <c r="E8" s="16"/>
      <c r="F8" s="16"/>
      <c r="G8" s="16"/>
      <c r="H8" s="16"/>
      <c r="I8" s="16"/>
      <c r="J8" s="16"/>
      <c r="K8" s="16"/>
      <c r="L8" s="16"/>
      <c r="M8" s="16"/>
      <c r="N8" s="16"/>
      <c r="O8" s="16"/>
    </row>
    <row r="9" spans="1:15" s="15" customFormat="1" ht="14" x14ac:dyDescent="0.2">
      <c r="B9" s="16"/>
      <c r="C9" s="16"/>
      <c r="D9" s="16"/>
      <c r="E9" s="16"/>
      <c r="F9" s="16"/>
      <c r="G9" s="16"/>
      <c r="H9" s="16"/>
      <c r="I9" s="16"/>
      <c r="J9" s="16"/>
      <c r="K9" s="16"/>
      <c r="L9" s="16"/>
      <c r="M9" s="16"/>
      <c r="N9" s="16"/>
      <c r="O9" s="16"/>
    </row>
    <row r="10" spans="1:15" s="15" customFormat="1" ht="14" x14ac:dyDescent="0.2">
      <c r="B10" s="16"/>
      <c r="C10" s="16"/>
      <c r="D10" s="16"/>
      <c r="E10" s="16"/>
      <c r="F10" s="16" t="s">
        <v>9</v>
      </c>
      <c r="G10" s="16"/>
      <c r="H10" s="16"/>
      <c r="I10" s="16"/>
      <c r="J10" s="16"/>
      <c r="K10" s="16"/>
      <c r="L10" s="16"/>
      <c r="M10" s="16"/>
      <c r="N10" s="16"/>
      <c r="O10" s="16"/>
    </row>
    <row r="11" spans="1:15" s="15" customFormat="1" ht="22.5" customHeight="1" x14ac:dyDescent="0.2">
      <c r="B11" s="16"/>
      <c r="C11" s="16"/>
      <c r="D11" s="16"/>
      <c r="E11" s="16"/>
      <c r="F11" s="95" t="s">
        <v>17</v>
      </c>
      <c r="G11" s="95"/>
      <c r="H11" s="95"/>
      <c r="I11" s="95"/>
      <c r="J11" s="95"/>
      <c r="K11" s="95"/>
      <c r="L11" s="95"/>
      <c r="M11" s="95"/>
      <c r="N11" s="95"/>
      <c r="O11" s="95"/>
    </row>
    <row r="12" spans="1:15" s="15" customFormat="1" ht="14" x14ac:dyDescent="0.2">
      <c r="B12" s="16"/>
      <c r="C12" s="16"/>
      <c r="D12" s="16"/>
      <c r="E12" s="16"/>
      <c r="F12" s="16" t="s">
        <v>8</v>
      </c>
      <c r="G12" s="16"/>
      <c r="H12" s="16"/>
      <c r="I12" s="16"/>
      <c r="J12" s="16"/>
      <c r="K12" s="16"/>
      <c r="L12" s="16"/>
      <c r="M12" s="16"/>
      <c r="N12" s="16"/>
      <c r="O12" s="16"/>
    </row>
    <row r="13" spans="1:15" s="15" customFormat="1" ht="22.5" customHeight="1" x14ac:dyDescent="0.2">
      <c r="B13" s="16"/>
      <c r="C13" s="16"/>
      <c r="D13" s="16"/>
      <c r="E13" s="16"/>
      <c r="F13" s="95" t="s">
        <v>18</v>
      </c>
      <c r="G13" s="95"/>
      <c r="H13" s="95"/>
      <c r="I13" s="95"/>
      <c r="J13" s="95"/>
      <c r="K13" s="95"/>
      <c r="L13" s="95"/>
      <c r="M13" s="95"/>
      <c r="N13" s="95"/>
      <c r="O13" s="95"/>
    </row>
    <row r="14" spans="1:15" s="15" customFormat="1" ht="14" x14ac:dyDescent="0.2">
      <c r="B14" s="16"/>
      <c r="C14" s="16"/>
      <c r="D14" s="16"/>
      <c r="E14" s="16"/>
      <c r="F14" s="16"/>
      <c r="G14" s="16"/>
      <c r="H14" s="16"/>
      <c r="I14" s="16"/>
      <c r="J14" s="16"/>
      <c r="K14" s="16"/>
      <c r="L14" s="16"/>
      <c r="M14" s="16"/>
      <c r="N14" s="16"/>
      <c r="O14" s="16"/>
    </row>
    <row r="15" spans="1:15" s="15" customFormat="1" ht="14" x14ac:dyDescent="0.2">
      <c r="B15" s="16"/>
      <c r="C15" s="16"/>
      <c r="D15" s="16"/>
      <c r="E15" s="16"/>
      <c r="F15" s="16"/>
      <c r="G15" s="16"/>
      <c r="H15" s="16"/>
      <c r="I15" s="16"/>
      <c r="J15" s="16"/>
      <c r="K15" s="16"/>
      <c r="L15" s="16"/>
      <c r="M15" s="16"/>
      <c r="N15" s="16"/>
      <c r="O15" s="16"/>
    </row>
    <row r="16" spans="1:15" s="15" customFormat="1" ht="14" x14ac:dyDescent="0.2">
      <c r="B16" s="16"/>
      <c r="C16" s="16"/>
      <c r="D16" s="16"/>
      <c r="E16" s="16"/>
      <c r="F16" s="16"/>
      <c r="G16" s="16"/>
      <c r="H16" s="16"/>
      <c r="I16" s="16"/>
      <c r="J16" s="16"/>
      <c r="K16" s="16"/>
      <c r="L16" s="16"/>
      <c r="M16" s="16"/>
      <c r="N16" s="16"/>
      <c r="O16" s="16"/>
    </row>
    <row r="17" spans="1:15" s="15" customFormat="1" ht="14" x14ac:dyDescent="0.2">
      <c r="A17" s="96" t="s">
        <v>106</v>
      </c>
      <c r="B17" s="96"/>
      <c r="C17" s="96"/>
      <c r="D17" s="96"/>
      <c r="E17" s="96"/>
      <c r="F17" s="96"/>
      <c r="G17" s="96"/>
      <c r="H17" s="96"/>
      <c r="I17" s="96"/>
      <c r="J17" s="96"/>
      <c r="K17" s="96"/>
      <c r="L17" s="96"/>
      <c r="M17" s="96"/>
      <c r="N17" s="96"/>
      <c r="O17" s="96"/>
    </row>
    <row r="18" spans="1:15" s="15" customFormat="1" ht="14" x14ac:dyDescent="0.2">
      <c r="A18" s="97" t="s">
        <v>47</v>
      </c>
      <c r="B18" s="97"/>
      <c r="C18" s="97"/>
      <c r="D18" s="97"/>
      <c r="E18" s="97"/>
      <c r="F18" s="97"/>
      <c r="G18" s="97"/>
      <c r="H18" s="97"/>
      <c r="I18" s="97"/>
      <c r="J18" s="97"/>
      <c r="K18" s="97"/>
      <c r="L18" s="97"/>
      <c r="M18" s="97"/>
      <c r="N18" s="97"/>
      <c r="O18" s="97"/>
    </row>
    <row r="19" spans="1:15" s="15" customFormat="1" ht="14" x14ac:dyDescent="0.2">
      <c r="A19" s="92" t="s">
        <v>15</v>
      </c>
      <c r="B19" s="93"/>
      <c r="C19" s="93"/>
      <c r="D19" s="93"/>
      <c r="E19" s="93"/>
      <c r="F19" s="93"/>
      <c r="G19" s="93"/>
      <c r="H19" s="93"/>
      <c r="I19" s="93"/>
      <c r="J19" s="93"/>
      <c r="K19" s="93"/>
      <c r="L19" s="93"/>
      <c r="M19" s="93"/>
      <c r="N19" s="93"/>
      <c r="O19" s="93"/>
    </row>
    <row r="20" spans="1:15" s="15" customFormat="1" ht="14" x14ac:dyDescent="0.2">
      <c r="A20" s="17"/>
      <c r="B20" s="17"/>
      <c r="C20" s="17"/>
      <c r="D20" s="17"/>
      <c r="E20" s="17"/>
      <c r="F20" s="17"/>
      <c r="G20" s="17"/>
      <c r="H20" s="17"/>
      <c r="I20" s="17"/>
      <c r="J20" s="17"/>
      <c r="K20" s="17"/>
      <c r="L20" s="17"/>
      <c r="M20" s="17"/>
      <c r="N20" s="17"/>
      <c r="O20" s="17"/>
    </row>
    <row r="21" spans="1:15" s="15" customFormat="1" ht="14" x14ac:dyDescent="0.2">
      <c r="B21" s="16"/>
      <c r="C21" s="16"/>
      <c r="D21" s="16"/>
      <c r="E21" s="16"/>
      <c r="F21" s="16"/>
      <c r="G21" s="16"/>
      <c r="H21" s="16"/>
      <c r="I21" s="16"/>
      <c r="J21" s="16"/>
      <c r="K21" s="16"/>
      <c r="L21" s="16"/>
      <c r="M21" s="16"/>
      <c r="N21" s="16"/>
      <c r="O21" s="16"/>
    </row>
    <row r="22" spans="1:15" s="15" customFormat="1" ht="14" x14ac:dyDescent="0.2">
      <c r="B22" s="16"/>
      <c r="C22" s="16"/>
      <c r="D22" s="16"/>
      <c r="E22" s="16"/>
      <c r="F22" s="16"/>
      <c r="G22" s="16"/>
      <c r="H22" s="16"/>
      <c r="I22" s="16"/>
      <c r="J22" s="16"/>
      <c r="K22" s="16"/>
      <c r="L22" s="16"/>
      <c r="M22" s="16"/>
      <c r="N22" s="16"/>
      <c r="O22" s="16"/>
    </row>
    <row r="23" spans="1:15" s="15" customFormat="1" ht="54" customHeight="1" x14ac:dyDescent="0.2">
      <c r="A23" s="91" t="s">
        <v>107</v>
      </c>
      <c r="B23" s="91"/>
      <c r="C23" s="91"/>
      <c r="D23" s="91"/>
      <c r="E23" s="91"/>
      <c r="F23" s="91"/>
      <c r="G23" s="91"/>
      <c r="H23" s="91"/>
      <c r="I23" s="91"/>
      <c r="J23" s="91"/>
      <c r="K23" s="91"/>
      <c r="L23" s="91"/>
      <c r="M23" s="91"/>
      <c r="N23" s="91"/>
      <c r="O23" s="91"/>
    </row>
    <row r="24" spans="1:15" s="15" customFormat="1" ht="13.5" customHeight="1" x14ac:dyDescent="0.2">
      <c r="A24" s="18"/>
      <c r="B24" s="18"/>
      <c r="C24" s="18"/>
      <c r="D24" s="18"/>
      <c r="E24" s="18"/>
      <c r="F24" s="18"/>
      <c r="G24" s="18"/>
      <c r="H24" s="18"/>
      <c r="I24" s="18"/>
      <c r="J24" s="18"/>
      <c r="K24" s="18"/>
      <c r="L24" s="18"/>
      <c r="M24" s="18"/>
      <c r="N24" s="18"/>
      <c r="O24" s="18"/>
    </row>
    <row r="25" spans="1:15" s="15" customFormat="1" ht="13.5" customHeight="1" x14ac:dyDescent="0.2">
      <c r="A25" s="18"/>
      <c r="B25" s="18"/>
      <c r="C25" s="18"/>
      <c r="D25" s="18"/>
      <c r="E25" s="18"/>
      <c r="F25" s="18"/>
      <c r="G25" s="18"/>
      <c r="H25" s="18"/>
      <c r="I25" s="18"/>
      <c r="J25" s="18"/>
      <c r="K25" s="18"/>
      <c r="L25" s="18"/>
      <c r="M25" s="18"/>
      <c r="N25" s="18"/>
      <c r="O25" s="18"/>
    </row>
    <row r="26" spans="1:15" s="15" customFormat="1" ht="13.5" customHeight="1" x14ac:dyDescent="0.2">
      <c r="A26" s="18"/>
      <c r="B26" s="18"/>
      <c r="C26" s="18"/>
      <c r="D26" s="18"/>
      <c r="E26" s="18"/>
      <c r="F26" s="18"/>
      <c r="G26" s="18"/>
      <c r="H26" s="18"/>
      <c r="I26" s="18"/>
      <c r="J26" s="18"/>
      <c r="K26" s="18"/>
      <c r="L26" s="18"/>
      <c r="M26" s="18"/>
      <c r="N26" s="18"/>
      <c r="O26" s="18"/>
    </row>
    <row r="27" spans="1:15" s="15" customFormat="1" ht="13.5" customHeight="1" x14ac:dyDescent="0.2">
      <c r="A27" s="18"/>
      <c r="B27" s="18"/>
      <c r="C27" s="18"/>
      <c r="D27" s="18"/>
      <c r="E27" s="18"/>
      <c r="F27" s="18"/>
      <c r="G27" s="18"/>
      <c r="H27" s="18"/>
      <c r="I27" s="18"/>
      <c r="J27" s="18"/>
      <c r="K27" s="18"/>
      <c r="L27" s="18"/>
      <c r="M27" s="18"/>
      <c r="N27" s="18"/>
      <c r="O27" s="18"/>
    </row>
    <row r="28" spans="1:15" s="15" customFormat="1" ht="14" x14ac:dyDescent="0.2">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tabSelected="1" view="pageBreakPreview" topLeftCell="A9" zoomScale="85" zoomScaleNormal="100" zoomScaleSheetLayoutView="85" workbookViewId="0">
      <selection activeCell="I12" sqref="I12"/>
    </sheetView>
  </sheetViews>
  <sheetFormatPr defaultColWidth="9" defaultRowHeight="13" x14ac:dyDescent="0.2"/>
  <cols>
    <col min="1" max="1" width="2.6328125" style="74" customWidth="1"/>
    <col min="2" max="2" width="18" style="74" customWidth="1"/>
    <col min="3" max="3" width="12.08984375" style="74" customWidth="1"/>
    <col min="4" max="4" width="5.26953125" style="74" bestFit="1" customWidth="1"/>
    <col min="5" max="5" width="23.90625" style="74" customWidth="1"/>
    <col min="6" max="6" width="5" style="74" bestFit="1" customWidth="1"/>
    <col min="7" max="7" width="24" style="74" customWidth="1"/>
    <col min="8" max="8" width="2.6328125" style="74" customWidth="1"/>
    <col min="9" max="9" width="16.90625" style="74" bestFit="1" customWidth="1"/>
    <col min="10" max="10" width="41.7265625" style="74" customWidth="1"/>
    <col min="11" max="16384" width="9" style="74"/>
  </cols>
  <sheetData>
    <row r="1" spans="1:11" x14ac:dyDescent="0.2">
      <c r="A1" s="73" t="s">
        <v>52</v>
      </c>
      <c r="B1" s="73"/>
      <c r="C1" s="73"/>
      <c r="D1" s="73"/>
      <c r="E1" s="73"/>
      <c r="F1" s="73"/>
      <c r="I1" s="75" t="s">
        <v>53</v>
      </c>
    </row>
    <row r="3" spans="1:11" ht="18" customHeight="1" x14ac:dyDescent="0.2">
      <c r="B3" s="76" t="s">
        <v>1</v>
      </c>
      <c r="C3" s="129" t="s">
        <v>78</v>
      </c>
      <c r="D3" s="129"/>
      <c r="E3" s="129"/>
      <c r="F3" s="129"/>
      <c r="G3" s="129"/>
    </row>
    <row r="5" spans="1:11" ht="26.25" customHeight="1" x14ac:dyDescent="0.2">
      <c r="B5" s="130" t="s">
        <v>54</v>
      </c>
      <c r="C5" s="131"/>
      <c r="D5" s="131"/>
      <c r="E5" s="131"/>
      <c r="F5" s="131"/>
      <c r="G5" s="132"/>
    </row>
    <row r="6" spans="1:11" ht="39" customHeight="1" x14ac:dyDescent="0.2">
      <c r="B6" s="124" t="s">
        <v>55</v>
      </c>
      <c r="C6" s="106"/>
      <c r="D6" s="121" t="s">
        <v>56</v>
      </c>
      <c r="E6" s="122"/>
      <c r="F6" s="122"/>
      <c r="G6" s="123"/>
    </row>
    <row r="7" spans="1:11" ht="39" customHeight="1" x14ac:dyDescent="0.2">
      <c r="B7" s="124" t="s">
        <v>57</v>
      </c>
      <c r="C7" s="128"/>
      <c r="D7" s="121" t="s">
        <v>58</v>
      </c>
      <c r="E7" s="122"/>
      <c r="F7" s="122"/>
      <c r="G7" s="123"/>
    </row>
    <row r="8" spans="1:11" ht="39" customHeight="1" x14ac:dyDescent="0.2">
      <c r="B8" s="119" t="s">
        <v>59</v>
      </c>
      <c r="C8" s="120"/>
      <c r="D8" s="121" t="s">
        <v>60</v>
      </c>
      <c r="E8" s="122"/>
      <c r="F8" s="122"/>
      <c r="G8" s="123"/>
    </row>
    <row r="9" spans="1:11" ht="120" customHeight="1" x14ac:dyDescent="0.2">
      <c r="B9" s="124" t="s">
        <v>61</v>
      </c>
      <c r="C9" s="106"/>
      <c r="D9" s="125" t="s">
        <v>94</v>
      </c>
      <c r="E9" s="126"/>
      <c r="F9" s="126"/>
      <c r="G9" s="127"/>
    </row>
    <row r="10" spans="1:11" ht="120" customHeight="1" x14ac:dyDescent="0.2">
      <c r="B10" s="124" t="s">
        <v>62</v>
      </c>
      <c r="C10" s="128"/>
      <c r="D10" s="125" t="s">
        <v>95</v>
      </c>
      <c r="E10" s="126"/>
      <c r="F10" s="126"/>
      <c r="G10" s="127"/>
    </row>
    <row r="11" spans="1:11" s="77" customFormat="1" ht="30.75" customHeight="1" x14ac:dyDescent="0.2">
      <c r="B11" s="110" t="s">
        <v>63</v>
      </c>
      <c r="C11" s="78" t="s">
        <v>3</v>
      </c>
      <c r="D11" s="113" t="s">
        <v>64</v>
      </c>
      <c r="E11" s="114"/>
      <c r="F11" s="114"/>
      <c r="G11" s="115"/>
    </row>
    <row r="12" spans="1:11" s="77" customFormat="1" ht="30.75" customHeight="1" x14ac:dyDescent="0.2">
      <c r="B12" s="111"/>
      <c r="C12" s="78" t="s">
        <v>65</v>
      </c>
      <c r="D12" s="113" t="s">
        <v>66</v>
      </c>
      <c r="E12" s="114"/>
      <c r="F12" s="114"/>
      <c r="G12" s="115"/>
    </row>
    <row r="13" spans="1:11" s="77" customFormat="1" ht="30.75" customHeight="1" x14ac:dyDescent="0.2">
      <c r="B13" s="112"/>
      <c r="C13" s="78" t="s">
        <v>67</v>
      </c>
      <c r="D13" s="113" t="s">
        <v>66</v>
      </c>
      <c r="E13" s="114"/>
      <c r="F13" s="114"/>
      <c r="G13" s="115"/>
    </row>
    <row r="14" spans="1:11" s="77" customFormat="1" ht="20" customHeight="1" x14ac:dyDescent="0.2">
      <c r="B14" s="118" t="s">
        <v>108</v>
      </c>
      <c r="C14" s="80" t="s">
        <v>109</v>
      </c>
      <c r="D14" s="116" t="s">
        <v>110</v>
      </c>
      <c r="E14" s="117"/>
      <c r="F14" s="117"/>
      <c r="G14" s="117"/>
      <c r="K14" s="77" t="s">
        <v>111</v>
      </c>
    </row>
    <row r="15" spans="1:11" s="77" customFormat="1" ht="26" x14ac:dyDescent="0.2">
      <c r="B15" s="118"/>
      <c r="C15" s="90" t="s">
        <v>112</v>
      </c>
      <c r="D15" s="116" t="s">
        <v>113</v>
      </c>
      <c r="E15" s="117"/>
      <c r="F15" s="117"/>
      <c r="G15" s="117"/>
      <c r="K15" s="77" t="s">
        <v>110</v>
      </c>
    </row>
    <row r="16" spans="1:11" s="77" customFormat="1" ht="23" customHeight="1" x14ac:dyDescent="0.2">
      <c r="B16" s="118"/>
      <c r="C16" s="80" t="s">
        <v>114</v>
      </c>
      <c r="D16" s="116" t="s">
        <v>115</v>
      </c>
      <c r="E16" s="117"/>
      <c r="F16" s="117"/>
      <c r="G16" s="117"/>
    </row>
    <row r="17" spans="1:11" ht="57" customHeight="1" x14ac:dyDescent="0.2">
      <c r="B17" s="105"/>
      <c r="C17" s="105"/>
      <c r="D17" s="106" t="s">
        <v>68</v>
      </c>
      <c r="E17" s="106"/>
      <c r="F17" s="106"/>
      <c r="G17" s="106"/>
      <c r="K17" s="74" t="s">
        <v>116</v>
      </c>
    </row>
    <row r="18" spans="1:11" ht="19.5" customHeight="1" x14ac:dyDescent="0.2">
      <c r="B18" s="107" t="s">
        <v>69</v>
      </c>
      <c r="C18" s="108"/>
      <c r="D18" s="108"/>
      <c r="E18" s="108"/>
      <c r="F18" s="108"/>
      <c r="G18" s="109"/>
      <c r="K18" s="74" t="s">
        <v>117</v>
      </c>
    </row>
    <row r="19" spans="1:11" ht="19.5" customHeight="1" x14ac:dyDescent="0.2">
      <c r="B19" s="100" t="s">
        <v>70</v>
      </c>
      <c r="C19" s="101"/>
      <c r="D19" s="102" t="s">
        <v>78</v>
      </c>
      <c r="E19" s="103"/>
      <c r="F19" s="103"/>
      <c r="G19" s="104"/>
    </row>
    <row r="20" spans="1:11" ht="19.5" customHeight="1" x14ac:dyDescent="0.2">
      <c r="B20" s="98" t="s">
        <v>71</v>
      </c>
      <c r="C20" s="99"/>
      <c r="D20" s="102" t="s">
        <v>118</v>
      </c>
      <c r="E20" s="103"/>
      <c r="F20" s="103"/>
      <c r="G20" s="104"/>
    </row>
    <row r="21" spans="1:11" ht="19.5" customHeight="1" x14ac:dyDescent="0.2">
      <c r="B21" s="100" t="s">
        <v>72</v>
      </c>
      <c r="C21" s="101"/>
      <c r="D21" s="102" t="s">
        <v>119</v>
      </c>
      <c r="E21" s="103"/>
      <c r="F21" s="103"/>
      <c r="G21" s="104"/>
    </row>
    <row r="22" spans="1:11" ht="19.5" customHeight="1" x14ac:dyDescent="0.2">
      <c r="A22" s="79"/>
      <c r="B22" s="100" t="s">
        <v>73</v>
      </c>
      <c r="C22" s="101"/>
      <c r="D22" s="102" t="s">
        <v>120</v>
      </c>
      <c r="E22" s="103"/>
      <c r="F22" s="103"/>
      <c r="G22" s="104"/>
    </row>
    <row r="23" spans="1:11" ht="19.5" customHeight="1" x14ac:dyDescent="0.2">
      <c r="A23" s="79"/>
      <c r="B23" s="100" t="s">
        <v>74</v>
      </c>
      <c r="C23" s="101"/>
      <c r="D23" s="80" t="s">
        <v>75</v>
      </c>
      <c r="E23" s="88" t="s">
        <v>121</v>
      </c>
      <c r="F23" s="80" t="s">
        <v>76</v>
      </c>
      <c r="G23" s="89" t="s">
        <v>121</v>
      </c>
    </row>
    <row r="24" spans="1:11" ht="19.5" customHeight="1" x14ac:dyDescent="0.2">
      <c r="B24" s="100" t="s">
        <v>77</v>
      </c>
      <c r="C24" s="101"/>
      <c r="D24" s="102" t="s">
        <v>122</v>
      </c>
      <c r="E24" s="103"/>
      <c r="F24" s="103"/>
      <c r="G24" s="104"/>
    </row>
  </sheetData>
  <mergeCells count="34">
    <mergeCell ref="B22:C22"/>
    <mergeCell ref="D22:G22"/>
    <mergeCell ref="B23:C23"/>
    <mergeCell ref="B24:C24"/>
    <mergeCell ref="D24:G24"/>
    <mergeCell ref="C3:G3"/>
    <mergeCell ref="B5:G5"/>
    <mergeCell ref="B6:C6"/>
    <mergeCell ref="D6:G6"/>
    <mergeCell ref="B7:C7"/>
    <mergeCell ref="D7:G7"/>
    <mergeCell ref="B8:C8"/>
    <mergeCell ref="D8:G8"/>
    <mergeCell ref="B9:C9"/>
    <mergeCell ref="D9:G9"/>
    <mergeCell ref="B10:C10"/>
    <mergeCell ref="D10:G10"/>
    <mergeCell ref="B11:B13"/>
    <mergeCell ref="D11:G11"/>
    <mergeCell ref="D12:G12"/>
    <mergeCell ref="D13:G13"/>
    <mergeCell ref="D14:G14"/>
    <mergeCell ref="B14:B16"/>
    <mergeCell ref="D15:G15"/>
    <mergeCell ref="D16:G16"/>
    <mergeCell ref="B20:C20"/>
    <mergeCell ref="B21:C21"/>
    <mergeCell ref="D21:G21"/>
    <mergeCell ref="D20:G20"/>
    <mergeCell ref="B17:C17"/>
    <mergeCell ref="D17:G17"/>
    <mergeCell ref="B18:G18"/>
    <mergeCell ref="B19:C19"/>
    <mergeCell ref="D19:G19"/>
  </mergeCells>
  <phoneticPr fontId="1"/>
  <dataValidations count="2">
    <dataValidation type="list" allowBlank="1" showInputMessage="1" showErrorMessage="1" sqref="D15:G15" xr:uid="{8F9914B5-AC45-490C-9269-BF5BB5A2A0B5}">
      <formula1>$K$17:$K$18</formula1>
    </dataValidation>
    <dataValidation type="list" allowBlank="1" showInputMessage="1" showErrorMessage="1" sqref="D14" xr:uid="{16A635DC-C871-45EF-A628-94126742D5AF}">
      <formula1>$K$14:$K$15</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6"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B40" sqref="B40"/>
    </sheetView>
  </sheetViews>
  <sheetFormatPr defaultRowHeight="13" x14ac:dyDescent="0.2"/>
  <cols>
    <col min="1" max="1" width="4.6328125" style="20" customWidth="1"/>
    <col min="2" max="2" width="20.08984375" style="20" customWidth="1"/>
    <col min="3" max="3" width="20.6328125" style="20" customWidth="1"/>
    <col min="4" max="4" width="20" style="20" customWidth="1"/>
    <col min="5" max="5" width="18.6328125" style="20" customWidth="1"/>
    <col min="6" max="6" width="15.6328125" style="20" customWidth="1"/>
    <col min="7" max="7" width="5.6328125" style="20" customWidth="1"/>
    <col min="8" max="8" width="13.08984375" style="20" customWidth="1"/>
    <col min="9" max="11" width="13" style="20" customWidth="1"/>
  </cols>
  <sheetData>
    <row r="1" spans="1:11" ht="16.5" customHeight="1" x14ac:dyDescent="0.2">
      <c r="A1" s="21" t="s">
        <v>79</v>
      </c>
      <c r="B1" s="21"/>
      <c r="K1" s="22"/>
    </row>
    <row r="2" spans="1:11" ht="16.5" customHeight="1" x14ac:dyDescent="0.2">
      <c r="A2" s="23" t="s">
        <v>1</v>
      </c>
      <c r="B2" s="23"/>
      <c r="C2" s="84" t="s">
        <v>90</v>
      </c>
      <c r="D2" s="24"/>
      <c r="E2" s="72" t="s">
        <v>57</v>
      </c>
      <c r="F2" s="176" t="s">
        <v>89</v>
      </c>
      <c r="G2" s="176"/>
      <c r="H2" s="176"/>
      <c r="I2" s="176"/>
    </row>
    <row r="3" spans="1:11" s="6" customFormat="1" ht="16.5" customHeight="1" x14ac:dyDescent="0.2">
      <c r="A3" s="1"/>
      <c r="B3" s="1"/>
      <c r="C3" s="2"/>
      <c r="D3" s="2"/>
      <c r="E3" s="1"/>
      <c r="F3" s="3"/>
      <c r="G3" s="4"/>
      <c r="H3" s="4"/>
      <c r="I3" s="1"/>
      <c r="J3" s="2"/>
      <c r="K3" s="34" t="s">
        <v>4</v>
      </c>
    </row>
    <row r="4" spans="1:11" s="5" customFormat="1" ht="13" customHeight="1" x14ac:dyDescent="0.2">
      <c r="A4" s="189"/>
      <c r="B4" s="133" t="s">
        <v>91</v>
      </c>
      <c r="C4" s="138" t="s">
        <v>49</v>
      </c>
      <c r="D4" s="179" t="s">
        <v>19</v>
      </c>
      <c r="E4" s="181" t="s">
        <v>20</v>
      </c>
      <c r="F4" s="185" t="s">
        <v>21</v>
      </c>
      <c r="G4" s="187" t="s">
        <v>22</v>
      </c>
      <c r="H4" s="188"/>
      <c r="I4" s="177" t="s">
        <v>23</v>
      </c>
      <c r="J4" s="179" t="s">
        <v>24</v>
      </c>
      <c r="K4" s="181" t="s">
        <v>25</v>
      </c>
    </row>
    <row r="5" spans="1:11" s="5" customFormat="1" ht="13" customHeight="1" x14ac:dyDescent="0.2">
      <c r="A5" s="134"/>
      <c r="B5" s="134"/>
      <c r="C5" s="139"/>
      <c r="D5" s="184"/>
      <c r="E5" s="184"/>
      <c r="F5" s="186"/>
      <c r="G5" s="53" t="s">
        <v>26</v>
      </c>
      <c r="H5" s="54" t="s">
        <v>27</v>
      </c>
      <c r="I5" s="178"/>
      <c r="J5" s="180"/>
      <c r="K5" s="180"/>
    </row>
    <row r="6" spans="1:11" s="5" customFormat="1" ht="18" customHeight="1" x14ac:dyDescent="0.2">
      <c r="A6" s="158">
        <v>1</v>
      </c>
      <c r="B6" s="135" t="s">
        <v>48</v>
      </c>
      <c r="C6" s="135" t="s">
        <v>48</v>
      </c>
      <c r="D6" s="135" t="s">
        <v>92</v>
      </c>
      <c r="E6" s="135" t="s">
        <v>93</v>
      </c>
      <c r="F6" s="8"/>
      <c r="G6" s="144">
        <f>SUBTOTAL(9,H7:H13)</f>
        <v>1000000</v>
      </c>
      <c r="H6" s="145"/>
      <c r="I6" s="173">
        <v>90000000</v>
      </c>
      <c r="J6" s="170">
        <v>45000000</v>
      </c>
      <c r="K6" s="135" t="s">
        <v>87</v>
      </c>
    </row>
    <row r="7" spans="1:11" s="6" customFormat="1" ht="11.25" customHeight="1" x14ac:dyDescent="0.2">
      <c r="A7" s="159"/>
      <c r="B7" s="136"/>
      <c r="C7" s="136"/>
      <c r="D7" s="136"/>
      <c r="E7" s="182"/>
      <c r="F7" s="9" t="s">
        <v>5</v>
      </c>
      <c r="G7" s="149" t="s">
        <v>3</v>
      </c>
      <c r="H7" s="151">
        <v>500000</v>
      </c>
      <c r="I7" s="174"/>
      <c r="J7" s="171"/>
      <c r="K7" s="136"/>
    </row>
    <row r="8" spans="1:11" s="6" customFormat="1" ht="11.25" customHeight="1" x14ac:dyDescent="0.2">
      <c r="A8" s="159"/>
      <c r="B8" s="136"/>
      <c r="C8" s="136"/>
      <c r="D8" s="136"/>
      <c r="E8" s="182"/>
      <c r="F8" s="39">
        <v>45453</v>
      </c>
      <c r="G8" s="150"/>
      <c r="H8" s="152"/>
      <c r="I8" s="174"/>
      <c r="J8" s="171"/>
      <c r="K8" s="136"/>
    </row>
    <row r="9" spans="1:11" s="6" customFormat="1" ht="11.25" customHeight="1" x14ac:dyDescent="0.2">
      <c r="A9" s="159"/>
      <c r="B9" s="136"/>
      <c r="C9" s="136"/>
      <c r="D9" s="136"/>
      <c r="E9" s="182"/>
      <c r="F9" s="10"/>
      <c r="G9" s="150" t="s">
        <v>6</v>
      </c>
      <c r="H9" s="152">
        <v>500000</v>
      </c>
      <c r="I9" s="174"/>
      <c r="J9" s="171"/>
      <c r="K9" s="136"/>
    </row>
    <row r="10" spans="1:11" s="6" customFormat="1" ht="11.25" customHeight="1" x14ac:dyDescent="0.2">
      <c r="A10" s="159"/>
      <c r="B10" s="136"/>
      <c r="C10" s="136"/>
      <c r="D10" s="136"/>
      <c r="E10" s="182"/>
      <c r="F10" s="9" t="s">
        <v>7</v>
      </c>
      <c r="G10" s="150"/>
      <c r="H10" s="152"/>
      <c r="I10" s="174"/>
      <c r="J10" s="171"/>
      <c r="K10" s="136"/>
    </row>
    <row r="11" spans="1:11" s="6" customFormat="1" ht="11.25" customHeight="1" x14ac:dyDescent="0.2">
      <c r="A11" s="159"/>
      <c r="B11" s="136"/>
      <c r="C11" s="136"/>
      <c r="D11" s="136"/>
      <c r="E11" s="182"/>
      <c r="F11" s="39">
        <v>45596</v>
      </c>
      <c r="G11" s="150"/>
      <c r="H11" s="154"/>
      <c r="I11" s="174"/>
      <c r="J11" s="171"/>
      <c r="K11" s="136"/>
    </row>
    <row r="12" spans="1:11" s="6" customFormat="1" ht="11.25" customHeight="1" x14ac:dyDescent="0.2">
      <c r="A12" s="159"/>
      <c r="B12" s="136"/>
      <c r="C12" s="136"/>
      <c r="D12" s="136"/>
      <c r="E12" s="182"/>
      <c r="F12" s="9"/>
      <c r="G12" s="150"/>
      <c r="H12" s="154"/>
      <c r="I12" s="174"/>
      <c r="J12" s="171"/>
      <c r="K12" s="136"/>
    </row>
    <row r="13" spans="1:11" s="6" customFormat="1" ht="11.25" customHeight="1" x14ac:dyDescent="0.2">
      <c r="A13" s="160"/>
      <c r="B13" s="137"/>
      <c r="C13" s="137"/>
      <c r="D13" s="137"/>
      <c r="E13" s="183"/>
      <c r="F13" s="11"/>
      <c r="G13" s="153"/>
      <c r="H13" s="155"/>
      <c r="I13" s="175"/>
      <c r="J13" s="172"/>
      <c r="K13" s="137"/>
    </row>
    <row r="14" spans="1:11" s="5" customFormat="1" ht="18" customHeight="1" x14ac:dyDescent="0.2">
      <c r="A14" s="158">
        <v>2</v>
      </c>
      <c r="B14" s="135" t="s">
        <v>48</v>
      </c>
      <c r="C14" s="135" t="s">
        <v>48</v>
      </c>
      <c r="D14" s="135" t="s">
        <v>83</v>
      </c>
      <c r="E14" s="135" t="s">
        <v>50</v>
      </c>
      <c r="F14" s="8"/>
      <c r="G14" s="144">
        <f>SUBTOTAL(9,H15:H21)</f>
        <v>1000000</v>
      </c>
      <c r="H14" s="145"/>
      <c r="I14" s="173">
        <v>1000000</v>
      </c>
      <c r="J14" s="170">
        <v>500000</v>
      </c>
      <c r="K14" s="135" t="s">
        <v>88</v>
      </c>
    </row>
    <row r="15" spans="1:11" s="6" customFormat="1" ht="11.25" customHeight="1" x14ac:dyDescent="0.2">
      <c r="A15" s="159"/>
      <c r="B15" s="136"/>
      <c r="C15" s="136"/>
      <c r="D15" s="136"/>
      <c r="E15" s="147"/>
      <c r="F15" s="9" t="s">
        <v>5</v>
      </c>
      <c r="G15" s="149" t="s">
        <v>3</v>
      </c>
      <c r="H15" s="151">
        <v>500000</v>
      </c>
      <c r="I15" s="174"/>
      <c r="J15" s="171"/>
      <c r="K15" s="136"/>
    </row>
    <row r="16" spans="1:11" s="6" customFormat="1" ht="11.25" customHeight="1" x14ac:dyDescent="0.2">
      <c r="A16" s="159"/>
      <c r="B16" s="136"/>
      <c r="C16" s="136"/>
      <c r="D16" s="136"/>
      <c r="E16" s="147"/>
      <c r="F16" s="39">
        <v>45453</v>
      </c>
      <c r="G16" s="150"/>
      <c r="H16" s="152"/>
      <c r="I16" s="174"/>
      <c r="J16" s="171"/>
      <c r="K16" s="136"/>
    </row>
    <row r="17" spans="1:11" s="6" customFormat="1" ht="11.25" customHeight="1" x14ac:dyDescent="0.2">
      <c r="A17" s="159"/>
      <c r="B17" s="136"/>
      <c r="C17" s="136"/>
      <c r="D17" s="136"/>
      <c r="E17" s="147"/>
      <c r="F17" s="10"/>
      <c r="G17" s="150" t="s">
        <v>6</v>
      </c>
      <c r="H17" s="152">
        <v>500000</v>
      </c>
      <c r="I17" s="174"/>
      <c r="J17" s="171"/>
      <c r="K17" s="136"/>
    </row>
    <row r="18" spans="1:11" s="6" customFormat="1" ht="11.25" customHeight="1" x14ac:dyDescent="0.2">
      <c r="A18" s="159"/>
      <c r="B18" s="136"/>
      <c r="C18" s="136"/>
      <c r="D18" s="136"/>
      <c r="E18" s="147"/>
      <c r="F18" s="9" t="s">
        <v>7</v>
      </c>
      <c r="G18" s="150"/>
      <c r="H18" s="152"/>
      <c r="I18" s="174"/>
      <c r="J18" s="171"/>
      <c r="K18" s="136"/>
    </row>
    <row r="19" spans="1:11" s="6" customFormat="1" ht="11.25" customHeight="1" x14ac:dyDescent="0.2">
      <c r="A19" s="159"/>
      <c r="B19" s="136"/>
      <c r="C19" s="136"/>
      <c r="D19" s="136"/>
      <c r="E19" s="147"/>
      <c r="F19" s="39">
        <v>45596</v>
      </c>
      <c r="G19" s="150"/>
      <c r="H19" s="154"/>
      <c r="I19" s="174"/>
      <c r="J19" s="171"/>
      <c r="K19" s="136"/>
    </row>
    <row r="20" spans="1:11" s="6" customFormat="1" ht="11.25" customHeight="1" x14ac:dyDescent="0.2">
      <c r="A20" s="159"/>
      <c r="B20" s="136"/>
      <c r="C20" s="136"/>
      <c r="D20" s="136"/>
      <c r="E20" s="147"/>
      <c r="F20" s="9"/>
      <c r="G20" s="150"/>
      <c r="H20" s="154"/>
      <c r="I20" s="174"/>
      <c r="J20" s="171"/>
      <c r="K20" s="136"/>
    </row>
    <row r="21" spans="1:11" s="6" customFormat="1" ht="11.25" customHeight="1" x14ac:dyDescent="0.2">
      <c r="A21" s="160"/>
      <c r="B21" s="137"/>
      <c r="C21" s="137"/>
      <c r="D21" s="137"/>
      <c r="E21" s="148"/>
      <c r="F21" s="11"/>
      <c r="G21" s="153"/>
      <c r="H21" s="155"/>
      <c r="I21" s="175"/>
      <c r="J21" s="172"/>
      <c r="K21" s="137"/>
    </row>
    <row r="22" spans="1:11" s="5" customFormat="1" ht="18" customHeight="1" x14ac:dyDescent="0.2">
      <c r="A22" s="158">
        <v>3</v>
      </c>
      <c r="B22" s="135"/>
      <c r="C22" s="135"/>
      <c r="D22" s="146"/>
      <c r="E22" s="146"/>
      <c r="F22" s="8"/>
      <c r="G22" s="144">
        <f>SUBTOTAL(9,H23:H29)</f>
        <v>0</v>
      </c>
      <c r="H22" s="145"/>
      <c r="I22" s="167"/>
      <c r="J22" s="164"/>
      <c r="K22" s="146"/>
    </row>
    <row r="23" spans="1:11" s="6" customFormat="1" ht="11.25" customHeight="1" x14ac:dyDescent="0.2">
      <c r="A23" s="159"/>
      <c r="B23" s="136"/>
      <c r="C23" s="136"/>
      <c r="D23" s="161"/>
      <c r="E23" s="147"/>
      <c r="F23" s="9" t="s">
        <v>5</v>
      </c>
      <c r="G23" s="149" t="s">
        <v>3</v>
      </c>
      <c r="H23" s="163"/>
      <c r="I23" s="168"/>
      <c r="J23" s="165"/>
      <c r="K23" s="161"/>
    </row>
    <row r="24" spans="1:11" s="6" customFormat="1" ht="11.25" customHeight="1" x14ac:dyDescent="0.2">
      <c r="A24" s="159"/>
      <c r="B24" s="136"/>
      <c r="C24" s="136"/>
      <c r="D24" s="161"/>
      <c r="E24" s="147"/>
      <c r="F24" s="25"/>
      <c r="G24" s="150"/>
      <c r="H24" s="142"/>
      <c r="I24" s="168"/>
      <c r="J24" s="165"/>
      <c r="K24" s="161"/>
    </row>
    <row r="25" spans="1:11" s="6" customFormat="1" ht="11.25" customHeight="1" x14ac:dyDescent="0.2">
      <c r="A25" s="159"/>
      <c r="B25" s="136"/>
      <c r="C25" s="136"/>
      <c r="D25" s="161"/>
      <c r="E25" s="147"/>
      <c r="F25" s="10"/>
      <c r="G25" s="150" t="s">
        <v>6</v>
      </c>
      <c r="H25" s="142"/>
      <c r="I25" s="168"/>
      <c r="J25" s="165"/>
      <c r="K25" s="161"/>
    </row>
    <row r="26" spans="1:11" s="6" customFormat="1" ht="11.25" customHeight="1" x14ac:dyDescent="0.2">
      <c r="A26" s="159"/>
      <c r="B26" s="136"/>
      <c r="C26" s="136"/>
      <c r="D26" s="161"/>
      <c r="E26" s="147"/>
      <c r="F26" s="9" t="s">
        <v>7</v>
      </c>
      <c r="G26" s="150"/>
      <c r="H26" s="142"/>
      <c r="I26" s="168"/>
      <c r="J26" s="165"/>
      <c r="K26" s="161"/>
    </row>
    <row r="27" spans="1:11" s="6" customFormat="1" ht="11.25" customHeight="1" x14ac:dyDescent="0.2">
      <c r="A27" s="159"/>
      <c r="B27" s="136"/>
      <c r="C27" s="136"/>
      <c r="D27" s="161"/>
      <c r="E27" s="147"/>
      <c r="F27" s="25"/>
      <c r="G27" s="150"/>
      <c r="H27" s="142"/>
      <c r="I27" s="168"/>
      <c r="J27" s="165"/>
      <c r="K27" s="161"/>
    </row>
    <row r="28" spans="1:11" s="6" customFormat="1" ht="11.25" customHeight="1" x14ac:dyDescent="0.2">
      <c r="A28" s="159"/>
      <c r="B28" s="136"/>
      <c r="C28" s="136"/>
      <c r="D28" s="161"/>
      <c r="E28" s="147"/>
      <c r="F28" s="9"/>
      <c r="G28" s="150"/>
      <c r="H28" s="142"/>
      <c r="I28" s="168"/>
      <c r="J28" s="165"/>
      <c r="K28" s="161"/>
    </row>
    <row r="29" spans="1:11" s="6" customFormat="1" ht="11.25" customHeight="1" x14ac:dyDescent="0.2">
      <c r="A29" s="160"/>
      <c r="B29" s="137"/>
      <c r="C29" s="137"/>
      <c r="D29" s="162"/>
      <c r="E29" s="148"/>
      <c r="F29" s="11"/>
      <c r="G29" s="153"/>
      <c r="H29" s="143"/>
      <c r="I29" s="169"/>
      <c r="J29" s="166"/>
      <c r="K29" s="162"/>
    </row>
    <row r="30" spans="1:11" s="5" customFormat="1" ht="18" customHeight="1" x14ac:dyDescent="0.2">
      <c r="A30" s="158">
        <v>4</v>
      </c>
      <c r="B30" s="135"/>
      <c r="C30" s="135"/>
      <c r="D30" s="146"/>
      <c r="E30" s="146"/>
      <c r="F30" s="8"/>
      <c r="G30" s="144">
        <f>SUBTOTAL(9,H31:H37)</f>
        <v>0</v>
      </c>
      <c r="H30" s="145"/>
      <c r="I30" s="167"/>
      <c r="J30" s="164"/>
      <c r="K30" s="146"/>
    </row>
    <row r="31" spans="1:11" s="6" customFormat="1" ht="11.25" customHeight="1" x14ac:dyDescent="0.2">
      <c r="A31" s="159"/>
      <c r="B31" s="136"/>
      <c r="C31" s="136"/>
      <c r="D31" s="161"/>
      <c r="E31" s="147"/>
      <c r="F31" s="9" t="s">
        <v>5</v>
      </c>
      <c r="G31" s="149" t="s">
        <v>3</v>
      </c>
      <c r="H31" s="163"/>
      <c r="I31" s="168"/>
      <c r="J31" s="165"/>
      <c r="K31" s="161"/>
    </row>
    <row r="32" spans="1:11" s="6" customFormat="1" ht="11.25" customHeight="1" x14ac:dyDescent="0.2">
      <c r="A32" s="159"/>
      <c r="B32" s="136"/>
      <c r="C32" s="136"/>
      <c r="D32" s="161"/>
      <c r="E32" s="147"/>
      <c r="F32" s="25"/>
      <c r="G32" s="150"/>
      <c r="H32" s="142"/>
      <c r="I32" s="168"/>
      <c r="J32" s="165"/>
      <c r="K32" s="161"/>
    </row>
    <row r="33" spans="1:11" s="6" customFormat="1" ht="11.25" customHeight="1" x14ac:dyDescent="0.2">
      <c r="A33" s="159"/>
      <c r="B33" s="136"/>
      <c r="C33" s="136"/>
      <c r="D33" s="161"/>
      <c r="E33" s="147"/>
      <c r="F33" s="10"/>
      <c r="G33" s="150" t="s">
        <v>6</v>
      </c>
      <c r="H33" s="142"/>
      <c r="I33" s="168"/>
      <c r="J33" s="165"/>
      <c r="K33" s="161"/>
    </row>
    <row r="34" spans="1:11" s="6" customFormat="1" ht="11.25" customHeight="1" x14ac:dyDescent="0.2">
      <c r="A34" s="159"/>
      <c r="B34" s="136"/>
      <c r="C34" s="136"/>
      <c r="D34" s="161"/>
      <c r="E34" s="147"/>
      <c r="F34" s="9" t="s">
        <v>7</v>
      </c>
      <c r="G34" s="150"/>
      <c r="H34" s="142"/>
      <c r="I34" s="168"/>
      <c r="J34" s="165"/>
      <c r="K34" s="161"/>
    </row>
    <row r="35" spans="1:11" s="6" customFormat="1" ht="11.25" customHeight="1" x14ac:dyDescent="0.2">
      <c r="A35" s="159"/>
      <c r="B35" s="136"/>
      <c r="C35" s="136"/>
      <c r="D35" s="161"/>
      <c r="E35" s="147"/>
      <c r="F35" s="25"/>
      <c r="G35" s="150"/>
      <c r="H35" s="142"/>
      <c r="I35" s="168"/>
      <c r="J35" s="165"/>
      <c r="K35" s="161"/>
    </row>
    <row r="36" spans="1:11" s="6" customFormat="1" ht="11.25" customHeight="1" x14ac:dyDescent="0.2">
      <c r="A36" s="159"/>
      <c r="B36" s="136"/>
      <c r="C36" s="136"/>
      <c r="D36" s="161"/>
      <c r="E36" s="147"/>
      <c r="F36" s="9"/>
      <c r="G36" s="150"/>
      <c r="H36" s="142"/>
      <c r="I36" s="168"/>
      <c r="J36" s="165"/>
      <c r="K36" s="161"/>
    </row>
    <row r="37" spans="1:11" s="6" customFormat="1" ht="11.25" customHeight="1" x14ac:dyDescent="0.2">
      <c r="A37" s="160"/>
      <c r="B37" s="137"/>
      <c r="C37" s="137"/>
      <c r="D37" s="162"/>
      <c r="E37" s="148"/>
      <c r="F37" s="11"/>
      <c r="G37" s="153"/>
      <c r="H37" s="143"/>
      <c r="I37" s="169"/>
      <c r="J37" s="166"/>
      <c r="K37" s="162"/>
    </row>
    <row r="38" spans="1:11" s="6" customFormat="1" ht="18" customHeight="1" x14ac:dyDescent="0.2">
      <c r="A38" s="7" t="s">
        <v>0</v>
      </c>
      <c r="B38" s="83"/>
      <c r="C38" s="156"/>
      <c r="D38" s="156"/>
      <c r="E38" s="156"/>
      <c r="F38" s="157"/>
      <c r="G38" s="140">
        <f>G6+G14+G22+G30</f>
        <v>2000000</v>
      </c>
      <c r="H38" s="141"/>
      <c r="I38" s="35">
        <f>SUM(I6:I37)</f>
        <v>91000000</v>
      </c>
      <c r="J38" s="36">
        <f>SUM(J6:J37)</f>
        <v>45500000</v>
      </c>
      <c r="K38" s="26"/>
    </row>
    <row r="40" spans="1:11" s="14" customFormat="1" ht="15.75" customHeight="1" x14ac:dyDescent="0.2">
      <c r="A40" s="27" t="s">
        <v>48</v>
      </c>
      <c r="B40" s="27"/>
      <c r="C40" s="28"/>
      <c r="D40" s="27"/>
      <c r="E40" s="27"/>
      <c r="F40" s="27"/>
      <c r="G40" s="29"/>
      <c r="H40" s="27"/>
      <c r="I40" s="27"/>
      <c r="J40" s="27"/>
      <c r="K40" s="27"/>
    </row>
    <row r="41" spans="1:11" s="14" customFormat="1" ht="15.75" customHeight="1" x14ac:dyDescent="0.2">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7.5" x14ac:dyDescent="0.15">
      <c r="A50" s="32"/>
      <c r="B50" s="32"/>
      <c r="C50" s="30"/>
      <c r="D50" s="30"/>
      <c r="E50" s="30"/>
      <c r="F50" s="32"/>
      <c r="G50" s="32"/>
      <c r="H50" s="32"/>
      <c r="I50" s="32"/>
      <c r="J50" s="32"/>
      <c r="K50" s="32"/>
    </row>
    <row r="51" spans="1:11" s="13" customFormat="1" x14ac:dyDescent="0.2">
      <c r="A51" s="32"/>
      <c r="B51" s="32"/>
      <c r="C51" s="30"/>
      <c r="D51" s="30"/>
      <c r="E51" s="20"/>
      <c r="F51" s="32"/>
      <c r="G51" s="32"/>
      <c r="H51" s="32"/>
      <c r="I51" s="32"/>
      <c r="J51" s="32"/>
      <c r="K51" s="32"/>
    </row>
    <row r="52" spans="1:11" x14ac:dyDescent="0.2">
      <c r="C52" s="30"/>
    </row>
  </sheetData>
  <mergeCells count="73">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 ref="K22:K29"/>
    <mergeCell ref="G23:G24"/>
    <mergeCell ref="H23:H24"/>
    <mergeCell ref="G25:G26"/>
    <mergeCell ref="H25:H26"/>
    <mergeCell ref="J22:J29"/>
    <mergeCell ref="I22:I29"/>
    <mergeCell ref="G27:G29"/>
    <mergeCell ref="J14:J21"/>
    <mergeCell ref="K14:K21"/>
    <mergeCell ref="G15:G16"/>
    <mergeCell ref="H15:H16"/>
    <mergeCell ref="G17:G18"/>
    <mergeCell ref="H17:H18"/>
    <mergeCell ref="G19:G21"/>
    <mergeCell ref="H19:H21"/>
    <mergeCell ref="G14:H14"/>
    <mergeCell ref="I14:I21"/>
    <mergeCell ref="K30:K37"/>
    <mergeCell ref="G31:G32"/>
    <mergeCell ref="H31:H32"/>
    <mergeCell ref="G33:G34"/>
    <mergeCell ref="H33:H34"/>
    <mergeCell ref="G35:G37"/>
    <mergeCell ref="H35:H37"/>
    <mergeCell ref="G30:H30"/>
    <mergeCell ref="J30:J37"/>
    <mergeCell ref="I30:I37"/>
    <mergeCell ref="A14:A21"/>
    <mergeCell ref="D14:D21"/>
    <mergeCell ref="E14:E21"/>
    <mergeCell ref="A30:A37"/>
    <mergeCell ref="D30:D37"/>
    <mergeCell ref="E30:E37"/>
    <mergeCell ref="C30:C37"/>
    <mergeCell ref="A22:A29"/>
    <mergeCell ref="D22:D29"/>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B4:B5"/>
    <mergeCell ref="B6:B13"/>
    <mergeCell ref="B14:B21"/>
    <mergeCell ref="B22:B29"/>
    <mergeCell ref="B30:B37"/>
  </mergeCells>
  <phoneticPr fontId="1"/>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C5" sqref="C5:G8"/>
    </sheetView>
  </sheetViews>
  <sheetFormatPr defaultRowHeight="13" x14ac:dyDescent="0.2"/>
  <cols>
    <col min="1" max="2" width="2" style="43" customWidth="1"/>
    <col min="3" max="3" width="25" style="43" customWidth="1"/>
    <col min="4" max="4" width="1" style="43" customWidth="1"/>
    <col min="5" max="5" width="25" style="43" customWidth="1"/>
    <col min="6" max="6" width="1" style="43" customWidth="1"/>
    <col min="7" max="7" width="25" style="43" customWidth="1"/>
    <col min="8" max="9" width="2" style="43" customWidth="1"/>
    <col min="10" max="16376" width="9" style="43" customWidth="1"/>
    <col min="16377" max="16384" width="9" style="43"/>
  </cols>
  <sheetData>
    <row r="1" spans="1:13" s="41" customFormat="1" ht="13.5" customHeight="1" x14ac:dyDescent="0.25">
      <c r="A1" s="40" t="s">
        <v>81</v>
      </c>
    </row>
    <row r="2" spans="1:13" s="41" customFormat="1" ht="13.5" customHeight="1" x14ac:dyDescent="0.25"/>
    <row r="3" spans="1:13" ht="30.75" customHeight="1" x14ac:dyDescent="0.2">
      <c r="A3" s="42"/>
      <c r="B3" s="190" t="s">
        <v>80</v>
      </c>
      <c r="C3" s="190"/>
      <c r="D3" s="190"/>
      <c r="E3" s="190"/>
      <c r="F3" s="190"/>
      <c r="G3" s="190"/>
      <c r="H3" s="190"/>
    </row>
    <row r="4" spans="1:13" ht="11.25" customHeight="1" x14ac:dyDescent="0.2">
      <c r="A4" s="42"/>
      <c r="B4" s="44"/>
      <c r="C4" s="45"/>
      <c r="D4" s="45"/>
      <c r="E4" s="45"/>
      <c r="F4" s="45"/>
      <c r="G4" s="45"/>
      <c r="H4" s="46"/>
    </row>
    <row r="5" spans="1:13" ht="138.75" customHeight="1" x14ac:dyDescent="0.2">
      <c r="B5" s="47"/>
      <c r="C5" s="191" t="s">
        <v>51</v>
      </c>
      <c r="D5" s="192"/>
      <c r="E5" s="192"/>
      <c r="F5" s="192"/>
      <c r="G5" s="192"/>
      <c r="H5" s="48"/>
      <c r="K5" s="40"/>
    </row>
    <row r="6" spans="1:13" ht="138.75" customHeight="1" x14ac:dyDescent="0.2">
      <c r="B6" s="47"/>
      <c r="C6" s="192"/>
      <c r="D6" s="192"/>
      <c r="E6" s="192"/>
      <c r="F6" s="192"/>
      <c r="G6" s="192"/>
      <c r="H6" s="48"/>
      <c r="K6" s="40"/>
    </row>
    <row r="7" spans="1:13" ht="138.75" customHeight="1" x14ac:dyDescent="0.2">
      <c r="B7" s="47"/>
      <c r="C7" s="192"/>
      <c r="D7" s="192"/>
      <c r="E7" s="192"/>
      <c r="F7" s="192"/>
      <c r="G7" s="192"/>
      <c r="H7" s="48"/>
      <c r="K7" s="40"/>
    </row>
    <row r="8" spans="1:13" ht="12" customHeight="1" x14ac:dyDescent="0.2">
      <c r="B8" s="49"/>
      <c r="C8" s="193"/>
      <c r="D8" s="193"/>
      <c r="E8" s="193"/>
      <c r="F8" s="193"/>
      <c r="G8" s="193"/>
      <c r="H8" s="50"/>
      <c r="K8" s="40"/>
    </row>
    <row r="9" spans="1:13" ht="13.5" customHeight="1" x14ac:dyDescent="0.2">
      <c r="D9" s="51"/>
      <c r="E9" s="51"/>
      <c r="F9" s="51"/>
      <c r="G9" s="51"/>
      <c r="K9" s="40"/>
      <c r="M9" s="52"/>
    </row>
  </sheetData>
  <mergeCells count="2">
    <mergeCell ref="B3:H3"/>
    <mergeCell ref="C5:G8"/>
  </mergeCells>
  <phoneticPr fontId="1"/>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view="pageBreakPreview" topLeftCell="A14" zoomScale="85" zoomScaleSheetLayoutView="85" workbookViewId="0">
      <selection activeCell="AB25" sqref="AB25"/>
    </sheetView>
  </sheetViews>
  <sheetFormatPr defaultColWidth="9" defaultRowHeight="13" x14ac:dyDescent="0.2"/>
  <cols>
    <col min="1" max="2" width="2.26953125" style="56" customWidth="1"/>
    <col min="3" max="3" width="11.453125" style="56" customWidth="1"/>
    <col min="4" max="4" width="10.6328125" style="56" customWidth="1"/>
    <col min="5" max="5" width="12.08984375" style="56" customWidth="1"/>
    <col min="6" max="6" width="8.453125" style="56" customWidth="1"/>
    <col min="7" max="7" width="3.7265625" style="56" customWidth="1"/>
    <col min="8" max="8" width="13.90625" style="56" customWidth="1"/>
    <col min="9" max="9" width="17.26953125" style="56" customWidth="1"/>
    <col min="10" max="10" width="2.26953125" style="56" customWidth="1"/>
    <col min="11" max="11" width="2" style="56" customWidth="1"/>
    <col min="12" max="12" width="9" style="56" customWidth="1"/>
    <col min="13" max="16384" width="9" style="56"/>
  </cols>
  <sheetData>
    <row r="1" spans="1:10" x14ac:dyDescent="0.2">
      <c r="A1" s="55" t="s">
        <v>86</v>
      </c>
      <c r="B1" s="55"/>
      <c r="C1" s="55"/>
      <c r="D1" s="55"/>
      <c r="E1" s="55"/>
      <c r="F1" s="55"/>
      <c r="G1" s="55"/>
      <c r="H1" s="55"/>
      <c r="I1" s="55"/>
      <c r="J1" s="55"/>
    </row>
    <row r="2" spans="1:10" ht="13.5" customHeight="1" x14ac:dyDescent="0.2"/>
    <row r="3" spans="1:10" ht="20.149999999999999" customHeight="1" x14ac:dyDescent="0.2">
      <c r="B3" s="206" t="s">
        <v>28</v>
      </c>
      <c r="C3" s="207"/>
      <c r="D3" s="208"/>
      <c r="E3" s="206" t="s">
        <v>29</v>
      </c>
      <c r="F3" s="207"/>
      <c r="G3" s="207"/>
      <c r="H3" s="207"/>
      <c r="I3" s="207"/>
      <c r="J3" s="208"/>
    </row>
    <row r="4" spans="1:10" ht="71.25" customHeight="1" x14ac:dyDescent="0.2">
      <c r="B4" s="194" t="s">
        <v>97</v>
      </c>
      <c r="C4" s="195"/>
      <c r="D4" s="196"/>
      <c r="E4" s="81" t="s">
        <v>82</v>
      </c>
      <c r="F4" s="200" t="s">
        <v>99</v>
      </c>
      <c r="G4" s="201"/>
      <c r="H4" s="201"/>
      <c r="I4" s="201"/>
      <c r="J4" s="202"/>
    </row>
    <row r="5" spans="1:10" ht="71.25" customHeight="1" x14ac:dyDescent="0.2">
      <c r="B5" s="197"/>
      <c r="C5" s="198"/>
      <c r="D5" s="199"/>
      <c r="E5" s="82" t="s">
        <v>98</v>
      </c>
      <c r="F5" s="203" t="s">
        <v>104</v>
      </c>
      <c r="G5" s="204"/>
      <c r="H5" s="204"/>
      <c r="I5" s="204"/>
      <c r="J5" s="205"/>
    </row>
    <row r="6" spans="1:10" ht="71.25" customHeight="1" x14ac:dyDescent="0.2">
      <c r="B6" s="194" t="s">
        <v>96</v>
      </c>
      <c r="C6" s="195"/>
      <c r="D6" s="196"/>
      <c r="E6" s="85" t="s">
        <v>101</v>
      </c>
      <c r="F6" s="200" t="s">
        <v>102</v>
      </c>
      <c r="G6" s="201"/>
      <c r="H6" s="201"/>
      <c r="I6" s="201"/>
      <c r="J6" s="202"/>
    </row>
    <row r="7" spans="1:10" ht="71.25" customHeight="1" x14ac:dyDescent="0.2">
      <c r="B7" s="197"/>
      <c r="C7" s="198"/>
      <c r="D7" s="199"/>
      <c r="E7" s="82" t="s">
        <v>100</v>
      </c>
      <c r="F7" s="203" t="s">
        <v>103</v>
      </c>
      <c r="G7" s="204"/>
      <c r="H7" s="204"/>
      <c r="I7" s="204"/>
      <c r="J7" s="205"/>
    </row>
    <row r="8" spans="1:10" ht="25.5" customHeight="1" x14ac:dyDescent="0.2">
      <c r="B8" s="218" t="s">
        <v>84</v>
      </c>
      <c r="C8" s="219"/>
      <c r="D8" s="219"/>
      <c r="E8" s="219"/>
      <c r="F8" s="219"/>
      <c r="G8" s="219"/>
      <c r="H8" s="219"/>
      <c r="I8" s="219"/>
      <c r="J8" s="220"/>
    </row>
    <row r="9" spans="1:10" ht="18" customHeight="1" x14ac:dyDescent="0.2">
      <c r="B9" s="221"/>
      <c r="C9" s="222"/>
      <c r="D9" s="222"/>
      <c r="E9" s="222"/>
      <c r="F9" s="222"/>
      <c r="G9" s="222"/>
      <c r="H9" s="222"/>
      <c r="I9" s="222"/>
      <c r="J9" s="223"/>
    </row>
    <row r="10" spans="1:10" ht="24" customHeight="1" x14ac:dyDescent="0.2">
      <c r="B10" s="58"/>
      <c r="C10" s="224" t="s">
        <v>105</v>
      </c>
      <c r="D10" s="210"/>
      <c r="E10" s="210"/>
      <c r="F10" s="210"/>
      <c r="G10" s="210"/>
      <c r="H10" s="210"/>
      <c r="I10" s="211"/>
      <c r="J10" s="59"/>
    </row>
    <row r="11" spans="1:10" ht="33.75" customHeight="1" x14ac:dyDescent="0.2">
      <c r="B11" s="60"/>
      <c r="C11" s="212"/>
      <c r="D11" s="213"/>
      <c r="E11" s="213"/>
      <c r="F11" s="213"/>
      <c r="G11" s="213"/>
      <c r="H11" s="213"/>
      <c r="I11" s="214"/>
      <c r="J11" s="59"/>
    </row>
    <row r="12" spans="1:10" ht="33.75" customHeight="1" x14ac:dyDescent="0.2">
      <c r="B12" s="60"/>
      <c r="C12" s="212"/>
      <c r="D12" s="213"/>
      <c r="E12" s="213"/>
      <c r="F12" s="213"/>
      <c r="G12" s="213"/>
      <c r="H12" s="213"/>
      <c r="I12" s="214"/>
      <c r="J12" s="59"/>
    </row>
    <row r="13" spans="1:10" ht="33.75" customHeight="1" x14ac:dyDescent="0.2">
      <c r="B13" s="60"/>
      <c r="C13" s="212"/>
      <c r="D13" s="213"/>
      <c r="E13" s="213"/>
      <c r="F13" s="213"/>
      <c r="G13" s="213"/>
      <c r="H13" s="213"/>
      <c r="I13" s="214"/>
      <c r="J13" s="59"/>
    </row>
    <row r="14" spans="1:10" ht="33.75" customHeight="1" x14ac:dyDescent="0.2">
      <c r="B14" s="60"/>
      <c r="C14" s="212"/>
      <c r="D14" s="213"/>
      <c r="E14" s="213"/>
      <c r="F14" s="213"/>
      <c r="G14" s="213"/>
      <c r="H14" s="213"/>
      <c r="I14" s="214"/>
      <c r="J14" s="59"/>
    </row>
    <row r="15" spans="1:10" ht="33.75" customHeight="1" x14ac:dyDescent="0.2">
      <c r="B15" s="60"/>
      <c r="C15" s="212"/>
      <c r="D15" s="213"/>
      <c r="E15" s="213"/>
      <c r="F15" s="213"/>
      <c r="G15" s="213"/>
      <c r="H15" s="213"/>
      <c r="I15" s="214"/>
      <c r="J15" s="59"/>
    </row>
    <row r="16" spans="1:10" ht="33.75" customHeight="1" x14ac:dyDescent="0.2">
      <c r="B16" s="60"/>
      <c r="C16" s="212"/>
      <c r="D16" s="213"/>
      <c r="E16" s="213"/>
      <c r="F16" s="213"/>
      <c r="G16" s="213"/>
      <c r="H16" s="213"/>
      <c r="I16" s="214"/>
      <c r="J16" s="59"/>
    </row>
    <row r="17" spans="2:10" ht="33.75" customHeight="1" x14ac:dyDescent="0.2">
      <c r="B17" s="60"/>
      <c r="C17" s="212"/>
      <c r="D17" s="213"/>
      <c r="E17" s="213"/>
      <c r="F17" s="213"/>
      <c r="G17" s="213"/>
      <c r="H17" s="213"/>
      <c r="I17" s="214"/>
      <c r="J17" s="59"/>
    </row>
    <row r="18" spans="2:10" ht="33.75" customHeight="1" x14ac:dyDescent="0.2">
      <c r="B18" s="60"/>
      <c r="C18" s="212"/>
      <c r="D18" s="213"/>
      <c r="E18" s="213"/>
      <c r="F18" s="213"/>
      <c r="G18" s="213"/>
      <c r="H18" s="213"/>
      <c r="I18" s="214"/>
      <c r="J18" s="59"/>
    </row>
    <row r="19" spans="2:10" ht="33.75" customHeight="1" x14ac:dyDescent="0.2">
      <c r="B19" s="60"/>
      <c r="C19" s="212"/>
      <c r="D19" s="213"/>
      <c r="E19" s="213"/>
      <c r="F19" s="213"/>
      <c r="G19" s="213"/>
      <c r="H19" s="213"/>
      <c r="I19" s="214"/>
      <c r="J19" s="59"/>
    </row>
    <row r="20" spans="2:10" ht="33.75" customHeight="1" x14ac:dyDescent="0.2">
      <c r="B20" s="86"/>
      <c r="C20" s="215"/>
      <c r="D20" s="216"/>
      <c r="E20" s="216"/>
      <c r="F20" s="216"/>
      <c r="G20" s="216"/>
      <c r="H20" s="216"/>
      <c r="I20" s="217"/>
      <c r="J20" s="87"/>
    </row>
    <row r="21" spans="2:10" ht="25.5" customHeight="1" x14ac:dyDescent="0.2">
      <c r="B21" s="218" t="s">
        <v>46</v>
      </c>
      <c r="C21" s="219"/>
      <c r="D21" s="219"/>
      <c r="E21" s="219"/>
      <c r="F21" s="219"/>
      <c r="G21" s="219"/>
      <c r="H21" s="219"/>
      <c r="I21" s="219"/>
      <c r="J21" s="220"/>
    </row>
    <row r="22" spans="2:10" ht="18" customHeight="1" x14ac:dyDescent="0.2">
      <c r="B22" s="221"/>
      <c r="C22" s="222"/>
      <c r="D22" s="222"/>
      <c r="E22" s="222"/>
      <c r="F22" s="222"/>
      <c r="G22" s="222"/>
      <c r="H22" s="222"/>
      <c r="I22" s="222"/>
      <c r="J22" s="223"/>
    </row>
    <row r="23" spans="2:10" ht="24" customHeight="1" x14ac:dyDescent="0.2">
      <c r="B23" s="58"/>
      <c r="C23" s="209" t="s">
        <v>85</v>
      </c>
      <c r="D23" s="210"/>
      <c r="E23" s="210"/>
      <c r="F23" s="210"/>
      <c r="G23" s="210"/>
      <c r="H23" s="210"/>
      <c r="I23" s="211"/>
      <c r="J23" s="59"/>
    </row>
    <row r="24" spans="2:10" ht="33.75" customHeight="1" x14ac:dyDescent="0.2">
      <c r="B24" s="60"/>
      <c r="C24" s="212"/>
      <c r="D24" s="213"/>
      <c r="E24" s="213"/>
      <c r="F24" s="213"/>
      <c r="G24" s="213"/>
      <c r="H24" s="213"/>
      <c r="I24" s="214"/>
      <c r="J24" s="59"/>
    </row>
    <row r="25" spans="2:10" ht="33.75" customHeight="1" x14ac:dyDescent="0.2">
      <c r="B25" s="60"/>
      <c r="C25" s="212"/>
      <c r="D25" s="213"/>
      <c r="E25" s="213"/>
      <c r="F25" s="213"/>
      <c r="G25" s="213"/>
      <c r="H25" s="213"/>
      <c r="I25" s="214"/>
      <c r="J25" s="59"/>
    </row>
    <row r="26" spans="2:10" ht="33.75" customHeight="1" x14ac:dyDescent="0.2">
      <c r="B26" s="60"/>
      <c r="C26" s="212"/>
      <c r="D26" s="213"/>
      <c r="E26" s="213"/>
      <c r="F26" s="213"/>
      <c r="G26" s="213"/>
      <c r="H26" s="213"/>
      <c r="I26" s="214"/>
      <c r="J26" s="59"/>
    </row>
    <row r="27" spans="2:10" ht="33.75" customHeight="1" x14ac:dyDescent="0.2">
      <c r="B27" s="60"/>
      <c r="C27" s="212"/>
      <c r="D27" s="213"/>
      <c r="E27" s="213"/>
      <c r="F27" s="213"/>
      <c r="G27" s="213"/>
      <c r="H27" s="213"/>
      <c r="I27" s="214"/>
      <c r="J27" s="59"/>
    </row>
    <row r="28" spans="2:10" ht="33.75" customHeight="1" x14ac:dyDescent="0.2">
      <c r="B28" s="60"/>
      <c r="C28" s="212"/>
      <c r="D28" s="213"/>
      <c r="E28" s="213"/>
      <c r="F28" s="213"/>
      <c r="G28" s="213"/>
      <c r="H28" s="213"/>
      <c r="I28" s="214"/>
      <c r="J28" s="59"/>
    </row>
    <row r="29" spans="2:10" ht="33.75" customHeight="1" x14ac:dyDescent="0.2">
      <c r="B29" s="60"/>
      <c r="C29" s="212"/>
      <c r="D29" s="213"/>
      <c r="E29" s="213"/>
      <c r="F29" s="213"/>
      <c r="G29" s="213"/>
      <c r="H29" s="213"/>
      <c r="I29" s="214"/>
      <c r="J29" s="59"/>
    </row>
    <row r="30" spans="2:10" ht="33.75" customHeight="1" x14ac:dyDescent="0.2">
      <c r="B30" s="60"/>
      <c r="C30" s="212"/>
      <c r="D30" s="213"/>
      <c r="E30" s="213"/>
      <c r="F30" s="213"/>
      <c r="G30" s="213"/>
      <c r="H30" s="213"/>
      <c r="I30" s="214"/>
      <c r="J30" s="59"/>
    </row>
    <row r="31" spans="2:10" ht="33.75" customHeight="1" x14ac:dyDescent="0.2">
      <c r="B31" s="60"/>
      <c r="C31" s="212"/>
      <c r="D31" s="213"/>
      <c r="E31" s="213"/>
      <c r="F31" s="213"/>
      <c r="G31" s="213"/>
      <c r="H31" s="213"/>
      <c r="I31" s="214"/>
      <c r="J31" s="59"/>
    </row>
    <row r="32" spans="2:10" ht="33.75" customHeight="1" x14ac:dyDescent="0.2">
      <c r="B32" s="60"/>
      <c r="C32" s="212"/>
      <c r="D32" s="213"/>
      <c r="E32" s="213"/>
      <c r="F32" s="213"/>
      <c r="G32" s="213"/>
      <c r="H32" s="213"/>
      <c r="I32" s="214"/>
      <c r="J32" s="59"/>
    </row>
    <row r="33" spans="2:11" ht="33.75" customHeight="1" x14ac:dyDescent="0.2">
      <c r="B33" s="60"/>
      <c r="C33" s="215"/>
      <c r="D33" s="216"/>
      <c r="E33" s="216"/>
      <c r="F33" s="216"/>
      <c r="G33" s="216"/>
      <c r="H33" s="216"/>
      <c r="I33" s="217"/>
      <c r="J33" s="59"/>
    </row>
    <row r="34" spans="2:11" ht="20.149999999999999" customHeight="1" x14ac:dyDescent="0.2">
      <c r="B34" s="61"/>
      <c r="C34" s="62"/>
      <c r="D34" s="62"/>
      <c r="E34" s="62"/>
      <c r="F34" s="62"/>
      <c r="G34" s="63"/>
      <c r="H34" s="63"/>
      <c r="I34" s="57"/>
      <c r="J34" s="64"/>
    </row>
    <row r="35" spans="2:11" ht="20.149999999999999" customHeight="1" x14ac:dyDescent="0.2">
      <c r="C35" s="65"/>
      <c r="D35" s="65"/>
      <c r="E35" s="65"/>
      <c r="F35" s="65"/>
      <c r="G35" s="65"/>
      <c r="H35" s="65"/>
      <c r="I35" s="65"/>
      <c r="J35" s="65"/>
      <c r="K35" s="66"/>
    </row>
    <row r="36" spans="2:11" ht="18" customHeight="1" x14ac:dyDescent="0.2"/>
    <row r="37" spans="2:11" ht="19.5" customHeight="1" x14ac:dyDescent="0.2"/>
    <row r="38" spans="2:11" ht="19.5" customHeight="1" x14ac:dyDescent="0.2"/>
    <row r="39" spans="2:11" ht="19.5" customHeight="1" x14ac:dyDescent="0.2"/>
    <row r="40" spans="2:11" ht="19.5" customHeight="1" x14ac:dyDescent="0.2"/>
    <row r="41" spans="2:11" ht="19.5" customHeight="1" x14ac:dyDescent="0.2"/>
  </sheetData>
  <mergeCells count="14">
    <mergeCell ref="C23:I33"/>
    <mergeCell ref="B21:J21"/>
    <mergeCell ref="B22:J22"/>
    <mergeCell ref="B8:J8"/>
    <mergeCell ref="B9:J9"/>
    <mergeCell ref="C10:I20"/>
    <mergeCell ref="B6:D7"/>
    <mergeCell ref="F6:J6"/>
    <mergeCell ref="F7:J7"/>
    <mergeCell ref="B3:D3"/>
    <mergeCell ref="E3:J3"/>
    <mergeCell ref="B4:D5"/>
    <mergeCell ref="F4:J4"/>
    <mergeCell ref="F5:J5"/>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20"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workbookViewId="0"/>
  </sheetViews>
  <sheetFormatPr defaultColWidth="9" defaultRowHeight="13" x14ac:dyDescent="0.2"/>
  <cols>
    <col min="1" max="1" width="45" style="43" customWidth="1"/>
    <col min="2" max="2" width="9" style="43"/>
    <col min="3" max="3" width="45" style="43" customWidth="1"/>
    <col min="4" max="16384" width="9" style="43"/>
  </cols>
  <sheetData>
    <row r="1" spans="1:3" x14ac:dyDescent="0.2">
      <c r="A1" s="43" t="s">
        <v>43</v>
      </c>
      <c r="C1" s="43" t="s">
        <v>31</v>
      </c>
    </row>
    <row r="2" spans="1:3" x14ac:dyDescent="0.2">
      <c r="A2" s="67" t="s">
        <v>40</v>
      </c>
      <c r="C2" s="68" t="s">
        <v>32</v>
      </c>
    </row>
    <row r="3" spans="1:3" x14ac:dyDescent="0.2">
      <c r="A3" s="69"/>
      <c r="C3" s="70"/>
    </row>
    <row r="4" spans="1:3" x14ac:dyDescent="0.2">
      <c r="A4" s="71" t="s">
        <v>37</v>
      </c>
      <c r="C4" s="70" t="s">
        <v>41</v>
      </c>
    </row>
    <row r="5" spans="1:3" x14ac:dyDescent="0.2">
      <c r="A5" s="71" t="s">
        <v>38</v>
      </c>
    </row>
    <row r="6" spans="1:3" x14ac:dyDescent="0.2">
      <c r="A6" s="71" t="s">
        <v>39</v>
      </c>
      <c r="C6" s="68" t="s">
        <v>33</v>
      </c>
    </row>
    <row r="7" spans="1:3" x14ac:dyDescent="0.2">
      <c r="C7" s="70"/>
    </row>
    <row r="8" spans="1:3" x14ac:dyDescent="0.2">
      <c r="C8" s="70" t="s">
        <v>34</v>
      </c>
    </row>
    <row r="9" spans="1:3" x14ac:dyDescent="0.2">
      <c r="C9" s="70" t="s">
        <v>35</v>
      </c>
    </row>
    <row r="10" spans="1:3" x14ac:dyDescent="0.2">
      <c r="C10" s="70" t="s">
        <v>36</v>
      </c>
    </row>
    <row r="12" spans="1:3" x14ac:dyDescent="0.2">
      <c r="C12" s="43" t="s">
        <v>42</v>
      </c>
    </row>
    <row r="13" spans="1:3" x14ac:dyDescent="0.2">
      <c r="C13" s="68" t="s">
        <v>30</v>
      </c>
    </row>
    <row r="14" spans="1:3" x14ac:dyDescent="0.2">
      <c r="C14" s="70"/>
    </row>
    <row r="15" spans="1:3" x14ac:dyDescent="0.2">
      <c r="C15" s="71" t="s">
        <v>44</v>
      </c>
    </row>
    <row r="16" spans="1:3" x14ac:dyDescent="0.2">
      <c r="C16" s="71" t="s">
        <v>45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要望書様式</vt:lpstr>
      <vt:lpstr>別紙１　整備概要</vt:lpstr>
      <vt:lpstr>別紙２　内訳</vt:lpstr>
      <vt:lpstr>別紙3 位置関係</vt:lpstr>
      <vt:lpstr>別紙4 具体的整備内容</vt:lpstr>
      <vt:lpstr>プルダウン</vt:lpstr>
      <vt:lpstr>'別紙１　整備概要'!Print_Area</vt:lpstr>
      <vt:lpstr>'別紙２　内訳'!Print_Area</vt:lpstr>
      <vt:lpstr>'別紙3 位置関係'!Print_Area</vt:lpstr>
      <vt:lpstr>'別紙4 具体的整備内容'!Print_Area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2024-04-25T02:47:21Z</dcterms:modified>
</cp:coreProperties>
</file>