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予算関係\03_契約【5年】\令和3年度（2021年度）\07_ハイブリッド国際会議実証事業（補正予算事業）\04‗事業内容\公募要領\"/>
    </mc:Choice>
  </mc:AlternateContent>
  <bookViews>
    <workbookView xWindow="0" yWindow="0" windowWidth="23040" windowHeight="10530" tabRatio="815"/>
  </bookViews>
  <sheets>
    <sheet name="【様式1】申請書" sheetId="41" r:id="rId1"/>
    <sheet name="※入力例※【様式1】申請書" sheetId="46" r:id="rId2"/>
    <sheet name="【様式2-1】提案書" sheetId="37" r:id="rId3"/>
    <sheet name="【様式2-2】提案書" sheetId="45" r:id="rId4"/>
    <sheet name="費目等" sheetId="38" state="hidden" r:id="rId5"/>
  </sheets>
  <definedNames>
    <definedName name="①" localSheetId="3">'【様式2-2】提案書'!#REF!</definedName>
    <definedName name="①" localSheetId="1">'【様式2-1】提案書'!#REF!</definedName>
    <definedName name="①">'【様式2-1】提案書'!#REF!</definedName>
    <definedName name="②" localSheetId="3">'【様式2-2】提案書'!#REF!</definedName>
    <definedName name="②" localSheetId="1">'【様式2-1】提案書'!#REF!</definedName>
    <definedName name="②">'【様式2-1】提案書'!#REF!</definedName>
    <definedName name="③" localSheetId="3">'【様式2-2】提案書'!#REF!</definedName>
    <definedName name="③" localSheetId="1">'【様式2-1】提案書'!#REF!</definedName>
    <definedName name="③">'【様式2-1】提案書'!#REF!</definedName>
    <definedName name="AS2DocOpenMode" hidden="1">"AS2DocumentEdit"</definedName>
    <definedName name="_xlnm.Print_Area" localSheetId="0">【様式1】申請書!$B$2:$P$55</definedName>
    <definedName name="_xlnm.Print_Area" localSheetId="2">'【様式2-1】提案書'!$B$2:$M$33</definedName>
    <definedName name="_xlnm.Print_Area" localSheetId="3">'【様式2-2】提案書'!$B$2:$M$45</definedName>
    <definedName name="_xlnm.Print_Area" localSheetId="1">※入力例※【様式1】申請書!$B$2:$P$55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45" l="1"/>
  <c r="D32" i="45"/>
  <c r="D33" i="45"/>
  <c r="D34" i="45"/>
  <c r="D35" i="45"/>
  <c r="D36" i="45"/>
  <c r="D37" i="45"/>
  <c r="D38" i="45"/>
  <c r="J32" i="45"/>
  <c r="J33" i="45"/>
  <c r="J34" i="45"/>
  <c r="J35" i="45"/>
  <c r="J36" i="45"/>
  <c r="J37" i="45"/>
  <c r="J38" i="45"/>
  <c r="J39" i="45"/>
  <c r="J40" i="45"/>
  <c r="E13" i="45"/>
  <c r="E13" i="37"/>
  <c r="J22" i="45" l="1"/>
  <c r="J23" i="45"/>
  <c r="J24" i="45"/>
  <c r="J25" i="45"/>
  <c r="J26" i="45"/>
  <c r="J27" i="45"/>
  <c r="J28" i="45"/>
  <c r="J29" i="45"/>
  <c r="J30" i="45"/>
  <c r="J31" i="45"/>
  <c r="J21" i="45"/>
  <c r="I9" i="46"/>
  <c r="K13" i="45" l="1"/>
  <c r="D22" i="45" l="1"/>
  <c r="D23" i="45"/>
  <c r="D24" i="45"/>
  <c r="D25" i="45"/>
  <c r="D26" i="45"/>
  <c r="D27" i="45"/>
  <c r="D28" i="45"/>
  <c r="D29" i="45"/>
  <c r="D30" i="45"/>
  <c r="D39" i="45"/>
  <c r="D40" i="45"/>
  <c r="D21" i="45"/>
  <c r="L41" i="45"/>
  <c r="K41" i="45"/>
  <c r="K42" i="45" s="1"/>
  <c r="J41" i="45"/>
  <c r="E11" i="45"/>
  <c r="H7" i="45"/>
  <c r="K13" i="37" l="1"/>
  <c r="I9" i="41" l="1"/>
  <c r="H7" i="37"/>
  <c r="E11" i="37" l="1"/>
</calcChain>
</file>

<file path=xl/sharedStrings.xml><?xml version="1.0" encoding="utf-8"?>
<sst xmlns="http://schemas.openxmlformats.org/spreadsheetml/2006/main" count="431" uniqueCount="229">
  <si>
    <t>項目</t>
    <rPh sb="0" eb="2">
      <t>コウモク</t>
    </rPh>
    <phoneticPr fontId="4"/>
  </si>
  <si>
    <t>単位</t>
    <rPh sb="0" eb="2">
      <t>タンイ</t>
    </rPh>
    <phoneticPr fontId="4"/>
  </si>
  <si>
    <t>数量</t>
    <rPh sb="0" eb="2">
      <t>スウリョウ</t>
    </rPh>
    <phoneticPr fontId="4"/>
  </si>
  <si>
    <t>○</t>
  </si>
  <si>
    <t>単価</t>
    <rPh sb="0" eb="2">
      <t>タンカ</t>
    </rPh>
    <phoneticPr fontId="4"/>
  </si>
  <si>
    <t>合計</t>
    <rPh sb="0" eb="2">
      <t>ゴウケイ</t>
    </rPh>
    <phoneticPr fontId="4"/>
  </si>
  <si>
    <t>雑役無費</t>
    <rPh sb="0" eb="2">
      <t>ザツエキ</t>
    </rPh>
    <rPh sb="2" eb="3">
      <t>ム</t>
    </rPh>
    <rPh sb="3" eb="4">
      <t>ヒ</t>
    </rPh>
    <phoneticPr fontId="4"/>
  </si>
  <si>
    <t>③事業効果の検証のためのアンケート等の実施</t>
    <rPh sb="1" eb="3">
      <t>ジギョウ</t>
    </rPh>
    <rPh sb="3" eb="5">
      <t>コウカ</t>
    </rPh>
    <rPh sb="6" eb="8">
      <t>ケンショウ</t>
    </rPh>
    <rPh sb="17" eb="18">
      <t>トウ</t>
    </rPh>
    <rPh sb="19" eb="21">
      <t>ジッシ</t>
    </rPh>
    <phoneticPr fontId="4"/>
  </si>
  <si>
    <t>【様式１】</t>
    <rPh sb="1" eb="3">
      <t>ヨウシキ</t>
    </rPh>
    <phoneticPr fontId="4"/>
  </si>
  <si>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</si>
  <si>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</si>
  <si>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</si>
  <si>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</si>
  <si>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</si>
  <si>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</si>
  <si>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</si>
  <si>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</si>
  <si>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</si>
  <si>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</si>
  <si>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</si>
  <si>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</si>
  <si>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②情報発信のための素材やツールの作成</t>
    <rPh sb="1" eb="3">
      <t>ジョウホウ</t>
    </rPh>
    <rPh sb="3" eb="5">
      <t>ハッシン</t>
    </rPh>
    <rPh sb="9" eb="11">
      <t>ソザイ</t>
    </rPh>
    <rPh sb="16" eb="18">
      <t>サクセイ</t>
    </rPh>
    <phoneticPr fontId="4"/>
  </si>
  <si>
    <t>整理番号</t>
    <rPh sb="0" eb="2">
      <t>セイリ</t>
    </rPh>
    <rPh sb="2" eb="4">
      <t>バンゴウ</t>
    </rPh>
    <phoneticPr fontId="4"/>
  </si>
  <si>
    <t>年</t>
    <rPh sb="0" eb="1">
      <t>ネン</t>
    </rPh>
    <phoneticPr fontId="4"/>
  </si>
  <si>
    <t>月</t>
    <rPh sb="0" eb="1">
      <t>ガツ</t>
    </rPh>
    <phoneticPr fontId="4"/>
  </si>
  <si>
    <t>日</t>
    <rPh sb="0" eb="1">
      <t>ニチ</t>
    </rPh>
    <phoneticPr fontId="4"/>
  </si>
  <si>
    <t>フリガナ</t>
    <phoneticPr fontId="4"/>
  </si>
  <si>
    <t>２. 申請する国際会議の情報</t>
    <rPh sb="3" eb="5">
      <t>シンセイ</t>
    </rPh>
    <rPh sb="7" eb="9">
      <t>コクサイ</t>
    </rPh>
    <rPh sb="9" eb="11">
      <t>カイギ</t>
    </rPh>
    <rPh sb="12" eb="14">
      <t>ジョウホウ</t>
    </rPh>
    <phoneticPr fontId="4"/>
  </si>
  <si>
    <t>名称</t>
    <rPh sb="0" eb="2">
      <t>メイショウ</t>
    </rPh>
    <phoneticPr fontId="4"/>
  </si>
  <si>
    <t>代表者職位及び氏名</t>
    <rPh sb="0" eb="3">
      <t>ダイヒョウシャ</t>
    </rPh>
    <rPh sb="3" eb="5">
      <t>ショクイ</t>
    </rPh>
    <rPh sb="5" eb="6">
      <t>オヨ</t>
    </rPh>
    <rPh sb="7" eb="9">
      <t>シメイ</t>
    </rPh>
    <phoneticPr fontId="4"/>
  </si>
  <si>
    <t>主催者住所</t>
    <rPh sb="0" eb="2">
      <t>シュサイ</t>
    </rPh>
    <rPh sb="2" eb="3">
      <t>シャ</t>
    </rPh>
    <rPh sb="3" eb="5">
      <t>ジュウショ</t>
    </rPh>
    <phoneticPr fontId="4"/>
  </si>
  <si>
    <t>主催者名
（法人・団体名）</t>
    <rPh sb="0" eb="2">
      <t>シュサイ</t>
    </rPh>
    <rPh sb="2" eb="3">
      <t>シャ</t>
    </rPh>
    <rPh sb="3" eb="4">
      <t>メイ</t>
    </rPh>
    <rPh sb="6" eb="8">
      <t>ホウジン</t>
    </rPh>
    <rPh sb="9" eb="11">
      <t>ダンタイ</t>
    </rPh>
    <rPh sb="11" eb="12">
      <t>メイ</t>
    </rPh>
    <phoneticPr fontId="4"/>
  </si>
  <si>
    <t>担当者</t>
    <rPh sb="0" eb="3">
      <t>タントウシャ</t>
    </rPh>
    <phoneticPr fontId="13"/>
  </si>
  <si>
    <t>氏名</t>
    <rPh sb="0" eb="2">
      <t>シメイ</t>
    </rPh>
    <phoneticPr fontId="4"/>
  </si>
  <si>
    <t>フリガナ</t>
    <phoneticPr fontId="4"/>
  </si>
  <si>
    <t>電話番号</t>
    <rPh sb="0" eb="2">
      <t>デンワ</t>
    </rPh>
    <rPh sb="2" eb="4">
      <t>バンゴウ</t>
    </rPh>
    <phoneticPr fontId="13"/>
  </si>
  <si>
    <t>メールアドレス</t>
    <phoneticPr fontId="4"/>
  </si>
  <si>
    <t>施設名称</t>
    <rPh sb="0" eb="2">
      <t>シセツ</t>
    </rPh>
    <rPh sb="2" eb="4">
      <t>メイショウ</t>
    </rPh>
    <phoneticPr fontId="4"/>
  </si>
  <si>
    <t>施設住所</t>
    <rPh sb="0" eb="2">
      <t>シセツ</t>
    </rPh>
    <rPh sb="2" eb="4">
      <t>ジュウショ</t>
    </rPh>
    <phoneticPr fontId="4"/>
  </si>
  <si>
    <t>会議概要</t>
    <rPh sb="0" eb="2">
      <t>カイギ</t>
    </rPh>
    <rPh sb="2" eb="4">
      <t>ガイヨウ</t>
    </rPh>
    <phoneticPr fontId="4"/>
  </si>
  <si>
    <t>正式</t>
    <rPh sb="0" eb="2">
      <t>セイシキ</t>
    </rPh>
    <phoneticPr fontId="4"/>
  </si>
  <si>
    <t>略称</t>
    <rPh sb="0" eb="2">
      <t>リャクショウ</t>
    </rPh>
    <phoneticPr fontId="4"/>
  </si>
  <si>
    <t>メイン会場名
（面積）</t>
    <rPh sb="3" eb="5">
      <t>カイジョウ</t>
    </rPh>
    <rPh sb="5" eb="6">
      <t>メイ</t>
    </rPh>
    <rPh sb="8" eb="10">
      <t>メンセキ</t>
    </rPh>
    <phoneticPr fontId="4"/>
  </si>
  <si>
    <t>主たる会場名</t>
    <rPh sb="0" eb="1">
      <t>シュ</t>
    </rPh>
    <rPh sb="3" eb="5">
      <t>カイジョウ</t>
    </rPh>
    <rPh sb="5" eb="6">
      <t>メイ</t>
    </rPh>
    <phoneticPr fontId="4"/>
  </si>
  <si>
    <t>開催都市名
（区市町村名単位）</t>
    <rPh sb="0" eb="2">
      <t>カイサイ</t>
    </rPh>
    <rPh sb="2" eb="4">
      <t>トシ</t>
    </rPh>
    <rPh sb="4" eb="5">
      <t>メイ</t>
    </rPh>
    <rPh sb="7" eb="8">
      <t>ク</t>
    </rPh>
    <rPh sb="8" eb="11">
      <t>シチョウソン</t>
    </rPh>
    <rPh sb="11" eb="12">
      <t>メイ</t>
    </rPh>
    <rPh sb="12" eb="14">
      <t>タンイ</t>
    </rPh>
    <phoneticPr fontId="4"/>
  </si>
  <si>
    <t>主たる開催都市</t>
    <rPh sb="0" eb="1">
      <t>シュ</t>
    </rPh>
    <rPh sb="3" eb="5">
      <t>カイサイ</t>
    </rPh>
    <rPh sb="5" eb="7">
      <t>トシ</t>
    </rPh>
    <phoneticPr fontId="4"/>
  </si>
  <si>
    <t>その他開催都市</t>
    <rPh sb="2" eb="3">
      <t>タ</t>
    </rPh>
    <rPh sb="3" eb="5">
      <t>カイサイ</t>
    </rPh>
    <rPh sb="5" eb="7">
      <t>トシ</t>
    </rPh>
    <phoneticPr fontId="4"/>
  </si>
  <si>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</si>
  <si>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</si>
  <si>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</si>
  <si>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</si>
  <si>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</si>
  <si>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</si>
  <si>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</si>
  <si>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</si>
  <si>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</si>
  <si>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phoneticPr fontId="4"/>
  </si>
  <si>
    <t>その他</t>
    <rPh sb="2" eb="3">
      <t>タ</t>
    </rPh>
    <phoneticPr fontId="4"/>
  </si>
  <si>
    <t>はい</t>
    <phoneticPr fontId="4"/>
  </si>
  <si>
    <t>いいえ</t>
    <phoneticPr fontId="4"/>
  </si>
  <si>
    <t>「はい」の選択者のみ</t>
    <rPh sb="5" eb="7">
      <t>センタク</t>
    </rPh>
    <rPh sb="7" eb="8">
      <t>シャ</t>
    </rPh>
    <phoneticPr fontId="4"/>
  </si>
  <si>
    <t>機関名や助成内容・金額について具体的に記載してください</t>
    <phoneticPr fontId="4"/>
  </si>
  <si>
    <t>ハイブリッド国際会議実証事業</t>
    <rPh sb="6" eb="8">
      <t>コクサイ</t>
    </rPh>
    <rPh sb="8" eb="10">
      <t>カイギ</t>
    </rPh>
    <rPh sb="10" eb="12">
      <t>ジッショウ</t>
    </rPh>
    <rPh sb="12" eb="14">
      <t>ジギョウ</t>
    </rPh>
    <phoneticPr fontId="13"/>
  </si>
  <si>
    <t>申請書</t>
    <rPh sb="0" eb="3">
      <t>シンセイショ</t>
    </rPh>
    <phoneticPr fontId="4"/>
  </si>
  <si>
    <t>競合都市名や開催都市の決め手について端的に説明してください</t>
    <rPh sb="0" eb="2">
      <t>キョウゴウ</t>
    </rPh>
    <rPh sb="2" eb="5">
      <t>トシメイ</t>
    </rPh>
    <rPh sb="6" eb="8">
      <t>カイサイ</t>
    </rPh>
    <rPh sb="8" eb="10">
      <t>トシ</t>
    </rPh>
    <rPh sb="11" eb="12">
      <t>キ</t>
    </rPh>
    <rPh sb="13" eb="14">
      <t>テ</t>
    </rPh>
    <rPh sb="18" eb="20">
      <t>タンテキ</t>
    </rPh>
    <rPh sb="21" eb="23">
      <t>セツメイ</t>
    </rPh>
    <phoneticPr fontId="4"/>
  </si>
  <si>
    <t>この国際会議を開催するため、他の公的機関による何らかの資金助成を受けますか（申請中もしくは申請予定のものを含む）</t>
    <rPh sb="2" eb="4">
      <t>コクサイ</t>
    </rPh>
    <rPh sb="4" eb="6">
      <t>カイギ</t>
    </rPh>
    <rPh sb="7" eb="9">
      <t>カイサイ</t>
    </rPh>
    <rPh sb="14" eb="15">
      <t>タ</t>
    </rPh>
    <rPh sb="16" eb="18">
      <t>コウテキ</t>
    </rPh>
    <rPh sb="18" eb="20">
      <t>キカン</t>
    </rPh>
    <rPh sb="23" eb="24">
      <t>ナン</t>
    </rPh>
    <rPh sb="27" eb="29">
      <t>シキン</t>
    </rPh>
    <rPh sb="29" eb="31">
      <t>ジョセイ</t>
    </rPh>
    <rPh sb="32" eb="33">
      <t>ウ</t>
    </rPh>
    <phoneticPr fontId="4"/>
  </si>
  <si>
    <t>ハイブリッド国際会議実証事業</t>
    <rPh sb="6" eb="8">
      <t>コクサイ</t>
    </rPh>
    <rPh sb="8" eb="10">
      <t>カイギ</t>
    </rPh>
    <rPh sb="10" eb="12">
      <t>ジッショウ</t>
    </rPh>
    <rPh sb="12" eb="14">
      <t>ジギョウ</t>
    </rPh>
    <phoneticPr fontId="4"/>
  </si>
  <si>
    <t>（消費税込）</t>
    <rPh sb="1" eb="4">
      <t>ショウヒゼイ</t>
    </rPh>
    <rPh sb="4" eb="5">
      <t>コ</t>
    </rPh>
    <phoneticPr fontId="4"/>
  </si>
  <si>
    <t>用途</t>
    <rPh sb="0" eb="2">
      <t>ヨウト</t>
    </rPh>
    <phoneticPr fontId="4"/>
  </si>
  <si>
    <t>借料及び損金</t>
    <rPh sb="0" eb="2">
      <t>シャクリョウ</t>
    </rPh>
    <rPh sb="2" eb="3">
      <t>オヨ</t>
    </rPh>
    <rPh sb="4" eb="6">
      <t>ソンキン</t>
    </rPh>
    <phoneticPr fontId="4"/>
  </si>
  <si>
    <t>その他諸経費</t>
    <rPh sb="2" eb="3">
      <t>タ</t>
    </rPh>
    <rPh sb="3" eb="4">
      <t>ショ</t>
    </rPh>
    <rPh sb="4" eb="6">
      <t>ケイヒ</t>
    </rPh>
    <phoneticPr fontId="4"/>
  </si>
  <si>
    <t>一般管理費</t>
    <rPh sb="0" eb="2">
      <t>イッパン</t>
    </rPh>
    <rPh sb="2" eb="5">
      <t>カンリヒ</t>
    </rPh>
    <phoneticPr fontId="4"/>
  </si>
  <si>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4"/>
  </si>
  <si>
    <t>提案書</t>
    <rPh sb="0" eb="3">
      <t>テイアンショ</t>
    </rPh>
    <phoneticPr fontId="4"/>
  </si>
  <si>
    <t>実証経費額の上限</t>
    <rPh sb="0" eb="2">
      <t>ジッショウ</t>
    </rPh>
    <rPh sb="2" eb="4">
      <t>ケイヒ</t>
    </rPh>
    <rPh sb="4" eb="5">
      <t>ガク</t>
    </rPh>
    <rPh sb="6" eb="8">
      <t>ジョウゲン</t>
    </rPh>
    <phoneticPr fontId="4"/>
  </si>
  <si>
    <t>⇒⇒⇒⇒⇒</t>
    <phoneticPr fontId="4"/>
  </si>
  <si>
    <t>備考欄</t>
    <rPh sb="0" eb="2">
      <t>ビコウ</t>
    </rPh>
    <rPh sb="2" eb="3">
      <t>ラン</t>
    </rPh>
    <phoneticPr fontId="4"/>
  </si>
  <si>
    <t>（金額は１円単位で税込額を入力してください）</t>
    <rPh sb="1" eb="3">
      <t>キンガク</t>
    </rPh>
    <rPh sb="5" eb="6">
      <t>エン</t>
    </rPh>
    <rPh sb="6" eb="8">
      <t>タンイ</t>
    </rPh>
    <rPh sb="9" eb="11">
      <t>ゼイコ</t>
    </rPh>
    <rPh sb="11" eb="12">
      <t>ガク</t>
    </rPh>
    <rPh sb="13" eb="15">
      <t>ニュウリョク</t>
    </rPh>
    <phoneticPr fontId="4"/>
  </si>
  <si>
    <t>経費
（総額）</t>
    <rPh sb="0" eb="2">
      <t>ケイヒ</t>
    </rPh>
    <rPh sb="4" eb="6">
      <t>ソウガク</t>
    </rPh>
    <phoneticPr fontId="4"/>
  </si>
  <si>
    <t>実証経費見積表</t>
    <rPh sb="0" eb="2">
      <t>ジッショウ</t>
    </rPh>
    <rPh sb="2" eb="4">
      <t>ケイヒ</t>
    </rPh>
    <rPh sb="4" eb="6">
      <t>ミツモリ</t>
    </rPh>
    <rPh sb="6" eb="7">
      <t>ヒョウ</t>
    </rPh>
    <phoneticPr fontId="4"/>
  </si>
  <si>
    <t>所属先・役職</t>
    <rPh sb="0" eb="2">
      <t>ショゾク</t>
    </rPh>
    <rPh sb="2" eb="3">
      <t>サキ</t>
    </rPh>
    <rPh sb="4" eb="6">
      <t>ヤクショク</t>
    </rPh>
    <phoneticPr fontId="4"/>
  </si>
  <si>
    <t>大規模</t>
    <rPh sb="0" eb="1">
      <t>ダイ</t>
    </rPh>
    <rPh sb="1" eb="3">
      <t>キボ</t>
    </rPh>
    <phoneticPr fontId="4"/>
  </si>
  <si>
    <t>中規模</t>
    <rPh sb="0" eb="3">
      <t>チュウキボ</t>
    </rPh>
    <phoneticPr fontId="4"/>
  </si>
  <si>
    <t>小規模</t>
    <rPh sb="0" eb="3">
      <t>ショウキボ</t>
    </rPh>
    <phoneticPr fontId="4"/>
  </si>
  <si>
    <t>第一四半期</t>
    <rPh sb="0" eb="2">
      <t>ダイイチ</t>
    </rPh>
    <rPh sb="2" eb="5">
      <t>シハンキ</t>
    </rPh>
    <phoneticPr fontId="4"/>
  </si>
  <si>
    <t>第二四半期</t>
    <rPh sb="0" eb="1">
      <t>ダイ</t>
    </rPh>
    <rPh sb="1" eb="2">
      <t>ニ</t>
    </rPh>
    <rPh sb="2" eb="5">
      <t>シハンキ</t>
    </rPh>
    <phoneticPr fontId="4"/>
  </si>
  <si>
    <t>第三四半期</t>
    <rPh sb="0" eb="1">
      <t>ダイ</t>
    </rPh>
    <rPh sb="1" eb="2">
      <t>サン</t>
    </rPh>
    <rPh sb="2" eb="5">
      <t>シハンキ</t>
    </rPh>
    <phoneticPr fontId="4"/>
  </si>
  <si>
    <t>（選択）</t>
    <rPh sb="1" eb="3">
      <t>センタク</t>
    </rPh>
    <phoneticPr fontId="4"/>
  </si>
  <si>
    <t>（事務局手入力）</t>
    <rPh sb="1" eb="4">
      <t>ジムキョク</t>
    </rPh>
    <rPh sb="4" eb="5">
      <t>テ</t>
    </rPh>
    <rPh sb="5" eb="7">
      <t>ニュウリョク</t>
    </rPh>
    <phoneticPr fontId="4"/>
  </si>
  <si>
    <t>（事務局選択）</t>
    <rPh sb="1" eb="4">
      <t>ジムキョク</t>
    </rPh>
    <rPh sb="4" eb="6">
      <t>センタク</t>
    </rPh>
    <phoneticPr fontId="4"/>
  </si>
  <si>
    <t>必須 （プルダウン）</t>
    <rPh sb="0" eb="2">
      <t>ヒッス</t>
    </rPh>
    <phoneticPr fontId="4"/>
  </si>
  <si>
    <t>選択</t>
  </si>
  <si>
    <t>主催する国際会議</t>
    <rPh sb="0" eb="2">
      <t>シュサイ</t>
    </rPh>
    <rPh sb="4" eb="6">
      <t>コクサイ</t>
    </rPh>
    <rPh sb="6" eb="8">
      <t>カイギ</t>
    </rPh>
    <phoneticPr fontId="4"/>
  </si>
  <si>
    <t>この国際会議の開催及び本実証の実施のため、いずれかの事業者（会場施設運営事業者を除く、ＰＣＯ・旅行代理店・イベント会社など）の協力を得ていますか、もしくは得る予定がありますか</t>
    <rPh sb="2" eb="4">
      <t>コクサイ</t>
    </rPh>
    <rPh sb="4" eb="6">
      <t>カイギ</t>
    </rPh>
    <rPh sb="7" eb="9">
      <t>カイサイ</t>
    </rPh>
    <rPh sb="9" eb="10">
      <t>オヨ</t>
    </rPh>
    <rPh sb="11" eb="12">
      <t>ホン</t>
    </rPh>
    <rPh sb="12" eb="14">
      <t>ジッショウ</t>
    </rPh>
    <rPh sb="15" eb="17">
      <t>ジッシ</t>
    </rPh>
    <rPh sb="26" eb="28">
      <t>ジギョウ</t>
    </rPh>
    <rPh sb="28" eb="29">
      <t>シャ</t>
    </rPh>
    <rPh sb="30" eb="32">
      <t>カイジョウ</t>
    </rPh>
    <rPh sb="32" eb="34">
      <t>シセツ</t>
    </rPh>
    <rPh sb="34" eb="36">
      <t>ウンエイ</t>
    </rPh>
    <rPh sb="36" eb="39">
      <t>ジギョウシャ</t>
    </rPh>
    <rPh sb="40" eb="41">
      <t>ノゾ</t>
    </rPh>
    <rPh sb="47" eb="49">
      <t>リョコウ</t>
    </rPh>
    <rPh sb="49" eb="51">
      <t>ダイリ</t>
    </rPh>
    <rPh sb="51" eb="52">
      <t>テン</t>
    </rPh>
    <rPh sb="57" eb="59">
      <t>ガイシャ</t>
    </rPh>
    <rPh sb="63" eb="65">
      <t>キョウリョク</t>
    </rPh>
    <rPh sb="66" eb="67">
      <t>エ</t>
    </rPh>
    <rPh sb="77" eb="78">
      <t>エ</t>
    </rPh>
    <rPh sb="79" eb="81">
      <t>ヨテイ</t>
    </rPh>
    <phoneticPr fontId="4"/>
  </si>
  <si>
    <t>種別</t>
    <rPh sb="0" eb="2">
      <t>シュベツ</t>
    </rPh>
    <phoneticPr fontId="4"/>
  </si>
  <si>
    <t>分野</t>
    <rPh sb="0" eb="2">
      <t>ブンヤ</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</si>
  <si>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</si>
  <si>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</si>
  <si>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（申請者）</t>
    <rPh sb="1" eb="4">
      <t>シンセイシャ</t>
    </rPh>
    <phoneticPr fontId="45"/>
  </si>
  <si>
    <t>（申請者）　</t>
    <rPh sb="1" eb="4">
      <t>シンセイシャ</t>
    </rPh>
    <phoneticPr fontId="45"/>
  </si>
  <si>
    <t>　 募集要項に記載された事項を全て承諾した上で「ハイブリッド国際会議実証事業」へ応募いたします。</t>
    <rPh sb="2" eb="4">
      <t>ボシュウ</t>
    </rPh>
    <rPh sb="4" eb="6">
      <t>ヨウコウ</t>
    </rPh>
    <rPh sb="7" eb="9">
      <t>キサイ</t>
    </rPh>
    <rPh sb="12" eb="14">
      <t>ジコウ</t>
    </rPh>
    <rPh sb="15" eb="16">
      <t>スベ</t>
    </rPh>
    <rPh sb="17" eb="19">
      <t>ショウダク</t>
    </rPh>
    <rPh sb="21" eb="22">
      <t>ウエ</t>
    </rPh>
    <rPh sb="30" eb="32">
      <t>コクサイ</t>
    </rPh>
    <rPh sb="32" eb="34">
      <t>カイギ</t>
    </rPh>
    <rPh sb="34" eb="36">
      <t>ジッショウ</t>
    </rPh>
    <rPh sb="36" eb="38">
      <t>ジギョウ</t>
    </rPh>
    <rPh sb="40" eb="42">
      <t>オウボ</t>
    </rPh>
    <phoneticPr fontId="4"/>
  </si>
  <si>
    <t xml:space="preserve">（提出日）　 令和 </t>
    <rPh sb="1" eb="3">
      <t>テイシュツ</t>
    </rPh>
    <rPh sb="3" eb="4">
      <t>ビ</t>
    </rPh>
    <rPh sb="7" eb="9">
      <t>レイワ</t>
    </rPh>
    <phoneticPr fontId="4"/>
  </si>
  <si>
    <r>
      <t xml:space="preserve">会期 </t>
    </r>
    <r>
      <rPr>
        <b/>
        <sz val="6"/>
        <rFont val="BIZ UDPゴシック"/>
        <family val="3"/>
        <charset val="128"/>
      </rPr>
      <t>(オンデマンド配信期間を除く）</t>
    </r>
    <rPh sb="0" eb="2">
      <t>カイキ</t>
    </rPh>
    <rPh sb="10" eb="12">
      <t>ハイシン</t>
    </rPh>
    <rPh sb="12" eb="14">
      <t>キカン</t>
    </rPh>
    <rPh sb="15" eb="16">
      <t>ノゾ</t>
    </rPh>
    <phoneticPr fontId="4"/>
  </si>
  <si>
    <t>ある</t>
    <phoneticPr fontId="4"/>
  </si>
  <si>
    <t>ない</t>
    <phoneticPr fontId="4"/>
  </si>
  <si>
    <t>「ある」の選択者はURLを記載してください</t>
    <rPh sb="5" eb="7">
      <t>センタク</t>
    </rPh>
    <rPh sb="7" eb="8">
      <t>シャ</t>
    </rPh>
    <rPh sb="13" eb="15">
      <t>キサイ</t>
    </rPh>
    <phoneticPr fontId="4"/>
  </si>
  <si>
    <t>会議専用ウェブサイト</t>
    <rPh sb="0" eb="2">
      <t>カイギ</t>
    </rPh>
    <rPh sb="2" eb="4">
      <t>センヨウ</t>
    </rPh>
    <phoneticPr fontId="4"/>
  </si>
  <si>
    <t>実証経費は開催後の精算払いとなりますが、その意味で財務体制に懸念すべき事項はありませんか</t>
    <rPh sb="5" eb="7">
      <t>カイサイ</t>
    </rPh>
    <rPh sb="7" eb="8">
      <t>ゴ</t>
    </rPh>
    <rPh sb="22" eb="24">
      <t>イミ</t>
    </rPh>
    <rPh sb="35" eb="37">
      <t>ジコウ</t>
    </rPh>
    <phoneticPr fontId="4"/>
  </si>
  <si>
    <t>　 自らが主催する国際会議において、「ハイブリッド国際会議実証事業」を活用し、以下に示す実証を行うことを提案いたします。</t>
    <rPh sb="2" eb="3">
      <t>ミズカ</t>
    </rPh>
    <rPh sb="5" eb="7">
      <t>シュサイ</t>
    </rPh>
    <rPh sb="9" eb="11">
      <t>コクサイ</t>
    </rPh>
    <rPh sb="11" eb="13">
      <t>カイギ</t>
    </rPh>
    <rPh sb="39" eb="41">
      <t>イカ</t>
    </rPh>
    <rPh sb="42" eb="43">
      <t>シメ</t>
    </rPh>
    <rPh sb="44" eb="46">
      <t>ジッショウ</t>
    </rPh>
    <rPh sb="47" eb="48">
      <t>オコナ</t>
    </rPh>
    <rPh sb="52" eb="54">
      <t>テイアン</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</si>
  <si>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</si>
  <si>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</si>
  <si>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</si>
  <si>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</si>
  <si>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</si>
  <si>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</si>
  <si>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</si>
  <si>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</si>
  <si>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</si>
  <si>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</si>
  <si>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</si>
  <si>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</si>
  <si>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</si>
  <si>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</si>
  <si>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</si>
  <si>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</si>
  <si>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</si>
  <si>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</si>
  <si>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⑳</t>
    <phoneticPr fontId="4"/>
  </si>
  <si>
    <t>医師または看護師の会場への派遣</t>
    <rPh sb="0" eb="2">
      <t>イシ</t>
    </rPh>
    <rPh sb="5" eb="8">
      <t>カンゴシ</t>
    </rPh>
    <rPh sb="9" eb="11">
      <t>カイジョウ</t>
    </rPh>
    <rPh sb="13" eb="15">
      <t>ハケン</t>
    </rPh>
    <phoneticPr fontId="4"/>
  </si>
  <si>
    <t>開催後の追跡調査の実施</t>
    <phoneticPr fontId="4"/>
  </si>
  <si>
    <t>サーモグラフィー等の検温機器、二酸化炭素濃度測定機器等のリース</t>
    <phoneticPr fontId="4"/>
  </si>
  <si>
    <t>参加者の事前登録システム（ワクチン接種情報の登録等）</t>
    <phoneticPr fontId="4"/>
  </si>
  <si>
    <t>非接触受付システム</t>
    <phoneticPr fontId="4"/>
  </si>
  <si>
    <t>混雑状況を可視化するシステム</t>
    <phoneticPr fontId="4"/>
  </si>
  <si>
    <t>消毒液、アクリル板、消毒ジェル・マスク等の感染症対策に資する物品</t>
    <phoneticPr fontId="4"/>
  </si>
  <si>
    <t>抗原検査及び待機場所の設営</t>
    <phoneticPr fontId="4"/>
  </si>
  <si>
    <t>身体的距離を確保するための表示物及び備品、マスク着用/大声の発生禁止等の注意喚起ための掲示物</t>
    <phoneticPr fontId="4"/>
  </si>
  <si>
    <t>リアル参加を仮想体験できるバーチャル会場</t>
    <phoneticPr fontId="4"/>
  </si>
  <si>
    <t>コミュニケーションツール（アバターロボットによるチャットシステム等）</t>
    <phoneticPr fontId="4"/>
  </si>
  <si>
    <t>通信環境の増強</t>
    <phoneticPr fontId="4"/>
  </si>
  <si>
    <t>オンライン展示会（製品紹介）</t>
    <phoneticPr fontId="4"/>
  </si>
  <si>
    <t>オンラインツアーのコンテンツ作成及び提供</t>
    <phoneticPr fontId="4"/>
  </si>
  <si>
    <t>会議冊子等の紙媒体の電子化システムの活用</t>
    <phoneticPr fontId="4"/>
  </si>
  <si>
    <t>スマートフォン等で利用可能な遠隔同時通訳システムの活用</t>
    <phoneticPr fontId="4"/>
  </si>
  <si>
    <t>質疑応答の代替システム（チャットシステム等）の活用</t>
    <phoneticPr fontId="4"/>
  </si>
  <si>
    <t>観光庁 MICE推進室  宛</t>
    <rPh sb="0" eb="2">
      <t>カンコウ</t>
    </rPh>
    <rPh sb="2" eb="3">
      <t>チョウ</t>
    </rPh>
    <rPh sb="8" eb="11">
      <t>スイシンシツ</t>
    </rPh>
    <rPh sb="13" eb="14">
      <t>ア</t>
    </rPh>
    <phoneticPr fontId="4"/>
  </si>
  <si>
    <t>1. 申請者（国内主催者）の情報</t>
    <rPh sb="3" eb="6">
      <t>シンセイシャ</t>
    </rPh>
    <rPh sb="7" eb="9">
      <t>コクナイ</t>
    </rPh>
    <rPh sb="9" eb="11">
      <t>シュサイ</t>
    </rPh>
    <rPh sb="11" eb="12">
      <t>シャ</t>
    </rPh>
    <rPh sb="14" eb="16">
      <t>ジョウホウ</t>
    </rPh>
    <phoneticPr fontId="4"/>
  </si>
  <si>
    <t>【小】 50-200名</t>
    <rPh sb="1" eb="2">
      <t>ショウ</t>
    </rPh>
    <rPh sb="10" eb="11">
      <t>メイ</t>
    </rPh>
    <phoneticPr fontId="4"/>
  </si>
  <si>
    <t>【中】 201-500名</t>
    <rPh sb="1" eb="2">
      <t>チュウ</t>
    </rPh>
    <rPh sb="11" eb="12">
      <t>メイ</t>
    </rPh>
    <phoneticPr fontId="4"/>
  </si>
  <si>
    <t>【大】 501名以上</t>
    <rPh sb="1" eb="2">
      <t>ダイ</t>
    </rPh>
    <rPh sb="7" eb="8">
      <t>メイ</t>
    </rPh>
    <rPh sb="8" eb="10">
      <t>イジョウ</t>
    </rPh>
    <phoneticPr fontId="4"/>
  </si>
  <si>
    <t>うち、
本実証による
経費（国費）</t>
    <rPh sb="4" eb="5">
      <t>ホン</t>
    </rPh>
    <rPh sb="5" eb="7">
      <t>ジッショウ</t>
    </rPh>
    <rPh sb="11" eb="13">
      <t>ケイヒ</t>
    </rPh>
    <rPh sb="14" eb="16">
      <t>コクヒ</t>
    </rPh>
    <phoneticPr fontId="4"/>
  </si>
  <si>
    <t>上記の「外国人参加予定者数」の根拠</t>
    <rPh sb="0" eb="2">
      <t>ジョウキ</t>
    </rPh>
    <rPh sb="4" eb="6">
      <t>ガイコク</t>
    </rPh>
    <rPh sb="6" eb="7">
      <t>ジン</t>
    </rPh>
    <rPh sb="7" eb="9">
      <t>サンカ</t>
    </rPh>
    <rPh sb="9" eb="12">
      <t>ヨテイシャ</t>
    </rPh>
    <rPh sb="12" eb="13">
      <t>スウ</t>
    </rPh>
    <rPh sb="15" eb="17">
      <t>コンキョ</t>
    </rPh>
    <phoneticPr fontId="4"/>
  </si>
  <si>
    <r>
      <t xml:space="preserve"> ※ 国内外にサテライト会場を設置する場合、</t>
    </r>
    <r>
      <rPr>
        <u/>
        <sz val="8"/>
        <rFont val="BIZ UDPゴシック"/>
        <family val="3"/>
        <charset val="128"/>
      </rPr>
      <t>全国内会場の実施参加予定者数</t>
    </r>
    <r>
      <rPr>
        <sz val="8"/>
        <rFont val="BIZ UDPゴシック"/>
        <family val="3"/>
        <charset val="128"/>
      </rPr>
      <t>を入力</t>
    </r>
    <rPh sb="3" eb="6">
      <t>コクナイガイ</t>
    </rPh>
    <rPh sb="12" eb="14">
      <t>カイジョウ</t>
    </rPh>
    <rPh sb="15" eb="17">
      <t>セッチ</t>
    </rPh>
    <rPh sb="19" eb="21">
      <t>バアイ</t>
    </rPh>
    <rPh sb="22" eb="23">
      <t>スベ</t>
    </rPh>
    <rPh sb="23" eb="25">
      <t>コクナイ</t>
    </rPh>
    <rPh sb="25" eb="27">
      <t>カイジョウ</t>
    </rPh>
    <rPh sb="28" eb="30">
      <t>ジッシ</t>
    </rPh>
    <rPh sb="30" eb="32">
      <t>サンカ</t>
    </rPh>
    <rPh sb="32" eb="35">
      <t>ヨテイシャ</t>
    </rPh>
    <rPh sb="35" eb="36">
      <t>スウ</t>
    </rPh>
    <rPh sb="37" eb="39">
      <t>ニュウリョク</t>
    </rPh>
    <phoneticPr fontId="4"/>
  </si>
  <si>
    <t>ない （初開催）</t>
    <rPh sb="4" eb="5">
      <t>ハツ</t>
    </rPh>
    <rPh sb="5" eb="7">
      <t>カイサイ</t>
    </rPh>
    <phoneticPr fontId="4"/>
  </si>
  <si>
    <t>ある （１回のみ）</t>
    <rPh sb="5" eb="6">
      <t>カイ</t>
    </rPh>
    <phoneticPr fontId="4"/>
  </si>
  <si>
    <t>ある （２回以上）</t>
    <rPh sb="5" eb="6">
      <t>カイ</t>
    </rPh>
    <rPh sb="6" eb="8">
      <t>イジョウ</t>
    </rPh>
    <phoneticPr fontId="4"/>
  </si>
  <si>
    <r>
      <rPr>
        <b/>
        <u/>
        <sz val="10"/>
        <color theme="1"/>
        <rFont val="BIZ UDPゴシック"/>
        <family val="3"/>
        <charset val="128"/>
      </rPr>
      <t>前回</t>
    </r>
    <r>
      <rPr>
        <sz val="10"/>
        <color theme="1"/>
        <rFont val="BIZ UDPゴシック"/>
        <family val="3"/>
        <charset val="128"/>
      </rPr>
      <t>開催時</t>
    </r>
    <rPh sb="0" eb="2">
      <t>ゼンカイ</t>
    </rPh>
    <rPh sb="2" eb="4">
      <t>カイサイ</t>
    </rPh>
    <rPh sb="4" eb="5">
      <t>ジ</t>
    </rPh>
    <phoneticPr fontId="4"/>
  </si>
  <si>
    <r>
      <rPr>
        <b/>
        <u/>
        <sz val="10"/>
        <color theme="1"/>
        <rFont val="BIZ UDPゴシック"/>
        <family val="3"/>
        <charset val="128"/>
      </rPr>
      <t>前々回</t>
    </r>
    <r>
      <rPr>
        <sz val="10"/>
        <color theme="1"/>
        <rFont val="BIZ UDPゴシック"/>
        <family val="3"/>
        <charset val="128"/>
      </rPr>
      <t>開催時</t>
    </r>
    <rPh sb="0" eb="3">
      <t>ゼンゼンカイ</t>
    </rPh>
    <rPh sb="3" eb="5">
      <t>カイサイ</t>
    </rPh>
    <rPh sb="5" eb="6">
      <t>ジ</t>
    </rPh>
    <phoneticPr fontId="4"/>
  </si>
  <si>
    <t>各事業者名を記載してください</t>
    <rPh sb="0" eb="1">
      <t>カク</t>
    </rPh>
    <rPh sb="1" eb="4">
      <t>ジギョウシャ</t>
    </rPh>
    <rPh sb="4" eb="5">
      <t>メイ</t>
    </rPh>
    <rPh sb="6" eb="8">
      <t>キサイ</t>
    </rPh>
    <phoneticPr fontId="4"/>
  </si>
  <si>
    <t>会議の概要について文章で端的に説明してください</t>
    <rPh sb="0" eb="2">
      <t>カイギ</t>
    </rPh>
    <rPh sb="3" eb="5">
      <t>ガイヨウ</t>
    </rPh>
    <rPh sb="9" eb="11">
      <t>ブンショウ</t>
    </rPh>
    <rPh sb="12" eb="14">
      <t>タンテキ</t>
    </rPh>
    <rPh sb="15" eb="17">
      <t>セツメイ</t>
    </rPh>
    <phoneticPr fontId="4"/>
  </si>
  <si>
    <t>【様式２－２】</t>
    <rPh sb="1" eb="3">
      <t>ヨウシキ</t>
    </rPh>
    <phoneticPr fontId="4"/>
  </si>
  <si>
    <t>【様式２－１】</t>
    <rPh sb="1" eb="3">
      <t>ヨウシキ</t>
    </rPh>
    <phoneticPr fontId="4"/>
  </si>
  <si>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4"/>
  </si>
  <si>
    <t>人件費</t>
    <rPh sb="0" eb="3">
      <t>ジンケンヒ</t>
    </rPh>
    <phoneticPr fontId="4"/>
  </si>
  <si>
    <r>
      <t xml:space="preserve">本実証事業において対象となる経費
</t>
    </r>
    <r>
      <rPr>
        <sz val="8"/>
        <color rgb="FF000000"/>
        <rFont val="BIZ UDPゴシック"/>
        <family val="3"/>
        <charset val="128"/>
      </rPr>
      <t>（募集要項３ページを参照の上、①～㉒いずれかの用途を選択）</t>
    </r>
    <rPh sb="18" eb="20">
      <t>ボシュウ</t>
    </rPh>
    <rPh sb="20" eb="22">
      <t>ヨウコウ</t>
    </rPh>
    <rPh sb="27" eb="29">
      <t>サンショウ</t>
    </rPh>
    <rPh sb="30" eb="31">
      <t>ウエ</t>
    </rPh>
    <rPh sb="40" eb="42">
      <t>ヨウト</t>
    </rPh>
    <rPh sb="43" eb="45">
      <t>センタク</t>
    </rPh>
    <phoneticPr fontId="4"/>
  </si>
  <si>
    <t>摘要</t>
    <rPh sb="0" eb="2">
      <t>テキヨウ</t>
    </rPh>
    <phoneticPr fontId="4"/>
  </si>
  <si>
    <t>その他</t>
    <rPh sb="2" eb="3">
      <t>タ</t>
    </rPh>
    <phoneticPr fontId="45"/>
  </si>
  <si>
    <t>その他、開催地へのレガシー効果の向上に資する取組</t>
    <rPh sb="2" eb="3">
      <t>タ</t>
    </rPh>
    <rPh sb="4" eb="7">
      <t>カイサイチ</t>
    </rPh>
    <phoneticPr fontId="4"/>
  </si>
  <si>
    <t>㉑</t>
    <phoneticPr fontId="4"/>
  </si>
  <si>
    <t>㉒</t>
    <phoneticPr fontId="45"/>
  </si>
  <si>
    <t>※独自性、将来性、実用性があるか、また、以降の訪日促進に資するかという観点から、具体的に記載をお願いします。</t>
    <phoneticPr fontId="4"/>
  </si>
  <si>
    <t xml:space="preserve">   </t>
    <phoneticPr fontId="4"/>
  </si>
  <si>
    <t>※一般社団法人日本コンベンション協会（https://jp-cma.org/）が策定した、「コロナ禍におけるMICE開催のためのガイドライン」に記載されている事項を実施する場合は、その旨も記載してください。また、当該ガイドラインにおいて記載されてない取組についても実施する場合は、その旨と各取組内容、その実証を行う意義を具体的にご説明ください。</t>
    <rPh sb="79" eb="81">
      <t>ジコウ</t>
    </rPh>
    <rPh sb="82" eb="84">
      <t>ジッシ</t>
    </rPh>
    <rPh sb="86" eb="88">
      <t>バアイ</t>
    </rPh>
    <rPh sb="92" eb="93">
      <t>ムネ</t>
    </rPh>
    <rPh sb="94" eb="96">
      <t>キサイ</t>
    </rPh>
    <rPh sb="106" eb="108">
      <t>トウガイ</t>
    </rPh>
    <rPh sb="118" eb="120">
      <t>キサイ</t>
    </rPh>
    <rPh sb="125" eb="127">
      <t>トリクミ</t>
    </rPh>
    <rPh sb="132" eb="134">
      <t>ジッシ</t>
    </rPh>
    <rPh sb="136" eb="138">
      <t>バアイ</t>
    </rPh>
    <rPh sb="142" eb="143">
      <t>ムネ</t>
    </rPh>
    <rPh sb="144" eb="145">
      <t>カク</t>
    </rPh>
    <rPh sb="145" eb="149">
      <t>トリクミナイヨウ</t>
    </rPh>
    <rPh sb="152" eb="154">
      <t>ジッショウ</t>
    </rPh>
    <rPh sb="155" eb="156">
      <t>オコナ</t>
    </rPh>
    <rPh sb="157" eb="159">
      <t>イギ</t>
    </rPh>
    <rPh sb="160" eb="163">
      <t>グタイテキ</t>
    </rPh>
    <rPh sb="165" eb="167">
      <t>セツメイ</t>
    </rPh>
    <phoneticPr fontId="4"/>
  </si>
  <si>
    <t>参加国/地域数（日本を除く）</t>
    <rPh sb="0" eb="3">
      <t>サンカコク</t>
    </rPh>
    <rPh sb="4" eb="6">
      <t>チイキ</t>
    </rPh>
    <rPh sb="6" eb="7">
      <t>スウ</t>
    </rPh>
    <rPh sb="8" eb="10">
      <t>ニホン</t>
    </rPh>
    <rPh sb="11" eb="12">
      <t>ノゾ</t>
    </rPh>
    <phoneticPr fontId="4"/>
  </si>
  <si>
    <t>「ある（１回のみ）」もしくは「ある（２回以上）」の選択者は、
①開催地、②参加国数、③実地参加総数及びそのうち外国人実地参加者数の３点を入力してください</t>
    <rPh sb="5" eb="6">
      <t>カイ</t>
    </rPh>
    <rPh sb="19" eb="20">
      <t>カイ</t>
    </rPh>
    <rPh sb="20" eb="22">
      <t>イジョウ</t>
    </rPh>
    <rPh sb="25" eb="27">
      <t>センタク</t>
    </rPh>
    <rPh sb="27" eb="28">
      <t>シャ</t>
    </rPh>
    <rPh sb="32" eb="35">
      <t>カイサイチ</t>
    </rPh>
    <rPh sb="37" eb="40">
      <t>サンカコク</t>
    </rPh>
    <rPh sb="40" eb="41">
      <t>スウ</t>
    </rPh>
    <rPh sb="43" eb="45">
      <t>ジッチ</t>
    </rPh>
    <rPh sb="45" eb="47">
      <t>サンカ</t>
    </rPh>
    <rPh sb="47" eb="49">
      <t>ソウスウ</t>
    </rPh>
    <rPh sb="49" eb="50">
      <t>オヨ</t>
    </rPh>
    <rPh sb="55" eb="57">
      <t>ガイコク</t>
    </rPh>
    <rPh sb="57" eb="58">
      <t>ジン</t>
    </rPh>
    <rPh sb="58" eb="60">
      <t>ジッチ</t>
    </rPh>
    <rPh sb="60" eb="64">
      <t>サンカシャスウ</t>
    </rPh>
    <rPh sb="66" eb="67">
      <t>テン</t>
    </rPh>
    <rPh sb="68" eb="70">
      <t>ニュウリョク</t>
    </rPh>
    <phoneticPr fontId="4"/>
  </si>
  <si>
    <t>「ある（２回以上）」の選択者のみ、
①開催地、②参加国数、③実地参加総数及びそのうち外国人実地参加者数の３点を入力してください</t>
    <rPh sb="5" eb="6">
      <t>カイ</t>
    </rPh>
    <rPh sb="6" eb="8">
      <t>イジョウ</t>
    </rPh>
    <rPh sb="11" eb="13">
      <t>センタク</t>
    </rPh>
    <rPh sb="13" eb="14">
      <t>シャ</t>
    </rPh>
    <rPh sb="19" eb="22">
      <t>カイサイチ</t>
    </rPh>
    <rPh sb="24" eb="27">
      <t>サンカコク</t>
    </rPh>
    <rPh sb="27" eb="28">
      <t>スウ</t>
    </rPh>
    <rPh sb="30" eb="32">
      <t>ジッチ</t>
    </rPh>
    <rPh sb="32" eb="34">
      <t>サンカ</t>
    </rPh>
    <rPh sb="34" eb="36">
      <t>ソウスウ</t>
    </rPh>
    <rPh sb="36" eb="37">
      <t>オヨ</t>
    </rPh>
    <rPh sb="42" eb="44">
      <t>ガイコク</t>
    </rPh>
    <rPh sb="44" eb="45">
      <t>ジン</t>
    </rPh>
    <rPh sb="45" eb="47">
      <t>ジッチ</t>
    </rPh>
    <rPh sb="47" eb="51">
      <t>サンカシャスウ</t>
    </rPh>
    <rPh sb="53" eb="54">
      <t>テン</t>
    </rPh>
    <rPh sb="55" eb="57">
      <t>ニュウリョク</t>
    </rPh>
    <phoneticPr fontId="4"/>
  </si>
  <si>
    <t>この国際会議の誘致・開催にあたって、国内外いずれかの都市と比較・競合を実施しましたか</t>
    <rPh sb="2" eb="4">
      <t>コクサイ</t>
    </rPh>
    <rPh sb="4" eb="6">
      <t>カイギ</t>
    </rPh>
    <rPh sb="7" eb="9">
      <t>ユウチ</t>
    </rPh>
    <rPh sb="10" eb="12">
      <t>カイサイ</t>
    </rPh>
    <rPh sb="18" eb="21">
      <t>コクナイガイ</t>
    </rPh>
    <rPh sb="26" eb="28">
      <t>トシ</t>
    </rPh>
    <rPh sb="29" eb="31">
      <t>ヒカク</t>
    </rPh>
    <rPh sb="32" eb="34">
      <t>キョウゴウ</t>
    </rPh>
    <rPh sb="35" eb="37">
      <t>ジッシ</t>
    </rPh>
    <phoneticPr fontId="4"/>
  </si>
  <si>
    <t>（選択）</t>
    <phoneticPr fontId="45"/>
  </si>
  <si>
    <t>その他団体等が主催する各種会合</t>
    <rPh sb="2" eb="3">
      <t>タ</t>
    </rPh>
    <rPh sb="3" eb="5">
      <t>ダンタイ</t>
    </rPh>
    <rPh sb="5" eb="6">
      <t>トウ</t>
    </rPh>
    <rPh sb="7" eb="9">
      <t>シュサイ</t>
    </rPh>
    <rPh sb="11" eb="13">
      <t>カクシュ</t>
    </rPh>
    <rPh sb="13" eb="15">
      <t>カイゴウ</t>
    </rPh>
    <phoneticPr fontId="4"/>
  </si>
  <si>
    <t xml:space="preserve">
事務局使用欄</t>
    <rPh sb="1" eb="4">
      <t>ジムキョク</t>
    </rPh>
    <rPh sb="4" eb="6">
      <t>シヨウ</t>
    </rPh>
    <rPh sb="6" eb="7">
      <t>ラン</t>
    </rPh>
    <phoneticPr fontId="4"/>
  </si>
  <si>
    <t>トクヒ）ニッポン○○ガッカイ</t>
    <phoneticPr fontId="4"/>
  </si>
  <si>
    <t>NPO法人 日本○○学会</t>
    <rPh sb="3" eb="5">
      <t>ホウジン</t>
    </rPh>
    <rPh sb="6" eb="8">
      <t>ニホン</t>
    </rPh>
    <rPh sb="10" eb="12">
      <t>ガッカイ</t>
    </rPh>
    <phoneticPr fontId="4"/>
  </si>
  <si>
    <t>ダイヒョウリジ　○○ ○○</t>
    <phoneticPr fontId="4"/>
  </si>
  <si>
    <t>代表理事　○○ ○○</t>
    <rPh sb="0" eb="2">
      <t>ダイヒョウ</t>
    </rPh>
    <rPh sb="2" eb="4">
      <t>リジ</t>
    </rPh>
    <phoneticPr fontId="4"/>
  </si>
  <si>
    <t>○○ケン　○○シ　○○チョウ</t>
    <phoneticPr fontId="4"/>
  </si>
  <si>
    <t>〒***-**** ○○県○○市○○町1-1</t>
    <rPh sb="12" eb="13">
      <t>ケン</t>
    </rPh>
    <rPh sb="15" eb="16">
      <t>シ</t>
    </rPh>
    <rPh sb="18" eb="19">
      <t>マチ</t>
    </rPh>
    <phoneticPr fontId="4"/>
  </si>
  <si>
    <t>△△　△△</t>
  </si>
  <si>
    <t>*********</t>
  </si>
  <si>
    <t>大会実行委員長 （ ○○大学○○学部 教授　）</t>
    <rPh sb="0" eb="2">
      <t>タイカイ</t>
    </rPh>
    <rPh sb="2" eb="4">
      <t>ジッコウ</t>
    </rPh>
    <rPh sb="4" eb="7">
      <t>イインチョウ</t>
    </rPh>
    <rPh sb="12" eb="14">
      <t>ダイガク</t>
    </rPh>
    <rPh sb="16" eb="18">
      <t>ガクブ</t>
    </rPh>
    <rPh sb="19" eb="21">
      <t>キョウジュ</t>
    </rPh>
    <phoneticPr fontId="4"/>
  </si>
  <si>
    <t>ダイロクジュッカイ　○○ガッカイ　ガクジュツタイカイ</t>
  </si>
  <si>
    <t>第60回 ○○○学会 学術大会</t>
    <rPh sb="0" eb="1">
      <t>ダイ</t>
    </rPh>
    <rPh sb="3" eb="4">
      <t>カイ</t>
    </rPh>
    <rPh sb="8" eb="10">
      <t>ガッカイ</t>
    </rPh>
    <rPh sb="11" eb="13">
      <t>ガクジュツ</t>
    </rPh>
    <rPh sb="13" eb="15">
      <t>タイカイ</t>
    </rPh>
    <phoneticPr fontId="4"/>
  </si>
  <si>
    <t>○○○ガッカイタイカイ</t>
  </si>
  <si>
    <t>○○○学会大会</t>
    <rPh sb="3" eb="5">
      <t>ガッカイ</t>
    </rPh>
    <rPh sb="5" eb="7">
      <t>タイカイ</t>
    </rPh>
    <phoneticPr fontId="4"/>
  </si>
  <si>
    <t>2022年9月29日（木）～9月30日（金）　２日間</t>
    <rPh sb="4" eb="5">
      <t>ネン</t>
    </rPh>
    <rPh sb="6" eb="7">
      <t>ガツ</t>
    </rPh>
    <rPh sb="9" eb="10">
      <t>ニチ</t>
    </rPh>
    <rPh sb="11" eb="12">
      <t>モク</t>
    </rPh>
    <rPh sb="15" eb="16">
      <t>ガツ</t>
    </rPh>
    <rPh sb="18" eb="19">
      <t>ニチ</t>
    </rPh>
    <rPh sb="20" eb="21">
      <t>キン</t>
    </rPh>
    <rPh sb="24" eb="25">
      <t>ニチ</t>
    </rPh>
    <rPh sb="25" eb="26">
      <t>カン</t>
    </rPh>
    <phoneticPr fontId="4"/>
  </si>
  <si>
    <t>○○市</t>
    <rPh sb="2" eb="3">
      <t>シ</t>
    </rPh>
    <phoneticPr fontId="4"/>
  </si>
  <si>
    <t>なし</t>
    <phoneticPr fontId="4"/>
  </si>
  <si>
    <t>○○大学□□キャンパス / ○○国際会議場 / ○○ホテル</t>
    <rPh sb="2" eb="4">
      <t>ダイガク</t>
    </rPh>
    <rPh sb="16" eb="18">
      <t>コクサイ</t>
    </rPh>
    <rPh sb="18" eb="21">
      <t>カイギジョウ</t>
    </rPh>
    <phoneticPr fontId="4"/>
  </si>
  <si>
    <t>○○記念講堂（500㎡） / 会議室Ａ＋Ｂ（300㎡） / ○○の間（1,000㎡）</t>
    <rPh sb="2" eb="4">
      <t>キネン</t>
    </rPh>
    <rPh sb="4" eb="6">
      <t>コウドウ</t>
    </rPh>
    <rPh sb="15" eb="18">
      <t>カイギシツ</t>
    </rPh>
    <rPh sb="33" eb="34">
      <t>マ</t>
    </rPh>
    <phoneticPr fontId="4"/>
  </si>
  <si>
    <t>ある</t>
  </si>
  <si>
    <t>http://www.********</t>
    <phoneticPr fontId="45"/>
  </si>
  <si>
    <t>はい</t>
  </si>
  <si>
    <t>【開催地】　△△国　△△市　　【参加国数】　１０か国
【実地参加総数】　500名　【外国人実地参加者数】　50名</t>
    <rPh sb="1" eb="4">
      <t>カイサイチ</t>
    </rPh>
    <rPh sb="8" eb="9">
      <t>コク</t>
    </rPh>
    <rPh sb="12" eb="13">
      <t>シ</t>
    </rPh>
    <rPh sb="16" eb="19">
      <t>サンカコク</t>
    </rPh>
    <rPh sb="19" eb="20">
      <t>スウ</t>
    </rPh>
    <rPh sb="25" eb="26">
      <t>コク</t>
    </rPh>
    <rPh sb="28" eb="30">
      <t>ジッチ</t>
    </rPh>
    <rPh sb="30" eb="32">
      <t>サンカ</t>
    </rPh>
    <rPh sb="32" eb="34">
      <t>ソウスウ</t>
    </rPh>
    <rPh sb="39" eb="40">
      <t>メイ</t>
    </rPh>
    <rPh sb="42" eb="44">
      <t>ガイコク</t>
    </rPh>
    <rPh sb="44" eb="45">
      <t>ジン</t>
    </rPh>
    <rPh sb="45" eb="47">
      <t>ジッチ</t>
    </rPh>
    <rPh sb="47" eb="51">
      <t>サンカシャスウ</t>
    </rPh>
    <rPh sb="55" eb="56">
      <t>メイ</t>
    </rPh>
    <phoneticPr fontId="4"/>
  </si>
  <si>
    <t>○○国、△△国、□□国</t>
    <rPh sb="2" eb="3">
      <t>クニ</t>
    </rPh>
    <rPh sb="6" eb="7">
      <t>クニ</t>
    </rPh>
    <rPh sb="10" eb="11">
      <t>クニ</t>
    </rPh>
    <phoneticPr fontId="45"/>
  </si>
  <si>
    <t>開催形態等を検討するため、関係者に対する意向調査を実施済みであり、その結果に基づき記載している。</t>
    <rPh sb="0" eb="2">
      <t>カイサイ</t>
    </rPh>
    <rPh sb="2" eb="4">
      <t>ケイタイ</t>
    </rPh>
    <rPh sb="4" eb="5">
      <t>トウ</t>
    </rPh>
    <rPh sb="6" eb="8">
      <t>ケントウ</t>
    </rPh>
    <rPh sb="13" eb="16">
      <t>カンケイシャ</t>
    </rPh>
    <rPh sb="17" eb="18">
      <t>タイ</t>
    </rPh>
    <rPh sb="20" eb="22">
      <t>イコウ</t>
    </rPh>
    <rPh sb="22" eb="24">
      <t>チョウサ</t>
    </rPh>
    <rPh sb="25" eb="27">
      <t>ジッシ</t>
    </rPh>
    <rPh sb="27" eb="28">
      <t>ズ</t>
    </rPh>
    <rPh sb="35" eb="37">
      <t>ケッカ</t>
    </rPh>
    <rPh sb="38" eb="39">
      <t>モト</t>
    </rPh>
    <rPh sb="41" eb="43">
      <t>キサイ</t>
    </rPh>
    <phoneticPr fontId="45"/>
  </si>
  <si>
    <r>
      <t xml:space="preserve">参加を予定している外国人の居住国・地域の名称
</t>
    </r>
    <r>
      <rPr>
        <b/>
        <sz val="9"/>
        <rFont val="BIZ UDPゴシック"/>
        <family val="3"/>
        <charset val="128"/>
      </rPr>
      <t>（申請時点での想定）</t>
    </r>
    <rPh sb="0" eb="2">
      <t>サンカ</t>
    </rPh>
    <rPh sb="3" eb="5">
      <t>ヨテイ</t>
    </rPh>
    <rPh sb="9" eb="11">
      <t>ガイコク</t>
    </rPh>
    <rPh sb="11" eb="12">
      <t>ジン</t>
    </rPh>
    <rPh sb="13" eb="15">
      <t>キョジュウ</t>
    </rPh>
    <rPh sb="15" eb="16">
      <t>クニ</t>
    </rPh>
    <rPh sb="17" eb="19">
      <t>チイキ</t>
    </rPh>
    <rPh sb="20" eb="22">
      <t>メイショウ</t>
    </rPh>
    <rPh sb="24" eb="26">
      <t>シンセイ</t>
    </rPh>
    <rPh sb="26" eb="28">
      <t>ジテン</t>
    </rPh>
    <rPh sb="30" eb="32">
      <t>ソウテイ</t>
    </rPh>
    <phoneticPr fontId="4"/>
  </si>
  <si>
    <r>
      <t xml:space="preserve">過去の開催実績
</t>
    </r>
    <r>
      <rPr>
        <b/>
        <sz val="9"/>
        <rFont val="BIZ UDPゴシック"/>
        <family val="3"/>
        <charset val="128"/>
      </rPr>
      <t>（2020年2月以前）</t>
    </r>
    <rPh sb="0" eb="2">
      <t>カコ</t>
    </rPh>
    <rPh sb="3" eb="5">
      <t>カイサイ</t>
    </rPh>
    <rPh sb="5" eb="7">
      <t>ジッセキ</t>
    </rPh>
    <rPh sb="13" eb="14">
      <t>ネン</t>
    </rPh>
    <rPh sb="15" eb="16">
      <t>ガツ</t>
    </rPh>
    <rPh sb="16" eb="18">
      <t>イゼン</t>
    </rPh>
    <phoneticPr fontId="4"/>
  </si>
  <si>
    <t>本学術大会は、・・・</t>
    <rPh sb="0" eb="1">
      <t>ホン</t>
    </rPh>
    <rPh sb="1" eb="3">
      <t>ガクジュツ</t>
    </rPh>
    <rPh sb="3" eb="5">
      <t>タイカイ</t>
    </rPh>
    <phoneticPr fontId="4"/>
  </si>
  <si>
    <t>【PCO】 株式会社○○○
【機材レンタル】　□□□株式会社
【プログラム企画・運営】　△△△合同会社　※開催地地元企業</t>
    <rPh sb="6" eb="10">
      <t>カブシキガイシャ</t>
    </rPh>
    <rPh sb="15" eb="17">
      <t>キザイ</t>
    </rPh>
    <rPh sb="26" eb="30">
      <t>カブシキガイシャ</t>
    </rPh>
    <rPh sb="37" eb="39">
      <t>キカク</t>
    </rPh>
    <rPh sb="40" eb="42">
      <t>ウンエイ</t>
    </rPh>
    <rPh sb="47" eb="49">
      <t>ゴウドウ</t>
    </rPh>
    <rPh sb="49" eb="51">
      <t>ガイシャ</t>
    </rPh>
    <rPh sb="53" eb="55">
      <t>カイサイ</t>
    </rPh>
    <rPh sb="55" eb="56">
      <t>チ</t>
    </rPh>
    <rPh sb="56" eb="58">
      <t>ジモト</t>
    </rPh>
    <rPh sb="58" eb="60">
      <t>キギョウ</t>
    </rPh>
    <phoneticPr fontId="4"/>
  </si>
  <si>
    <t>アジア大洋州エリア内の３都市（△△市、□□市）での競合を経て、○○市への誘致に成功した。なお、決定にあたっては、○○市における、コロナ禍での類似案件の豊富な開催実績がポイントとなった。　・・・</t>
    <rPh sb="3" eb="5">
      <t>タイヨウ</t>
    </rPh>
    <rPh sb="5" eb="6">
      <t>シュウ</t>
    </rPh>
    <rPh sb="9" eb="10">
      <t>ナイ</t>
    </rPh>
    <rPh sb="12" eb="14">
      <t>トシ</t>
    </rPh>
    <rPh sb="17" eb="18">
      <t>シ</t>
    </rPh>
    <rPh sb="21" eb="22">
      <t>シ</t>
    </rPh>
    <rPh sb="25" eb="27">
      <t>キョウゴウ</t>
    </rPh>
    <rPh sb="28" eb="29">
      <t>ヘ</t>
    </rPh>
    <rPh sb="33" eb="34">
      <t>シ</t>
    </rPh>
    <rPh sb="36" eb="38">
      <t>ユウチ</t>
    </rPh>
    <rPh sb="39" eb="41">
      <t>セイコウ</t>
    </rPh>
    <rPh sb="47" eb="49">
      <t>ケッテイ</t>
    </rPh>
    <rPh sb="58" eb="59">
      <t>シ</t>
    </rPh>
    <rPh sb="67" eb="68">
      <t>カ</t>
    </rPh>
    <rPh sb="70" eb="72">
      <t>ルイジ</t>
    </rPh>
    <rPh sb="72" eb="74">
      <t>アンケン</t>
    </rPh>
    <rPh sb="75" eb="77">
      <t>ホウフ</t>
    </rPh>
    <rPh sb="78" eb="80">
      <t>カイサイ</t>
    </rPh>
    <rPh sb="80" eb="82">
      <t>ジッセキ</t>
    </rPh>
    <phoneticPr fontId="4"/>
  </si>
  <si>
    <t>開催地である○○市観光協会が募集する「コロナ禍におけるMICE開催支援補助金」に応募し、○○○千円の補助を受けることが既に決定している。なお、本実証事業において申請する用途と同一の用途に係る内容ではない。　・・・</t>
    <rPh sb="0" eb="3">
      <t>カイサイチ</t>
    </rPh>
    <rPh sb="8" eb="9">
      <t>シ</t>
    </rPh>
    <rPh sb="9" eb="11">
      <t>カンコウ</t>
    </rPh>
    <rPh sb="11" eb="13">
      <t>キョウカイ</t>
    </rPh>
    <rPh sb="14" eb="16">
      <t>ボシュウ</t>
    </rPh>
    <rPh sb="22" eb="23">
      <t>カ</t>
    </rPh>
    <rPh sb="31" eb="33">
      <t>カイサイ</t>
    </rPh>
    <rPh sb="33" eb="35">
      <t>シエン</t>
    </rPh>
    <rPh sb="35" eb="38">
      <t>ホジョキン</t>
    </rPh>
    <rPh sb="40" eb="42">
      <t>オウボ</t>
    </rPh>
    <rPh sb="47" eb="49">
      <t>センエン</t>
    </rPh>
    <rPh sb="50" eb="52">
      <t>ホジョ</t>
    </rPh>
    <rPh sb="53" eb="54">
      <t>ウ</t>
    </rPh>
    <rPh sb="59" eb="60">
      <t>スデ</t>
    </rPh>
    <rPh sb="61" eb="63">
      <t>ケッテイ</t>
    </rPh>
    <rPh sb="71" eb="72">
      <t>ホン</t>
    </rPh>
    <rPh sb="72" eb="74">
      <t>ジッショウ</t>
    </rPh>
    <rPh sb="74" eb="76">
      <t>ジギョウ</t>
    </rPh>
    <rPh sb="80" eb="82">
      <t>シンセイ</t>
    </rPh>
    <rPh sb="84" eb="86">
      <t>ヨウト</t>
    </rPh>
    <rPh sb="87" eb="89">
      <t>ドウイツ</t>
    </rPh>
    <rPh sb="90" eb="92">
      <t>ヨウト</t>
    </rPh>
    <rPh sb="93" eb="94">
      <t>カカ</t>
    </rPh>
    <rPh sb="95" eb="97">
      <t>ナイヨウ</t>
    </rPh>
    <phoneticPr fontId="4"/>
  </si>
  <si>
    <t>※ 各入力欄のサイズは変更せず、いずれも枠内に収まる分量でフォントサイズを調整し、入力してください。</t>
    <rPh sb="2" eb="3">
      <t>カク</t>
    </rPh>
    <rPh sb="3" eb="5">
      <t>ニュウリョク</t>
    </rPh>
    <rPh sb="5" eb="6">
      <t>ラン</t>
    </rPh>
    <rPh sb="11" eb="13">
      <t>ヘンコウ</t>
    </rPh>
    <rPh sb="20" eb="22">
      <t>ワクナイ</t>
    </rPh>
    <rPh sb="23" eb="24">
      <t>オサ</t>
    </rPh>
    <rPh sb="26" eb="28">
      <t>ブンリョウ</t>
    </rPh>
    <rPh sb="37" eb="39">
      <t>チョウセイ</t>
    </rPh>
    <rPh sb="41" eb="43">
      <t>ニュウリョク</t>
    </rPh>
    <phoneticPr fontId="4"/>
  </si>
  <si>
    <t>この国際会議の感染症対策について現状、計画・検討していることを具体的に教えてください。 また、参加者間のネットワーキングのための飲食を伴うプログラムを実施しながら感染症対策の実証を行う場合、当該プログラムの内容とその中で講じる感染症対策についても記述してください。</t>
    <rPh sb="2" eb="4">
      <t>コクサイ</t>
    </rPh>
    <rPh sb="4" eb="6">
      <t>カイギ</t>
    </rPh>
    <rPh sb="7" eb="10">
      <t>カンセンショウ</t>
    </rPh>
    <rPh sb="10" eb="12">
      <t>タイサク</t>
    </rPh>
    <rPh sb="16" eb="18">
      <t>ゲンジョウ</t>
    </rPh>
    <rPh sb="19" eb="21">
      <t>ケイカク</t>
    </rPh>
    <rPh sb="22" eb="24">
      <t>ケントウ</t>
    </rPh>
    <rPh sb="31" eb="34">
      <t>グタイテキ</t>
    </rPh>
    <rPh sb="35" eb="36">
      <t>オシ</t>
    </rPh>
    <rPh sb="81" eb="86">
      <t>カンセンショウタイサク</t>
    </rPh>
    <rPh sb="92" eb="94">
      <t>バアイ</t>
    </rPh>
    <rPh sb="95" eb="97">
      <t>トウガイ</t>
    </rPh>
    <rPh sb="103" eb="105">
      <t>ナイヨウ</t>
    </rPh>
    <rPh sb="108" eb="109">
      <t>ナカ</t>
    </rPh>
    <rPh sb="110" eb="111">
      <t>コウ</t>
    </rPh>
    <rPh sb="113" eb="118">
      <t>カンセンショウタイサク</t>
    </rPh>
    <rPh sb="123" eb="125">
      <t>キジュツ</t>
    </rPh>
    <phoneticPr fontId="4"/>
  </si>
  <si>
    <t>本実証事業が皆様の主催する「安全かつ効果的なハイブリッド国際会議」の開催にどのように寄与するのか、主催者として直面する課題や問題意識等も踏まえ、様式２－２で挙げていただいたソリューション（サービス・製品、取組等）がそれらの解決にどう貢献し得るのかを文章で具体的に記述してください。</t>
    <rPh sb="3" eb="5">
      <t>ジギョウ</t>
    </rPh>
    <rPh sb="6" eb="8">
      <t>ミナサマ</t>
    </rPh>
    <rPh sb="9" eb="11">
      <t>シュサイ</t>
    </rPh>
    <rPh sb="34" eb="36">
      <t>カイサイ</t>
    </rPh>
    <rPh sb="42" eb="44">
      <t>キヨ</t>
    </rPh>
    <rPh sb="49" eb="52">
      <t>シュサイシャ</t>
    </rPh>
    <rPh sb="55" eb="57">
      <t>チョクメン</t>
    </rPh>
    <rPh sb="59" eb="61">
      <t>カダイ</t>
    </rPh>
    <rPh sb="62" eb="64">
      <t>モンダイ</t>
    </rPh>
    <rPh sb="64" eb="66">
      <t>イシキ</t>
    </rPh>
    <rPh sb="66" eb="67">
      <t>トウ</t>
    </rPh>
    <rPh sb="68" eb="69">
      <t>フ</t>
    </rPh>
    <rPh sb="72" eb="74">
      <t>ヨウシキ</t>
    </rPh>
    <rPh sb="78" eb="79">
      <t>ア</t>
    </rPh>
    <rPh sb="99" eb="101">
      <t>セイヒン</t>
    </rPh>
    <rPh sb="102" eb="104">
      <t>トリク</t>
    </rPh>
    <rPh sb="104" eb="105">
      <t>トウ</t>
    </rPh>
    <rPh sb="111" eb="113">
      <t>カイケツ</t>
    </rPh>
    <rPh sb="116" eb="118">
      <t>コウケン</t>
    </rPh>
    <rPh sb="119" eb="120">
      <t>ウ</t>
    </rPh>
    <rPh sb="124" eb="126">
      <t>ブンショウ</t>
    </rPh>
    <rPh sb="127" eb="130">
      <t>グタイテキ</t>
    </rPh>
    <rPh sb="131" eb="133">
      <t>キジュツ</t>
    </rPh>
    <phoneticPr fontId="4"/>
  </si>
  <si>
    <t>実証の実施内容及び実施方針（概要・趣旨）</t>
    <rPh sb="0" eb="2">
      <t>ジッショウ</t>
    </rPh>
    <rPh sb="3" eb="5">
      <t>ジッシ</t>
    </rPh>
    <rPh sb="5" eb="7">
      <t>ナイヨウ</t>
    </rPh>
    <rPh sb="7" eb="8">
      <t>オヨ</t>
    </rPh>
    <rPh sb="9" eb="11">
      <t>ジッシ</t>
    </rPh>
    <rPh sb="11" eb="13">
      <t>ホウシン</t>
    </rPh>
    <rPh sb="14" eb="16">
      <t>ガイヨウ</t>
    </rPh>
    <rPh sb="17" eb="19">
      <t>シュシ</t>
    </rPh>
    <phoneticPr fontId="4"/>
  </si>
  <si>
    <t>オンライン参加者も意識した参加者の満足度向上と以降の訪日を促すための取組について、具体的に教えてください</t>
    <rPh sb="41" eb="44">
      <t>グタイテキ</t>
    </rPh>
    <rPh sb="45" eb="46">
      <t>オシ</t>
    </rPh>
    <phoneticPr fontId="4"/>
  </si>
  <si>
    <t>この国際会議の誘致・開催にあたって、開催地のコンベンションビューローやDMO、観光協会、行政機関等と何らか連携をとっている場合、それぞれの連携相手ごとに、連携の内容について具体的に教えてください</t>
    <rPh sb="48" eb="49">
      <t>トウ</t>
    </rPh>
    <rPh sb="69" eb="73">
      <t>レンケイアイテ</t>
    </rPh>
    <rPh sb="77" eb="79">
      <t>レンケイ</t>
    </rPh>
    <phoneticPr fontId="4"/>
  </si>
  <si>
    <t>主催者としてどのような「レガシー効果」の創出を目指しているか、考えやそのための取組として、計画・検討していることがあれば具体的に教えてください</t>
    <rPh sb="0" eb="2">
      <t>シュサイ</t>
    </rPh>
    <rPh sb="2" eb="3">
      <t>シャ</t>
    </rPh>
    <rPh sb="60" eb="63">
      <t>グタイテキ</t>
    </rPh>
    <phoneticPr fontId="4"/>
  </si>
  <si>
    <t>この国際会議の開催における「サステナビリティ」を意識した取組として、何らか計画・検討していることがあればその内容を具体的に教えてください</t>
    <rPh sb="40" eb="42">
      <t>ケントウ</t>
    </rPh>
    <rPh sb="54" eb="56">
      <t>ナイヨウ</t>
    </rPh>
    <rPh sb="57" eb="60">
      <t>グタイテキ</t>
    </rPh>
    <rPh sb="61" eb="62">
      <t>オシ</t>
    </rPh>
    <phoneticPr fontId="4"/>
  </si>
  <si>
    <t>任意</t>
    <rPh sb="0" eb="2">
      <t>ニンイ</t>
    </rPh>
    <phoneticPr fontId="4"/>
  </si>
  <si>
    <t>※　以下の項目は「募集要項」5.（1）選定基準をご参照の上、記入してください。</t>
    <rPh sb="2" eb="4">
      <t>イカ</t>
    </rPh>
    <rPh sb="5" eb="7">
      <t>コウモク</t>
    </rPh>
    <rPh sb="9" eb="11">
      <t>ボシュウ</t>
    </rPh>
    <rPh sb="11" eb="13">
      <t>ヨウコウ</t>
    </rPh>
    <rPh sb="19" eb="23">
      <t>センテイキジュン</t>
    </rPh>
    <rPh sb="25" eb="27">
      <t>サンショウ</t>
    </rPh>
    <rPh sb="28" eb="29">
      <t>ウエ</t>
    </rPh>
    <rPh sb="30" eb="32">
      <t>キニュウ</t>
    </rPh>
    <phoneticPr fontId="4"/>
  </si>
  <si>
    <r>
      <t xml:space="preserve">参加予定者数 合計
（ </t>
    </r>
    <r>
      <rPr>
        <b/>
        <u/>
        <sz val="9"/>
        <rFont val="BIZ UDPゴシック"/>
        <family val="3"/>
        <charset val="128"/>
      </rPr>
      <t>申請時点での想定</t>
    </r>
    <r>
      <rPr>
        <b/>
        <sz val="9"/>
        <rFont val="BIZ UDPゴシック"/>
        <family val="3"/>
        <charset val="128"/>
      </rPr>
      <t xml:space="preserve"> )</t>
    </r>
    <rPh sb="0" eb="2">
      <t>サンカ</t>
    </rPh>
    <rPh sb="2" eb="5">
      <t>ヨテイシャ</t>
    </rPh>
    <rPh sb="5" eb="6">
      <t>スウ</t>
    </rPh>
    <rPh sb="7" eb="9">
      <t>ゴウケイ</t>
    </rPh>
    <rPh sb="12" eb="14">
      <t>シンセイ</t>
    </rPh>
    <rPh sb="14" eb="16">
      <t>ジテン</t>
    </rPh>
    <rPh sb="18" eb="20">
      <t>ソウテイ</t>
    </rPh>
    <phoneticPr fontId="4"/>
  </si>
  <si>
    <t>本実証事業における開催規模</t>
    <rPh sb="0" eb="1">
      <t>ホン</t>
    </rPh>
    <rPh sb="1" eb="3">
      <t>ジッショウ</t>
    </rPh>
    <rPh sb="3" eb="5">
      <t>ジギョウ</t>
    </rPh>
    <rPh sb="9" eb="11">
      <t>カイサイ</t>
    </rPh>
    <rPh sb="11" eb="13">
      <t>キボ</t>
    </rPh>
    <phoneticPr fontId="4"/>
  </si>
  <si>
    <t>国内からの実地参加予定者数 （申請時点での想定）</t>
    <rPh sb="0" eb="2">
      <t>コクナイ</t>
    </rPh>
    <rPh sb="5" eb="7">
      <t>ジッチ</t>
    </rPh>
    <rPh sb="7" eb="9">
      <t>サンカ</t>
    </rPh>
    <rPh sb="9" eb="12">
      <t>ヨテイシャ</t>
    </rPh>
    <rPh sb="12" eb="13">
      <t>スウ</t>
    </rPh>
    <rPh sb="15" eb="17">
      <t>シンセイ</t>
    </rPh>
    <rPh sb="17" eb="19">
      <t>ジテン</t>
    </rPh>
    <rPh sb="21" eb="23">
      <t>ソウテイ</t>
    </rPh>
    <phoneticPr fontId="4"/>
  </si>
  <si>
    <r>
      <t xml:space="preserve"> ※ 以下の</t>
    </r>
    <r>
      <rPr>
        <u/>
        <sz val="8"/>
        <rFont val="BIZ UDPゴシック"/>
        <family val="3"/>
        <charset val="128"/>
      </rPr>
      <t>①の数値（国内からの実地参加予定者数）</t>
    </r>
    <r>
      <rPr>
        <sz val="8"/>
        <rFont val="BIZ UDPゴシック"/>
        <family val="3"/>
        <charset val="128"/>
      </rPr>
      <t>に即して、選択</t>
    </r>
    <rPh sb="3" eb="5">
      <t>イカ</t>
    </rPh>
    <rPh sb="8" eb="10">
      <t>スウチ</t>
    </rPh>
    <rPh sb="11" eb="13">
      <t>コクナイ</t>
    </rPh>
    <rPh sb="16" eb="18">
      <t>ジッチ</t>
    </rPh>
    <rPh sb="18" eb="20">
      <t>サンカ</t>
    </rPh>
    <rPh sb="20" eb="23">
      <t>ヨテイシャ</t>
    </rPh>
    <rPh sb="23" eb="24">
      <t>スウ</t>
    </rPh>
    <rPh sb="26" eb="27">
      <t>ソク</t>
    </rPh>
    <rPh sb="30" eb="32">
      <t>センタク</t>
    </rPh>
    <phoneticPr fontId="4"/>
  </si>
  <si>
    <r>
      <t>うち、</t>
    </r>
    <r>
      <rPr>
        <b/>
        <u/>
        <sz val="9"/>
        <rFont val="BIZ UDPゴシック"/>
        <family val="3"/>
        <charset val="128"/>
      </rPr>
      <t>国内からの実地</t>
    </r>
    <r>
      <rPr>
        <sz val="9"/>
        <rFont val="BIZ UDPゴシック"/>
        <family val="3"/>
        <charset val="128"/>
      </rPr>
      <t>参加予定者数 ・・・ ①</t>
    </r>
    <rPh sb="3" eb="5">
      <t>コクナイ</t>
    </rPh>
    <rPh sb="8" eb="10">
      <t>ジッチ</t>
    </rPh>
    <rPh sb="10" eb="12">
      <t>サンカ</t>
    </rPh>
    <rPh sb="12" eb="15">
      <t>ヨテイシャ</t>
    </rPh>
    <rPh sb="15" eb="16">
      <t>スウ</t>
    </rPh>
    <phoneticPr fontId="4"/>
  </si>
  <si>
    <r>
      <t>うち、</t>
    </r>
    <r>
      <rPr>
        <b/>
        <u/>
        <sz val="9"/>
        <rFont val="BIZ UDPゴシック"/>
        <family val="3"/>
        <charset val="128"/>
      </rPr>
      <t>国内からのｵﾝﾗｲﾝ</t>
    </r>
    <r>
      <rPr>
        <sz val="9"/>
        <rFont val="BIZ UDPゴシック"/>
        <family val="3"/>
        <charset val="128"/>
      </rPr>
      <t>参加予定者数 ・・ ②</t>
    </r>
    <rPh sb="3" eb="5">
      <t>コクナイ</t>
    </rPh>
    <rPh sb="13" eb="15">
      <t>サンカ</t>
    </rPh>
    <rPh sb="15" eb="18">
      <t>ヨテイシャ</t>
    </rPh>
    <rPh sb="18" eb="19">
      <t>スウ</t>
    </rPh>
    <phoneticPr fontId="4"/>
  </si>
  <si>
    <r>
      <t>うち、</t>
    </r>
    <r>
      <rPr>
        <b/>
        <u/>
        <sz val="9"/>
        <color theme="1"/>
        <rFont val="BIZ UDPゴシック"/>
        <family val="3"/>
        <charset val="128"/>
      </rPr>
      <t>外国人</t>
    </r>
    <r>
      <rPr>
        <sz val="9"/>
        <color theme="1"/>
        <rFont val="BIZ UDPゴシック"/>
        <family val="3"/>
        <charset val="128"/>
      </rPr>
      <t>参加予定者数 ・・・・・・・・・・・ ③</t>
    </r>
    <rPh sb="3" eb="5">
      <t>ガイコク</t>
    </rPh>
    <rPh sb="5" eb="6">
      <t>ジン</t>
    </rPh>
    <rPh sb="6" eb="8">
      <t>サンカ</t>
    </rPh>
    <rPh sb="8" eb="11">
      <t>ヨテイシャ</t>
    </rPh>
    <rPh sb="11" eb="12">
      <t>スウ</t>
    </rPh>
    <phoneticPr fontId="4"/>
  </si>
  <si>
    <t>事前のPCR検査または当日の抗原検査</t>
    <rPh sb="0" eb="2">
      <t>ジゼン</t>
    </rPh>
    <rPh sb="6" eb="8">
      <t>ケンサ</t>
    </rPh>
    <rPh sb="11" eb="13">
      <t>トウジツ</t>
    </rPh>
    <rPh sb="14" eb="16">
      <t>コウゲン</t>
    </rPh>
    <rPh sb="16" eb="18">
      <t>ケンサ</t>
    </rPh>
    <phoneticPr fontId="4"/>
  </si>
  <si>
    <t xml:space="preserve"> ※ 2つ以上の国/地域から50名以上、参加形態はオンライン・実地いずれでも可</t>
    <rPh sb="5" eb="7">
      <t>イジョウ</t>
    </rPh>
    <rPh sb="8" eb="9">
      <t>コク</t>
    </rPh>
    <rPh sb="10" eb="12">
      <t>チイキ</t>
    </rPh>
    <rPh sb="16" eb="17">
      <t>メイ</t>
    </rPh>
    <rPh sb="17" eb="19">
      <t>イジョウ</t>
    </rPh>
    <rPh sb="20" eb="22">
      <t>サンカ</t>
    </rPh>
    <rPh sb="22" eb="24">
      <t>ケイタイ</t>
    </rPh>
    <rPh sb="31" eb="33">
      <t>ジッチ</t>
    </rPh>
    <rPh sb="38" eb="39">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</si>
</sst>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2" formatCode="_ &quot;¥&quot;* #,##0_ ;_ &quot;¥&quot;* \-#,##0_ ;_ &quot;¥&quot;* &quot;-&quot;_ ;_ @_ "/>
    <numFmt numFmtId="176" formatCode="#,##0_ "/>
    <numFmt numFmtId="177" formatCode="#,##0_ ;[Red]\-#,##0\ "/>
    <numFmt numFmtId="178" formatCode="0_);[Red]\(0\)"/>
    <numFmt numFmtId="179" formatCode="0\ &quot;名&quot;"/>
  </numFmts>
  <fonts count="70">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1"/>
      <color rgb="FFFF0000"/>
      <name val="Yu Gothic UI"/>
      <family val="3"/>
    </font>
    <font>
      <sz val="12"/>
      <color indexed="8"/>
      <name val="Yu Gothic UI"/>
      <family val="3"/>
    </font>
    <font>
      <sz val="6"/>
      <name val="Tsukushi A Round Gothic Bold"/>
      <family val="3"/>
    </font>
    <font>
      <sz val="9"/>
      <color theme="1"/>
      <name val="ＭＳ Ｐゴシック"/>
      <family val="3"/>
      <charset val="128"/>
      <scheme val="minor"/>
    </font>
    <font>
      <sz val="8"/>
      <color theme="1"/>
      <name val="ＭＳ Ｐゴシック"/>
      <family val="3"/>
      <charset val="128"/>
      <scheme val="minor"/>
    </font>
    <font>
      <sz val="10"/>
      <name val="BIZ UDPゴシック"/>
      <family val="3"/>
      <charset val="128"/>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12"/>
      <color theme="1"/>
      <name val="BIZ UDPゴシック"/>
      <family val="3"/>
      <charset val="128"/>
    </font>
    <font>
      <b/>
      <sz val="18"/>
      <name val="BIZ UDPゴシック"/>
      <family val="3"/>
      <charset val="128"/>
    </font>
    <font>
      <b/>
      <sz val="12"/>
      <name val="BIZ UDPゴシック"/>
      <family val="3"/>
      <charset val="128"/>
    </font>
    <font>
      <sz val="9"/>
      <name val="BIZ UDPゴシック"/>
      <family val="3"/>
      <charset val="128"/>
    </font>
    <font>
      <b/>
      <sz val="10"/>
      <name val="BIZ UDPゴシック"/>
      <family val="3"/>
      <charset val="128"/>
    </font>
    <font>
      <b/>
      <sz val="10"/>
      <color theme="1"/>
      <name val="BIZ UDPゴシック"/>
      <family val="3"/>
      <charset val="128"/>
    </font>
    <font>
      <b/>
      <sz val="9"/>
      <name val="BIZ UDPゴシック"/>
      <family val="3"/>
      <charset val="128"/>
    </font>
    <font>
      <sz val="8"/>
      <name val="BIZ UDPゴシック"/>
      <family val="3"/>
      <charset val="128"/>
    </font>
    <font>
      <b/>
      <sz val="11"/>
      <color rgb="FFC00000"/>
      <name val="BIZ UDPゴシック"/>
      <family val="3"/>
      <charset val="128"/>
    </font>
    <font>
      <b/>
      <sz val="11"/>
      <color theme="1"/>
      <name val="BIZ UDPゴシック"/>
      <family val="3"/>
      <charset val="128"/>
    </font>
    <font>
      <sz val="10"/>
      <color rgb="FFC00000"/>
      <name val="BIZ UDPゴシック"/>
      <family val="3"/>
      <charset val="128"/>
    </font>
    <font>
      <b/>
      <sz val="12"/>
      <color indexed="8"/>
      <name val="Yu Gothic UI"/>
      <family val="3"/>
    </font>
    <font>
      <b/>
      <sz val="12"/>
      <color theme="0"/>
      <name val="Yu Gothic UI"/>
      <family val="3"/>
    </font>
    <font>
      <b/>
      <sz val="11"/>
      <color indexed="8"/>
      <name val="BIZ UDPゴシック"/>
      <family val="3"/>
      <charset val="128"/>
    </font>
    <font>
      <b/>
      <sz val="14"/>
      <color indexed="8"/>
      <name val="BIZ UDPゴシック"/>
      <family val="3"/>
      <charset val="128"/>
    </font>
    <font>
      <b/>
      <sz val="12"/>
      <color indexed="8"/>
      <name val="BIZ UDPゴシック"/>
      <family val="3"/>
      <charset val="128"/>
    </font>
    <font>
      <sz val="10"/>
      <color indexed="8"/>
      <name val="Yu Gothic UI"/>
      <family val="3"/>
      <charset val="128"/>
    </font>
    <font>
      <sz val="11"/>
      <color indexed="8"/>
      <name val="BIZ UDPゴシック"/>
      <family val="3"/>
      <charset val="128"/>
    </font>
    <font>
      <sz val="11"/>
      <name val="BIZ UDPゴシック"/>
      <family val="3"/>
      <charset val="128"/>
    </font>
    <font>
      <sz val="10"/>
      <color indexed="8"/>
      <name val="BIZ UDPゴシック"/>
      <family val="3"/>
      <charset val="128"/>
    </font>
    <font>
      <sz val="12"/>
      <color indexed="8"/>
      <name val="BIZ UDPゴシック"/>
      <family val="3"/>
      <charset val="128"/>
    </font>
    <font>
      <sz val="8"/>
      <color indexed="8"/>
      <name val="BIZ UDPゴシック"/>
      <family val="3"/>
      <charset val="128"/>
    </font>
    <font>
      <sz val="8"/>
      <color rgb="FFC00000"/>
      <name val="BIZ UDPゴシック"/>
      <family val="3"/>
      <charset val="128"/>
    </font>
    <font>
      <b/>
      <sz val="14"/>
      <name val="BIZ UDPゴシック"/>
      <family val="3"/>
      <charset val="128"/>
    </font>
    <font>
      <sz val="6"/>
      <name val="ＭＳ Ｐゴシック"/>
      <family val="3"/>
      <charset val="128"/>
      <scheme val="minor"/>
    </font>
    <font>
      <b/>
      <sz val="11"/>
      <name val="BIZ UDPゴシック"/>
      <family val="3"/>
      <charset val="128"/>
    </font>
    <font>
      <b/>
      <sz val="6"/>
      <name val="BIZ UDPゴシック"/>
      <family val="3"/>
      <charset val="128"/>
    </font>
    <font>
      <sz val="9"/>
      <color theme="3"/>
      <name val="BIZ UDPゴシック"/>
      <family val="3"/>
      <charset val="128"/>
    </font>
    <font>
      <sz val="10"/>
      <color rgb="FF000000"/>
      <name val="BIZ UDPゴシック"/>
      <family val="3"/>
      <charset val="128"/>
    </font>
    <font>
      <sz val="8"/>
      <color rgb="FF000000"/>
      <name val="BIZ UDPゴシック"/>
      <family val="3"/>
      <charset val="128"/>
    </font>
    <font>
      <u/>
      <sz val="8"/>
      <name val="BIZ UDPゴシック"/>
      <family val="3"/>
      <charset val="128"/>
    </font>
    <font>
      <b/>
      <u/>
      <sz val="9"/>
      <name val="BIZ UDPゴシック"/>
      <family val="3"/>
      <charset val="128"/>
    </font>
    <font>
      <b/>
      <u/>
      <sz val="9"/>
      <color theme="1"/>
      <name val="BIZ UDPゴシック"/>
      <family val="3"/>
      <charset val="128"/>
    </font>
    <font>
      <b/>
      <u/>
      <sz val="10"/>
      <color theme="1"/>
      <name val="BIZ UDPゴシック"/>
      <family val="3"/>
      <charset val="128"/>
    </font>
    <font>
      <sz val="10.5"/>
      <color theme="3"/>
      <name val="BIZ UDPゴシック"/>
      <family val="3"/>
      <charset val="128"/>
    </font>
    <font>
      <b/>
      <sz val="10.5"/>
      <name val="BIZ UDPゴシック"/>
      <family val="3"/>
      <charset val="128"/>
    </font>
    <font>
      <sz val="9"/>
      <color theme="0" tint="-0.499984740745262"/>
      <name val="ＭＳ Ｐゴシック"/>
      <family val="3"/>
      <scheme val="minor"/>
    </font>
    <font>
      <sz val="8"/>
      <color theme="0" tint="-0.499984740745262"/>
      <name val="ＭＳ Ｐゴシック"/>
      <family val="3"/>
      <charset val="128"/>
      <scheme val="minor"/>
    </font>
    <font>
      <sz val="9"/>
      <color theme="0" tint="-0.499984740745262"/>
      <name val="ＭＳ Ｐゴシック"/>
      <family val="3"/>
      <charset val="128"/>
      <scheme val="minor"/>
    </font>
    <font>
      <sz val="8"/>
      <color theme="0" tint="-0.499984740745262"/>
      <name val="ＭＳ Ｐゴシック"/>
      <family val="3"/>
      <scheme val="minor"/>
    </font>
    <font>
      <sz val="11"/>
      <color theme="0" tint="-0.499984740745262"/>
      <name val="ＭＳ Ｐゴシック"/>
      <family val="3"/>
      <charset val="128"/>
      <scheme val="minor"/>
    </font>
    <font>
      <sz val="10"/>
      <color theme="0" tint="-0.499984740745262"/>
      <name val="ＭＳ Ｐゴシック"/>
      <family val="3"/>
      <charset val="128"/>
      <scheme val="minor"/>
    </font>
    <font>
      <sz val="12"/>
      <color theme="0" tint="-0.499984740745262"/>
      <name val="ＭＳ Ｐゴシック"/>
      <family val="3"/>
      <charset val="128"/>
      <scheme val="minor"/>
    </font>
    <font>
      <b/>
      <sz val="14"/>
      <color rgb="FFC00000"/>
      <name val="BIZ UDPゴシック"/>
      <family val="3"/>
      <charset val="128"/>
    </font>
    <font>
      <b/>
      <sz val="10"/>
      <color rgb="FFC00000"/>
      <name val="BIZ UDPゴシック"/>
      <family val="3"/>
      <charset val="128"/>
    </font>
    <font>
      <sz val="9"/>
      <color rgb="FFC00000"/>
      <name val="BIZ UDPゴシック"/>
      <family val="3"/>
      <charset val="128"/>
    </font>
    <font>
      <sz val="8"/>
      <color theme="3"/>
      <name val="BIZ UDPゴシック"/>
      <family val="3"/>
      <charset val="128"/>
    </font>
    <font>
      <sz val="10.5"/>
      <name val="BIZ UDPゴシック"/>
      <family val="3"/>
      <charset val="128"/>
    </font>
    <font>
      <sz val="14"/>
      <color theme="1"/>
      <name val="BIZ UDP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7" tint="0.59999389629810485"/>
        <bgColor indexed="64"/>
      </patternFill>
    </fill>
  </fills>
  <borders count="5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422">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0" applyFont="1" applyFill="1">
      <alignment vertical="center"/>
    </xf>
    <xf numFmtId="0" fontId="5" fillId="0" borderId="0" xfId="0" applyFont="1" applyFill="1" applyAlignment="1">
      <alignment vertical="center" shrinkToFit="1"/>
    </xf>
    <xf numFmtId="0" fontId="0" fillId="0" borderId="0" xfId="0" applyFill="1">
      <alignment vertical="center"/>
    </xf>
    <xf numFmtId="0" fontId="6" fillId="0" borderId="0" xfId="0" applyFont="1" applyFill="1">
      <alignment vertical="center"/>
    </xf>
    <xf numFmtId="0" fontId="7"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left" vertical="center" wrapText="1" shrinkToFit="1"/>
    </xf>
    <xf numFmtId="0" fontId="11" fillId="0" borderId="0" xfId="0" applyFont="1" applyFill="1" applyBorder="1" applyAlignment="1">
      <alignment horizontal="left" vertical="center"/>
    </xf>
    <xf numFmtId="0" fontId="10" fillId="0" borderId="0" xfId="0" applyFont="1" applyFill="1" applyBorder="1" applyAlignment="1">
      <alignment vertical="center" wrapText="1" shrinkToFit="1"/>
    </xf>
    <xf numFmtId="0" fontId="10" fillId="0" borderId="0" xfId="0" applyFont="1" applyFill="1" applyBorder="1" applyAlignment="1">
      <alignment horizontal="center"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Fill="1" applyBorder="1" applyAlignment="1">
      <alignment horizontal="left" vertical="center"/>
    </xf>
    <xf numFmtId="177" fontId="10" fillId="0" borderId="0" xfId="4" applyNumberFormat="1" applyFont="1" applyFill="1" applyBorder="1" applyAlignment="1">
      <alignment vertical="center" shrinkToFit="1"/>
    </xf>
    <xf numFmtId="177" fontId="10" fillId="0" borderId="0" xfId="4" applyNumberFormat="1" applyFont="1" applyFill="1" applyBorder="1" applyAlignment="1">
      <alignment horizontal="right" vertical="center"/>
    </xf>
    <xf numFmtId="177" fontId="12" fillId="0" borderId="0" xfId="4" applyNumberFormat="1" applyFont="1" applyFill="1" applyBorder="1" applyAlignment="1">
      <alignment vertical="center"/>
    </xf>
    <xf numFmtId="0" fontId="6" fillId="2" borderId="0" xfId="0" applyFont="1" applyFill="1">
      <alignment vertical="center"/>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wrapText="1" shrinkToFit="1"/>
    </xf>
    <xf numFmtId="0" fontId="0" fillId="0" borderId="11" xfId="3" applyFont="1" applyBorder="1" applyAlignment="1">
      <alignment vertical="center"/>
    </xf>
    <xf numFmtId="0" fontId="14" fillId="0" borderId="0" xfId="3" applyFont="1" applyAlignment="1">
      <alignment vertical="center"/>
    </xf>
    <xf numFmtId="0" fontId="15" fillId="0" borderId="0" xfId="3" applyFont="1" applyAlignment="1">
      <alignment vertical="center"/>
    </xf>
    <xf numFmtId="0" fontId="18" fillId="0" borderId="0" xfId="3" applyFont="1" applyAlignment="1">
      <alignment vertical="center" wrapText="1"/>
    </xf>
    <xf numFmtId="0" fontId="18" fillId="0" borderId="0" xfId="3" applyFont="1" applyAlignment="1">
      <alignment vertical="center"/>
    </xf>
    <xf numFmtId="0" fontId="18" fillId="0" borderId="0" xfId="3" applyFont="1" applyBorder="1" applyAlignment="1">
      <alignment vertical="center"/>
    </xf>
    <xf numFmtId="0" fontId="18" fillId="0" borderId="0" xfId="3" applyFont="1" applyBorder="1" applyAlignment="1">
      <alignment vertical="center" wrapText="1"/>
    </xf>
    <xf numFmtId="0" fontId="20" fillId="0" borderId="0" xfId="3" applyFont="1" applyBorder="1" applyAlignment="1">
      <alignment horizontal="center" vertical="center"/>
    </xf>
    <xf numFmtId="0" fontId="21" fillId="0" borderId="0" xfId="3" applyFont="1" applyBorder="1" applyAlignment="1">
      <alignment horizontal="center" vertical="center"/>
    </xf>
    <xf numFmtId="0" fontId="22" fillId="0" borderId="0" xfId="3" applyFont="1" applyFill="1" applyBorder="1" applyAlignment="1">
      <alignment horizontal="center" vertical="center"/>
    </xf>
    <xf numFmtId="0" fontId="19" fillId="0" borderId="0" xfId="3" applyFont="1" applyBorder="1" applyAlignment="1">
      <alignment horizontal="right" vertical="center"/>
    </xf>
    <xf numFmtId="0" fontId="19" fillId="0" borderId="0" xfId="3" applyFont="1" applyBorder="1" applyAlignment="1">
      <alignment horizontal="center" vertical="center"/>
    </xf>
    <xf numFmtId="0" fontId="19" fillId="0" borderId="0" xfId="3" applyFont="1" applyFill="1" applyBorder="1" applyAlignment="1">
      <alignment horizontal="center" vertical="center"/>
    </xf>
    <xf numFmtId="0" fontId="23" fillId="0" borderId="0" xfId="3" applyFont="1" applyFill="1" applyBorder="1" applyAlignment="1">
      <alignment vertical="center"/>
    </xf>
    <xf numFmtId="0" fontId="22" fillId="0" borderId="0" xfId="3" applyFont="1" applyFill="1" applyBorder="1" applyAlignment="1">
      <alignment vertical="center"/>
    </xf>
    <xf numFmtId="0" fontId="20" fillId="6" borderId="24" xfId="3" applyFont="1" applyFill="1" applyBorder="1" applyAlignment="1">
      <alignment horizontal="center" vertical="center" shrinkToFit="1"/>
    </xf>
    <xf numFmtId="0" fontId="26" fillId="7" borderId="7" xfId="3" applyFont="1" applyFill="1" applyBorder="1" applyAlignment="1">
      <alignment horizontal="center" vertical="center"/>
    </xf>
    <xf numFmtId="0" fontId="26" fillId="6" borderId="32" xfId="3" applyFont="1" applyFill="1" applyBorder="1" applyAlignment="1">
      <alignment horizontal="center" vertical="center" wrapText="1"/>
    </xf>
    <xf numFmtId="0" fontId="26" fillId="6" borderId="7" xfId="3" applyFont="1" applyFill="1" applyBorder="1" applyAlignment="1">
      <alignment horizontal="center" vertical="center"/>
    </xf>
    <xf numFmtId="0" fontId="26" fillId="6" borderId="2" xfId="3" applyFont="1" applyFill="1" applyBorder="1" applyAlignment="1">
      <alignment horizontal="center" vertical="center" wrapText="1"/>
    </xf>
    <xf numFmtId="0" fontId="16" fillId="6" borderId="12" xfId="3" applyFont="1" applyFill="1" applyBorder="1" applyAlignment="1">
      <alignment horizontal="center" vertical="center"/>
    </xf>
    <xf numFmtId="0" fontId="25" fillId="6" borderId="34" xfId="3" applyFont="1" applyFill="1" applyBorder="1" applyAlignment="1">
      <alignment horizontal="center" vertical="center"/>
    </xf>
    <xf numFmtId="0" fontId="20" fillId="6" borderId="2" xfId="3" applyFont="1" applyFill="1" applyBorder="1" applyAlignment="1">
      <alignment horizontal="center" vertical="center"/>
    </xf>
    <xf numFmtId="0" fontId="20" fillId="6" borderId="0" xfId="3" applyFont="1" applyFill="1" applyAlignment="1">
      <alignment horizontal="center" vertical="center"/>
    </xf>
    <xf numFmtId="0" fontId="24" fillId="6" borderId="2" xfId="3" applyFont="1" applyFill="1" applyBorder="1" applyAlignment="1">
      <alignment horizontal="center" vertical="center"/>
    </xf>
    <xf numFmtId="0" fontId="24" fillId="6" borderId="13" xfId="3" applyFont="1" applyFill="1" applyBorder="1" applyAlignment="1">
      <alignment horizontal="center" vertical="center"/>
    </xf>
    <xf numFmtId="0" fontId="24" fillId="6" borderId="2"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left" vertical="center"/>
    </xf>
    <xf numFmtId="0" fontId="19" fillId="0" borderId="0" xfId="3" applyFont="1" applyBorder="1" applyAlignment="1">
      <alignment horizontal="left" vertical="center"/>
    </xf>
    <xf numFmtId="0" fontId="23" fillId="0" borderId="4" xfId="3" applyFont="1" applyFill="1" applyBorder="1" applyAlignment="1">
      <alignment vertical="center"/>
    </xf>
    <xf numFmtId="0" fontId="32" fillId="0" borderId="0" xfId="0" applyFont="1" applyFill="1" applyBorder="1" applyAlignment="1">
      <alignment horizontal="center" vertical="center"/>
    </xf>
    <xf numFmtId="0" fontId="0" fillId="0" borderId="0" xfId="0" applyFill="1" applyAlignment="1">
      <alignment horizontal="center" vertical="center"/>
    </xf>
    <xf numFmtId="0" fontId="32"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4" fillId="0" borderId="0" xfId="0" applyFont="1" applyFill="1" applyBorder="1" applyAlignment="1">
      <alignment horizontal="center" vertical="center"/>
    </xf>
    <xf numFmtId="42" fontId="37" fillId="0" borderId="0" xfId="0" applyNumberFormat="1" applyFont="1" applyFill="1" applyBorder="1" applyAlignment="1">
      <alignment horizontal="center" vertical="center"/>
    </xf>
    <xf numFmtId="0" fontId="40" fillId="6" borderId="15" xfId="0" applyFont="1" applyFill="1" applyBorder="1" applyAlignment="1">
      <alignment horizontal="center" vertical="center"/>
    </xf>
    <xf numFmtId="0" fontId="16" fillId="6" borderId="10" xfId="0" applyFont="1" applyFill="1" applyBorder="1" applyAlignment="1">
      <alignment horizontal="center" vertical="center" wrapText="1"/>
    </xf>
    <xf numFmtId="0" fontId="40" fillId="6" borderId="24" xfId="0" applyFont="1" applyFill="1" applyBorder="1" applyAlignment="1">
      <alignment horizontal="center" vertical="center" wrapText="1"/>
    </xf>
    <xf numFmtId="0" fontId="33" fillId="0" borderId="0" xfId="0" applyFont="1" applyFill="1" applyBorder="1" applyAlignment="1">
      <alignment horizontal="center" vertical="center"/>
    </xf>
    <xf numFmtId="42" fontId="39" fillId="3" borderId="27" xfId="4" applyNumberFormat="1" applyFont="1" applyFill="1" applyBorder="1" applyAlignment="1">
      <alignment vertical="center" shrinkToFit="1"/>
    </xf>
    <xf numFmtId="177" fontId="29" fillId="0" borderId="0" xfId="4" applyNumberFormat="1" applyFont="1" applyFill="1" applyBorder="1" applyAlignment="1">
      <alignment horizontal="center" vertical="center" shrinkToFit="1"/>
    </xf>
    <xf numFmtId="0" fontId="41" fillId="0" borderId="0" xfId="0" applyFont="1" applyFill="1" applyAlignment="1">
      <alignment horizontal="left" vertical="center"/>
    </xf>
    <xf numFmtId="0" fontId="36" fillId="0" borderId="0" xfId="0" applyFont="1" applyFill="1" applyBorder="1" applyAlignment="1">
      <alignment horizontal="left" vertical="center"/>
    </xf>
    <xf numFmtId="0" fontId="9" fillId="0" borderId="44" xfId="0" applyFont="1" applyFill="1" applyBorder="1" applyAlignment="1">
      <alignment horizontal="center" vertical="center"/>
    </xf>
    <xf numFmtId="0" fontId="32" fillId="0" borderId="44" xfId="0" applyFont="1" applyFill="1" applyBorder="1" applyAlignment="1">
      <alignment horizontal="left" vertical="center"/>
    </xf>
    <xf numFmtId="42" fontId="37" fillId="0" borderId="44" xfId="0" applyNumberFormat="1" applyFont="1" applyFill="1" applyBorder="1" applyAlignment="1">
      <alignment horizontal="center" vertical="center"/>
    </xf>
    <xf numFmtId="0" fontId="32" fillId="0" borderId="44" xfId="0" applyFont="1" applyFill="1" applyBorder="1" applyAlignment="1">
      <alignment horizontal="center" vertical="center"/>
    </xf>
    <xf numFmtId="0" fontId="33" fillId="0" borderId="44" xfId="0" applyFont="1" applyFill="1" applyBorder="1" applyAlignment="1">
      <alignment horizontal="center" vertical="center"/>
    </xf>
    <xf numFmtId="0" fontId="0" fillId="0" borderId="0" xfId="0" applyFill="1" applyBorder="1">
      <alignment vertical="center"/>
    </xf>
    <xf numFmtId="0" fontId="40" fillId="6" borderId="45" xfId="0" applyFont="1" applyFill="1" applyBorder="1" applyAlignment="1">
      <alignment horizontal="center" vertical="center"/>
    </xf>
    <xf numFmtId="0" fontId="16" fillId="6" borderId="19" xfId="0" applyFont="1" applyFill="1" applyBorder="1" applyAlignment="1">
      <alignment horizontal="center" vertical="center" wrapText="1"/>
    </xf>
    <xf numFmtId="0" fontId="41" fillId="0" borderId="0" xfId="0" applyFont="1" applyFill="1" applyAlignment="1">
      <alignment vertical="center"/>
    </xf>
    <xf numFmtId="0" fontId="36" fillId="0" borderId="0" xfId="0" applyFont="1" applyFill="1" applyAlignment="1">
      <alignment vertical="center"/>
    </xf>
    <xf numFmtId="0" fontId="30" fillId="0" borderId="0" xfId="0" applyFont="1" applyFill="1">
      <alignment vertical="center"/>
    </xf>
    <xf numFmtId="0" fontId="40" fillId="0" borderId="0" xfId="0" applyFont="1" applyFill="1">
      <alignment vertical="center"/>
    </xf>
    <xf numFmtId="0" fontId="40" fillId="0" borderId="0" xfId="0" applyFont="1" applyFill="1" applyAlignment="1">
      <alignment vertical="center" shrinkToFit="1"/>
    </xf>
    <xf numFmtId="0" fontId="35" fillId="0" borderId="0" xfId="0" applyFont="1" applyFill="1" applyBorder="1" applyAlignment="1">
      <alignment horizontal="center" vertical="center" shrinkToFit="1"/>
    </xf>
    <xf numFmtId="42" fontId="40" fillId="0" borderId="0" xfId="0" applyNumberFormat="1" applyFont="1" applyFill="1" applyBorder="1" applyAlignment="1">
      <alignment horizontal="center" vertical="center"/>
    </xf>
    <xf numFmtId="0" fontId="28" fillId="5" borderId="13" xfId="0" applyFont="1" applyFill="1" applyBorder="1" applyAlignment="1">
      <alignment vertical="center" wrapText="1" shrinkToFit="1"/>
    </xf>
    <xf numFmtId="56" fontId="20" fillId="0" borderId="0" xfId="3" applyNumberFormat="1" applyFont="1" applyBorder="1" applyAlignment="1">
      <alignment horizontal="center" vertical="center"/>
    </xf>
    <xf numFmtId="0" fontId="40" fillId="0" borderId="0" xfId="0" applyFont="1" applyFill="1" applyBorder="1" applyAlignment="1">
      <alignment horizontal="right" vertical="center"/>
    </xf>
    <xf numFmtId="0" fontId="25" fillId="0" borderId="0" xfId="3" applyFont="1" applyFill="1" applyBorder="1" applyAlignment="1">
      <alignment horizontal="center" vertical="center" wrapText="1"/>
    </xf>
    <xf numFmtId="0" fontId="20" fillId="0" borderId="0" xfId="3" applyFont="1" applyFill="1" applyBorder="1" applyAlignment="1">
      <alignment horizontal="center" vertical="center"/>
    </xf>
    <xf numFmtId="0" fontId="31" fillId="0" borderId="0" xfId="3" applyFont="1" applyFill="1" applyBorder="1" applyAlignment="1">
      <alignment horizontal="center" vertical="center"/>
    </xf>
    <xf numFmtId="0" fontId="39" fillId="0" borderId="0" xfId="3" applyFont="1" applyFill="1" applyBorder="1" applyAlignment="1">
      <alignment vertical="center"/>
    </xf>
    <xf numFmtId="0" fontId="35"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14" fillId="0" borderId="0" xfId="0" applyFont="1" applyFill="1" applyBorder="1" applyAlignment="1">
      <alignment horizontal="left" vertical="center"/>
    </xf>
    <xf numFmtId="0" fontId="19" fillId="6" borderId="13" xfId="3" applyFont="1" applyFill="1" applyBorder="1" applyAlignment="1">
      <alignment horizontal="center" vertical="center"/>
    </xf>
    <xf numFmtId="0" fontId="35" fillId="0" borderId="0" xfId="0"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35"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17" fillId="0" borderId="0" xfId="3" applyFont="1" applyAlignment="1" applyProtection="1">
      <alignment horizontal="center" vertical="center"/>
    </xf>
    <xf numFmtId="0" fontId="19" fillId="6" borderId="2" xfId="3" applyFont="1" applyFill="1" applyBorder="1" applyAlignment="1">
      <alignment horizontal="center" vertical="center"/>
    </xf>
    <xf numFmtId="0" fontId="39" fillId="5" borderId="21" xfId="0" applyFont="1" applyFill="1" applyBorder="1" applyAlignment="1" applyProtection="1">
      <alignment horizontal="center" vertical="center" shrinkToFit="1"/>
      <protection locked="0"/>
    </xf>
    <xf numFmtId="0" fontId="39" fillId="5" borderId="22" xfId="0" applyFont="1" applyFill="1" applyBorder="1" applyAlignment="1" applyProtection="1">
      <alignment horizontal="center" vertical="center" shrinkToFit="1"/>
      <protection locked="0"/>
    </xf>
    <xf numFmtId="42" fontId="16" fillId="0" borderId="43" xfId="4" applyNumberFormat="1" applyFont="1" applyFill="1" applyBorder="1" applyAlignment="1">
      <alignment vertical="center" shrinkToFit="1"/>
    </xf>
    <xf numFmtId="0" fontId="16" fillId="0" borderId="0" xfId="0" applyFont="1" applyFill="1" applyBorder="1" applyAlignment="1">
      <alignment horizontal="right" vertical="center"/>
    </xf>
    <xf numFmtId="0" fontId="57" fillId="0" borderId="0" xfId="3" applyFont="1" applyAlignment="1">
      <alignment vertical="center"/>
    </xf>
    <xf numFmtId="0" fontId="58" fillId="0" borderId="0" xfId="3" applyFont="1" applyAlignment="1">
      <alignment vertical="center"/>
    </xf>
    <xf numFmtId="0" fontId="59" fillId="0" borderId="0" xfId="3" applyFont="1" applyAlignment="1">
      <alignment vertical="center"/>
    </xf>
    <xf numFmtId="0" fontId="60" fillId="0" borderId="0" xfId="3" applyFont="1" applyAlignment="1">
      <alignment vertical="center"/>
    </xf>
    <xf numFmtId="0" fontId="58" fillId="0" borderId="0" xfId="3" applyFont="1" applyAlignment="1">
      <alignment vertical="center" wrapText="1"/>
    </xf>
    <xf numFmtId="0" fontId="61" fillId="0" borderId="0" xfId="3" applyFont="1" applyAlignment="1">
      <alignment vertical="center"/>
    </xf>
    <xf numFmtId="0" fontId="62" fillId="0" borderId="0" xfId="3" applyFont="1" applyAlignment="1">
      <alignment vertical="center"/>
    </xf>
    <xf numFmtId="0" fontId="16" fillId="5" borderId="2" xfId="3" applyFont="1" applyFill="1" applyBorder="1" applyAlignment="1" applyProtection="1">
      <alignment horizontal="center" vertical="center"/>
      <protection locked="0"/>
    </xf>
    <xf numFmtId="0" fontId="61" fillId="0" borderId="0" xfId="0" applyFont="1" applyFill="1">
      <alignment vertical="center"/>
    </xf>
    <xf numFmtId="0" fontId="24" fillId="0" borderId="2" xfId="0" applyFont="1" applyFill="1" applyBorder="1" applyAlignment="1">
      <alignment horizontal="center" vertical="top" wrapText="1"/>
    </xf>
    <xf numFmtId="0" fontId="59" fillId="0" borderId="0" xfId="0" applyFont="1" applyFill="1">
      <alignment vertical="center"/>
    </xf>
    <xf numFmtId="0" fontId="63" fillId="0" borderId="0" xfId="0" applyFont="1" applyFill="1">
      <alignment vertical="center"/>
    </xf>
    <xf numFmtId="0" fontId="59" fillId="0" borderId="0" xfId="0" applyFont="1" applyFill="1" applyAlignment="1">
      <alignment horizontal="left" vertical="center"/>
    </xf>
    <xf numFmtId="0" fontId="61" fillId="0" borderId="0" xfId="0" applyFont="1" applyFill="1" applyAlignment="1">
      <alignment horizontal="left" vertical="center"/>
    </xf>
    <xf numFmtId="0" fontId="63" fillId="0" borderId="0" xfId="0" applyFont="1" applyFill="1" applyAlignment="1">
      <alignment horizontal="left" vertical="center"/>
    </xf>
    <xf numFmtId="0" fontId="59" fillId="0" borderId="0" xfId="0" applyFont="1" applyFill="1" applyBorder="1" applyAlignment="1">
      <alignment horizontal="left" vertical="center"/>
    </xf>
    <xf numFmtId="0" fontId="61" fillId="0" borderId="0" xfId="0" applyFont="1" applyFill="1" applyBorder="1" applyAlignment="1">
      <alignment horizontal="left" vertical="center"/>
    </xf>
    <xf numFmtId="0" fontId="63" fillId="0" borderId="0" xfId="0" applyFont="1" applyFill="1" applyBorder="1" applyAlignment="1">
      <alignment horizontal="left" vertical="center"/>
    </xf>
    <xf numFmtId="178" fontId="16" fillId="5" borderId="0" xfId="3" applyNumberFormat="1" applyFont="1" applyFill="1" applyBorder="1" applyAlignment="1" applyProtection="1">
      <alignment horizontal="center" vertical="center"/>
      <protection locked="0"/>
    </xf>
    <xf numFmtId="0" fontId="28" fillId="5" borderId="2" xfId="3" applyFont="1" applyFill="1" applyBorder="1" applyAlignment="1" applyProtection="1">
      <alignment horizontal="center" vertical="center"/>
      <protection locked="0"/>
    </xf>
    <xf numFmtId="0" fontId="16" fillId="5" borderId="7" xfId="3" applyFont="1" applyFill="1" applyBorder="1" applyAlignment="1" applyProtection="1">
      <alignment horizontal="center" vertical="center"/>
      <protection locked="0"/>
    </xf>
    <xf numFmtId="0" fontId="24" fillId="6" borderId="2" xfId="3" applyFont="1" applyFill="1" applyBorder="1" applyAlignment="1" applyProtection="1">
      <alignment horizontal="center" vertical="center" wrapText="1"/>
    </xf>
    <xf numFmtId="0" fontId="18" fillId="0" borderId="0" xfId="3" applyFont="1" applyAlignment="1" applyProtection="1">
      <alignment vertical="center" wrapText="1"/>
    </xf>
    <xf numFmtId="0" fontId="18" fillId="0" borderId="0" xfId="3" applyFont="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vertical="center" wrapText="1"/>
    </xf>
    <xf numFmtId="0" fontId="20" fillId="0" borderId="0" xfId="3" applyFont="1" applyBorder="1" applyAlignment="1" applyProtection="1">
      <alignment horizontal="center" vertical="center"/>
    </xf>
    <xf numFmtId="56" fontId="20" fillId="0" borderId="0" xfId="3" applyNumberFormat="1" applyFont="1" applyBorder="1" applyAlignment="1" applyProtection="1">
      <alignment horizontal="center" vertical="center"/>
    </xf>
    <xf numFmtId="0" fontId="21" fillId="0" borderId="0" xfId="3" applyFont="1" applyBorder="1" applyAlignment="1" applyProtection="1">
      <alignment horizontal="center" vertical="center"/>
    </xf>
    <xf numFmtId="0" fontId="22" fillId="0" borderId="0" xfId="3" applyFont="1" applyFill="1" applyBorder="1" applyAlignment="1" applyProtection="1">
      <alignment horizontal="center" vertical="center"/>
    </xf>
    <xf numFmtId="0" fontId="19" fillId="0" borderId="0" xfId="3" applyFont="1" applyBorder="1" applyAlignment="1" applyProtection="1">
      <alignment horizontal="right" vertical="center"/>
    </xf>
    <xf numFmtId="0" fontId="19" fillId="0" borderId="0" xfId="3" applyFont="1" applyFill="1" applyBorder="1" applyAlignment="1" applyProtection="1">
      <alignment horizontal="center" vertical="center"/>
    </xf>
    <xf numFmtId="0" fontId="19" fillId="0" borderId="0" xfId="3" applyFont="1" applyBorder="1" applyAlignment="1" applyProtection="1">
      <alignment horizontal="center" vertical="center"/>
    </xf>
    <xf numFmtId="178" fontId="65" fillId="5" borderId="0" xfId="3" applyNumberFormat="1" applyFont="1" applyFill="1" applyBorder="1" applyAlignment="1" applyProtection="1">
      <alignment horizontal="center" vertical="center"/>
    </xf>
    <xf numFmtId="0" fontId="23" fillId="0" borderId="0" xfId="3" applyFont="1" applyFill="1" applyBorder="1" applyAlignment="1" applyProtection="1">
      <alignment vertical="center"/>
    </xf>
    <xf numFmtId="0" fontId="22" fillId="0" borderId="0" xfId="3" applyFont="1" applyFill="1" applyBorder="1" applyAlignment="1" applyProtection="1">
      <alignment vertical="center"/>
    </xf>
    <xf numFmtId="0" fontId="39" fillId="0" borderId="0" xfId="3" applyFont="1" applyFill="1" applyBorder="1" applyAlignment="1" applyProtection="1">
      <alignment vertical="center"/>
    </xf>
    <xf numFmtId="0" fontId="20" fillId="6" borderId="24" xfId="3" applyFont="1" applyFill="1" applyBorder="1" applyAlignment="1" applyProtection="1">
      <alignment horizontal="center" vertical="center" shrinkToFit="1"/>
    </xf>
    <xf numFmtId="0" fontId="26" fillId="7" borderId="7" xfId="3" applyFont="1" applyFill="1" applyBorder="1" applyAlignment="1" applyProtection="1">
      <alignment horizontal="center" vertical="center"/>
    </xf>
    <xf numFmtId="0" fontId="26" fillId="6" borderId="32" xfId="3" applyFont="1" applyFill="1" applyBorder="1" applyAlignment="1" applyProtection="1">
      <alignment horizontal="center" vertical="center" wrapText="1"/>
    </xf>
    <xf numFmtId="0" fontId="26" fillId="6" borderId="7" xfId="3" applyFont="1" applyFill="1" applyBorder="1" applyAlignment="1" applyProtection="1">
      <alignment horizontal="center" vertical="center"/>
    </xf>
    <xf numFmtId="0" fontId="26" fillId="6" borderId="2" xfId="3" applyFont="1" applyFill="1" applyBorder="1" applyAlignment="1" applyProtection="1">
      <alignment horizontal="center" vertical="center" wrapText="1"/>
    </xf>
    <xf numFmtId="0" fontId="16" fillId="6" borderId="12" xfId="3" applyFont="1" applyFill="1" applyBorder="1" applyAlignment="1" applyProtection="1">
      <alignment horizontal="center" vertical="center"/>
    </xf>
    <xf numFmtId="0" fontId="25" fillId="6" borderId="34" xfId="3" applyFont="1" applyFill="1" applyBorder="1" applyAlignment="1" applyProtection="1">
      <alignment horizontal="center" vertical="center"/>
    </xf>
    <xf numFmtId="0" fontId="20" fillId="6" borderId="2" xfId="3" applyFont="1" applyFill="1" applyBorder="1" applyAlignment="1" applyProtection="1">
      <alignment horizontal="center" vertical="center"/>
    </xf>
    <xf numFmtId="0" fontId="20" fillId="6" borderId="0" xfId="3" applyFont="1" applyFill="1" applyAlignment="1" applyProtection="1">
      <alignment horizontal="center" vertical="center"/>
    </xf>
    <xf numFmtId="0" fontId="0" fillId="0" borderId="11" xfId="3" applyFont="1" applyBorder="1" applyAlignment="1" applyProtection="1">
      <alignment vertical="center"/>
    </xf>
    <xf numFmtId="0" fontId="24" fillId="6" borderId="2" xfId="3" applyFont="1" applyFill="1" applyBorder="1" applyAlignment="1" applyProtection="1">
      <alignment horizontal="center" vertical="center"/>
    </xf>
    <xf numFmtId="0" fontId="24" fillId="6" borderId="13" xfId="3" applyFont="1" applyFill="1" applyBorder="1" applyAlignment="1" applyProtection="1">
      <alignment horizontal="center" vertical="center"/>
    </xf>
    <xf numFmtId="0" fontId="0" fillId="0" borderId="0" xfId="3" applyFont="1" applyBorder="1" applyAlignment="1" applyProtection="1">
      <alignment vertical="center"/>
    </xf>
    <xf numFmtId="0" fontId="43" fillId="5" borderId="2" xfId="3" applyFont="1" applyFill="1" applyBorder="1" applyAlignment="1" applyProtection="1">
      <alignment horizontal="center" vertical="center"/>
    </xf>
    <xf numFmtId="0" fontId="19" fillId="6" borderId="2" xfId="3" applyFont="1" applyFill="1" applyBorder="1" applyAlignment="1" applyProtection="1">
      <alignment horizontal="center" vertical="center"/>
    </xf>
    <xf numFmtId="0" fontId="19" fillId="6" borderId="13" xfId="3" applyFont="1" applyFill="1" applyBorder="1" applyAlignment="1" applyProtection="1">
      <alignment horizontal="center" vertical="center"/>
    </xf>
    <xf numFmtId="0" fontId="25" fillId="0" borderId="14" xfId="3" applyFont="1" applyFill="1" applyBorder="1" applyAlignment="1" applyProtection="1">
      <alignment horizontal="center" vertical="center" wrapText="1"/>
    </xf>
    <xf numFmtId="0" fontId="25" fillId="0" borderId="0" xfId="3" applyFont="1" applyFill="1" applyBorder="1" applyAlignment="1" applyProtection="1">
      <alignment horizontal="center" vertical="center" wrapText="1"/>
    </xf>
    <xf numFmtId="0" fontId="43" fillId="0" borderId="0" xfId="3" applyFont="1" applyFill="1" applyBorder="1" applyAlignment="1" applyProtection="1">
      <alignment horizontal="center" vertical="center"/>
    </xf>
    <xf numFmtId="0" fontId="48" fillId="0" borderId="0" xfId="3" applyFont="1" applyFill="1" applyBorder="1" applyAlignment="1" applyProtection="1">
      <alignment horizontal="left" vertical="center" wrapText="1"/>
    </xf>
    <xf numFmtId="0" fontId="31" fillId="5" borderId="2" xfId="3" applyFont="1" applyFill="1" applyBorder="1" applyAlignment="1" applyProtection="1">
      <alignment horizontal="center" vertical="center"/>
    </xf>
    <xf numFmtId="0" fontId="28" fillId="0" borderId="0" xfId="3" applyFont="1" applyFill="1" applyBorder="1" applyAlignment="1" applyProtection="1">
      <alignment horizontal="left" vertical="center"/>
    </xf>
    <xf numFmtId="0" fontId="20" fillId="0" borderId="0" xfId="3" applyFont="1" applyFill="1" applyBorder="1" applyAlignment="1" applyProtection="1">
      <alignment horizontal="center" vertical="center"/>
    </xf>
    <xf numFmtId="0" fontId="31" fillId="0" borderId="0" xfId="3" applyFont="1" applyFill="1" applyBorder="1" applyAlignment="1" applyProtection="1">
      <alignment horizontal="center" vertical="center"/>
    </xf>
    <xf numFmtId="0" fontId="27" fillId="0" borderId="0" xfId="3" applyFont="1" applyFill="1" applyBorder="1" applyAlignment="1" applyProtection="1">
      <alignment horizontal="center" vertical="center" wrapText="1"/>
    </xf>
    <xf numFmtId="0" fontId="19" fillId="0" borderId="0" xfId="3" applyFont="1" applyBorder="1" applyAlignment="1" applyProtection="1">
      <alignment horizontal="left" vertical="center"/>
    </xf>
    <xf numFmtId="0" fontId="23" fillId="0" borderId="4" xfId="3" applyFont="1" applyFill="1" applyBorder="1" applyAlignment="1" applyProtection="1">
      <alignment vertical="center"/>
    </xf>
    <xf numFmtId="0" fontId="31" fillId="5" borderId="7" xfId="3" applyFont="1" applyFill="1" applyBorder="1" applyAlignment="1" applyProtection="1">
      <alignment horizontal="center" vertical="center"/>
    </xf>
    <xf numFmtId="0" fontId="28" fillId="5" borderId="3" xfId="0" applyFont="1" applyFill="1" applyBorder="1" applyAlignment="1" applyProtection="1">
      <alignment vertical="center" wrapText="1"/>
      <protection locked="0"/>
    </xf>
    <xf numFmtId="0" fontId="28" fillId="5" borderId="2" xfId="0" applyFont="1" applyFill="1" applyBorder="1" applyAlignment="1" applyProtection="1">
      <alignment vertical="center" wrapText="1" shrinkToFit="1"/>
      <protection locked="0"/>
    </xf>
    <xf numFmtId="0" fontId="16" fillId="5" borderId="13"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42" fontId="28" fillId="5" borderId="13" xfId="0" applyNumberFormat="1" applyFont="1" applyFill="1" applyBorder="1" applyProtection="1">
      <alignment vertical="center"/>
      <protection locked="0"/>
    </xf>
    <xf numFmtId="0" fontId="24" fillId="5" borderId="13" xfId="0" applyFont="1" applyFill="1" applyBorder="1" applyAlignment="1" applyProtection="1">
      <alignment horizontal="center" vertical="center"/>
      <protection locked="0"/>
    </xf>
    <xf numFmtId="176" fontId="24" fillId="5" borderId="13" xfId="0" applyNumberFormat="1" applyFont="1" applyFill="1" applyBorder="1" applyAlignment="1" applyProtection="1">
      <alignment horizontal="center" vertical="center" shrinkToFit="1"/>
      <protection locked="0"/>
    </xf>
    <xf numFmtId="42" fontId="24" fillId="5" borderId="13" xfId="4" applyNumberFormat="1" applyFont="1" applyFill="1" applyBorder="1" applyAlignment="1" applyProtection="1">
      <alignment vertical="center" shrinkToFit="1"/>
      <protection locked="0"/>
    </xf>
    <xf numFmtId="42" fontId="24" fillId="5" borderId="29" xfId="4" applyNumberFormat="1" applyFont="1" applyFill="1" applyBorder="1" applyAlignment="1" applyProtection="1">
      <alignment vertical="center" shrinkToFit="1"/>
      <protection locked="0"/>
    </xf>
    <xf numFmtId="42" fontId="28" fillId="5" borderId="2" xfId="0" applyNumberFormat="1" applyFont="1" applyFill="1" applyBorder="1" applyProtection="1">
      <alignment vertical="center"/>
      <protection locked="0"/>
    </xf>
    <xf numFmtId="0" fontId="24" fillId="5" borderId="2" xfId="0" applyFont="1" applyFill="1" applyBorder="1" applyAlignment="1" applyProtection="1">
      <alignment horizontal="center" vertical="center"/>
      <protection locked="0"/>
    </xf>
    <xf numFmtId="176" fontId="24" fillId="5" borderId="2" xfId="0" applyNumberFormat="1" applyFont="1" applyFill="1" applyBorder="1" applyAlignment="1" applyProtection="1">
      <alignment horizontal="center" vertical="center" shrinkToFit="1"/>
      <protection locked="0"/>
    </xf>
    <xf numFmtId="42" fontId="39" fillId="5" borderId="20" xfId="4" applyNumberFormat="1" applyFont="1" applyFill="1" applyBorder="1" applyAlignment="1" applyProtection="1">
      <alignment vertical="center" shrinkToFit="1"/>
      <protection locked="0"/>
    </xf>
    <xf numFmtId="42" fontId="24" fillId="5" borderId="13" xfId="4" applyNumberFormat="1" applyFont="1" applyFill="1" applyBorder="1" applyAlignment="1" applyProtection="1">
      <alignment vertical="center" shrinkToFit="1"/>
    </xf>
    <xf numFmtId="42" fontId="16" fillId="0" borderId="26" xfId="4" applyNumberFormat="1" applyFont="1" applyFill="1" applyBorder="1" applyAlignment="1" applyProtection="1">
      <alignment vertical="center" shrinkToFit="1"/>
    </xf>
    <xf numFmtId="0" fontId="46" fillId="0" borderId="0" xfId="0" applyFont="1" applyFill="1" applyBorder="1" applyAlignment="1">
      <alignment horizontal="left" vertical="center"/>
    </xf>
    <xf numFmtId="0" fontId="69" fillId="8" borderId="2" xfId="0" applyFont="1" applyFill="1" applyBorder="1" applyAlignment="1">
      <alignment horizontal="center" vertical="center"/>
    </xf>
    <xf numFmtId="0" fontId="56" fillId="6" borderId="14" xfId="0" applyFont="1" applyFill="1" applyBorder="1" applyAlignment="1">
      <alignment vertical="center"/>
    </xf>
    <xf numFmtId="0" fontId="56" fillId="6" borderId="1" xfId="0" applyFont="1" applyFill="1" applyBorder="1" applyAlignment="1">
      <alignment vertical="center"/>
    </xf>
    <xf numFmtId="0" fontId="68" fillId="6" borderId="7" xfId="0" applyFont="1" applyFill="1" applyBorder="1" applyAlignment="1">
      <alignment vertical="center"/>
    </xf>
    <xf numFmtId="0" fontId="55" fillId="0" borderId="0" xfId="0" applyFont="1" applyFill="1" applyBorder="1" applyAlignment="1" applyProtection="1">
      <alignment horizontal="left" vertical="center" wrapText="1"/>
    </xf>
    <xf numFmtId="179" fontId="16" fillId="5" borderId="34" xfId="3" applyNumberFormat="1" applyFont="1" applyFill="1" applyBorder="1" applyAlignment="1" applyProtection="1">
      <alignment horizontal="center" vertical="center"/>
      <protection locked="0"/>
    </xf>
    <xf numFmtId="179" fontId="16" fillId="5" borderId="49" xfId="3" applyNumberFormat="1" applyFont="1" applyFill="1" applyBorder="1" applyAlignment="1" applyProtection="1">
      <alignment horizontal="center" vertical="center"/>
      <protection locked="0"/>
    </xf>
    <xf numFmtId="0" fontId="24" fillId="6" borderId="39" xfId="3" applyFont="1" applyFill="1" applyBorder="1" applyAlignment="1">
      <alignment horizontal="left" vertical="center" wrapText="1"/>
    </xf>
    <xf numFmtId="0" fontId="20" fillId="6" borderId="32" xfId="3" applyFont="1" applyFill="1" applyBorder="1" applyAlignment="1">
      <alignment horizontal="left" vertical="center"/>
    </xf>
    <xf numFmtId="0" fontId="24" fillId="0" borderId="0" xfId="0" applyFont="1" applyFill="1" applyBorder="1" applyAlignment="1">
      <alignment horizontal="center" vertical="center" shrinkToFit="1"/>
    </xf>
    <xf numFmtId="0" fontId="24" fillId="0" borderId="0" xfId="0" applyFont="1" applyFill="1" applyAlignment="1">
      <alignment horizontal="center" vertical="center"/>
    </xf>
    <xf numFmtId="0" fontId="20" fillId="0" borderId="0" xfId="0" applyFont="1" applyFill="1" applyBorder="1" applyAlignment="1">
      <alignment horizontal="center" vertical="center" shrinkToFit="1"/>
    </xf>
    <xf numFmtId="0" fontId="20" fillId="0" borderId="0" xfId="0" applyFont="1" applyFill="1" applyAlignment="1">
      <alignment horizontal="center" vertical="center"/>
    </xf>
    <xf numFmtId="0" fontId="48" fillId="0" borderId="17" xfId="3" applyFont="1" applyFill="1" applyBorder="1" applyAlignment="1" applyProtection="1">
      <alignment horizontal="left" vertical="center" wrapText="1"/>
    </xf>
    <xf numFmtId="0" fontId="19" fillId="0" borderId="17" xfId="3" applyFont="1" applyFill="1" applyBorder="1" applyAlignment="1" applyProtection="1">
      <alignment horizontal="center" vertical="center"/>
    </xf>
    <xf numFmtId="179" fontId="16" fillId="5" borderId="48" xfId="3" applyNumberFormat="1" applyFont="1" applyFill="1" applyBorder="1" applyAlignment="1" applyProtection="1">
      <alignment horizontal="center" vertical="center"/>
      <protection locked="0"/>
    </xf>
    <xf numFmtId="0" fontId="0" fillId="0" borderId="0" xfId="3" applyFont="1" applyAlignment="1" applyProtection="1">
      <alignment vertical="center" wrapText="1"/>
    </xf>
    <xf numFmtId="0" fontId="57" fillId="0" borderId="0" xfId="3" applyFont="1" applyAlignment="1" applyProtection="1">
      <alignment vertical="center"/>
    </xf>
    <xf numFmtId="0" fontId="58" fillId="0" borderId="0" xfId="3" applyFont="1" applyAlignment="1" applyProtection="1">
      <alignment vertical="center"/>
    </xf>
    <xf numFmtId="0" fontId="61" fillId="0" borderId="0" xfId="3" applyFont="1" applyAlignment="1" applyProtection="1">
      <alignment vertical="center"/>
    </xf>
    <xf numFmtId="0" fontId="59" fillId="0" borderId="0" xfId="3" applyFont="1" applyAlignment="1" applyProtection="1">
      <alignment vertical="center"/>
    </xf>
    <xf numFmtId="0" fontId="58" fillId="0" borderId="0" xfId="3" applyFont="1" applyAlignment="1" applyProtection="1">
      <alignment vertical="center" wrapText="1"/>
    </xf>
    <xf numFmtId="179" fontId="31" fillId="5" borderId="48" xfId="3" applyNumberFormat="1" applyFont="1" applyFill="1" applyBorder="1" applyAlignment="1" applyProtection="1">
      <alignment horizontal="center" vertical="center"/>
    </xf>
    <xf numFmtId="179" fontId="31" fillId="5" borderId="49" xfId="3" applyNumberFormat="1" applyFont="1" applyFill="1" applyBorder="1" applyAlignment="1" applyProtection="1">
      <alignment horizontal="center" vertical="center"/>
    </xf>
    <xf numFmtId="179" fontId="31" fillId="5" borderId="34" xfId="3" applyNumberFormat="1" applyFont="1" applyFill="1" applyBorder="1" applyAlignment="1" applyProtection="1">
      <alignment horizontal="center" vertical="center"/>
    </xf>
    <xf numFmtId="0" fontId="62" fillId="0" borderId="0" xfId="3" applyFont="1" applyAlignment="1" applyProtection="1">
      <alignment vertical="center"/>
    </xf>
    <xf numFmtId="0" fontId="25" fillId="0" borderId="17" xfId="3" applyFont="1" applyFill="1" applyBorder="1" applyAlignment="1" applyProtection="1">
      <alignment horizontal="center" vertical="center" wrapText="1"/>
    </xf>
    <xf numFmtId="0" fontId="24" fillId="6" borderId="50" xfId="3" applyFont="1" applyFill="1" applyBorder="1" applyAlignment="1">
      <alignment horizontal="left" vertical="center" wrapText="1"/>
    </xf>
    <xf numFmtId="0" fontId="16" fillId="5" borderId="35" xfId="3" applyFont="1" applyFill="1" applyBorder="1" applyAlignment="1" applyProtection="1">
      <alignment horizontal="left" vertical="center"/>
      <protection locked="0"/>
    </xf>
    <xf numFmtId="0" fontId="16" fillId="5" borderId="37" xfId="3" applyFont="1" applyFill="1" applyBorder="1" applyAlignment="1" applyProtection="1">
      <alignment horizontal="left" vertical="center"/>
      <protection locked="0"/>
    </xf>
    <xf numFmtId="0" fontId="16" fillId="5" borderId="38" xfId="3" applyFont="1" applyFill="1" applyBorder="1" applyAlignment="1" applyProtection="1">
      <alignment horizontal="left" vertical="center"/>
      <protection locked="0"/>
    </xf>
    <xf numFmtId="0" fontId="25" fillId="6" borderId="33" xfId="3" applyFont="1" applyFill="1" applyBorder="1" applyAlignment="1">
      <alignment horizontal="center" vertical="center" wrapText="1"/>
    </xf>
    <xf numFmtId="0" fontId="25" fillId="6" borderId="34" xfId="3" applyFont="1" applyFill="1" applyBorder="1" applyAlignment="1">
      <alignment horizontal="center" vertical="center"/>
    </xf>
    <xf numFmtId="0" fontId="24" fillId="6" borderId="6" xfId="3" applyFont="1" applyFill="1" applyBorder="1" applyAlignment="1">
      <alignment horizontal="center" vertical="center"/>
    </xf>
    <xf numFmtId="0" fontId="24" fillId="6" borderId="12" xfId="3" applyFont="1" applyFill="1" applyBorder="1" applyAlignment="1">
      <alignment horizontal="center" vertical="center"/>
    </xf>
    <xf numFmtId="0" fontId="16" fillId="5" borderId="33" xfId="3" applyFont="1" applyFill="1" applyBorder="1" applyAlignment="1" applyProtection="1">
      <alignment horizontal="left" vertical="center"/>
      <protection locked="0"/>
    </xf>
    <xf numFmtId="0" fontId="16" fillId="5" borderId="36" xfId="3" applyFont="1" applyFill="1" applyBorder="1" applyAlignment="1" applyProtection="1">
      <alignment horizontal="left" vertical="center"/>
      <protection locked="0"/>
    </xf>
    <xf numFmtId="0" fontId="16" fillId="5" borderId="34" xfId="3" applyFont="1" applyFill="1" applyBorder="1" applyAlignment="1" applyProtection="1">
      <alignment horizontal="left" vertical="center"/>
      <protection locked="0"/>
    </xf>
    <xf numFmtId="0" fontId="25" fillId="6" borderId="24" xfId="3" applyFont="1" applyFill="1" applyBorder="1" applyAlignment="1">
      <alignment horizontal="center" vertical="center" textRotation="255"/>
    </xf>
    <xf numFmtId="0" fontId="25" fillId="6" borderId="39" xfId="3" applyFont="1" applyFill="1" applyBorder="1" applyAlignment="1">
      <alignment horizontal="center" vertical="center" textRotation="255"/>
    </xf>
    <xf numFmtId="0" fontId="25" fillId="6" borderId="13" xfId="3" applyFont="1" applyFill="1" applyBorder="1" applyAlignment="1">
      <alignment horizontal="center" vertical="center" textRotation="255"/>
    </xf>
    <xf numFmtId="0" fontId="44" fillId="5" borderId="33" xfId="3" applyFont="1" applyFill="1" applyBorder="1" applyAlignment="1" applyProtection="1">
      <alignment horizontal="left" vertical="center"/>
      <protection locked="0"/>
    </xf>
    <xf numFmtId="0" fontId="44" fillId="5" borderId="36" xfId="3" applyFont="1" applyFill="1" applyBorder="1" applyAlignment="1" applyProtection="1">
      <alignment horizontal="left" vertical="center"/>
      <protection locked="0"/>
    </xf>
    <xf numFmtId="0" fontId="44" fillId="5" borderId="34" xfId="3" applyFont="1" applyFill="1" applyBorder="1" applyAlignment="1" applyProtection="1">
      <alignment horizontal="left" vertical="center"/>
      <protection locked="0"/>
    </xf>
    <xf numFmtId="0" fontId="16" fillId="5" borderId="7" xfId="3" applyFont="1" applyFill="1" applyBorder="1" applyAlignment="1" applyProtection="1">
      <alignment horizontal="left" vertical="center"/>
      <protection locked="0"/>
    </xf>
    <xf numFmtId="0" fontId="16" fillId="5" borderId="14" xfId="3" applyFont="1" applyFill="1" applyBorder="1" applyAlignment="1" applyProtection="1">
      <alignment horizontal="left" vertical="center"/>
      <protection locked="0"/>
    </xf>
    <xf numFmtId="0" fontId="25" fillId="6" borderId="2" xfId="3" applyFont="1" applyFill="1" applyBorder="1" applyAlignment="1">
      <alignment horizontal="center" vertical="center" textRotation="255" wrapText="1"/>
    </xf>
    <xf numFmtId="0" fontId="16" fillId="5" borderId="6" xfId="3" applyFont="1" applyFill="1" applyBorder="1" applyAlignment="1" applyProtection="1">
      <alignment vertical="center" wrapText="1"/>
      <protection locked="0"/>
    </xf>
    <xf numFmtId="0" fontId="16" fillId="5" borderId="17" xfId="3" applyFont="1" applyFill="1" applyBorder="1" applyAlignment="1" applyProtection="1">
      <alignment vertical="center" wrapText="1"/>
      <protection locked="0"/>
    </xf>
    <xf numFmtId="14" fontId="16" fillId="5" borderId="7" xfId="3" applyNumberFormat="1" applyFont="1" applyFill="1" applyBorder="1" applyAlignment="1" applyProtection="1">
      <alignment vertical="center"/>
      <protection locked="0"/>
    </xf>
    <xf numFmtId="14" fontId="16" fillId="5" borderId="14" xfId="3" applyNumberFormat="1" applyFont="1" applyFill="1" applyBorder="1" applyAlignment="1" applyProtection="1">
      <alignment vertical="center"/>
      <protection locked="0"/>
    </xf>
    <xf numFmtId="0" fontId="16" fillId="5" borderId="33" xfId="3" applyFont="1" applyFill="1" applyBorder="1" applyAlignment="1" applyProtection="1">
      <alignment vertical="center" wrapText="1"/>
      <protection locked="0"/>
    </xf>
    <xf numFmtId="0" fontId="16" fillId="5" borderId="36" xfId="3" applyFont="1" applyFill="1" applyBorder="1" applyAlignment="1" applyProtection="1">
      <alignment vertical="center" wrapText="1"/>
      <protection locked="0"/>
    </xf>
    <xf numFmtId="0" fontId="16" fillId="5" borderId="7" xfId="0" applyFont="1" applyFill="1" applyBorder="1" applyProtection="1">
      <alignment vertical="center"/>
      <protection locked="0"/>
    </xf>
    <xf numFmtId="0" fontId="16" fillId="5" borderId="14" xfId="0" applyFont="1" applyFill="1" applyBorder="1" applyProtection="1">
      <alignment vertical="center"/>
      <protection locked="0"/>
    </xf>
    <xf numFmtId="0" fontId="16" fillId="5" borderId="1" xfId="0" applyFont="1" applyFill="1" applyBorder="1" applyProtection="1">
      <alignment vertical="center"/>
      <protection locked="0"/>
    </xf>
    <xf numFmtId="0" fontId="44" fillId="0" borderId="0" xfId="3" applyFont="1" applyFill="1" applyBorder="1" applyAlignment="1">
      <alignment horizontal="center" vertical="center"/>
    </xf>
    <xf numFmtId="0" fontId="3" fillId="0" borderId="0" xfId="3" applyFont="1" applyBorder="1" applyAlignment="1">
      <alignment vertical="center"/>
    </xf>
    <xf numFmtId="0" fontId="16" fillId="5" borderId="1" xfId="3" applyFont="1" applyFill="1" applyBorder="1" applyAlignment="1" applyProtection="1">
      <alignment horizontal="left" vertical="center"/>
      <protection locked="0"/>
    </xf>
    <xf numFmtId="0" fontId="46" fillId="4" borderId="16" xfId="3" applyFont="1" applyFill="1" applyBorder="1" applyAlignment="1">
      <alignment horizontal="center" vertical="center"/>
    </xf>
    <xf numFmtId="0" fontId="40" fillId="0" borderId="0" xfId="0" applyFont="1" applyFill="1" applyBorder="1" applyAlignment="1">
      <alignment horizontal="right" vertical="center" shrinkToFit="1"/>
    </xf>
    <xf numFmtId="0" fontId="16" fillId="5" borderId="7" xfId="3" applyFont="1" applyFill="1" applyBorder="1" applyAlignment="1" applyProtection="1">
      <alignment horizontal="left" vertical="center" wrapText="1"/>
      <protection locked="0"/>
    </xf>
    <xf numFmtId="0" fontId="48" fillId="5" borderId="7" xfId="3" applyFont="1" applyFill="1" applyBorder="1" applyAlignment="1" applyProtection="1">
      <alignment horizontal="left" vertical="center" wrapText="1"/>
      <protection locked="0"/>
    </xf>
    <xf numFmtId="0" fontId="48" fillId="5" borderId="14" xfId="3" applyFont="1" applyFill="1" applyBorder="1" applyAlignment="1" applyProtection="1">
      <alignment horizontal="left" vertical="center" wrapText="1"/>
      <protection locked="0"/>
    </xf>
    <xf numFmtId="0" fontId="48" fillId="5" borderId="1" xfId="3" applyFont="1" applyFill="1" applyBorder="1" applyAlignment="1" applyProtection="1">
      <alignment horizontal="left" vertical="center" wrapText="1"/>
      <protection locked="0"/>
    </xf>
    <xf numFmtId="0" fontId="25" fillId="6" borderId="7" xfId="3" applyFont="1" applyFill="1" applyBorder="1" applyAlignment="1">
      <alignment horizontal="center" vertical="center" shrinkToFit="1"/>
    </xf>
    <xf numFmtId="0" fontId="25" fillId="6" borderId="1" xfId="3" applyFont="1" applyFill="1" applyBorder="1" applyAlignment="1">
      <alignment horizontal="center" vertical="center" shrinkToFit="1"/>
    </xf>
    <xf numFmtId="0" fontId="25" fillId="6" borderId="6" xfId="3" applyFont="1" applyFill="1" applyBorder="1" applyAlignment="1">
      <alignment horizontal="center" vertical="center" wrapText="1"/>
    </xf>
    <xf numFmtId="0" fontId="25" fillId="6" borderId="12" xfId="3" applyFont="1" applyFill="1" applyBorder="1" applyAlignment="1">
      <alignment horizontal="center" vertical="center" wrapText="1"/>
    </xf>
    <xf numFmtId="0" fontId="25" fillId="6" borderId="5" xfId="3" applyFont="1" applyFill="1" applyBorder="1" applyAlignment="1">
      <alignment horizontal="center" vertical="center" wrapText="1"/>
    </xf>
    <xf numFmtId="0" fontId="25" fillId="6" borderId="8" xfId="3" applyFont="1" applyFill="1" applyBorder="1" applyAlignment="1">
      <alignment horizontal="center" vertical="center" wrapText="1"/>
    </xf>
    <xf numFmtId="0" fontId="28" fillId="5" borderId="24" xfId="3" applyFont="1" applyFill="1" applyBorder="1" applyAlignment="1" applyProtection="1">
      <alignment horizontal="center" vertical="center"/>
      <protection locked="0"/>
    </xf>
    <xf numFmtId="0" fontId="28" fillId="5" borderId="13" xfId="3" applyFont="1" applyFill="1" applyBorder="1" applyAlignment="1" applyProtection="1">
      <alignment horizontal="center" vertical="center"/>
      <protection locked="0"/>
    </xf>
    <xf numFmtId="0" fontId="25" fillId="6" borderId="4" xfId="3" applyFont="1" applyFill="1" applyBorder="1" applyAlignment="1">
      <alignment horizontal="center" vertical="center" wrapText="1"/>
    </xf>
    <xf numFmtId="0" fontId="25" fillId="6" borderId="11" xfId="3" applyFont="1" applyFill="1" applyBorder="1" applyAlignment="1">
      <alignment horizontal="center" vertical="center" wrapText="1"/>
    </xf>
    <xf numFmtId="0" fontId="24" fillId="6" borderId="2" xfId="3" applyFont="1" applyFill="1" applyBorder="1" applyAlignment="1">
      <alignment horizontal="left" vertical="center" wrapText="1"/>
    </xf>
    <xf numFmtId="0" fontId="25" fillId="6" borderId="7" xfId="3" applyFont="1" applyFill="1" applyBorder="1" applyAlignment="1">
      <alignment horizontal="center" vertical="center" wrapText="1"/>
    </xf>
    <xf numFmtId="0" fontId="25" fillId="6" borderId="1" xfId="3" applyFont="1" applyFill="1" applyBorder="1" applyAlignment="1">
      <alignment horizontal="center" vertical="center" wrapText="1"/>
    </xf>
    <xf numFmtId="0" fontId="67" fillId="5" borderId="7" xfId="3" applyFont="1" applyFill="1" applyBorder="1" applyAlignment="1" applyProtection="1">
      <alignment horizontal="left" vertical="center" wrapText="1"/>
      <protection locked="0"/>
    </xf>
    <xf numFmtId="0" fontId="67" fillId="5" borderId="14" xfId="3" applyFont="1" applyFill="1" applyBorder="1" applyAlignment="1" applyProtection="1">
      <alignment horizontal="left" vertical="center" wrapText="1"/>
      <protection locked="0"/>
    </xf>
    <xf numFmtId="0" fontId="67" fillId="5" borderId="1" xfId="3" applyFont="1" applyFill="1" applyBorder="1" applyAlignment="1" applyProtection="1">
      <alignment horizontal="left" vertical="center" wrapText="1"/>
      <protection locked="0"/>
    </xf>
    <xf numFmtId="0" fontId="67" fillId="5" borderId="2" xfId="3" applyFont="1" applyFill="1" applyBorder="1" applyAlignment="1" applyProtection="1">
      <alignment horizontal="left" vertical="center" wrapText="1"/>
      <protection locked="0"/>
    </xf>
    <xf numFmtId="0" fontId="24" fillId="5" borderId="7" xfId="3" applyFont="1" applyFill="1" applyBorder="1" applyAlignment="1" applyProtection="1">
      <alignment horizontal="left" vertical="center"/>
      <protection locked="0"/>
    </xf>
    <xf numFmtId="0" fontId="24" fillId="5" borderId="14" xfId="3" applyFont="1" applyFill="1" applyBorder="1" applyAlignment="1" applyProtection="1">
      <alignment horizontal="left" vertical="center"/>
      <protection locked="0"/>
    </xf>
    <xf numFmtId="0" fontId="24" fillId="5" borderId="1" xfId="3" applyFont="1" applyFill="1" applyBorder="1" applyAlignment="1" applyProtection="1">
      <alignment horizontal="left" vertical="center"/>
      <protection locked="0"/>
    </xf>
    <xf numFmtId="179" fontId="16" fillId="5" borderId="39" xfId="3" applyNumberFormat="1" applyFont="1" applyFill="1" applyBorder="1" applyAlignment="1" applyProtection="1">
      <alignment horizontal="center" vertical="center" wrapText="1"/>
      <protection locked="0"/>
    </xf>
    <xf numFmtId="179" fontId="16" fillId="5" borderId="13" xfId="3" applyNumberFormat="1" applyFont="1" applyFill="1" applyBorder="1" applyAlignment="1" applyProtection="1">
      <alignment horizontal="center" vertical="center" wrapText="1"/>
      <protection locked="0"/>
    </xf>
    <xf numFmtId="0" fontId="25" fillId="6" borderId="14"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30" fillId="0" borderId="0" xfId="3" applyFont="1" applyFill="1" applyBorder="1" applyAlignment="1">
      <alignment horizontal="center" vertical="center"/>
    </xf>
    <xf numFmtId="0" fontId="25" fillId="6" borderId="4" xfId="3" applyFont="1" applyFill="1" applyBorder="1" applyAlignment="1" applyProtection="1">
      <alignment horizontal="center" vertical="center" wrapText="1"/>
    </xf>
    <xf numFmtId="0" fontId="25" fillId="6" borderId="11" xfId="3" applyFont="1" applyFill="1" applyBorder="1" applyAlignment="1" applyProtection="1">
      <alignment horizontal="center" vertical="center" wrapText="1"/>
    </xf>
    <xf numFmtId="0" fontId="25" fillId="6" borderId="5" xfId="3" applyFont="1" applyFill="1" applyBorder="1" applyAlignment="1" applyProtection="1">
      <alignment horizontal="center" vertical="center" wrapText="1"/>
    </xf>
    <xf numFmtId="0" fontId="25" fillId="6" borderId="8" xfId="3" applyFont="1" applyFill="1" applyBorder="1" applyAlignment="1" applyProtection="1">
      <alignment horizontal="center" vertical="center" wrapText="1"/>
    </xf>
    <xf numFmtId="0" fontId="25" fillId="6" borderId="7" xfId="3" applyFont="1" applyFill="1" applyBorder="1" applyAlignment="1" applyProtection="1">
      <alignment horizontal="center" vertical="center" wrapText="1"/>
    </xf>
    <xf numFmtId="0" fontId="25" fillId="6" borderId="14" xfId="3" applyFont="1" applyFill="1" applyBorder="1" applyAlignment="1" applyProtection="1">
      <alignment horizontal="center" vertical="center" wrapText="1"/>
    </xf>
    <xf numFmtId="0" fontId="25" fillId="6" borderId="1" xfId="3" applyFont="1" applyFill="1" applyBorder="1" applyAlignment="1" applyProtection="1">
      <alignment horizontal="center" vertical="center" wrapText="1"/>
    </xf>
    <xf numFmtId="0" fontId="24" fillId="0" borderId="6" xfId="3" applyFont="1" applyFill="1" applyBorder="1" applyAlignment="1" applyProtection="1">
      <alignment horizontal="center" vertical="center"/>
    </xf>
    <xf numFmtId="0" fontId="24" fillId="0" borderId="17" xfId="3" applyFont="1" applyFill="1" applyBorder="1" applyAlignment="1" applyProtection="1">
      <alignment horizontal="center" vertical="center"/>
    </xf>
    <xf numFmtId="0" fontId="24" fillId="0" borderId="12" xfId="3" applyFont="1" applyFill="1" applyBorder="1" applyAlignment="1" applyProtection="1">
      <alignment horizontal="center" vertical="center"/>
    </xf>
    <xf numFmtId="0" fontId="24" fillId="0" borderId="5" xfId="3" applyFont="1" applyFill="1" applyBorder="1" applyAlignment="1" applyProtection="1">
      <alignment horizontal="center" vertical="center"/>
    </xf>
    <xf numFmtId="0" fontId="24" fillId="0" borderId="16" xfId="3" applyFont="1" applyFill="1" applyBorder="1" applyAlignment="1" applyProtection="1">
      <alignment horizontal="center" vertical="center"/>
    </xf>
    <xf numFmtId="0" fontId="24" fillId="0" borderId="8" xfId="3" applyFont="1" applyFill="1" applyBorder="1" applyAlignment="1" applyProtection="1">
      <alignment horizontal="center" vertical="center"/>
    </xf>
    <xf numFmtId="0" fontId="28" fillId="0" borderId="6" xfId="3" applyFont="1" applyFill="1" applyBorder="1" applyAlignment="1" applyProtection="1">
      <alignment horizontal="center" vertical="center"/>
    </xf>
    <xf numFmtId="0" fontId="28" fillId="0" borderId="12" xfId="3" applyFont="1" applyFill="1" applyBorder="1" applyAlignment="1" applyProtection="1">
      <alignment horizontal="center" vertical="center"/>
    </xf>
    <xf numFmtId="49" fontId="28" fillId="0" borderId="5" xfId="3" applyNumberFormat="1" applyFont="1" applyFill="1" applyBorder="1" applyAlignment="1" applyProtection="1">
      <alignment horizontal="center" vertical="center"/>
    </xf>
    <xf numFmtId="49" fontId="28" fillId="0" borderId="8" xfId="3" applyNumberFormat="1" applyFont="1" applyFill="1" applyBorder="1" applyAlignment="1" applyProtection="1">
      <alignment horizontal="center" vertical="center"/>
    </xf>
    <xf numFmtId="0" fontId="19" fillId="6" borderId="24" xfId="3" applyFont="1" applyFill="1" applyBorder="1" applyAlignment="1">
      <alignment horizontal="center" vertical="center"/>
    </xf>
    <xf numFmtId="0" fontId="19" fillId="6" borderId="13" xfId="3" applyFont="1" applyFill="1" applyBorder="1" applyAlignment="1">
      <alignment horizontal="center" vertical="center"/>
    </xf>
    <xf numFmtId="0" fontId="25" fillId="6" borderId="7" xfId="3" applyFont="1" applyFill="1" applyBorder="1" applyAlignment="1">
      <alignment horizontal="center" vertical="center"/>
    </xf>
    <xf numFmtId="0" fontId="25" fillId="6" borderId="1" xfId="3" applyFont="1" applyFill="1" applyBorder="1" applyAlignment="1">
      <alignment horizontal="center" vertical="center"/>
    </xf>
    <xf numFmtId="0" fontId="16" fillId="5" borderId="7" xfId="3" applyFont="1" applyFill="1" applyBorder="1" applyAlignment="1" applyProtection="1">
      <alignment horizontal="center" vertical="center"/>
      <protection locked="0"/>
    </xf>
    <xf numFmtId="0" fontId="16" fillId="5" borderId="14" xfId="3" applyFont="1" applyFill="1" applyBorder="1" applyAlignment="1" applyProtection="1">
      <alignment horizontal="center" vertical="center"/>
      <protection locked="0"/>
    </xf>
    <xf numFmtId="0" fontId="16" fillId="5" borderId="1" xfId="3" applyFont="1" applyFill="1" applyBorder="1" applyAlignment="1" applyProtection="1">
      <alignment horizontal="center" vertical="center"/>
      <protection locked="0"/>
    </xf>
    <xf numFmtId="0" fontId="25" fillId="6" borderId="2" xfId="3" applyFont="1" applyFill="1" applyBorder="1" applyAlignment="1">
      <alignment horizontal="center" vertical="center"/>
    </xf>
    <xf numFmtId="0" fontId="24" fillId="6" borderId="2" xfId="3" applyFont="1" applyFill="1" applyBorder="1" applyAlignment="1" applyProtection="1">
      <alignment horizontal="left" vertical="center" wrapText="1"/>
    </xf>
    <xf numFmtId="0" fontId="30" fillId="0" borderId="0" xfId="3" applyFont="1" applyFill="1" applyBorder="1" applyAlignment="1" applyProtection="1">
      <alignment horizontal="center" vertical="center" wrapText="1"/>
    </xf>
    <xf numFmtId="0" fontId="30" fillId="0" borderId="0" xfId="3" applyFont="1" applyFill="1" applyBorder="1" applyAlignment="1" applyProtection="1">
      <alignment horizontal="center" vertical="center"/>
    </xf>
    <xf numFmtId="0" fontId="43" fillId="5" borderId="2" xfId="3" applyFont="1" applyFill="1" applyBorder="1" applyAlignment="1" applyProtection="1">
      <alignment horizontal="left" vertical="center" wrapText="1"/>
    </xf>
    <xf numFmtId="0" fontId="43" fillId="5" borderId="7" xfId="3" applyFont="1" applyFill="1" applyBorder="1" applyAlignment="1" applyProtection="1">
      <alignment horizontal="left" vertical="center" wrapText="1"/>
    </xf>
    <xf numFmtId="0" fontId="43" fillId="5" borderId="14" xfId="3" applyFont="1" applyFill="1" applyBorder="1" applyAlignment="1" applyProtection="1">
      <alignment horizontal="left" vertical="center" wrapText="1"/>
    </xf>
    <xf numFmtId="0" fontId="43" fillId="5" borderId="1" xfId="3" applyFont="1" applyFill="1" applyBorder="1" applyAlignment="1" applyProtection="1">
      <alignment horizontal="left" vertical="center" wrapText="1"/>
    </xf>
    <xf numFmtId="179" fontId="31" fillId="5" borderId="39" xfId="3" applyNumberFormat="1" applyFont="1" applyFill="1" applyBorder="1" applyAlignment="1" applyProtection="1">
      <alignment horizontal="center" vertical="center" wrapText="1"/>
    </xf>
    <xf numFmtId="179" fontId="31" fillId="5" borderId="13" xfId="3" applyNumberFormat="1" applyFont="1" applyFill="1" applyBorder="1" applyAlignment="1" applyProtection="1">
      <alignment horizontal="center" vertical="center" wrapText="1"/>
    </xf>
    <xf numFmtId="0" fontId="66" fillId="5" borderId="7" xfId="3" applyFont="1" applyFill="1" applyBorder="1" applyAlignment="1" applyProtection="1">
      <alignment horizontal="left" vertical="center"/>
    </xf>
    <xf numFmtId="0" fontId="66" fillId="5" borderId="14" xfId="3" applyFont="1" applyFill="1" applyBorder="1" applyAlignment="1" applyProtection="1">
      <alignment horizontal="left" vertical="center"/>
    </xf>
    <xf numFmtId="0" fontId="66" fillId="5" borderId="1" xfId="3" applyFont="1" applyFill="1" applyBorder="1" applyAlignment="1" applyProtection="1">
      <alignment horizontal="left" vertical="center"/>
    </xf>
    <xf numFmtId="0" fontId="66" fillId="5" borderId="7" xfId="3" applyFont="1" applyFill="1" applyBorder="1" applyAlignment="1" applyProtection="1">
      <alignment horizontal="left" vertical="center" wrapText="1"/>
    </xf>
    <xf numFmtId="0" fontId="66" fillId="5" borderId="14" xfId="3" applyFont="1" applyFill="1" applyBorder="1" applyAlignment="1" applyProtection="1">
      <alignment horizontal="left" vertical="center" wrapText="1"/>
    </xf>
    <xf numFmtId="0" fontId="66" fillId="5" borderId="1" xfId="3" applyFont="1" applyFill="1" applyBorder="1" applyAlignment="1" applyProtection="1">
      <alignment horizontal="left" vertical="center" wrapText="1"/>
    </xf>
    <xf numFmtId="0" fontId="25" fillId="6" borderId="6" xfId="3" applyFont="1" applyFill="1" applyBorder="1" applyAlignment="1" applyProtection="1">
      <alignment horizontal="center" vertical="center" wrapText="1"/>
    </xf>
    <xf numFmtId="0" fontId="25" fillId="6" borderId="12" xfId="3" applyFont="1" applyFill="1" applyBorder="1" applyAlignment="1" applyProtection="1">
      <alignment horizontal="center" vertical="center" wrapText="1"/>
    </xf>
    <xf numFmtId="0" fontId="43" fillId="5" borderId="24" xfId="3" applyFont="1" applyFill="1" applyBorder="1" applyAlignment="1" applyProtection="1">
      <alignment horizontal="center" vertical="center"/>
    </xf>
    <xf numFmtId="0" fontId="43" fillId="5" borderId="13" xfId="3" applyFont="1" applyFill="1" applyBorder="1" applyAlignment="1" applyProtection="1">
      <alignment horizontal="center" vertical="center"/>
    </xf>
    <xf numFmtId="0" fontId="31" fillId="5" borderId="7" xfId="3" applyFont="1" applyFill="1" applyBorder="1" applyAlignment="1" applyProtection="1">
      <alignment horizontal="left" vertical="center"/>
    </xf>
    <xf numFmtId="0" fontId="31" fillId="5" borderId="14" xfId="3" applyFont="1" applyFill="1" applyBorder="1" applyAlignment="1" applyProtection="1">
      <alignment horizontal="left" vertical="center"/>
    </xf>
    <xf numFmtId="0" fontId="31" fillId="5" borderId="1" xfId="3" applyFont="1" applyFill="1" applyBorder="1" applyAlignment="1" applyProtection="1">
      <alignment horizontal="left" vertical="center"/>
    </xf>
    <xf numFmtId="0" fontId="66" fillId="5" borderId="0" xfId="0" applyFont="1" applyFill="1" applyProtection="1">
      <alignment vertical="center"/>
    </xf>
    <xf numFmtId="0" fontId="25" fillId="6" borderId="1" xfId="3" applyFont="1" applyFill="1" applyBorder="1" applyAlignment="1" applyProtection="1">
      <alignment horizontal="center" vertical="center"/>
    </xf>
    <xf numFmtId="0" fontId="25" fillId="6" borderId="7" xfId="3" applyFont="1" applyFill="1" applyBorder="1" applyAlignment="1" applyProtection="1">
      <alignment horizontal="center" vertical="center" shrinkToFit="1"/>
    </xf>
    <xf numFmtId="0" fontId="25" fillId="6" borderId="1" xfId="3" applyFont="1" applyFill="1" applyBorder="1" applyAlignment="1" applyProtection="1">
      <alignment horizontal="center" vertical="center" shrinkToFit="1"/>
    </xf>
    <xf numFmtId="0" fontId="25" fillId="6" borderId="24" xfId="3" applyFont="1" applyFill="1" applyBorder="1" applyAlignment="1" applyProtection="1">
      <alignment horizontal="center" vertical="center" textRotation="255"/>
    </xf>
    <xf numFmtId="0" fontId="25" fillId="6" borderId="39" xfId="3" applyFont="1" applyFill="1" applyBorder="1" applyAlignment="1" applyProtection="1">
      <alignment horizontal="center" vertical="center" textRotation="255"/>
    </xf>
    <xf numFmtId="0" fontId="25" fillId="6" borderId="13" xfId="3" applyFont="1" applyFill="1" applyBorder="1" applyAlignment="1" applyProtection="1">
      <alignment horizontal="center" vertical="center" textRotation="255"/>
    </xf>
    <xf numFmtId="0" fontId="31" fillId="5" borderId="35" xfId="3" applyFont="1" applyFill="1" applyBorder="1" applyAlignment="1" applyProtection="1">
      <alignment horizontal="left" vertical="center"/>
    </xf>
    <xf numFmtId="0" fontId="31" fillId="5" borderId="37" xfId="3" applyFont="1" applyFill="1" applyBorder="1" applyAlignment="1" applyProtection="1">
      <alignment horizontal="left" vertical="center"/>
    </xf>
    <xf numFmtId="0" fontId="31" fillId="5" borderId="38" xfId="3" applyFont="1" applyFill="1" applyBorder="1" applyAlignment="1" applyProtection="1">
      <alignment horizontal="left" vertical="center"/>
    </xf>
    <xf numFmtId="0" fontId="64" fillId="5" borderId="33" xfId="3" applyFont="1" applyFill="1" applyBorder="1" applyAlignment="1" applyProtection="1">
      <alignment horizontal="left" vertical="center"/>
    </xf>
    <xf numFmtId="0" fontId="64" fillId="5" borderId="36" xfId="3" applyFont="1" applyFill="1" applyBorder="1" applyAlignment="1" applyProtection="1">
      <alignment horizontal="left" vertical="center"/>
    </xf>
    <xf numFmtId="0" fontId="64" fillId="5" borderId="34" xfId="3" applyFont="1" applyFill="1" applyBorder="1" applyAlignment="1" applyProtection="1">
      <alignment horizontal="left" vertical="center"/>
    </xf>
    <xf numFmtId="0" fontId="25" fillId="6" borderId="33" xfId="3" applyFont="1" applyFill="1" applyBorder="1" applyAlignment="1" applyProtection="1">
      <alignment horizontal="center" vertical="center" wrapText="1"/>
    </xf>
    <xf numFmtId="0" fontId="25" fillId="6" borderId="34" xfId="3" applyFont="1" applyFill="1" applyBorder="1" applyAlignment="1" applyProtection="1">
      <alignment horizontal="center" vertical="center"/>
    </xf>
    <xf numFmtId="0" fontId="24" fillId="6" borderId="6" xfId="3" applyFont="1" applyFill="1" applyBorder="1" applyAlignment="1" applyProtection="1">
      <alignment horizontal="center" vertical="center"/>
    </xf>
    <xf numFmtId="0" fontId="24" fillId="6" borderId="12" xfId="3" applyFont="1" applyFill="1" applyBorder="1" applyAlignment="1" applyProtection="1">
      <alignment horizontal="center" vertical="center"/>
    </xf>
    <xf numFmtId="0" fontId="25" fillId="6" borderId="7" xfId="3" applyFont="1" applyFill="1" applyBorder="1" applyAlignment="1" applyProtection="1">
      <alignment horizontal="center" vertical="center"/>
    </xf>
    <xf numFmtId="0" fontId="31" fillId="5" borderId="7" xfId="3" applyFont="1" applyFill="1" applyBorder="1" applyAlignment="1" applyProtection="1">
      <alignment horizontal="center" vertical="center"/>
    </xf>
    <xf numFmtId="0" fontId="31" fillId="5" borderId="14" xfId="3" applyFont="1" applyFill="1" applyBorder="1" applyAlignment="1" applyProtection="1">
      <alignment horizontal="center" vertical="center"/>
    </xf>
    <xf numFmtId="0" fontId="31" fillId="5" borderId="1" xfId="3" applyFont="1" applyFill="1" applyBorder="1" applyAlignment="1" applyProtection="1">
      <alignment horizontal="center" vertical="center"/>
    </xf>
    <xf numFmtId="0" fontId="25" fillId="6" borderId="2" xfId="3" applyFont="1" applyFill="1" applyBorder="1" applyAlignment="1" applyProtection="1">
      <alignment horizontal="center" vertical="center"/>
    </xf>
    <xf numFmtId="0" fontId="31" fillId="5" borderId="33" xfId="3" applyFont="1" applyFill="1" applyBorder="1" applyAlignment="1" applyProtection="1">
      <alignment horizontal="left" vertical="center"/>
    </xf>
    <xf numFmtId="0" fontId="31" fillId="5" borderId="36" xfId="3" applyFont="1" applyFill="1" applyBorder="1" applyAlignment="1" applyProtection="1">
      <alignment horizontal="left" vertical="center"/>
    </xf>
    <xf numFmtId="0" fontId="31" fillId="5" borderId="34" xfId="3" applyFont="1" applyFill="1" applyBorder="1" applyAlignment="1" applyProtection="1">
      <alignment horizontal="left" vertical="center"/>
    </xf>
    <xf numFmtId="0" fontId="25" fillId="6" borderId="2" xfId="3" applyFont="1" applyFill="1" applyBorder="1" applyAlignment="1" applyProtection="1">
      <alignment horizontal="center" vertical="center" textRotation="255" wrapText="1"/>
    </xf>
    <xf numFmtId="0" fontId="31" fillId="5" borderId="6" xfId="3" applyFont="1" applyFill="1" applyBorder="1" applyAlignment="1" applyProtection="1">
      <alignment vertical="center" wrapText="1"/>
    </xf>
    <xf numFmtId="0" fontId="31" fillId="5" borderId="17" xfId="3" applyFont="1" applyFill="1" applyBorder="1" applyAlignment="1" applyProtection="1">
      <alignment vertical="center" wrapText="1"/>
    </xf>
    <xf numFmtId="14" fontId="31" fillId="5" borderId="7" xfId="3" applyNumberFormat="1" applyFont="1" applyFill="1" applyBorder="1" applyAlignment="1" applyProtection="1">
      <alignment vertical="center"/>
    </xf>
    <xf numFmtId="14" fontId="31" fillId="5" borderId="14" xfId="3" applyNumberFormat="1" applyFont="1" applyFill="1" applyBorder="1" applyAlignment="1" applyProtection="1">
      <alignment vertical="center"/>
    </xf>
    <xf numFmtId="14" fontId="31" fillId="5" borderId="18" xfId="3" applyNumberFormat="1" applyFont="1" applyFill="1" applyBorder="1" applyAlignment="1" applyProtection="1">
      <alignment vertical="center"/>
    </xf>
    <xf numFmtId="0" fontId="31" fillId="5" borderId="33" xfId="3" applyFont="1" applyFill="1" applyBorder="1" applyAlignment="1" applyProtection="1">
      <alignment vertical="center" wrapText="1"/>
    </xf>
    <xf numFmtId="0" fontId="31" fillId="5" borderId="36" xfId="3" applyFont="1" applyFill="1" applyBorder="1" applyAlignment="1" applyProtection="1">
      <alignment vertical="center" wrapText="1"/>
    </xf>
    <xf numFmtId="0" fontId="31" fillId="5" borderId="7" xfId="0" applyFont="1" applyFill="1" applyBorder="1" applyProtection="1">
      <alignment vertical="center"/>
    </xf>
    <xf numFmtId="0" fontId="31" fillId="5" borderId="14" xfId="0" applyFont="1" applyFill="1" applyBorder="1" applyProtection="1">
      <alignment vertical="center"/>
    </xf>
    <xf numFmtId="0" fontId="31" fillId="5" borderId="1" xfId="0" applyFont="1" applyFill="1" applyBorder="1" applyProtection="1">
      <alignment vertical="center"/>
    </xf>
    <xf numFmtId="0" fontId="31" fillId="5" borderId="18" xfId="3" applyFont="1" applyFill="1" applyBorder="1" applyAlignment="1" applyProtection="1">
      <alignment horizontal="left" vertical="center"/>
    </xf>
    <xf numFmtId="0" fontId="44" fillId="0" borderId="0" xfId="3" applyFont="1" applyFill="1" applyBorder="1" applyAlignment="1" applyProtection="1">
      <alignment horizontal="center" vertical="center"/>
    </xf>
    <xf numFmtId="0" fontId="19" fillId="6" borderId="24" xfId="3" applyFont="1" applyFill="1" applyBorder="1" applyAlignment="1" applyProtection="1">
      <alignment horizontal="center" vertical="center"/>
    </xf>
    <xf numFmtId="0" fontId="19" fillId="6" borderId="13" xfId="3" applyFont="1" applyFill="1" applyBorder="1" applyAlignment="1" applyProtection="1">
      <alignment horizontal="center" vertical="center"/>
    </xf>
    <xf numFmtId="0" fontId="40" fillId="0" borderId="0" xfId="0" applyFont="1" applyFill="1" applyBorder="1" applyAlignment="1" applyProtection="1">
      <alignment horizontal="right" vertical="center" shrinkToFit="1"/>
    </xf>
    <xf numFmtId="0" fontId="46" fillId="4" borderId="16" xfId="3" applyFont="1" applyFill="1" applyBorder="1" applyAlignment="1" applyProtection="1">
      <alignment horizontal="center" vertical="center"/>
    </xf>
    <xf numFmtId="0" fontId="55" fillId="5" borderId="41" xfId="0" applyFont="1" applyFill="1" applyBorder="1" applyAlignment="1" applyProtection="1">
      <alignment horizontal="left" vertical="center" wrapText="1"/>
      <protection locked="0"/>
    </xf>
    <xf numFmtId="0" fontId="55" fillId="5" borderId="42" xfId="0" applyFont="1" applyFill="1" applyBorder="1" applyAlignment="1" applyProtection="1">
      <alignment horizontal="left" vertical="center" wrapText="1"/>
      <protection locked="0"/>
    </xf>
    <xf numFmtId="0" fontId="55" fillId="5" borderId="43" xfId="0" applyFont="1" applyFill="1" applyBorder="1" applyAlignment="1" applyProtection="1">
      <alignment horizontal="left" vertical="center" wrapText="1"/>
      <protection locked="0"/>
    </xf>
    <xf numFmtId="0" fontId="55" fillId="5" borderId="5" xfId="0" applyFont="1" applyFill="1" applyBorder="1" applyAlignment="1" applyProtection="1">
      <alignment horizontal="left" vertical="center"/>
      <protection locked="0"/>
    </xf>
    <xf numFmtId="0" fontId="55" fillId="5" borderId="16" xfId="0" applyFont="1" applyFill="1" applyBorder="1" applyAlignment="1" applyProtection="1">
      <alignment horizontal="left" vertical="center"/>
      <protection locked="0"/>
    </xf>
    <xf numFmtId="0" fontId="55" fillId="5" borderId="8" xfId="0" applyFont="1" applyFill="1" applyBorder="1" applyAlignment="1" applyProtection="1">
      <alignment horizontal="left" vertical="center"/>
      <protection locked="0"/>
    </xf>
    <xf numFmtId="0" fontId="40" fillId="0" borderId="0" xfId="0" applyFont="1" applyFill="1" applyBorder="1" applyAlignment="1">
      <alignment horizontal="left" vertical="center" shrinkToFit="1"/>
    </xf>
    <xf numFmtId="0" fontId="34" fillId="4" borderId="16" xfId="0" applyFont="1" applyFill="1" applyBorder="1" applyAlignment="1">
      <alignment horizontal="center" vertical="center" shrinkToFit="1"/>
    </xf>
    <xf numFmtId="0" fontId="36" fillId="0" borderId="31" xfId="0" applyFont="1" applyFill="1" applyBorder="1" applyAlignment="1">
      <alignment horizontal="left" vertical="center" wrapText="1"/>
    </xf>
    <xf numFmtId="0" fontId="16" fillId="0" borderId="17" xfId="0" applyFont="1" applyFill="1" applyBorder="1" applyAlignment="1">
      <alignment horizontal="right" vertical="center"/>
    </xf>
    <xf numFmtId="0" fontId="55" fillId="5" borderId="5" xfId="0" applyFont="1" applyFill="1" applyBorder="1" applyAlignment="1" applyProtection="1">
      <alignment horizontal="left" vertical="top"/>
      <protection locked="0"/>
    </xf>
    <xf numFmtId="0" fontId="55" fillId="5" borderId="16" xfId="0" applyFont="1" applyFill="1" applyBorder="1" applyAlignment="1" applyProtection="1">
      <alignment horizontal="left" vertical="top"/>
      <protection locked="0"/>
    </xf>
    <xf numFmtId="0" fontId="55" fillId="5" borderId="8" xfId="0" applyFont="1" applyFill="1" applyBorder="1" applyAlignment="1" applyProtection="1">
      <alignment horizontal="left" vertical="top"/>
      <protection locked="0"/>
    </xf>
    <xf numFmtId="0" fontId="68" fillId="6" borderId="7" xfId="0" applyFont="1" applyFill="1" applyBorder="1" applyAlignment="1">
      <alignment horizontal="left" vertical="center" wrapText="1"/>
    </xf>
    <xf numFmtId="0" fontId="68" fillId="6" borderId="14" xfId="0" applyFont="1" applyFill="1" applyBorder="1" applyAlignment="1">
      <alignment horizontal="left" vertical="center" wrapText="1"/>
    </xf>
    <xf numFmtId="0" fontId="68" fillId="6"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5" fillId="5" borderId="5" xfId="0" applyFont="1" applyFill="1" applyBorder="1" applyAlignment="1" applyProtection="1">
      <alignment horizontal="left" vertical="top" wrapText="1"/>
      <protection locked="0"/>
    </xf>
    <xf numFmtId="0" fontId="35"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38" fillId="0" borderId="0" xfId="0" applyFont="1" applyFill="1" applyBorder="1" applyAlignment="1">
      <alignment horizontal="left" vertical="center" shrinkToFit="1"/>
    </xf>
    <xf numFmtId="0" fontId="34" fillId="4" borderId="16" xfId="0" applyFont="1" applyFill="1" applyBorder="1" applyAlignment="1">
      <alignment horizontal="center" vertical="center"/>
    </xf>
    <xf numFmtId="42" fontId="34" fillId="4" borderId="16"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5" fillId="6" borderId="23" xfId="0" applyFont="1" applyFill="1" applyBorder="1" applyAlignment="1">
      <alignment horizontal="center" vertical="center" shrinkToFit="1"/>
    </xf>
    <xf numFmtId="0" fontId="25" fillId="6" borderId="28" xfId="0" applyFont="1" applyFill="1" applyBorder="1" applyAlignment="1">
      <alignment horizontal="center" vertical="center" shrinkToFit="1"/>
    </xf>
    <xf numFmtId="0" fontId="25" fillId="6" borderId="25" xfId="0" applyFont="1" applyFill="1" applyBorder="1" applyAlignment="1">
      <alignment horizontal="center" vertical="center" shrinkToFit="1"/>
    </xf>
    <xf numFmtId="0" fontId="36" fillId="0" borderId="16" xfId="0" applyFont="1" applyFill="1" applyBorder="1" applyAlignment="1">
      <alignment horizontal="left" vertical="center" shrinkToFit="1"/>
    </xf>
    <xf numFmtId="0" fontId="40" fillId="5" borderId="7" xfId="0" applyFont="1" applyFill="1" applyBorder="1" applyAlignment="1" applyProtection="1">
      <alignment horizontal="left" vertical="center" wrapText="1" shrinkToFit="1"/>
      <protection locked="0"/>
    </xf>
    <xf numFmtId="0" fontId="40" fillId="5" borderId="14" xfId="0" applyFont="1" applyFill="1" applyBorder="1" applyAlignment="1" applyProtection="1">
      <alignment horizontal="left" vertical="center" wrapText="1" shrinkToFit="1"/>
      <protection locked="0"/>
    </xf>
    <xf numFmtId="0" fontId="40" fillId="5" borderId="1" xfId="0" applyFont="1" applyFill="1" applyBorder="1" applyAlignment="1" applyProtection="1">
      <alignment horizontal="left" vertical="center" wrapText="1" shrinkToFit="1"/>
      <protection locked="0"/>
    </xf>
    <xf numFmtId="0" fontId="40" fillId="0" borderId="0" xfId="0" applyFont="1" applyFill="1" applyBorder="1" applyAlignment="1">
      <alignment horizontal="left" vertical="center" wrapText="1" shrinkToFit="1"/>
    </xf>
    <xf numFmtId="0" fontId="35" fillId="0" borderId="0" xfId="0" applyFont="1" applyFill="1" applyBorder="1" applyAlignment="1">
      <alignment horizontal="center" vertical="center"/>
    </xf>
    <xf numFmtId="0" fontId="40" fillId="6" borderId="30"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40" fillId="6" borderId="3" xfId="0" applyFont="1" applyFill="1" applyBorder="1" applyAlignment="1">
      <alignment horizontal="center" vertical="center" wrapText="1" shrinkToFit="1"/>
    </xf>
    <xf numFmtId="0" fontId="40" fillId="6" borderId="10" xfId="0" applyFont="1" applyFill="1" applyBorder="1" applyAlignment="1">
      <alignment horizontal="center" vertical="center" shrinkToFit="1"/>
    </xf>
    <xf numFmtId="0" fontId="40" fillId="6" borderId="3" xfId="0" applyFont="1" applyFill="1" applyBorder="1" applyAlignment="1">
      <alignment horizontal="center" vertical="center"/>
    </xf>
    <xf numFmtId="0" fontId="40" fillId="6" borderId="10" xfId="0" applyFont="1" applyFill="1" applyBorder="1" applyAlignment="1">
      <alignment horizontal="center" vertical="center"/>
    </xf>
    <xf numFmtId="0" fontId="40" fillId="6" borderId="3" xfId="0" applyFont="1" applyFill="1" applyBorder="1" applyAlignment="1">
      <alignment horizontal="center" vertical="center" shrinkToFit="1"/>
    </xf>
    <xf numFmtId="0" fontId="40" fillId="6" borderId="9" xfId="0" applyFont="1" applyFill="1" applyBorder="1" applyAlignment="1">
      <alignment horizontal="center" vertical="center" wrapText="1"/>
    </xf>
    <xf numFmtId="0" fontId="49" fillId="6" borderId="46" xfId="0" applyFont="1" applyFill="1" applyBorder="1" applyAlignment="1">
      <alignment horizontal="center" vertical="center" wrapText="1"/>
    </xf>
    <xf numFmtId="0" fontId="42" fillId="6" borderId="47" xfId="0" applyFont="1" applyFill="1" applyBorder="1" applyAlignment="1">
      <alignment horizontal="center" vertical="center" wrapText="1"/>
    </xf>
    <xf numFmtId="14" fontId="16" fillId="5" borderId="1" xfId="3" applyNumberFormat="1" applyFont="1" applyFill="1" applyBorder="1" applyAlignment="1" applyProtection="1">
      <alignment vertical="center"/>
      <protection locked="0"/>
    </xf>
  </cellXfs>
  <cellStyles count="5">
    <cellStyle name="ハイパーリンク 2" xfId="1"/>
    <cellStyle name="通貨" xfId="4" builtinId="7"/>
    <cellStyle name="標準" xfId="0" builtinId="0"/>
    <cellStyle name="標準 2" xfId="2"/>
    <cellStyle name="標準 2 2" xfId="3"/>
  </cellStyles>
  <dxfs count="0"/>
  <tableStyles count="1" defaultTableStyle="TableStyleMedium9" defaultPivotStyle="PivotStyleLight16">
    <tableStyle name="①" pivot="0" count="0"/>
  </tableStyles>
  <colors>
    <mruColors>
      <color rgb="FF4F81BD"/>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552450</xdr:colOff>
      <xdr:row>47</xdr:row>
      <xdr:rowOff>47625</xdr:rowOff>
    </xdr:from>
    <xdr:to>
      <xdr:col>5</xdr:col>
      <xdr:colOff>1057275</xdr:colOff>
      <xdr:row>47</xdr:row>
      <xdr:rowOff>161925</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flipV="1">
          <a:off x="3276600" y="11877675"/>
          <a:ext cx="504825" cy="1143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61912</xdr:colOff>
      <xdr:row>52</xdr:row>
      <xdr:rowOff>200024</xdr:rowOff>
    </xdr:from>
    <xdr:to>
      <xdr:col>7</xdr:col>
      <xdr:colOff>228599</xdr:colOff>
      <xdr:row>52</xdr:row>
      <xdr:rowOff>519112</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6200000" flipV="1">
          <a:off x="5900737" y="13315949"/>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53</xdr:row>
      <xdr:rowOff>142875</xdr:rowOff>
    </xdr:from>
    <xdr:to>
      <xdr:col>7</xdr:col>
      <xdr:colOff>233362</xdr:colOff>
      <xdr:row>53</xdr:row>
      <xdr:rowOff>461963</xdr:rowOff>
    </xdr:to>
    <xdr:sp macro="" textlink="">
      <xdr:nvSpPr>
        <xdr:cNvPr id="9" name="二等辺三角形 8">
          <a:extLst>
            <a:ext uri="{FF2B5EF4-FFF2-40B4-BE49-F238E27FC236}">
              <a16:creationId xmlns:a16="http://schemas.microsoft.com/office/drawing/2014/main" id="{00000000-0008-0000-0000-000009000000}"/>
            </a:ext>
          </a:extLst>
        </xdr:cNvPr>
        <xdr:cNvSpPr/>
      </xdr:nvSpPr>
      <xdr:spPr>
        <a:xfrm rot="16200000" flipV="1">
          <a:off x="5905500" y="1388745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54</xdr:row>
      <xdr:rowOff>142875</xdr:rowOff>
    </xdr:from>
    <xdr:to>
      <xdr:col>7</xdr:col>
      <xdr:colOff>233362</xdr:colOff>
      <xdr:row>54</xdr:row>
      <xdr:rowOff>461963</xdr:rowOff>
    </xdr:to>
    <xdr:sp macro="" textlink="">
      <xdr:nvSpPr>
        <xdr:cNvPr id="10" name="二等辺三角形 9">
          <a:extLst>
            <a:ext uri="{FF2B5EF4-FFF2-40B4-BE49-F238E27FC236}">
              <a16:creationId xmlns:a16="http://schemas.microsoft.com/office/drawing/2014/main" id="{00000000-0008-0000-0000-00000A000000}"/>
            </a:ext>
          </a:extLst>
        </xdr:cNvPr>
        <xdr:cNvSpPr/>
      </xdr:nvSpPr>
      <xdr:spPr>
        <a:xfrm rot="16200000" flipV="1">
          <a:off x="5905500" y="14516100"/>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904876</xdr:colOff>
      <xdr:row>40</xdr:row>
      <xdr:rowOff>95250</xdr:rowOff>
    </xdr:from>
    <xdr:to>
      <xdr:col>5</xdr:col>
      <xdr:colOff>95250</xdr:colOff>
      <xdr:row>40</xdr:row>
      <xdr:rowOff>295275</xdr:rowOff>
    </xdr:to>
    <xdr:sp macro="" textlink="">
      <xdr:nvSpPr>
        <xdr:cNvPr id="11" name="二等辺三角形 10">
          <a:extLst>
            <a:ext uri="{FF2B5EF4-FFF2-40B4-BE49-F238E27FC236}">
              <a16:creationId xmlns:a16="http://schemas.microsoft.com/office/drawing/2014/main" id="{00000000-0008-0000-0000-00000B000000}"/>
            </a:ext>
          </a:extLst>
        </xdr:cNvPr>
        <xdr:cNvSpPr/>
      </xdr:nvSpPr>
      <xdr:spPr>
        <a:xfrm rot="16200000" flipV="1">
          <a:off x="2647950" y="10906126"/>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899160</xdr:colOff>
      <xdr:row>41</xdr:row>
      <xdr:rowOff>85725</xdr:rowOff>
    </xdr:from>
    <xdr:to>
      <xdr:col>5</xdr:col>
      <xdr:colOff>89534</xdr:colOff>
      <xdr:row>41</xdr:row>
      <xdr:rowOff>285750</xdr:rowOff>
    </xdr:to>
    <xdr:sp macro="" textlink="">
      <xdr:nvSpPr>
        <xdr:cNvPr id="17" name="二等辺三角形 16">
          <a:extLst>
            <a:ext uri="{FF2B5EF4-FFF2-40B4-BE49-F238E27FC236}">
              <a16:creationId xmlns:a16="http://schemas.microsoft.com/office/drawing/2014/main" id="{00000000-0008-0000-0000-000011000000}"/>
            </a:ext>
          </a:extLst>
        </xdr:cNvPr>
        <xdr:cNvSpPr/>
      </xdr:nvSpPr>
      <xdr:spPr>
        <a:xfrm rot="16200000" flipV="1">
          <a:off x="2638424" y="11292841"/>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15240</xdr:colOff>
      <xdr:row>1</xdr:row>
      <xdr:rowOff>19050</xdr:rowOff>
    </xdr:from>
    <xdr:to>
      <xdr:col>21</xdr:col>
      <xdr:colOff>19050</xdr:colOff>
      <xdr:row>11</xdr:row>
      <xdr:rowOff>28575</xdr:rowOff>
    </xdr:to>
    <xdr:sp macro="" textlink="">
      <xdr:nvSpPr>
        <xdr:cNvPr id="3" name="正方形/長方形 2"/>
        <xdr:cNvSpPr/>
      </xdr:nvSpPr>
      <xdr:spPr>
        <a:xfrm>
          <a:off x="10235565" y="209550"/>
          <a:ext cx="3470910" cy="2333625"/>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記入例（別タブ）を確認いただきながら、緑色の入力欄に必要な事項を漏れなく入力、もしくは選択してください。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552450</xdr:colOff>
      <xdr:row>47</xdr:row>
      <xdr:rowOff>47625</xdr:rowOff>
    </xdr:from>
    <xdr:to>
      <xdr:col>5</xdr:col>
      <xdr:colOff>1057275</xdr:colOff>
      <xdr:row>47</xdr:row>
      <xdr:rowOff>161925</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flipV="1">
          <a:off x="3272790" y="12529185"/>
          <a:ext cx="504825" cy="1143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61912</xdr:colOff>
      <xdr:row>52</xdr:row>
      <xdr:rowOff>200024</xdr:rowOff>
    </xdr:from>
    <xdr:to>
      <xdr:col>7</xdr:col>
      <xdr:colOff>228599</xdr:colOff>
      <xdr:row>52</xdr:row>
      <xdr:rowOff>519112</xdr:rowOff>
    </xdr:to>
    <xdr:sp macro="" textlink="">
      <xdr:nvSpPr>
        <xdr:cNvPr id="3" name="二等辺三角形 2">
          <a:extLst>
            <a:ext uri="{FF2B5EF4-FFF2-40B4-BE49-F238E27FC236}">
              <a16:creationId xmlns:a16="http://schemas.microsoft.com/office/drawing/2014/main" id="{00000000-0008-0000-0000-000008000000}"/>
            </a:ext>
          </a:extLst>
        </xdr:cNvPr>
        <xdr:cNvSpPr/>
      </xdr:nvSpPr>
      <xdr:spPr>
        <a:xfrm rot="16200000" flipV="1">
          <a:off x="5898832" y="14350364"/>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53</xdr:row>
      <xdr:rowOff>142875</xdr:rowOff>
    </xdr:from>
    <xdr:to>
      <xdr:col>7</xdr:col>
      <xdr:colOff>233362</xdr:colOff>
      <xdr:row>53</xdr:row>
      <xdr:rowOff>461963</xdr:rowOff>
    </xdr:to>
    <xdr:sp macro="" textlink="">
      <xdr:nvSpPr>
        <xdr:cNvPr id="4" name="二等辺三角形 3">
          <a:extLst>
            <a:ext uri="{FF2B5EF4-FFF2-40B4-BE49-F238E27FC236}">
              <a16:creationId xmlns:a16="http://schemas.microsoft.com/office/drawing/2014/main" id="{00000000-0008-0000-0000-000009000000}"/>
            </a:ext>
          </a:extLst>
        </xdr:cNvPr>
        <xdr:cNvSpPr/>
      </xdr:nvSpPr>
      <xdr:spPr>
        <a:xfrm rot="16200000" flipV="1">
          <a:off x="5903595" y="14925675"/>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54</xdr:row>
      <xdr:rowOff>142875</xdr:rowOff>
    </xdr:from>
    <xdr:to>
      <xdr:col>7</xdr:col>
      <xdr:colOff>233362</xdr:colOff>
      <xdr:row>54</xdr:row>
      <xdr:rowOff>461963</xdr:rowOff>
    </xdr:to>
    <xdr:sp macro="" textlink="">
      <xdr:nvSpPr>
        <xdr:cNvPr id="5" name="二等辺三角形 4">
          <a:extLst>
            <a:ext uri="{FF2B5EF4-FFF2-40B4-BE49-F238E27FC236}">
              <a16:creationId xmlns:a16="http://schemas.microsoft.com/office/drawing/2014/main" id="{00000000-0008-0000-0000-00000A000000}"/>
            </a:ext>
          </a:extLst>
        </xdr:cNvPr>
        <xdr:cNvSpPr/>
      </xdr:nvSpPr>
      <xdr:spPr>
        <a:xfrm rot="16200000" flipV="1">
          <a:off x="5903595" y="15558135"/>
          <a:ext cx="319088" cy="166687"/>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904876</xdr:colOff>
      <xdr:row>40</xdr:row>
      <xdr:rowOff>95250</xdr:rowOff>
    </xdr:from>
    <xdr:to>
      <xdr:col>5</xdr:col>
      <xdr:colOff>95250</xdr:colOff>
      <xdr:row>40</xdr:row>
      <xdr:rowOff>295275</xdr:rowOff>
    </xdr:to>
    <xdr:sp macro="" textlink="">
      <xdr:nvSpPr>
        <xdr:cNvPr id="6" name="二等辺三角形 5">
          <a:extLst>
            <a:ext uri="{FF2B5EF4-FFF2-40B4-BE49-F238E27FC236}">
              <a16:creationId xmlns:a16="http://schemas.microsoft.com/office/drawing/2014/main" id="{00000000-0008-0000-0000-00000B000000}"/>
            </a:ext>
          </a:extLst>
        </xdr:cNvPr>
        <xdr:cNvSpPr/>
      </xdr:nvSpPr>
      <xdr:spPr>
        <a:xfrm rot="16200000" flipV="1">
          <a:off x="2644140" y="10928986"/>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899160</xdr:colOff>
      <xdr:row>41</xdr:row>
      <xdr:rowOff>85725</xdr:rowOff>
    </xdr:from>
    <xdr:to>
      <xdr:col>5</xdr:col>
      <xdr:colOff>89534</xdr:colOff>
      <xdr:row>41</xdr:row>
      <xdr:rowOff>285750</xdr:rowOff>
    </xdr:to>
    <xdr:sp macro="" textlink="">
      <xdr:nvSpPr>
        <xdr:cNvPr id="7" name="二等辺三角形 6">
          <a:extLst>
            <a:ext uri="{FF2B5EF4-FFF2-40B4-BE49-F238E27FC236}">
              <a16:creationId xmlns:a16="http://schemas.microsoft.com/office/drawing/2014/main" id="{00000000-0008-0000-0000-000011000000}"/>
            </a:ext>
          </a:extLst>
        </xdr:cNvPr>
        <xdr:cNvSpPr/>
      </xdr:nvSpPr>
      <xdr:spPr>
        <a:xfrm rot="16200000" flipV="1">
          <a:off x="2638424" y="11292841"/>
          <a:ext cx="200025" cy="142874"/>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365760</xdr:colOff>
      <xdr:row>3</xdr:row>
      <xdr:rowOff>76199</xdr:rowOff>
    </xdr:from>
    <xdr:to>
      <xdr:col>5</xdr:col>
      <xdr:colOff>419100</xdr:colOff>
      <xdr:row>6</xdr:row>
      <xdr:rowOff>65314</xdr:rowOff>
    </xdr:to>
    <xdr:sp macro="" textlink="">
      <xdr:nvSpPr>
        <xdr:cNvPr id="8" name="正方形/長方形 7"/>
        <xdr:cNvSpPr/>
      </xdr:nvSpPr>
      <xdr:spPr>
        <a:xfrm>
          <a:off x="627017" y="664028"/>
          <a:ext cx="2524397" cy="794657"/>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BIZ UDPゴシック" panose="020B0400000000000000" pitchFamily="50" charset="-128"/>
              <a:ea typeface="BIZ UDPゴシック" panose="020B0400000000000000" pitchFamily="50" charset="-128"/>
            </a:rPr>
            <a:t>入力例</a:t>
          </a:r>
          <a:endParaRPr kumimoji="1" lang="en-US" altLang="ja-JP" sz="20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（このタブに入力することはできません）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352425</xdr:colOff>
      <xdr:row>2</xdr:row>
      <xdr:rowOff>152400</xdr:rowOff>
    </xdr:from>
    <xdr:to>
      <xdr:col>16</xdr:col>
      <xdr:colOff>598170</xdr:colOff>
      <xdr:row>14</xdr:row>
      <xdr:rowOff>257175</xdr:rowOff>
    </xdr:to>
    <xdr:sp macro="" textlink="">
      <xdr:nvSpPr>
        <xdr:cNvPr id="2" name="正方形/長方形 1"/>
        <xdr:cNvSpPr/>
      </xdr:nvSpPr>
      <xdr:spPr>
        <a:xfrm>
          <a:off x="10801350" y="533400"/>
          <a:ext cx="2179320" cy="3009900"/>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緑色の入力欄に必要な事項を漏れなく入力、もしくは選択してください。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361950</xdr:colOff>
      <xdr:row>2</xdr:row>
      <xdr:rowOff>152400</xdr:rowOff>
    </xdr:from>
    <xdr:to>
      <xdr:col>16</xdr:col>
      <xdr:colOff>607695</xdr:colOff>
      <xdr:row>14</xdr:row>
      <xdr:rowOff>257175</xdr:rowOff>
    </xdr:to>
    <xdr:sp macro="" textlink="">
      <xdr:nvSpPr>
        <xdr:cNvPr id="2" name="正方形/長方形 1"/>
        <xdr:cNvSpPr/>
      </xdr:nvSpPr>
      <xdr:spPr>
        <a:xfrm>
          <a:off x="10810875" y="533400"/>
          <a:ext cx="2179320" cy="3009900"/>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緑色の入力欄に必要な事項を漏れなく入力、もしくは選択してください。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青字は参考に入力しているテキストですので提出時には削除いただき、もし入力事項がある場合にはフォントの色を黒に変更した上で入力してください。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各入力欄のサイズは変更せず、いずれも枠内に収まる分量でフォントサイズを調整し、入力してください。</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2:AC67"/>
  <sheetViews>
    <sheetView showGridLines="0" tabSelected="1" view="pageBreakPreview" zoomScale="80" zoomScaleNormal="100" zoomScaleSheetLayoutView="80" workbookViewId="0">
      <selection activeCell="G44" sqref="G44"/>
    </sheetView>
  </sheetViews>
  <sheetFormatPr defaultColWidth="12.625" defaultRowHeight="15" customHeight="1"/>
  <cols>
    <col min="1" max="2" width="1.875" style="1" customWidth="1"/>
    <col min="3" max="3" width="5.875" style="1" customWidth="1"/>
    <col min="4" max="4" width="16.125" style="2" customWidth="1"/>
    <col min="5" max="5" width="13.875" style="1" customWidth="1"/>
    <col min="6" max="6" width="32.75" style="1" customWidth="1"/>
    <col min="7" max="7" width="18.75" style="1" customWidth="1"/>
    <col min="8" max="8" width="3.875" style="1" customWidth="1"/>
    <col min="9" max="9" width="21.75" style="1" customWidth="1"/>
    <col min="10" max="10" width="5.875" style="1" customWidth="1"/>
    <col min="11" max="11" width="3.875" style="1" customWidth="1"/>
    <col min="12" max="12" width="5.875" style="1" customWidth="1"/>
    <col min="13" max="13" width="3.875" style="1" customWidth="1"/>
    <col min="14" max="14" width="5.875" style="1" customWidth="1"/>
    <col min="15" max="15" width="3.875" style="1" customWidth="1"/>
    <col min="16" max="16" width="1.875" style="3" customWidth="1"/>
    <col min="17" max="17" width="3.875" style="3" customWidth="1"/>
    <col min="18" max="16384" width="12.625" style="1"/>
  </cols>
  <sheetData>
    <row r="2" spans="3:28" ht="15" customHeight="1">
      <c r="C2" s="107" t="s">
        <v>8</v>
      </c>
      <c r="D2" s="35"/>
      <c r="E2" s="36"/>
      <c r="F2" s="36"/>
      <c r="G2" s="36"/>
      <c r="H2" s="36"/>
      <c r="I2" s="301" t="s">
        <v>22</v>
      </c>
      <c r="J2" s="291" t="s">
        <v>88</v>
      </c>
      <c r="K2" s="292"/>
      <c r="L2" s="292"/>
      <c r="M2" s="293"/>
      <c r="N2" s="297" t="s">
        <v>89</v>
      </c>
      <c r="O2" s="298"/>
      <c r="R2" s="113" t="s">
        <v>89</v>
      </c>
      <c r="S2" s="114" t="s">
        <v>81</v>
      </c>
      <c r="T2" s="114" t="s">
        <v>82</v>
      </c>
      <c r="U2" s="114" t="s">
        <v>83</v>
      </c>
      <c r="V2" s="118"/>
      <c r="W2" s="118"/>
      <c r="X2" s="118"/>
      <c r="Y2" s="118"/>
      <c r="Z2" s="118"/>
      <c r="AA2" s="118"/>
      <c r="AB2" s="118"/>
    </row>
    <row r="3" spans="3:28" ht="15" customHeight="1">
      <c r="C3" s="37"/>
      <c r="D3" s="38"/>
      <c r="E3" s="37"/>
      <c r="F3" s="37"/>
      <c r="G3" s="37"/>
      <c r="H3" s="37"/>
      <c r="I3" s="302"/>
      <c r="J3" s="294"/>
      <c r="K3" s="295"/>
      <c r="L3" s="295"/>
      <c r="M3" s="296"/>
      <c r="N3" s="299" t="s">
        <v>89</v>
      </c>
      <c r="O3" s="300"/>
      <c r="R3" s="115" t="s">
        <v>89</v>
      </c>
      <c r="S3" s="114" t="s">
        <v>84</v>
      </c>
      <c r="T3" s="114" t="s">
        <v>85</v>
      </c>
      <c r="U3" s="114" t="s">
        <v>86</v>
      </c>
      <c r="V3" s="118"/>
      <c r="W3" s="118"/>
      <c r="X3" s="118"/>
      <c r="Y3" s="118"/>
      <c r="Z3" s="118"/>
      <c r="AA3" s="118"/>
      <c r="AB3" s="118"/>
    </row>
    <row r="4" spans="3:28" ht="15" customHeight="1">
      <c r="C4" s="37"/>
      <c r="D4" s="38"/>
      <c r="E4" s="37"/>
      <c r="F4" s="37"/>
      <c r="G4" s="37"/>
      <c r="H4" s="37"/>
      <c r="I4" s="39"/>
      <c r="J4" s="39"/>
      <c r="K4" s="39"/>
      <c r="L4" s="93"/>
      <c r="M4" s="39"/>
      <c r="N4" s="39"/>
      <c r="O4" s="40"/>
      <c r="R4" s="118"/>
      <c r="S4" s="118"/>
      <c r="T4" s="118"/>
      <c r="U4" s="118"/>
      <c r="V4" s="118"/>
      <c r="W4" s="118"/>
      <c r="X4" s="118"/>
      <c r="Y4" s="118"/>
      <c r="Z4" s="118"/>
      <c r="AA4" s="118"/>
      <c r="AB4" s="118"/>
    </row>
    <row r="5" spans="3:28" ht="24" customHeight="1">
      <c r="C5" s="250" t="s">
        <v>62</v>
      </c>
      <c r="D5" s="250"/>
      <c r="E5" s="250"/>
      <c r="F5" s="250"/>
      <c r="G5" s="250"/>
      <c r="H5" s="250"/>
      <c r="I5" s="250"/>
      <c r="J5" s="250"/>
      <c r="K5" s="250"/>
      <c r="L5" s="250"/>
      <c r="M5" s="250"/>
      <c r="N5" s="250"/>
      <c r="O5" s="250"/>
      <c r="R5" s="118"/>
      <c r="S5" s="118"/>
      <c r="T5" s="118"/>
      <c r="U5" s="118"/>
      <c r="V5" s="118"/>
      <c r="W5" s="118"/>
      <c r="X5" s="118"/>
      <c r="Y5" s="118"/>
      <c r="Z5" s="118"/>
      <c r="AA5" s="118"/>
      <c r="AB5" s="118"/>
    </row>
    <row r="6" spans="3:28" ht="24" customHeight="1">
      <c r="C6" s="250" t="s">
        <v>63</v>
      </c>
      <c r="D6" s="250"/>
      <c r="E6" s="250"/>
      <c r="F6" s="250"/>
      <c r="G6" s="250"/>
      <c r="H6" s="250"/>
      <c r="I6" s="250"/>
      <c r="J6" s="250"/>
      <c r="K6" s="250"/>
      <c r="L6" s="250"/>
      <c r="M6" s="250"/>
      <c r="N6" s="250"/>
      <c r="O6" s="250"/>
      <c r="R6" s="118"/>
      <c r="S6" s="118"/>
      <c r="T6" s="118"/>
      <c r="U6" s="118"/>
      <c r="V6" s="118"/>
      <c r="W6" s="118"/>
      <c r="X6" s="118"/>
      <c r="Y6" s="118"/>
      <c r="Z6" s="118"/>
      <c r="AA6" s="118"/>
      <c r="AB6" s="118"/>
    </row>
    <row r="7" spans="3:28" ht="18" customHeight="1">
      <c r="C7" s="41"/>
      <c r="D7" s="41"/>
      <c r="E7" s="41"/>
      <c r="F7" s="41"/>
      <c r="G7" s="41"/>
      <c r="H7" s="41"/>
      <c r="I7" s="42" t="s">
        <v>101</v>
      </c>
      <c r="J7" s="44">
        <v>4</v>
      </c>
      <c r="K7" s="43" t="s">
        <v>23</v>
      </c>
      <c r="L7" s="131" t="s">
        <v>91</v>
      </c>
      <c r="M7" s="43" t="s">
        <v>24</v>
      </c>
      <c r="N7" s="131" t="s">
        <v>91</v>
      </c>
      <c r="O7" s="43" t="s">
        <v>25</v>
      </c>
      <c r="R7" s="118"/>
      <c r="S7" s="118"/>
      <c r="T7" s="118"/>
      <c r="U7" s="118"/>
      <c r="V7" s="118"/>
      <c r="W7" s="118"/>
      <c r="X7" s="118"/>
      <c r="Y7" s="118"/>
      <c r="Z7" s="118"/>
      <c r="AA7" s="118"/>
      <c r="AB7" s="118"/>
    </row>
    <row r="8" spans="3:28" ht="18" customHeight="1">
      <c r="C8" s="45" t="s">
        <v>145</v>
      </c>
      <c r="D8" s="46"/>
      <c r="E8" s="46"/>
      <c r="F8" s="46"/>
      <c r="G8" s="46"/>
      <c r="H8" s="46"/>
      <c r="I8" s="46"/>
      <c r="J8" s="46"/>
      <c r="K8" s="46"/>
      <c r="L8" s="46"/>
      <c r="M8" s="46"/>
      <c r="N8" s="46"/>
      <c r="O8" s="46"/>
      <c r="R8" s="118"/>
      <c r="S8" s="118"/>
      <c r="T8" s="118"/>
      <c r="U8" s="118"/>
      <c r="V8" s="118"/>
      <c r="W8" s="118"/>
      <c r="X8" s="118"/>
      <c r="Y8" s="118"/>
      <c r="Z8" s="118"/>
      <c r="AA8" s="118"/>
      <c r="AB8" s="118"/>
    </row>
    <row r="9" spans="3:28" ht="18" customHeight="1">
      <c r="C9" s="45"/>
      <c r="D9" s="46"/>
      <c r="E9" s="46"/>
      <c r="F9" s="46"/>
      <c r="G9" s="254" t="s">
        <v>99</v>
      </c>
      <c r="H9" s="254"/>
      <c r="I9" s="253">
        <f>E16</f>
        <v>0</v>
      </c>
      <c r="J9" s="253"/>
      <c r="K9" s="253"/>
      <c r="L9" s="253"/>
      <c r="M9" s="253"/>
      <c r="N9" s="253"/>
      <c r="O9" s="253"/>
      <c r="R9" s="118"/>
      <c r="S9" s="118"/>
      <c r="T9" s="118"/>
      <c r="U9" s="118"/>
      <c r="V9" s="118"/>
      <c r="W9" s="118"/>
      <c r="X9" s="118"/>
      <c r="Y9" s="118"/>
      <c r="Z9" s="118"/>
      <c r="AA9" s="118"/>
      <c r="AB9" s="118"/>
    </row>
    <row r="10" spans="3:28" ht="18" customHeight="1">
      <c r="C10" s="45"/>
      <c r="D10" s="46"/>
      <c r="E10" s="46"/>
      <c r="F10" s="46"/>
      <c r="G10" s="46"/>
      <c r="H10" s="46"/>
      <c r="I10" s="46"/>
      <c r="J10" s="46"/>
      <c r="K10" s="46"/>
      <c r="L10" s="46"/>
      <c r="M10" s="46"/>
      <c r="N10" s="46"/>
      <c r="O10" s="46"/>
      <c r="R10" s="118"/>
      <c r="S10" s="118"/>
      <c r="T10" s="118"/>
      <c r="U10" s="118"/>
      <c r="V10" s="118"/>
      <c r="W10" s="118"/>
      <c r="X10" s="118"/>
      <c r="Y10" s="118"/>
      <c r="Z10" s="118"/>
      <c r="AA10" s="118"/>
      <c r="AB10" s="118"/>
    </row>
    <row r="11" spans="3:28" ht="18" customHeight="1">
      <c r="C11" s="98" t="s">
        <v>100</v>
      </c>
      <c r="D11" s="46"/>
      <c r="E11" s="46"/>
      <c r="F11" s="46"/>
      <c r="G11" s="46"/>
      <c r="H11" s="46"/>
      <c r="I11" s="46"/>
      <c r="J11" s="46"/>
      <c r="K11" s="46"/>
      <c r="L11" s="46"/>
      <c r="M11" s="46"/>
      <c r="N11" s="46"/>
      <c r="O11" s="46"/>
      <c r="R11" s="118"/>
      <c r="S11" s="118"/>
      <c r="T11" s="118"/>
      <c r="U11" s="118"/>
      <c r="V11" s="118"/>
      <c r="W11" s="118"/>
      <c r="X11" s="118"/>
      <c r="Y11" s="118"/>
      <c r="Z11" s="118"/>
      <c r="AA11" s="118"/>
      <c r="AB11" s="118"/>
    </row>
    <row r="12" spans="3:28" ht="18" customHeight="1">
      <c r="C12" s="45"/>
      <c r="D12" s="46"/>
      <c r="E12" s="46"/>
      <c r="F12" s="46"/>
      <c r="G12" s="46"/>
      <c r="H12" s="46"/>
      <c r="I12" s="46"/>
      <c r="J12" s="46"/>
      <c r="K12" s="46"/>
      <c r="L12" s="46"/>
      <c r="M12" s="46"/>
      <c r="N12" s="46"/>
      <c r="O12" s="46"/>
      <c r="R12" s="118"/>
      <c r="S12" s="118"/>
      <c r="T12" s="118"/>
      <c r="U12" s="118"/>
      <c r="V12" s="118"/>
      <c r="W12" s="118"/>
      <c r="X12" s="118"/>
      <c r="Y12" s="118"/>
      <c r="Z12" s="118"/>
      <c r="AA12" s="118"/>
      <c r="AB12" s="118"/>
    </row>
    <row r="13" spans="3:28" ht="18" customHeight="1">
      <c r="C13" s="45" t="s">
        <v>146</v>
      </c>
      <c r="D13" s="46"/>
      <c r="E13" s="46"/>
      <c r="F13" s="46"/>
      <c r="G13" s="46"/>
      <c r="H13" s="46"/>
      <c r="I13" s="46"/>
      <c r="J13" s="46"/>
      <c r="K13" s="46"/>
      <c r="L13" s="46"/>
      <c r="M13" s="46"/>
      <c r="N13" s="46"/>
      <c r="O13" s="46"/>
      <c r="R13" s="118"/>
      <c r="S13" s="118"/>
      <c r="T13" s="118"/>
      <c r="U13" s="118"/>
      <c r="V13" s="118"/>
      <c r="W13" s="118"/>
      <c r="X13" s="118"/>
      <c r="Y13" s="118"/>
      <c r="Z13" s="118"/>
      <c r="AA13" s="118"/>
      <c r="AB13" s="118"/>
    </row>
    <row r="14" spans="3:28" ht="6" customHeight="1">
      <c r="C14" s="45"/>
      <c r="D14" s="46"/>
      <c r="E14" s="46"/>
      <c r="F14" s="46"/>
      <c r="G14" s="46"/>
      <c r="H14" s="46"/>
      <c r="I14" s="46"/>
      <c r="J14" s="46"/>
      <c r="K14" s="46"/>
      <c r="L14" s="46"/>
      <c r="M14" s="46"/>
      <c r="N14" s="46"/>
      <c r="O14" s="46"/>
      <c r="R14" s="118"/>
      <c r="S14" s="118"/>
      <c r="T14" s="118"/>
      <c r="U14" s="118"/>
      <c r="V14" s="118"/>
      <c r="W14" s="118"/>
      <c r="X14" s="118"/>
      <c r="Y14" s="118"/>
      <c r="Z14" s="118"/>
      <c r="AA14" s="118"/>
      <c r="AB14" s="118"/>
    </row>
    <row r="15" spans="3:28" ht="18" customHeight="1">
      <c r="C15" s="227" t="s">
        <v>26</v>
      </c>
      <c r="D15" s="228"/>
      <c r="E15" s="222"/>
      <c r="F15" s="223"/>
      <c r="G15" s="223"/>
      <c r="H15" s="223"/>
      <c r="I15" s="223"/>
      <c r="J15" s="223"/>
      <c r="K15" s="223"/>
      <c r="L15" s="223"/>
      <c r="M15" s="223"/>
      <c r="N15" s="223"/>
      <c r="O15" s="224"/>
      <c r="R15" s="118"/>
      <c r="S15" s="118"/>
      <c r="T15" s="118"/>
      <c r="U15" s="118"/>
      <c r="V15" s="118"/>
      <c r="W15" s="118"/>
      <c r="X15" s="118"/>
      <c r="Y15" s="118"/>
      <c r="Z15" s="118"/>
      <c r="AA15" s="118"/>
      <c r="AB15" s="118"/>
    </row>
    <row r="16" spans="3:28" ht="30" customHeight="1">
      <c r="C16" s="225" t="s">
        <v>31</v>
      </c>
      <c r="D16" s="226"/>
      <c r="E16" s="235"/>
      <c r="F16" s="236"/>
      <c r="G16" s="236"/>
      <c r="H16" s="236"/>
      <c r="I16" s="236"/>
      <c r="J16" s="236"/>
      <c r="K16" s="236"/>
      <c r="L16" s="236"/>
      <c r="M16" s="236"/>
      <c r="N16" s="236"/>
      <c r="O16" s="237"/>
      <c r="R16" s="118"/>
      <c r="S16" s="118"/>
      <c r="T16" s="118"/>
      <c r="U16" s="118"/>
      <c r="V16" s="118"/>
      <c r="W16" s="118"/>
      <c r="X16" s="118"/>
      <c r="Y16" s="118"/>
      <c r="Z16" s="118"/>
      <c r="AA16" s="118"/>
      <c r="AB16" s="118"/>
    </row>
    <row r="17" spans="3:29" ht="18" customHeight="1">
      <c r="C17" s="227" t="s">
        <v>26</v>
      </c>
      <c r="D17" s="228"/>
      <c r="E17" s="222"/>
      <c r="F17" s="223"/>
      <c r="G17" s="223"/>
      <c r="H17" s="223"/>
      <c r="I17" s="223"/>
      <c r="J17" s="223"/>
      <c r="K17" s="223"/>
      <c r="L17" s="223"/>
      <c r="M17" s="223"/>
      <c r="N17" s="223"/>
      <c r="O17" s="224"/>
      <c r="R17" s="118"/>
      <c r="S17" s="118"/>
      <c r="T17" s="118"/>
      <c r="U17" s="118"/>
      <c r="V17" s="118"/>
      <c r="W17" s="118"/>
      <c r="X17" s="118"/>
      <c r="Y17" s="118"/>
      <c r="Z17" s="118"/>
      <c r="AA17" s="118"/>
      <c r="AB17" s="118"/>
    </row>
    <row r="18" spans="3:29" ht="30" customHeight="1">
      <c r="C18" s="225" t="s">
        <v>29</v>
      </c>
      <c r="D18" s="226"/>
      <c r="E18" s="235"/>
      <c r="F18" s="236"/>
      <c r="G18" s="236"/>
      <c r="H18" s="236"/>
      <c r="I18" s="236"/>
      <c r="J18" s="236"/>
      <c r="K18" s="236"/>
      <c r="L18" s="236"/>
      <c r="M18" s="236"/>
      <c r="N18" s="236"/>
      <c r="O18" s="237"/>
      <c r="R18" s="118"/>
      <c r="S18" s="118"/>
      <c r="T18" s="118"/>
      <c r="U18" s="118"/>
      <c r="V18" s="118"/>
      <c r="W18" s="118"/>
      <c r="X18" s="118"/>
      <c r="Y18" s="118"/>
      <c r="Z18" s="118"/>
      <c r="AA18" s="118"/>
      <c r="AB18" s="118"/>
    </row>
    <row r="19" spans="3:29" ht="18" customHeight="1">
      <c r="C19" s="227" t="s">
        <v>26</v>
      </c>
      <c r="D19" s="228"/>
      <c r="E19" s="222"/>
      <c r="F19" s="223"/>
      <c r="G19" s="223"/>
      <c r="H19" s="223"/>
      <c r="I19" s="223"/>
      <c r="J19" s="223"/>
      <c r="K19" s="223"/>
      <c r="L19" s="223"/>
      <c r="M19" s="223"/>
      <c r="N19" s="223"/>
      <c r="O19" s="224"/>
      <c r="R19" s="118"/>
      <c r="S19" s="118"/>
      <c r="T19" s="118"/>
      <c r="U19" s="118"/>
      <c r="V19" s="118"/>
      <c r="W19" s="118"/>
      <c r="X19" s="118"/>
      <c r="Y19" s="118"/>
      <c r="Z19" s="118"/>
      <c r="AA19" s="118"/>
      <c r="AB19" s="118"/>
    </row>
    <row r="20" spans="3:29" ht="30" customHeight="1">
      <c r="C20" s="225" t="s">
        <v>30</v>
      </c>
      <c r="D20" s="226"/>
      <c r="E20" s="229"/>
      <c r="F20" s="230"/>
      <c r="G20" s="230"/>
      <c r="H20" s="230"/>
      <c r="I20" s="230"/>
      <c r="J20" s="230"/>
      <c r="K20" s="230"/>
      <c r="L20" s="230"/>
      <c r="M20" s="230"/>
      <c r="N20" s="230"/>
      <c r="O20" s="231"/>
      <c r="R20" s="118"/>
      <c r="S20" s="118"/>
      <c r="T20" s="118"/>
      <c r="U20" s="118"/>
      <c r="V20" s="118"/>
      <c r="W20" s="118"/>
      <c r="X20" s="118"/>
      <c r="Y20" s="118"/>
      <c r="Z20" s="118"/>
      <c r="AA20" s="118"/>
      <c r="AB20" s="118"/>
    </row>
    <row r="21" spans="3:29" ht="18" customHeight="1">
      <c r="C21" s="240" t="s">
        <v>32</v>
      </c>
      <c r="D21" s="47" t="s">
        <v>34</v>
      </c>
      <c r="E21" s="241"/>
      <c r="F21" s="242"/>
      <c r="G21" s="48" t="s">
        <v>35</v>
      </c>
      <c r="H21" s="243"/>
      <c r="I21" s="244"/>
      <c r="J21" s="244"/>
      <c r="K21" s="244"/>
      <c r="L21" s="244"/>
      <c r="M21" s="244"/>
      <c r="N21" s="244"/>
      <c r="O21" s="421"/>
      <c r="R21" s="118"/>
      <c r="S21" s="118"/>
      <c r="T21" s="118"/>
      <c r="U21" s="118"/>
      <c r="V21" s="118"/>
      <c r="W21" s="118"/>
      <c r="X21" s="118"/>
      <c r="Y21" s="118"/>
      <c r="Z21" s="118"/>
      <c r="AA21" s="118"/>
      <c r="AB21" s="118"/>
    </row>
    <row r="22" spans="3:29" ht="18" customHeight="1">
      <c r="C22" s="240"/>
      <c r="D22" s="49" t="s">
        <v>33</v>
      </c>
      <c r="E22" s="245"/>
      <c r="F22" s="246"/>
      <c r="G22" s="50" t="s">
        <v>36</v>
      </c>
      <c r="H22" s="247"/>
      <c r="I22" s="248"/>
      <c r="J22" s="248"/>
      <c r="K22" s="248"/>
      <c r="L22" s="248"/>
      <c r="M22" s="248"/>
      <c r="N22" s="248"/>
      <c r="O22" s="249"/>
      <c r="R22" s="118"/>
      <c r="S22" s="118"/>
      <c r="T22" s="118"/>
      <c r="U22" s="118"/>
      <c r="V22" s="118"/>
      <c r="W22" s="118"/>
      <c r="X22" s="118"/>
      <c r="Y22" s="118"/>
      <c r="Z22" s="118"/>
      <c r="AA22" s="118"/>
      <c r="AB22" s="118"/>
    </row>
    <row r="23" spans="3:29" ht="18" customHeight="1">
      <c r="C23" s="240"/>
      <c r="D23" s="51" t="s">
        <v>80</v>
      </c>
      <c r="E23" s="238"/>
      <c r="F23" s="239"/>
      <c r="G23" s="239"/>
      <c r="H23" s="239"/>
      <c r="I23" s="239"/>
      <c r="J23" s="239"/>
      <c r="K23" s="239"/>
      <c r="L23" s="239"/>
      <c r="M23" s="239"/>
      <c r="N23" s="239"/>
      <c r="O23" s="252"/>
      <c r="R23" s="118"/>
      <c r="S23" s="118"/>
      <c r="T23" s="118"/>
      <c r="U23" s="118"/>
      <c r="V23" s="118"/>
      <c r="W23" s="118"/>
      <c r="X23" s="118"/>
      <c r="Y23" s="118"/>
      <c r="Z23" s="118"/>
      <c r="AA23" s="118"/>
      <c r="AB23" s="118"/>
    </row>
    <row r="24" spans="3:29" ht="18" customHeight="1">
      <c r="C24" s="45"/>
      <c r="D24" s="46"/>
      <c r="E24" s="46"/>
      <c r="F24" s="46"/>
      <c r="G24" s="46"/>
      <c r="H24" s="46"/>
      <c r="I24" s="46"/>
      <c r="J24" s="46"/>
      <c r="K24" s="46"/>
      <c r="L24" s="46"/>
      <c r="M24" s="46"/>
      <c r="N24" s="46"/>
      <c r="O24" s="46"/>
      <c r="R24" s="118"/>
      <c r="S24" s="118"/>
      <c r="T24" s="118"/>
      <c r="U24" s="118"/>
      <c r="V24" s="118"/>
      <c r="W24" s="118"/>
      <c r="X24" s="118"/>
      <c r="Y24" s="118"/>
      <c r="Z24" s="118"/>
      <c r="AA24" s="118"/>
      <c r="AB24" s="118"/>
    </row>
    <row r="25" spans="3:29" ht="18" customHeight="1">
      <c r="C25" s="45" t="s">
        <v>27</v>
      </c>
      <c r="D25" s="46"/>
      <c r="E25" s="46"/>
      <c r="F25" s="46"/>
      <c r="G25" s="46"/>
      <c r="H25" s="46"/>
      <c r="I25" s="46"/>
      <c r="J25" s="46"/>
      <c r="K25" s="46"/>
      <c r="L25" s="46"/>
      <c r="M25" s="46"/>
      <c r="N25" s="46"/>
      <c r="O25" s="46"/>
      <c r="R25" s="118"/>
      <c r="S25" s="118"/>
      <c r="T25" s="118"/>
      <c r="U25" s="118"/>
      <c r="V25" s="118"/>
      <c r="W25" s="118"/>
      <c r="X25" s="118"/>
      <c r="Y25" s="118"/>
      <c r="Z25" s="118"/>
      <c r="AA25" s="118"/>
      <c r="AB25" s="118"/>
    </row>
    <row r="26" spans="3:29" ht="6" customHeight="1">
      <c r="C26" s="45"/>
      <c r="D26" s="46"/>
      <c r="E26" s="46"/>
      <c r="F26" s="46"/>
      <c r="G26" s="46"/>
      <c r="H26" s="46"/>
      <c r="I26" s="46"/>
      <c r="J26" s="46"/>
      <c r="K26" s="46"/>
      <c r="L26" s="46"/>
      <c r="M26" s="46"/>
      <c r="N26" s="46"/>
      <c r="O26" s="46"/>
      <c r="R26" s="118"/>
      <c r="S26" s="118"/>
      <c r="T26" s="118"/>
      <c r="U26" s="118"/>
      <c r="V26" s="118"/>
      <c r="W26" s="118"/>
      <c r="X26" s="118"/>
      <c r="Y26" s="118"/>
      <c r="Z26" s="118"/>
      <c r="AA26" s="118"/>
      <c r="AB26" s="118"/>
    </row>
    <row r="27" spans="3:29" ht="18" customHeight="1">
      <c r="C27" s="232" t="s">
        <v>28</v>
      </c>
      <c r="D27" s="52" t="s">
        <v>26</v>
      </c>
      <c r="E27" s="222"/>
      <c r="F27" s="223"/>
      <c r="G27" s="223"/>
      <c r="H27" s="223"/>
      <c r="I27" s="223"/>
      <c r="J27" s="223"/>
      <c r="K27" s="223"/>
      <c r="L27" s="223"/>
      <c r="M27" s="223"/>
      <c r="N27" s="223"/>
      <c r="O27" s="224"/>
      <c r="R27" s="118"/>
      <c r="S27" s="118"/>
      <c r="T27" s="118"/>
      <c r="U27" s="118"/>
      <c r="V27" s="118"/>
      <c r="W27" s="118"/>
      <c r="X27" s="118"/>
      <c r="Y27" s="118"/>
      <c r="Z27" s="118"/>
      <c r="AA27" s="118"/>
      <c r="AB27" s="118"/>
    </row>
    <row r="28" spans="3:29" ht="30" customHeight="1">
      <c r="C28" s="233"/>
      <c r="D28" s="53" t="s">
        <v>40</v>
      </c>
      <c r="E28" s="235"/>
      <c r="F28" s="236"/>
      <c r="G28" s="236"/>
      <c r="H28" s="236"/>
      <c r="I28" s="236"/>
      <c r="J28" s="236"/>
      <c r="K28" s="236"/>
      <c r="L28" s="236"/>
      <c r="M28" s="236"/>
      <c r="N28" s="236"/>
      <c r="O28" s="237"/>
      <c r="R28" s="118"/>
      <c r="S28" s="118"/>
      <c r="T28" s="118"/>
      <c r="U28" s="118"/>
      <c r="V28" s="118"/>
      <c r="W28" s="118"/>
      <c r="X28" s="118"/>
      <c r="Y28" s="118"/>
      <c r="Z28" s="118"/>
      <c r="AA28" s="118"/>
      <c r="AB28" s="118"/>
    </row>
    <row r="29" spans="3:29" ht="18" customHeight="1">
      <c r="C29" s="233"/>
      <c r="D29" s="52" t="s">
        <v>26</v>
      </c>
      <c r="E29" s="222"/>
      <c r="F29" s="223"/>
      <c r="G29" s="223"/>
      <c r="H29" s="223"/>
      <c r="I29" s="223"/>
      <c r="J29" s="223"/>
      <c r="K29" s="223"/>
      <c r="L29" s="223"/>
      <c r="M29" s="223"/>
      <c r="N29" s="223"/>
      <c r="O29" s="224"/>
      <c r="R29" s="118"/>
      <c r="S29" s="118"/>
      <c r="T29" s="118"/>
      <c r="U29" s="118"/>
      <c r="V29" s="118"/>
      <c r="W29" s="118"/>
      <c r="X29" s="118"/>
      <c r="Y29" s="118"/>
      <c r="Z29" s="118"/>
      <c r="AA29" s="118"/>
      <c r="AB29" s="118"/>
    </row>
    <row r="30" spans="3:29" ht="30" customHeight="1">
      <c r="C30" s="234"/>
      <c r="D30" s="53" t="s">
        <v>41</v>
      </c>
      <c r="E30" s="235"/>
      <c r="F30" s="236"/>
      <c r="G30" s="236"/>
      <c r="H30" s="236"/>
      <c r="I30" s="236"/>
      <c r="J30" s="236"/>
      <c r="K30" s="236"/>
      <c r="L30" s="236"/>
      <c r="M30" s="236"/>
      <c r="N30" s="236"/>
      <c r="O30" s="237"/>
      <c r="R30" s="118"/>
      <c r="S30" s="118"/>
      <c r="T30" s="118"/>
      <c r="U30" s="118"/>
      <c r="V30" s="118"/>
      <c r="W30" s="118"/>
      <c r="X30" s="118"/>
      <c r="Y30" s="118"/>
      <c r="Z30" s="118"/>
      <c r="AA30" s="118"/>
      <c r="AB30" s="118"/>
    </row>
    <row r="31" spans="3:29" ht="20.100000000000001" customHeight="1">
      <c r="C31" s="303" t="s">
        <v>94</v>
      </c>
      <c r="D31" s="304"/>
      <c r="E31" s="305" t="s">
        <v>90</v>
      </c>
      <c r="F31" s="306"/>
      <c r="G31" s="307"/>
      <c r="H31" s="308" t="s">
        <v>95</v>
      </c>
      <c r="I31" s="308"/>
      <c r="J31" s="305" t="s">
        <v>90</v>
      </c>
      <c r="K31" s="306"/>
      <c r="L31" s="306"/>
      <c r="M31" s="306"/>
      <c r="N31" s="306"/>
      <c r="O31" s="307"/>
      <c r="R31" s="114" t="s">
        <v>90</v>
      </c>
      <c r="S31" s="114" t="s">
        <v>47</v>
      </c>
      <c r="T31" s="114" t="s">
        <v>48</v>
      </c>
      <c r="U31" s="114" t="s">
        <v>49</v>
      </c>
      <c r="V31" s="114" t="s">
        <v>50</v>
      </c>
      <c r="W31" s="114" t="s">
        <v>51</v>
      </c>
      <c r="X31" s="114" t="s">
        <v>52</v>
      </c>
      <c r="Y31" s="114" t="s">
        <v>53</v>
      </c>
      <c r="Z31" s="114" t="s">
        <v>54</v>
      </c>
      <c r="AA31" s="114" t="s">
        <v>55</v>
      </c>
      <c r="AB31" s="114" t="s">
        <v>56</v>
      </c>
      <c r="AC31" s="114" t="s">
        <v>57</v>
      </c>
    </row>
    <row r="32" spans="3:29" ht="20.100000000000001" customHeight="1">
      <c r="C32" s="270" t="s">
        <v>102</v>
      </c>
      <c r="D32" s="304"/>
      <c r="E32" s="238"/>
      <c r="F32" s="239"/>
      <c r="G32" s="239"/>
      <c r="H32" s="239"/>
      <c r="I32" s="239"/>
      <c r="J32" s="239"/>
      <c r="K32" s="239"/>
      <c r="L32" s="239"/>
      <c r="M32" s="239"/>
      <c r="N32" s="239"/>
      <c r="O32" s="252"/>
      <c r="R32" s="114" t="s">
        <v>90</v>
      </c>
      <c r="S32" s="114" t="s">
        <v>96</v>
      </c>
      <c r="T32" s="114" t="s">
        <v>97</v>
      </c>
      <c r="U32" s="114" t="s">
        <v>178</v>
      </c>
      <c r="V32" s="114"/>
      <c r="W32" s="118"/>
      <c r="X32" s="118"/>
      <c r="Y32" s="118"/>
      <c r="Z32" s="118"/>
      <c r="AA32" s="118"/>
      <c r="AB32" s="118"/>
    </row>
    <row r="33" spans="2:28" ht="20.100000000000001" customHeight="1">
      <c r="C33" s="259" t="s">
        <v>173</v>
      </c>
      <c r="D33" s="260"/>
      <c r="E33" s="238"/>
      <c r="F33" s="239"/>
      <c r="G33" s="239"/>
      <c r="H33" s="239"/>
      <c r="I33" s="239"/>
      <c r="J33" s="239"/>
      <c r="K33" s="239"/>
      <c r="L33" s="239"/>
      <c r="M33" s="239"/>
      <c r="N33" s="239"/>
      <c r="O33" s="252"/>
      <c r="R33" s="114"/>
      <c r="S33" s="114"/>
      <c r="T33" s="114"/>
      <c r="U33" s="113"/>
      <c r="V33" s="114"/>
      <c r="W33" s="118"/>
      <c r="X33" s="118"/>
      <c r="Y33" s="118"/>
      <c r="Z33" s="118"/>
      <c r="AA33" s="118"/>
      <c r="AB33" s="118"/>
    </row>
    <row r="34" spans="2:28" ht="20.100000000000001" customHeight="1">
      <c r="C34" s="261" t="s">
        <v>44</v>
      </c>
      <c r="D34" s="262"/>
      <c r="E34" s="54" t="s">
        <v>45</v>
      </c>
      <c r="F34" s="238"/>
      <c r="G34" s="239"/>
      <c r="H34" s="239"/>
      <c r="I34" s="239"/>
      <c r="J34" s="239"/>
      <c r="K34" s="239"/>
      <c r="L34" s="239"/>
      <c r="M34" s="239"/>
      <c r="N34" s="239"/>
      <c r="O34" s="252"/>
      <c r="R34" s="118"/>
      <c r="S34" s="118"/>
      <c r="T34" s="118"/>
      <c r="U34" s="118"/>
      <c r="V34" s="118"/>
      <c r="W34" s="118"/>
      <c r="X34" s="118"/>
      <c r="Y34" s="118"/>
      <c r="Z34" s="118"/>
      <c r="AA34" s="118"/>
      <c r="AB34" s="118"/>
    </row>
    <row r="35" spans="2:28" ht="20.100000000000001" customHeight="1">
      <c r="C35" s="263"/>
      <c r="D35" s="264"/>
      <c r="E35" s="55" t="s">
        <v>46</v>
      </c>
      <c r="F35" s="238"/>
      <c r="G35" s="239"/>
      <c r="H35" s="239"/>
      <c r="I35" s="239"/>
      <c r="J35" s="239"/>
      <c r="K35" s="239"/>
      <c r="L35" s="239"/>
      <c r="M35" s="239"/>
      <c r="N35" s="239"/>
      <c r="O35" s="252"/>
      <c r="R35" s="118"/>
      <c r="S35" s="118"/>
      <c r="T35" s="118"/>
      <c r="U35" s="118"/>
      <c r="V35" s="118"/>
      <c r="W35" s="118"/>
      <c r="X35" s="118"/>
      <c r="Y35" s="118"/>
      <c r="Z35" s="118"/>
      <c r="AA35" s="118"/>
      <c r="AB35" s="118"/>
    </row>
    <row r="36" spans="2:28" ht="20.100000000000001" customHeight="1">
      <c r="B36" s="32"/>
      <c r="C36" s="261" t="s">
        <v>43</v>
      </c>
      <c r="D36" s="262"/>
      <c r="E36" s="56" t="s">
        <v>37</v>
      </c>
      <c r="F36" s="238"/>
      <c r="G36" s="239"/>
      <c r="H36" s="239"/>
      <c r="I36" s="239"/>
      <c r="J36" s="239"/>
      <c r="K36" s="239"/>
      <c r="L36" s="239"/>
      <c r="M36" s="239"/>
      <c r="N36" s="239"/>
      <c r="O36" s="252"/>
      <c r="R36" s="118"/>
      <c r="S36" s="118"/>
      <c r="T36" s="118"/>
      <c r="U36" s="118"/>
      <c r="V36" s="118"/>
      <c r="W36" s="118"/>
      <c r="X36" s="118"/>
      <c r="Y36" s="118"/>
      <c r="Z36" s="118"/>
      <c r="AA36" s="118"/>
      <c r="AB36" s="118"/>
    </row>
    <row r="37" spans="2:28" ht="20.100000000000001" customHeight="1">
      <c r="B37" s="32"/>
      <c r="C37" s="267"/>
      <c r="D37" s="268"/>
      <c r="E37" s="57" t="s">
        <v>38</v>
      </c>
      <c r="F37" s="238"/>
      <c r="G37" s="239"/>
      <c r="H37" s="239"/>
      <c r="I37" s="239"/>
      <c r="J37" s="239"/>
      <c r="K37" s="239"/>
      <c r="L37" s="239"/>
      <c r="M37" s="239"/>
      <c r="N37" s="239"/>
      <c r="O37" s="252"/>
      <c r="R37" s="118"/>
      <c r="S37" s="118"/>
      <c r="T37" s="118"/>
      <c r="U37" s="118"/>
      <c r="V37" s="118"/>
      <c r="W37" s="118"/>
      <c r="X37" s="118"/>
      <c r="Y37" s="118"/>
      <c r="Z37" s="118"/>
      <c r="AA37" s="118"/>
      <c r="AB37" s="118"/>
    </row>
    <row r="38" spans="2:28" ht="30" customHeight="1">
      <c r="B38" s="32"/>
      <c r="C38" s="263"/>
      <c r="D38" s="264"/>
      <c r="E38" s="58" t="s">
        <v>42</v>
      </c>
      <c r="F38" s="255"/>
      <c r="G38" s="239"/>
      <c r="H38" s="239"/>
      <c r="I38" s="239"/>
      <c r="J38" s="239"/>
      <c r="K38" s="239"/>
      <c r="L38" s="239"/>
      <c r="M38" s="239"/>
      <c r="N38" s="239"/>
      <c r="O38" s="252"/>
      <c r="R38" s="118"/>
      <c r="S38" s="118"/>
      <c r="T38" s="118"/>
      <c r="U38" s="118"/>
      <c r="V38" s="118"/>
      <c r="W38" s="118"/>
      <c r="X38" s="118"/>
      <c r="Y38" s="118"/>
      <c r="Z38" s="118"/>
      <c r="AA38" s="118"/>
      <c r="AB38" s="118"/>
    </row>
    <row r="39" spans="2:28" ht="21.6" customHeight="1">
      <c r="B39" s="4"/>
      <c r="C39" s="270" t="s">
        <v>106</v>
      </c>
      <c r="D39" s="271"/>
      <c r="E39" s="132" t="s">
        <v>90</v>
      </c>
      <c r="F39" s="256" t="s">
        <v>105</v>
      </c>
      <c r="G39" s="257"/>
      <c r="H39" s="257"/>
      <c r="I39" s="257"/>
      <c r="J39" s="257"/>
      <c r="K39" s="257"/>
      <c r="L39" s="257"/>
      <c r="M39" s="257"/>
      <c r="N39" s="257"/>
      <c r="O39" s="258"/>
      <c r="R39" s="117" t="s">
        <v>90</v>
      </c>
      <c r="S39" s="114" t="s">
        <v>103</v>
      </c>
      <c r="T39" s="114" t="s">
        <v>104</v>
      </c>
      <c r="U39" s="118"/>
      <c r="V39" s="118"/>
      <c r="W39" s="118"/>
      <c r="X39" s="118"/>
      <c r="Y39" s="118"/>
      <c r="Z39" s="118"/>
      <c r="AA39" s="118"/>
      <c r="AB39" s="118"/>
    </row>
    <row r="40" spans="2:28" ht="69.599999999999994" customHeight="1">
      <c r="B40" s="4"/>
      <c r="C40" s="270" t="s">
        <v>39</v>
      </c>
      <c r="D40" s="271"/>
      <c r="E40" s="256" t="s">
        <v>159</v>
      </c>
      <c r="F40" s="257"/>
      <c r="G40" s="257"/>
      <c r="H40" s="257"/>
      <c r="I40" s="257"/>
      <c r="J40" s="257"/>
      <c r="K40" s="257"/>
      <c r="L40" s="257"/>
      <c r="M40" s="257"/>
      <c r="N40" s="257"/>
      <c r="O40" s="258"/>
      <c r="R40" s="118"/>
      <c r="S40" s="118"/>
      <c r="T40" s="118"/>
      <c r="U40" s="118"/>
      <c r="V40" s="118"/>
      <c r="W40" s="118"/>
      <c r="X40" s="118"/>
      <c r="Y40" s="118"/>
      <c r="Z40" s="118"/>
      <c r="AA40" s="118"/>
      <c r="AB40" s="118"/>
    </row>
    <row r="41" spans="2:28" ht="30" customHeight="1">
      <c r="B41" s="4"/>
      <c r="C41" s="261" t="s">
        <v>205</v>
      </c>
      <c r="D41" s="262"/>
      <c r="E41" s="265" t="s">
        <v>90</v>
      </c>
      <c r="F41" s="108" t="s">
        <v>156</v>
      </c>
      <c r="G41" s="256" t="s">
        <v>174</v>
      </c>
      <c r="H41" s="257"/>
      <c r="I41" s="257"/>
      <c r="J41" s="257"/>
      <c r="K41" s="257"/>
      <c r="L41" s="257"/>
      <c r="M41" s="257"/>
      <c r="N41" s="257"/>
      <c r="O41" s="258"/>
      <c r="R41" s="114" t="s">
        <v>90</v>
      </c>
      <c r="S41" s="114" t="s">
        <v>155</v>
      </c>
      <c r="T41" s="114" t="s">
        <v>154</v>
      </c>
      <c r="U41" s="114" t="s">
        <v>153</v>
      </c>
      <c r="V41" s="118"/>
      <c r="W41" s="118"/>
      <c r="X41" s="118"/>
      <c r="Y41" s="118"/>
      <c r="Z41" s="118"/>
      <c r="AA41" s="118"/>
      <c r="AB41" s="118"/>
    </row>
    <row r="42" spans="2:28" ht="30" customHeight="1">
      <c r="B42" s="4"/>
      <c r="C42" s="263"/>
      <c r="D42" s="264"/>
      <c r="E42" s="266"/>
      <c r="F42" s="102" t="s">
        <v>157</v>
      </c>
      <c r="G42" s="256" t="s">
        <v>175</v>
      </c>
      <c r="H42" s="257"/>
      <c r="I42" s="257"/>
      <c r="J42" s="257"/>
      <c r="K42" s="257"/>
      <c r="L42" s="257"/>
      <c r="M42" s="257"/>
      <c r="N42" s="257"/>
      <c r="O42" s="258"/>
      <c r="R42" s="118"/>
      <c r="S42" s="118"/>
      <c r="T42" s="118"/>
      <c r="U42" s="118"/>
      <c r="V42" s="118"/>
      <c r="W42" s="118"/>
      <c r="X42" s="118"/>
      <c r="Y42" s="118"/>
      <c r="Z42" s="118"/>
      <c r="AA42" s="118"/>
      <c r="AB42" s="118"/>
    </row>
    <row r="43" spans="2:28" ht="19.899999999999999" customHeight="1">
      <c r="B43" s="4"/>
      <c r="C43" s="166"/>
      <c r="D43" s="167"/>
      <c r="E43" s="168"/>
      <c r="F43" s="208"/>
      <c r="G43" s="207"/>
      <c r="H43" s="169"/>
      <c r="I43" s="169"/>
      <c r="J43" s="169"/>
      <c r="K43" s="169"/>
      <c r="L43" s="169"/>
      <c r="M43" s="169"/>
      <c r="N43" s="169"/>
      <c r="O43" s="169"/>
      <c r="R43" s="118"/>
      <c r="S43" s="118"/>
      <c r="T43" s="118"/>
      <c r="U43" s="118"/>
      <c r="V43" s="118"/>
      <c r="W43" s="118"/>
      <c r="X43" s="118"/>
      <c r="Y43" s="118"/>
      <c r="Z43" s="118"/>
      <c r="AA43" s="118"/>
      <c r="AB43" s="118"/>
    </row>
    <row r="44" spans="2:28" ht="18" customHeight="1">
      <c r="B44" s="4"/>
      <c r="C44" s="288" t="s">
        <v>221</v>
      </c>
      <c r="D44" s="289"/>
      <c r="E44" s="289"/>
      <c r="F44" s="290"/>
      <c r="G44" s="120" t="s">
        <v>90</v>
      </c>
      <c r="H44" s="60" t="s">
        <v>223</v>
      </c>
      <c r="I44" s="41"/>
      <c r="J44" s="41"/>
      <c r="K44" s="41"/>
      <c r="L44" s="41"/>
      <c r="M44" s="41"/>
      <c r="N44" s="41"/>
      <c r="O44" s="41"/>
      <c r="R44" s="118"/>
      <c r="S44" s="118"/>
      <c r="T44" s="118"/>
      <c r="U44" s="118"/>
      <c r="V44" s="118"/>
      <c r="W44" s="118"/>
      <c r="X44" s="118"/>
      <c r="Y44" s="118"/>
      <c r="Z44" s="118"/>
      <c r="AA44" s="118"/>
      <c r="AB44" s="118"/>
    </row>
    <row r="45" spans="2:28" ht="18" customHeight="1">
      <c r="B45" s="4"/>
      <c r="C45" s="284" t="s">
        <v>220</v>
      </c>
      <c r="D45" s="285"/>
      <c r="E45" s="279"/>
      <c r="F45" s="221" t="s">
        <v>224</v>
      </c>
      <c r="G45" s="209"/>
      <c r="H45" s="60" t="s">
        <v>152</v>
      </c>
      <c r="I45" s="41"/>
      <c r="J45" s="41"/>
      <c r="K45" s="41"/>
      <c r="L45" s="41"/>
      <c r="M45" s="41"/>
      <c r="N45" s="41"/>
      <c r="O45" s="41"/>
      <c r="R45" s="114" t="s">
        <v>90</v>
      </c>
      <c r="S45" s="114" t="s">
        <v>147</v>
      </c>
      <c r="T45" s="114" t="s">
        <v>148</v>
      </c>
      <c r="U45" s="114" t="s">
        <v>149</v>
      </c>
      <c r="V45" s="118"/>
      <c r="W45" s="118"/>
      <c r="X45" s="118"/>
      <c r="Y45" s="118"/>
      <c r="Z45" s="118"/>
      <c r="AA45" s="118"/>
      <c r="AB45" s="118"/>
    </row>
    <row r="46" spans="2:28" ht="18" customHeight="1">
      <c r="B46" s="4"/>
      <c r="C46" s="284"/>
      <c r="D46" s="285"/>
      <c r="E46" s="279"/>
      <c r="F46" s="201" t="s">
        <v>225</v>
      </c>
      <c r="G46" s="200"/>
      <c r="H46" s="60"/>
      <c r="I46" s="41"/>
      <c r="J46" s="41"/>
      <c r="K46" s="41"/>
      <c r="L46" s="41"/>
      <c r="M46" s="41"/>
      <c r="N46" s="41"/>
      <c r="O46" s="41"/>
      <c r="R46" s="114"/>
      <c r="S46" s="114"/>
      <c r="T46" s="114"/>
      <c r="U46" s="114"/>
      <c r="V46" s="118"/>
      <c r="W46" s="118"/>
      <c r="X46" s="118"/>
      <c r="Y46" s="118"/>
      <c r="Z46" s="118"/>
      <c r="AA46" s="118"/>
      <c r="AB46" s="118"/>
    </row>
    <row r="47" spans="2:28" ht="18" customHeight="1">
      <c r="B47" s="4"/>
      <c r="C47" s="286"/>
      <c r="D47" s="287"/>
      <c r="E47" s="280"/>
      <c r="F47" s="202" t="s">
        <v>226</v>
      </c>
      <c r="G47" s="199"/>
      <c r="H47" s="60" t="s">
        <v>228</v>
      </c>
      <c r="I47" s="41"/>
      <c r="J47" s="41"/>
      <c r="K47" s="41"/>
      <c r="L47" s="41"/>
      <c r="M47" s="41"/>
      <c r="N47" s="41"/>
      <c r="O47" s="41"/>
      <c r="R47" s="118"/>
      <c r="S47" s="118"/>
      <c r="T47" s="118"/>
      <c r="U47" s="118"/>
      <c r="V47" s="118"/>
      <c r="W47" s="118"/>
      <c r="X47" s="118"/>
      <c r="Y47" s="118"/>
      <c r="Z47" s="118"/>
      <c r="AA47" s="118"/>
      <c r="AB47" s="118"/>
    </row>
    <row r="48" spans="2:28" ht="15.6" customHeight="1">
      <c r="B48" s="4"/>
      <c r="C48" s="95"/>
      <c r="D48" s="95"/>
      <c r="E48" s="95"/>
      <c r="F48" s="96"/>
      <c r="G48" s="97"/>
      <c r="H48" s="60"/>
      <c r="I48" s="41"/>
      <c r="J48" s="41"/>
      <c r="K48" s="41"/>
      <c r="L48" s="41"/>
      <c r="M48" s="41"/>
      <c r="N48" s="41"/>
      <c r="O48" s="41"/>
      <c r="R48" s="118"/>
      <c r="S48" s="118"/>
      <c r="T48" s="118"/>
      <c r="U48" s="118"/>
      <c r="V48" s="118"/>
      <c r="W48" s="118"/>
      <c r="X48" s="118"/>
      <c r="Y48" s="118"/>
      <c r="Z48" s="118"/>
      <c r="AA48" s="118"/>
      <c r="AB48" s="118"/>
    </row>
    <row r="49" spans="2:28" ht="30" customHeight="1">
      <c r="B49" s="4"/>
      <c r="C49" s="270" t="s">
        <v>204</v>
      </c>
      <c r="D49" s="281"/>
      <c r="E49" s="281"/>
      <c r="F49" s="281"/>
      <c r="G49" s="276"/>
      <c r="H49" s="277"/>
      <c r="I49" s="277"/>
      <c r="J49" s="277"/>
      <c r="K49" s="277"/>
      <c r="L49" s="277"/>
      <c r="M49" s="277"/>
      <c r="N49" s="277"/>
      <c r="O49" s="278"/>
      <c r="R49" s="118"/>
      <c r="S49" s="118"/>
      <c r="T49" s="118"/>
      <c r="U49" s="118"/>
      <c r="V49" s="118"/>
      <c r="W49" s="118"/>
      <c r="X49" s="118"/>
      <c r="Y49" s="118"/>
      <c r="Z49" s="118"/>
      <c r="AA49" s="118"/>
      <c r="AB49" s="118"/>
    </row>
    <row r="50" spans="2:28" ht="30" customHeight="1">
      <c r="B50" s="4"/>
      <c r="C50" s="270" t="s">
        <v>151</v>
      </c>
      <c r="D50" s="281"/>
      <c r="E50" s="281"/>
      <c r="F50" s="271"/>
      <c r="G50" s="276"/>
      <c r="H50" s="277"/>
      <c r="I50" s="277"/>
      <c r="J50" s="277"/>
      <c r="K50" s="277"/>
      <c r="L50" s="277"/>
      <c r="M50" s="277"/>
      <c r="N50" s="277"/>
      <c r="O50" s="278"/>
      <c r="R50" s="118"/>
      <c r="S50" s="118"/>
      <c r="T50" s="118"/>
      <c r="U50" s="118"/>
      <c r="V50" s="118"/>
      <c r="W50" s="118"/>
      <c r="X50" s="118"/>
      <c r="Y50" s="118"/>
      <c r="Z50" s="118"/>
      <c r="AA50" s="118"/>
      <c r="AB50" s="118"/>
    </row>
    <row r="51" spans="2:28" ht="19.899999999999999" customHeight="1">
      <c r="B51" s="4"/>
      <c r="C51" s="59"/>
      <c r="D51" s="59"/>
      <c r="E51" s="59"/>
      <c r="F51" s="61"/>
      <c r="G51" s="41"/>
      <c r="H51" s="41"/>
      <c r="R51" s="118"/>
      <c r="S51" s="118"/>
      <c r="T51" s="118"/>
      <c r="U51" s="118"/>
      <c r="V51" s="118"/>
      <c r="W51" s="118"/>
      <c r="X51" s="118"/>
      <c r="Y51" s="118"/>
      <c r="Z51" s="118"/>
      <c r="AA51" s="118"/>
      <c r="AB51" s="118"/>
    </row>
    <row r="52" spans="2:28" ht="30" customHeight="1">
      <c r="B52" s="4"/>
      <c r="C52" s="269" t="s">
        <v>107</v>
      </c>
      <c r="D52" s="269"/>
      <c r="E52" s="269"/>
      <c r="F52" s="269"/>
      <c r="G52" s="120" t="s">
        <v>90</v>
      </c>
      <c r="H52" s="62"/>
      <c r="I52" s="282" t="s">
        <v>60</v>
      </c>
      <c r="J52" s="283"/>
      <c r="K52" s="283"/>
      <c r="L52" s="283"/>
      <c r="M52" s="283"/>
      <c r="N52" s="283"/>
      <c r="O52" s="283"/>
      <c r="R52" s="114" t="s">
        <v>90</v>
      </c>
      <c r="S52" s="114" t="s">
        <v>58</v>
      </c>
      <c r="T52" s="114" t="s">
        <v>59</v>
      </c>
      <c r="U52" s="118"/>
      <c r="V52" s="118"/>
      <c r="W52" s="118"/>
      <c r="X52" s="118"/>
      <c r="Y52" s="118"/>
      <c r="Z52" s="118"/>
      <c r="AA52" s="118"/>
      <c r="AB52" s="118"/>
    </row>
    <row r="53" spans="2:28" ht="49.9" customHeight="1">
      <c r="B53" s="4"/>
      <c r="C53" s="269" t="s">
        <v>176</v>
      </c>
      <c r="D53" s="269"/>
      <c r="E53" s="269"/>
      <c r="F53" s="269"/>
      <c r="G53" s="120" t="s">
        <v>90</v>
      </c>
      <c r="H53" s="62"/>
      <c r="I53" s="275" t="s">
        <v>64</v>
      </c>
      <c r="J53" s="275"/>
      <c r="K53" s="275"/>
      <c r="L53" s="275"/>
      <c r="M53" s="275"/>
      <c r="N53" s="275"/>
      <c r="O53" s="275"/>
      <c r="R53" s="118"/>
      <c r="S53" s="119"/>
      <c r="T53" s="119"/>
      <c r="U53" s="118"/>
      <c r="V53" s="118"/>
      <c r="W53" s="118"/>
      <c r="X53" s="118"/>
      <c r="Y53" s="118"/>
      <c r="Z53" s="118"/>
      <c r="AA53" s="118"/>
      <c r="AB53" s="118"/>
    </row>
    <row r="54" spans="2:28" ht="49.9" customHeight="1">
      <c r="B54" s="4"/>
      <c r="C54" s="269" t="s">
        <v>65</v>
      </c>
      <c r="D54" s="269"/>
      <c r="E54" s="269"/>
      <c r="F54" s="269"/>
      <c r="G54" s="133" t="s">
        <v>90</v>
      </c>
      <c r="H54" s="62"/>
      <c r="I54" s="272" t="s">
        <v>61</v>
      </c>
      <c r="J54" s="273"/>
      <c r="K54" s="273"/>
      <c r="L54" s="273"/>
      <c r="M54" s="273"/>
      <c r="N54" s="273"/>
      <c r="O54" s="274"/>
      <c r="R54" s="119"/>
      <c r="S54" s="119"/>
      <c r="T54" s="118"/>
      <c r="U54" s="118"/>
      <c r="V54" s="118"/>
      <c r="W54" s="118"/>
      <c r="X54" s="118"/>
      <c r="Y54" s="118"/>
      <c r="Z54" s="118"/>
      <c r="AA54" s="118"/>
      <c r="AB54" s="118"/>
    </row>
    <row r="55" spans="2:28" ht="49.9" customHeight="1">
      <c r="B55" s="4"/>
      <c r="C55" s="269" t="s">
        <v>93</v>
      </c>
      <c r="D55" s="269"/>
      <c r="E55" s="269"/>
      <c r="F55" s="269"/>
      <c r="G55" s="133" t="s">
        <v>90</v>
      </c>
      <c r="H55" s="62"/>
      <c r="I55" s="272" t="s">
        <v>158</v>
      </c>
      <c r="J55" s="273"/>
      <c r="K55" s="273"/>
      <c r="L55" s="273"/>
      <c r="M55" s="273"/>
      <c r="N55" s="273"/>
      <c r="O55" s="274"/>
      <c r="R55" s="119"/>
      <c r="S55" s="119"/>
      <c r="T55" s="118"/>
      <c r="U55" s="118"/>
      <c r="V55" s="118"/>
      <c r="W55" s="118"/>
      <c r="X55" s="118"/>
      <c r="Y55" s="118"/>
      <c r="Z55" s="118"/>
      <c r="AA55" s="118"/>
      <c r="AB55" s="118"/>
    </row>
    <row r="56" spans="2:28" s="3" customFormat="1" ht="15" customHeight="1">
      <c r="C56" s="251"/>
      <c r="D56" s="251"/>
      <c r="E56" s="251"/>
      <c r="F56" s="251"/>
      <c r="G56" s="251"/>
      <c r="H56" s="251"/>
      <c r="I56" s="251"/>
      <c r="J56" s="251"/>
      <c r="K56" s="251"/>
      <c r="L56" s="251"/>
      <c r="M56" s="251"/>
      <c r="N56" s="251"/>
      <c r="O56" s="251"/>
    </row>
    <row r="57" spans="2:28" s="3" customFormat="1" ht="15" customHeight="1">
      <c r="C57" s="251"/>
      <c r="D57" s="251"/>
      <c r="E57" s="251"/>
      <c r="F57" s="251"/>
      <c r="G57" s="251"/>
      <c r="H57" s="251"/>
      <c r="I57" s="251"/>
      <c r="J57" s="251"/>
      <c r="K57" s="251"/>
      <c r="L57" s="251"/>
      <c r="M57" s="251"/>
      <c r="N57" s="251"/>
      <c r="O57" s="251"/>
    </row>
    <row r="58" spans="2:28" s="3" customFormat="1" ht="15" customHeight="1">
      <c r="C58" s="251"/>
      <c r="D58" s="251"/>
      <c r="E58" s="251"/>
      <c r="F58" s="251"/>
      <c r="G58" s="251"/>
      <c r="H58" s="251"/>
      <c r="I58" s="251"/>
      <c r="J58" s="251"/>
      <c r="K58" s="251"/>
      <c r="L58" s="251"/>
      <c r="M58" s="251"/>
      <c r="N58" s="251"/>
      <c r="O58" s="251"/>
    </row>
    <row r="59" spans="2:28" s="3" customFormat="1" ht="15" customHeight="1">
      <c r="C59" s="251"/>
      <c r="D59" s="251"/>
      <c r="E59" s="251"/>
      <c r="F59" s="251"/>
      <c r="G59" s="251"/>
      <c r="H59" s="251"/>
      <c r="I59" s="251"/>
      <c r="J59" s="251"/>
      <c r="K59" s="251"/>
      <c r="L59" s="251"/>
      <c r="M59" s="251"/>
      <c r="N59" s="251"/>
      <c r="O59" s="251"/>
    </row>
    <row r="60" spans="2:28" s="3" customFormat="1" ht="15" customHeight="1">
      <c r="C60" s="251"/>
      <c r="D60" s="251"/>
      <c r="E60" s="251"/>
      <c r="F60" s="251"/>
      <c r="G60" s="251"/>
      <c r="H60" s="251"/>
      <c r="I60" s="251"/>
      <c r="J60" s="251"/>
      <c r="K60" s="251"/>
      <c r="L60" s="251"/>
      <c r="M60" s="251"/>
      <c r="N60" s="251"/>
      <c r="O60" s="251"/>
    </row>
    <row r="61" spans="2:28" s="3" customFormat="1" ht="15" customHeight="1">
      <c r="C61" s="251"/>
      <c r="D61" s="251"/>
      <c r="E61" s="251"/>
      <c r="F61" s="251"/>
      <c r="G61" s="251"/>
      <c r="H61" s="251"/>
      <c r="I61" s="251"/>
      <c r="J61" s="251"/>
      <c r="K61" s="251"/>
      <c r="L61" s="251"/>
      <c r="M61" s="251"/>
      <c r="N61" s="251"/>
      <c r="O61" s="251"/>
    </row>
    <row r="62" spans="2:28" s="3" customFormat="1" ht="15" customHeight="1">
      <c r="C62" s="251"/>
      <c r="D62" s="251"/>
      <c r="E62" s="251"/>
      <c r="F62" s="251"/>
      <c r="G62" s="251"/>
      <c r="H62" s="251"/>
      <c r="I62" s="251"/>
      <c r="J62" s="251"/>
      <c r="K62" s="251"/>
      <c r="L62" s="251"/>
      <c r="M62" s="251"/>
      <c r="N62" s="251"/>
      <c r="O62" s="251"/>
    </row>
    <row r="63" spans="2:28" s="3" customFormat="1" ht="15" customHeight="1">
      <c r="C63" s="251"/>
      <c r="D63" s="251"/>
      <c r="E63" s="251"/>
      <c r="F63" s="251"/>
      <c r="G63" s="251"/>
      <c r="H63" s="251"/>
      <c r="I63" s="251"/>
      <c r="J63" s="251"/>
      <c r="K63" s="251"/>
      <c r="L63" s="251"/>
      <c r="M63" s="251"/>
      <c r="N63" s="251"/>
      <c r="O63" s="251"/>
    </row>
    <row r="64" spans="2:28" s="3" customFormat="1" ht="15" customHeight="1">
      <c r="C64" s="251"/>
      <c r="D64" s="251"/>
      <c r="E64" s="251"/>
      <c r="F64" s="251"/>
      <c r="G64" s="251"/>
      <c r="H64" s="251"/>
      <c r="I64" s="251"/>
      <c r="J64" s="251"/>
      <c r="K64" s="251"/>
      <c r="L64" s="251"/>
      <c r="M64" s="251"/>
      <c r="N64" s="251"/>
      <c r="O64" s="251"/>
    </row>
    <row r="65" spans="3:15" s="3" customFormat="1" ht="15" customHeight="1">
      <c r="C65" s="251"/>
      <c r="D65" s="251"/>
      <c r="E65" s="251"/>
      <c r="F65" s="251"/>
      <c r="G65" s="251"/>
      <c r="H65" s="251"/>
      <c r="I65" s="251"/>
      <c r="J65" s="251"/>
      <c r="K65" s="251"/>
      <c r="L65" s="251"/>
      <c r="M65" s="251"/>
      <c r="N65" s="251"/>
      <c r="O65" s="251"/>
    </row>
    <row r="66" spans="3:15" s="3" customFormat="1" ht="15" customHeight="1">
      <c r="C66" s="251"/>
      <c r="D66" s="251"/>
      <c r="E66" s="251"/>
      <c r="F66" s="251"/>
      <c r="G66" s="251"/>
      <c r="H66" s="251"/>
      <c r="I66" s="251"/>
      <c r="J66" s="251"/>
      <c r="K66" s="251"/>
      <c r="L66" s="251"/>
      <c r="M66" s="251"/>
      <c r="N66" s="251"/>
      <c r="O66" s="251"/>
    </row>
    <row r="67" spans="3:15" s="3" customFormat="1" ht="15" customHeight="1">
      <c r="C67" s="251"/>
      <c r="D67" s="251"/>
      <c r="E67" s="251"/>
      <c r="F67" s="251"/>
      <c r="G67" s="251"/>
      <c r="H67" s="251"/>
      <c r="I67" s="251"/>
      <c r="J67" s="251"/>
      <c r="K67" s="251"/>
      <c r="L67" s="251"/>
      <c r="M67" s="251"/>
      <c r="N67" s="251"/>
      <c r="O67" s="251"/>
    </row>
  </sheetData>
  <sheetProtection algorithmName="SHA-512" hashValue="t2JOQVxCMOBF1rX9gJVDsmemYgiejf8DE8Hv2ULyNxr3Dgv9UZXg03hojdDxCK4eiJUEMvMinxkXsLaSHhjd3w==" saltValue="tujqIRUGniMzXwAt70jAWA==" spinCount="100000" sheet="1" objects="1" scenarios="1" formatCells="0" selectLockedCells="1"/>
  <mergeCells count="81">
    <mergeCell ref="C44:F44"/>
    <mergeCell ref="C5:O5"/>
    <mergeCell ref="J2:M3"/>
    <mergeCell ref="N2:O2"/>
    <mergeCell ref="N3:O3"/>
    <mergeCell ref="I2:I3"/>
    <mergeCell ref="E33:O33"/>
    <mergeCell ref="C34:D35"/>
    <mergeCell ref="E32:O32"/>
    <mergeCell ref="C31:D31"/>
    <mergeCell ref="C32:D32"/>
    <mergeCell ref="F35:O35"/>
    <mergeCell ref="C39:D39"/>
    <mergeCell ref="J31:O31"/>
    <mergeCell ref="H31:I31"/>
    <mergeCell ref="E31:G31"/>
    <mergeCell ref="C55:F55"/>
    <mergeCell ref="C40:D40"/>
    <mergeCell ref="C52:F52"/>
    <mergeCell ref="C54:F54"/>
    <mergeCell ref="I55:O55"/>
    <mergeCell ref="C53:F53"/>
    <mergeCell ref="I53:O53"/>
    <mergeCell ref="I54:O54"/>
    <mergeCell ref="G49:O49"/>
    <mergeCell ref="E45:E47"/>
    <mergeCell ref="C49:F49"/>
    <mergeCell ref="I52:O52"/>
    <mergeCell ref="E40:O40"/>
    <mergeCell ref="C45:D47"/>
    <mergeCell ref="G50:O50"/>
    <mergeCell ref="C50:F50"/>
    <mergeCell ref="C41:D42"/>
    <mergeCell ref="E41:E42"/>
    <mergeCell ref="G41:O41"/>
    <mergeCell ref="G42:O42"/>
    <mergeCell ref="C36:D38"/>
    <mergeCell ref="F34:O34"/>
    <mergeCell ref="F36:O36"/>
    <mergeCell ref="F38:O38"/>
    <mergeCell ref="F39:O39"/>
    <mergeCell ref="C33:D33"/>
    <mergeCell ref="C6:O6"/>
    <mergeCell ref="C67:O67"/>
    <mergeCell ref="C62:O62"/>
    <mergeCell ref="C63:O63"/>
    <mergeCell ref="C64:O64"/>
    <mergeCell ref="C65:O65"/>
    <mergeCell ref="C66:O66"/>
    <mergeCell ref="C57:O57"/>
    <mergeCell ref="C58:O58"/>
    <mergeCell ref="C59:O59"/>
    <mergeCell ref="C60:O60"/>
    <mergeCell ref="C61:O61"/>
    <mergeCell ref="C56:O56"/>
    <mergeCell ref="F37:O37"/>
    <mergeCell ref="I9:O9"/>
    <mergeCell ref="G9:H9"/>
    <mergeCell ref="E17:O17"/>
    <mergeCell ref="E18:O18"/>
    <mergeCell ref="E21:F21"/>
    <mergeCell ref="H21:O21"/>
    <mergeCell ref="E22:F22"/>
    <mergeCell ref="H22:O22"/>
    <mergeCell ref="E19:O19"/>
    <mergeCell ref="E27:O27"/>
    <mergeCell ref="E15:O15"/>
    <mergeCell ref="C16:D16"/>
    <mergeCell ref="C17:D17"/>
    <mergeCell ref="E20:O20"/>
    <mergeCell ref="C27:C30"/>
    <mergeCell ref="E28:O28"/>
    <mergeCell ref="E30:O30"/>
    <mergeCell ref="E29:O29"/>
    <mergeCell ref="C15:D15"/>
    <mergeCell ref="E23:O23"/>
    <mergeCell ref="C18:D18"/>
    <mergeCell ref="C19:D19"/>
    <mergeCell ref="C20:D20"/>
    <mergeCell ref="C21:C23"/>
    <mergeCell ref="E16:O16"/>
  </mergeCells>
  <phoneticPr fontId="4"/>
  <dataValidations count="17">
    <dataValidation type="list" allowBlank="1" showInputMessage="1" showErrorMessage="1" sqref="J31">
      <formula1>$R$31:$AC$31</formula1>
    </dataValidation>
    <dataValidation allowBlank="1" showInputMessage="1" showErrorMessage="1" prompt="選定結果はこのメールアドレスに対して、メールでのみ通知いたします" sqref="H22:O22"/>
    <dataValidation allowBlank="1" showInputMessage="1" showErrorMessage="1" prompt="申請内容についてヒアリング等を行う場合があるため、連絡のつく電話番号を必ず入力してください" sqref="H21:O21"/>
    <dataValidation type="list" allowBlank="1" showInputMessage="1" showErrorMessage="1" sqref="G44">
      <formula1>$R$45:$U$45</formula1>
    </dataValidation>
    <dataValidation type="list" allowBlank="1" showErrorMessage="1" sqref="G52">
      <formula1>$R$52:$T$52</formula1>
    </dataValidation>
    <dataValidation type="list" allowBlank="1" showInputMessage="1" showErrorMessage="1" sqref="L7">
      <formula1>"選択,4,5,6,7,8,9,10,11,12"</formula1>
    </dataValidation>
    <dataValidation type="list" allowBlank="1" showInputMessage="1" showErrorMessage="1" sqref="N7">
      <formula1>"選択,1,2,3,4,5,6,7,8,9,10,11,12,13,14,15,16,17,18,19,20,21,22,23,24,25,26,27,28,29,30,31"</formula1>
    </dataValidation>
    <dataValidation type="list" allowBlank="1" showInputMessage="1" showErrorMessage="1" sqref="N3:O3">
      <formula1>$R$3:$U$3</formula1>
    </dataValidation>
    <dataValidation type="list" allowBlank="1" showInputMessage="1" showErrorMessage="1" sqref="N2:O2">
      <formula1>$R$2:$U$2</formula1>
    </dataValidation>
    <dataValidation type="list" allowBlank="1" showInputMessage="1" showErrorMessage="1" sqref="E31:G31">
      <formula1>$R$32:$U$32</formula1>
    </dataValidation>
    <dataValidation type="list" allowBlank="1" showInputMessage="1" showErrorMessage="1" sqref="E39">
      <formula1>$R$39:$T$39</formula1>
    </dataValidation>
    <dataValidation type="list" allowBlank="1" showInputMessage="1" showErrorMessage="1" sqref="G53:G55">
      <formula1>$R$52:$T$52</formula1>
    </dataValidation>
    <dataValidation type="list" allowBlank="1" showInputMessage="1" showErrorMessage="1" sqref="E41:E43">
      <formula1>$R$41:$U$41</formula1>
    </dataValidation>
    <dataValidation allowBlank="1" showErrorMessage="1" sqref="E33:O33"/>
    <dataValidation allowBlank="1" showInputMessage="1" showErrorMessage="1" prompt="オンデマンド配信期間などは含めず、現地会場におけるプログラム実施期間のみを_x000a_入力してください" sqref="E32:O32"/>
    <dataValidation allowBlank="1" showInputMessage="1" showErrorMessage="1" prompt="１つの国際会議が複数の都市にまたがって開催される場合、それぞれの都市名を全て記載してください" sqref="F35:O35"/>
    <dataValidation allowBlank="1" showErrorMessage="1" sqref="E45:E47"/>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outlinePr summaryBelow="0" summaryRight="0"/>
    <pageSetUpPr fitToPage="1"/>
  </sheetPr>
  <dimension ref="A1:AC67"/>
  <sheetViews>
    <sheetView showGridLines="0" view="pageBreakPreview" topLeftCell="A33" zoomScale="80" zoomScaleSheetLayoutView="80" workbookViewId="0">
      <selection activeCell="G49" sqref="G49:O49"/>
    </sheetView>
  </sheetViews>
  <sheetFormatPr defaultColWidth="12.625" defaultRowHeight="15" customHeight="1"/>
  <cols>
    <col min="1" max="2" width="1.875" style="1" customWidth="1"/>
    <col min="3" max="3" width="5.875" style="1" customWidth="1"/>
    <col min="4" max="4" width="16.125" style="2" customWidth="1"/>
    <col min="5" max="5" width="13.875" style="1" customWidth="1"/>
    <col min="6" max="6" width="32.75" style="1" customWidth="1"/>
    <col min="7" max="7" width="18.75" style="1" customWidth="1"/>
    <col min="8" max="8" width="3.875" style="1" customWidth="1"/>
    <col min="9" max="9" width="21.75" style="1" customWidth="1"/>
    <col min="10" max="10" width="5.875" style="1" customWidth="1"/>
    <col min="11" max="11" width="3.875" style="1" customWidth="1"/>
    <col min="12" max="12" width="5.875" style="1" customWidth="1"/>
    <col min="13" max="13" width="3.875" style="1" customWidth="1"/>
    <col min="14" max="14" width="5.875" style="1" customWidth="1"/>
    <col min="15" max="15" width="3.875" style="1" customWidth="1"/>
    <col min="16" max="16" width="1.875" style="3" customWidth="1"/>
    <col min="17" max="17" width="3.875" style="3" customWidth="1"/>
    <col min="18" max="16384" width="12.625" style="1"/>
  </cols>
  <sheetData>
    <row r="1" spans="1:29" ht="15" customHeight="1">
      <c r="A1" s="3"/>
      <c r="B1" s="3"/>
      <c r="C1" s="3"/>
      <c r="D1" s="210"/>
      <c r="E1" s="3"/>
      <c r="F1" s="3"/>
      <c r="G1" s="3"/>
      <c r="H1" s="3"/>
      <c r="I1" s="3"/>
      <c r="J1" s="3"/>
      <c r="K1" s="3"/>
      <c r="L1" s="3"/>
      <c r="M1" s="3"/>
      <c r="N1" s="3"/>
      <c r="O1" s="3"/>
      <c r="R1" s="3"/>
      <c r="S1" s="3"/>
      <c r="T1" s="3"/>
      <c r="U1" s="3"/>
      <c r="V1" s="3"/>
      <c r="W1" s="3"/>
      <c r="X1" s="3"/>
      <c r="Y1" s="3"/>
      <c r="Z1" s="3"/>
      <c r="AA1" s="3"/>
      <c r="AB1" s="3"/>
      <c r="AC1" s="3"/>
    </row>
    <row r="2" spans="1:29" ht="15" customHeight="1">
      <c r="A2" s="3"/>
      <c r="B2" s="3"/>
      <c r="C2" s="107" t="s">
        <v>8</v>
      </c>
      <c r="D2" s="135"/>
      <c r="E2" s="136"/>
      <c r="F2" s="136"/>
      <c r="G2" s="136"/>
      <c r="H2" s="136"/>
      <c r="I2" s="369" t="s">
        <v>22</v>
      </c>
      <c r="J2" s="291" t="s">
        <v>88</v>
      </c>
      <c r="K2" s="292"/>
      <c r="L2" s="292"/>
      <c r="M2" s="293"/>
      <c r="N2" s="297" t="s">
        <v>89</v>
      </c>
      <c r="O2" s="298"/>
      <c r="R2" s="211" t="s">
        <v>89</v>
      </c>
      <c r="S2" s="212" t="s">
        <v>81</v>
      </c>
      <c r="T2" s="212" t="s">
        <v>82</v>
      </c>
      <c r="U2" s="212" t="s">
        <v>83</v>
      </c>
      <c r="V2" s="213"/>
      <c r="W2" s="213"/>
      <c r="X2" s="213"/>
      <c r="Y2" s="213"/>
      <c r="Z2" s="213"/>
      <c r="AA2" s="213"/>
      <c r="AB2" s="213"/>
      <c r="AC2" s="3"/>
    </row>
    <row r="3" spans="1:29" ht="15" customHeight="1">
      <c r="A3" s="3"/>
      <c r="B3" s="3"/>
      <c r="C3" s="137"/>
      <c r="D3" s="138"/>
      <c r="E3" s="137"/>
      <c r="F3" s="137"/>
      <c r="G3" s="137"/>
      <c r="H3" s="137"/>
      <c r="I3" s="370"/>
      <c r="J3" s="294"/>
      <c r="K3" s="295"/>
      <c r="L3" s="295"/>
      <c r="M3" s="296"/>
      <c r="N3" s="299" t="s">
        <v>89</v>
      </c>
      <c r="O3" s="300"/>
      <c r="R3" s="214" t="s">
        <v>89</v>
      </c>
      <c r="S3" s="212" t="s">
        <v>84</v>
      </c>
      <c r="T3" s="212" t="s">
        <v>85</v>
      </c>
      <c r="U3" s="212" t="s">
        <v>86</v>
      </c>
      <c r="V3" s="213"/>
      <c r="W3" s="213"/>
      <c r="X3" s="213"/>
      <c r="Y3" s="213"/>
      <c r="Z3" s="213"/>
      <c r="AA3" s="213"/>
      <c r="AB3" s="213"/>
      <c r="AC3" s="3"/>
    </row>
    <row r="4" spans="1:29" ht="15" customHeight="1">
      <c r="A4" s="3"/>
      <c r="B4" s="3"/>
      <c r="C4" s="137"/>
      <c r="D4" s="138"/>
      <c r="E4" s="137"/>
      <c r="F4" s="137"/>
      <c r="G4" s="137"/>
      <c r="H4" s="137"/>
      <c r="I4" s="139"/>
      <c r="J4" s="139"/>
      <c r="K4" s="139"/>
      <c r="L4" s="140"/>
      <c r="M4" s="139"/>
      <c r="N4" s="139"/>
      <c r="O4" s="141"/>
      <c r="R4" s="213"/>
      <c r="S4" s="213"/>
      <c r="T4" s="213"/>
      <c r="U4" s="213"/>
      <c r="V4" s="213"/>
      <c r="W4" s="213"/>
      <c r="X4" s="213"/>
      <c r="Y4" s="213"/>
      <c r="Z4" s="213"/>
      <c r="AA4" s="213"/>
      <c r="AB4" s="213"/>
      <c r="AC4" s="3"/>
    </row>
    <row r="5" spans="1:29" ht="24" customHeight="1">
      <c r="A5" s="3"/>
      <c r="B5" s="3"/>
      <c r="C5" s="368" t="s">
        <v>62</v>
      </c>
      <c r="D5" s="368"/>
      <c r="E5" s="368"/>
      <c r="F5" s="368"/>
      <c r="G5" s="368"/>
      <c r="H5" s="368"/>
      <c r="I5" s="368"/>
      <c r="J5" s="368"/>
      <c r="K5" s="368"/>
      <c r="L5" s="368"/>
      <c r="M5" s="368"/>
      <c r="N5" s="368"/>
      <c r="O5" s="368"/>
      <c r="R5" s="213"/>
      <c r="S5" s="213"/>
      <c r="T5" s="213"/>
      <c r="U5" s="213"/>
      <c r="V5" s="213"/>
      <c r="W5" s="213"/>
      <c r="X5" s="213"/>
      <c r="Y5" s="213"/>
      <c r="Z5" s="213"/>
      <c r="AA5" s="213"/>
      <c r="AB5" s="213"/>
      <c r="AC5" s="3"/>
    </row>
    <row r="6" spans="1:29" ht="24" customHeight="1">
      <c r="A6" s="3"/>
      <c r="B6" s="3"/>
      <c r="C6" s="368" t="s">
        <v>63</v>
      </c>
      <c r="D6" s="368"/>
      <c r="E6" s="368"/>
      <c r="F6" s="368"/>
      <c r="G6" s="368"/>
      <c r="H6" s="368"/>
      <c r="I6" s="368"/>
      <c r="J6" s="368"/>
      <c r="K6" s="368"/>
      <c r="L6" s="368"/>
      <c r="M6" s="368"/>
      <c r="N6" s="368"/>
      <c r="O6" s="368"/>
      <c r="R6" s="213"/>
      <c r="S6" s="213"/>
      <c r="T6" s="213"/>
      <c r="U6" s="213"/>
      <c r="V6" s="213"/>
      <c r="W6" s="213"/>
      <c r="X6" s="213"/>
      <c r="Y6" s="213"/>
      <c r="Z6" s="213"/>
      <c r="AA6" s="213"/>
      <c r="AB6" s="213"/>
      <c r="AC6" s="3"/>
    </row>
    <row r="7" spans="1:29" ht="18" customHeight="1">
      <c r="A7" s="3"/>
      <c r="B7" s="3"/>
      <c r="C7" s="142"/>
      <c r="D7" s="142"/>
      <c r="E7" s="142"/>
      <c r="F7" s="142"/>
      <c r="G7" s="142"/>
      <c r="H7" s="142"/>
      <c r="I7" s="143" t="s">
        <v>101</v>
      </c>
      <c r="J7" s="144">
        <v>4</v>
      </c>
      <c r="K7" s="145" t="s">
        <v>23</v>
      </c>
      <c r="L7" s="146">
        <v>5</v>
      </c>
      <c r="M7" s="145" t="s">
        <v>24</v>
      </c>
      <c r="N7" s="146">
        <v>17</v>
      </c>
      <c r="O7" s="145" t="s">
        <v>25</v>
      </c>
      <c r="R7" s="213"/>
      <c r="S7" s="213"/>
      <c r="T7" s="213"/>
      <c r="U7" s="213"/>
      <c r="V7" s="213"/>
      <c r="W7" s="213"/>
      <c r="X7" s="213"/>
      <c r="Y7" s="213"/>
      <c r="Z7" s="213"/>
      <c r="AA7" s="213"/>
      <c r="AB7" s="213"/>
      <c r="AC7" s="3"/>
    </row>
    <row r="8" spans="1:29" ht="18" customHeight="1">
      <c r="A8" s="3"/>
      <c r="B8" s="3"/>
      <c r="C8" s="147" t="s">
        <v>145</v>
      </c>
      <c r="D8" s="148"/>
      <c r="E8" s="148"/>
      <c r="F8" s="148"/>
      <c r="G8" s="148"/>
      <c r="H8" s="148"/>
      <c r="I8" s="148"/>
      <c r="J8" s="148"/>
      <c r="K8" s="148"/>
      <c r="L8" s="148"/>
      <c r="M8" s="148"/>
      <c r="N8" s="148"/>
      <c r="O8" s="148"/>
      <c r="R8" s="213"/>
      <c r="S8" s="213"/>
      <c r="T8" s="213"/>
      <c r="U8" s="213"/>
      <c r="V8" s="213"/>
      <c r="W8" s="213"/>
      <c r="X8" s="213"/>
      <c r="Y8" s="213"/>
      <c r="Z8" s="213"/>
      <c r="AA8" s="213"/>
      <c r="AB8" s="213"/>
      <c r="AC8" s="3"/>
    </row>
    <row r="9" spans="1:29" ht="18" customHeight="1">
      <c r="A9" s="3"/>
      <c r="B9" s="3"/>
      <c r="C9" s="147"/>
      <c r="D9" s="148"/>
      <c r="E9" s="148"/>
      <c r="F9" s="148"/>
      <c r="G9" s="371" t="s">
        <v>99</v>
      </c>
      <c r="H9" s="371"/>
      <c r="I9" s="372" t="str">
        <f>E16</f>
        <v>NPO法人 日本○○学会</v>
      </c>
      <c r="J9" s="372"/>
      <c r="K9" s="372"/>
      <c r="L9" s="372"/>
      <c r="M9" s="372"/>
      <c r="N9" s="372"/>
      <c r="O9" s="372"/>
      <c r="R9" s="213"/>
      <c r="S9" s="213"/>
      <c r="T9" s="213"/>
      <c r="U9" s="213"/>
      <c r="V9" s="213"/>
      <c r="W9" s="213"/>
      <c r="X9" s="213"/>
      <c r="Y9" s="213"/>
      <c r="Z9" s="213"/>
      <c r="AA9" s="213"/>
      <c r="AB9" s="213"/>
      <c r="AC9" s="3"/>
    </row>
    <row r="10" spans="1:29" ht="18" customHeight="1">
      <c r="A10" s="3"/>
      <c r="B10" s="3"/>
      <c r="C10" s="147"/>
      <c r="D10" s="148"/>
      <c r="E10" s="148"/>
      <c r="F10" s="148"/>
      <c r="G10" s="148"/>
      <c r="H10" s="148"/>
      <c r="I10" s="148"/>
      <c r="J10" s="148"/>
      <c r="K10" s="148"/>
      <c r="L10" s="148"/>
      <c r="M10" s="148"/>
      <c r="N10" s="148"/>
      <c r="O10" s="148"/>
      <c r="R10" s="213"/>
      <c r="S10" s="213"/>
      <c r="T10" s="213"/>
      <c r="U10" s="213"/>
      <c r="V10" s="213"/>
      <c r="W10" s="213"/>
      <c r="X10" s="213"/>
      <c r="Y10" s="213"/>
      <c r="Z10" s="213"/>
      <c r="AA10" s="213"/>
      <c r="AB10" s="213"/>
      <c r="AC10" s="3"/>
    </row>
    <row r="11" spans="1:29" ht="18" customHeight="1">
      <c r="A11" s="3"/>
      <c r="B11" s="3"/>
      <c r="C11" s="149" t="s">
        <v>100</v>
      </c>
      <c r="D11" s="148"/>
      <c r="E11" s="148"/>
      <c r="F11" s="148"/>
      <c r="G11" s="148"/>
      <c r="H11" s="148"/>
      <c r="I11" s="148"/>
      <c r="J11" s="148"/>
      <c r="K11" s="148"/>
      <c r="L11" s="148"/>
      <c r="M11" s="148"/>
      <c r="N11" s="148"/>
      <c r="O11" s="148"/>
      <c r="R11" s="213"/>
      <c r="S11" s="213"/>
      <c r="T11" s="213"/>
      <c r="U11" s="213"/>
      <c r="V11" s="213"/>
      <c r="W11" s="213"/>
      <c r="X11" s="213"/>
      <c r="Y11" s="213"/>
      <c r="Z11" s="213"/>
      <c r="AA11" s="213"/>
      <c r="AB11" s="213"/>
      <c r="AC11" s="3"/>
    </row>
    <row r="12" spans="1:29" ht="18" customHeight="1">
      <c r="A12" s="3"/>
      <c r="B12" s="3"/>
      <c r="C12" s="147"/>
      <c r="D12" s="148"/>
      <c r="E12" s="148"/>
      <c r="F12" s="148"/>
      <c r="G12" s="148"/>
      <c r="H12" s="148"/>
      <c r="I12" s="148"/>
      <c r="J12" s="148"/>
      <c r="K12" s="148"/>
      <c r="L12" s="148"/>
      <c r="M12" s="148"/>
      <c r="N12" s="148"/>
      <c r="O12" s="148"/>
      <c r="R12" s="213"/>
      <c r="S12" s="213"/>
      <c r="T12" s="213"/>
      <c r="U12" s="213"/>
      <c r="V12" s="213"/>
      <c r="W12" s="213"/>
      <c r="X12" s="213"/>
      <c r="Y12" s="213"/>
      <c r="Z12" s="213"/>
      <c r="AA12" s="213"/>
      <c r="AB12" s="213"/>
      <c r="AC12" s="3"/>
    </row>
    <row r="13" spans="1:29" ht="18" customHeight="1">
      <c r="A13" s="3"/>
      <c r="B13" s="3"/>
      <c r="C13" s="147" t="s">
        <v>146</v>
      </c>
      <c r="D13" s="148"/>
      <c r="E13" s="148"/>
      <c r="F13" s="148"/>
      <c r="G13" s="148"/>
      <c r="H13" s="148"/>
      <c r="I13" s="148"/>
      <c r="J13" s="148"/>
      <c r="K13" s="148"/>
      <c r="L13" s="148"/>
      <c r="M13" s="148"/>
      <c r="N13" s="148"/>
      <c r="O13" s="148"/>
      <c r="R13" s="213"/>
      <c r="S13" s="213"/>
      <c r="T13" s="213"/>
      <c r="U13" s="213"/>
      <c r="V13" s="213"/>
      <c r="W13" s="213"/>
      <c r="X13" s="213"/>
      <c r="Y13" s="213"/>
      <c r="Z13" s="213"/>
      <c r="AA13" s="213"/>
      <c r="AB13" s="213"/>
      <c r="AC13" s="3"/>
    </row>
    <row r="14" spans="1:29" ht="6" customHeight="1">
      <c r="A14" s="3"/>
      <c r="B14" s="3"/>
      <c r="C14" s="147"/>
      <c r="D14" s="148"/>
      <c r="E14" s="148"/>
      <c r="F14" s="148"/>
      <c r="G14" s="148"/>
      <c r="H14" s="148"/>
      <c r="I14" s="148"/>
      <c r="J14" s="148"/>
      <c r="K14" s="148"/>
      <c r="L14" s="148"/>
      <c r="M14" s="148"/>
      <c r="N14" s="148"/>
      <c r="O14" s="148"/>
      <c r="R14" s="213"/>
      <c r="S14" s="213"/>
      <c r="T14" s="213"/>
      <c r="U14" s="213"/>
      <c r="V14" s="213"/>
      <c r="W14" s="213"/>
      <c r="X14" s="213"/>
      <c r="Y14" s="213"/>
      <c r="Z14" s="213"/>
      <c r="AA14" s="213"/>
      <c r="AB14" s="213"/>
      <c r="AC14" s="3"/>
    </row>
    <row r="15" spans="1:29" ht="18" customHeight="1">
      <c r="A15" s="3"/>
      <c r="B15" s="3"/>
      <c r="C15" s="346" t="s">
        <v>26</v>
      </c>
      <c r="D15" s="347"/>
      <c r="E15" s="338" t="s">
        <v>180</v>
      </c>
      <c r="F15" s="339"/>
      <c r="G15" s="339"/>
      <c r="H15" s="339"/>
      <c r="I15" s="339"/>
      <c r="J15" s="339"/>
      <c r="K15" s="339"/>
      <c r="L15" s="339"/>
      <c r="M15" s="339"/>
      <c r="N15" s="339"/>
      <c r="O15" s="340"/>
      <c r="R15" s="213"/>
      <c r="S15" s="213"/>
      <c r="T15" s="213"/>
      <c r="U15" s="213"/>
      <c r="V15" s="213"/>
      <c r="W15" s="213"/>
      <c r="X15" s="213"/>
      <c r="Y15" s="213"/>
      <c r="Z15" s="213"/>
      <c r="AA15" s="213"/>
      <c r="AB15" s="213"/>
      <c r="AC15" s="3"/>
    </row>
    <row r="16" spans="1:29" ht="30" customHeight="1">
      <c r="A16" s="3"/>
      <c r="B16" s="3"/>
      <c r="C16" s="344" t="s">
        <v>31</v>
      </c>
      <c r="D16" s="345"/>
      <c r="E16" s="341" t="s">
        <v>181</v>
      </c>
      <c r="F16" s="342"/>
      <c r="G16" s="342"/>
      <c r="H16" s="342"/>
      <c r="I16" s="342"/>
      <c r="J16" s="342"/>
      <c r="K16" s="342"/>
      <c r="L16" s="342"/>
      <c r="M16" s="342"/>
      <c r="N16" s="342"/>
      <c r="O16" s="343"/>
      <c r="R16" s="213"/>
      <c r="S16" s="213"/>
      <c r="T16" s="213"/>
      <c r="U16" s="213"/>
      <c r="V16" s="213"/>
      <c r="W16" s="213"/>
      <c r="X16" s="213"/>
      <c r="Y16" s="213"/>
      <c r="Z16" s="213"/>
      <c r="AA16" s="213"/>
      <c r="AB16" s="213"/>
      <c r="AC16" s="3"/>
    </row>
    <row r="17" spans="1:29" ht="18" customHeight="1">
      <c r="A17" s="3"/>
      <c r="B17" s="3"/>
      <c r="C17" s="346" t="s">
        <v>26</v>
      </c>
      <c r="D17" s="347"/>
      <c r="E17" s="338" t="s">
        <v>182</v>
      </c>
      <c r="F17" s="339"/>
      <c r="G17" s="339"/>
      <c r="H17" s="339"/>
      <c r="I17" s="339"/>
      <c r="J17" s="339"/>
      <c r="K17" s="339"/>
      <c r="L17" s="339"/>
      <c r="M17" s="339"/>
      <c r="N17" s="339"/>
      <c r="O17" s="340"/>
      <c r="R17" s="213"/>
      <c r="S17" s="213"/>
      <c r="T17" s="213"/>
      <c r="U17" s="213"/>
      <c r="V17" s="213"/>
      <c r="W17" s="213"/>
      <c r="X17" s="213"/>
      <c r="Y17" s="213"/>
      <c r="Z17" s="213"/>
      <c r="AA17" s="213"/>
      <c r="AB17" s="213"/>
      <c r="AC17" s="3"/>
    </row>
    <row r="18" spans="1:29" ht="30" customHeight="1">
      <c r="A18" s="3"/>
      <c r="B18" s="3"/>
      <c r="C18" s="344" t="s">
        <v>29</v>
      </c>
      <c r="D18" s="345"/>
      <c r="E18" s="341" t="s">
        <v>183</v>
      </c>
      <c r="F18" s="342"/>
      <c r="G18" s="342"/>
      <c r="H18" s="342"/>
      <c r="I18" s="342"/>
      <c r="J18" s="342"/>
      <c r="K18" s="342"/>
      <c r="L18" s="342"/>
      <c r="M18" s="342"/>
      <c r="N18" s="342"/>
      <c r="O18" s="343"/>
      <c r="R18" s="213"/>
      <c r="S18" s="213"/>
      <c r="T18" s="213"/>
      <c r="U18" s="213"/>
      <c r="V18" s="213"/>
      <c r="W18" s="213"/>
      <c r="X18" s="213"/>
      <c r="Y18" s="213"/>
      <c r="Z18" s="213"/>
      <c r="AA18" s="213"/>
      <c r="AB18" s="213"/>
      <c r="AC18" s="3"/>
    </row>
    <row r="19" spans="1:29" ht="18" customHeight="1">
      <c r="A19" s="3"/>
      <c r="B19" s="3"/>
      <c r="C19" s="346" t="s">
        <v>26</v>
      </c>
      <c r="D19" s="347"/>
      <c r="E19" s="338" t="s">
        <v>184</v>
      </c>
      <c r="F19" s="339"/>
      <c r="G19" s="339"/>
      <c r="H19" s="339"/>
      <c r="I19" s="339"/>
      <c r="J19" s="339"/>
      <c r="K19" s="339"/>
      <c r="L19" s="339"/>
      <c r="M19" s="339"/>
      <c r="N19" s="339"/>
      <c r="O19" s="340"/>
      <c r="R19" s="213"/>
      <c r="S19" s="213"/>
      <c r="T19" s="213"/>
      <c r="U19" s="213"/>
      <c r="V19" s="213"/>
      <c r="W19" s="213"/>
      <c r="X19" s="213"/>
      <c r="Y19" s="213"/>
      <c r="Z19" s="213"/>
      <c r="AA19" s="213"/>
      <c r="AB19" s="213"/>
      <c r="AC19" s="3"/>
    </row>
    <row r="20" spans="1:29" ht="30" customHeight="1">
      <c r="A20" s="3"/>
      <c r="B20" s="3"/>
      <c r="C20" s="344" t="s">
        <v>30</v>
      </c>
      <c r="D20" s="345"/>
      <c r="E20" s="353" t="s">
        <v>185</v>
      </c>
      <c r="F20" s="354"/>
      <c r="G20" s="354"/>
      <c r="H20" s="354"/>
      <c r="I20" s="354"/>
      <c r="J20" s="354"/>
      <c r="K20" s="354"/>
      <c r="L20" s="354"/>
      <c r="M20" s="354"/>
      <c r="N20" s="354"/>
      <c r="O20" s="355"/>
      <c r="R20" s="213"/>
      <c r="S20" s="213"/>
      <c r="T20" s="213"/>
      <c r="U20" s="213"/>
      <c r="V20" s="213"/>
      <c r="W20" s="213"/>
      <c r="X20" s="213"/>
      <c r="Y20" s="213"/>
      <c r="Z20" s="213"/>
      <c r="AA20" s="213"/>
      <c r="AB20" s="213"/>
      <c r="AC20" s="3"/>
    </row>
    <row r="21" spans="1:29" ht="18" customHeight="1">
      <c r="A21" s="3"/>
      <c r="B21" s="3"/>
      <c r="C21" s="356" t="s">
        <v>32</v>
      </c>
      <c r="D21" s="150" t="s">
        <v>26</v>
      </c>
      <c r="E21" s="357" t="s">
        <v>186</v>
      </c>
      <c r="F21" s="358"/>
      <c r="G21" s="151" t="s">
        <v>35</v>
      </c>
      <c r="H21" s="359" t="s">
        <v>187</v>
      </c>
      <c r="I21" s="360"/>
      <c r="J21" s="360"/>
      <c r="K21" s="360"/>
      <c r="L21" s="360"/>
      <c r="M21" s="360"/>
      <c r="N21" s="360"/>
      <c r="O21" s="361"/>
      <c r="R21" s="213"/>
      <c r="S21" s="213"/>
      <c r="T21" s="213"/>
      <c r="U21" s="213"/>
      <c r="V21" s="213"/>
      <c r="W21" s="213"/>
      <c r="X21" s="213"/>
      <c r="Y21" s="213"/>
      <c r="Z21" s="213"/>
      <c r="AA21" s="213"/>
      <c r="AB21" s="213"/>
      <c r="AC21" s="3"/>
    </row>
    <row r="22" spans="1:29" ht="18" customHeight="1">
      <c r="A22" s="3"/>
      <c r="B22" s="3"/>
      <c r="C22" s="356"/>
      <c r="D22" s="152" t="s">
        <v>33</v>
      </c>
      <c r="E22" s="362" t="s">
        <v>186</v>
      </c>
      <c r="F22" s="363"/>
      <c r="G22" s="153" t="s">
        <v>36</v>
      </c>
      <c r="H22" s="364" t="s">
        <v>187</v>
      </c>
      <c r="I22" s="365"/>
      <c r="J22" s="365"/>
      <c r="K22" s="365"/>
      <c r="L22" s="365"/>
      <c r="M22" s="365"/>
      <c r="N22" s="365"/>
      <c r="O22" s="366"/>
      <c r="R22" s="213"/>
      <c r="S22" s="213"/>
      <c r="T22" s="213"/>
      <c r="U22" s="213"/>
      <c r="V22" s="213"/>
      <c r="W22" s="213"/>
      <c r="X22" s="213"/>
      <c r="Y22" s="213"/>
      <c r="Z22" s="213"/>
      <c r="AA22" s="213"/>
      <c r="AB22" s="213"/>
      <c r="AC22" s="3"/>
    </row>
    <row r="23" spans="1:29" ht="18" customHeight="1">
      <c r="A23" s="3"/>
      <c r="B23" s="3"/>
      <c r="C23" s="356"/>
      <c r="D23" s="154" t="s">
        <v>80</v>
      </c>
      <c r="E23" s="328" t="s">
        <v>188</v>
      </c>
      <c r="F23" s="329"/>
      <c r="G23" s="329"/>
      <c r="H23" s="329"/>
      <c r="I23" s="329"/>
      <c r="J23" s="329"/>
      <c r="K23" s="329"/>
      <c r="L23" s="329"/>
      <c r="M23" s="329"/>
      <c r="N23" s="329"/>
      <c r="O23" s="367"/>
      <c r="R23" s="213"/>
      <c r="S23" s="213"/>
      <c r="T23" s="213"/>
      <c r="U23" s="213"/>
      <c r="V23" s="213"/>
      <c r="W23" s="213"/>
      <c r="X23" s="213"/>
      <c r="Y23" s="213"/>
      <c r="Z23" s="213"/>
      <c r="AA23" s="213"/>
      <c r="AB23" s="213"/>
      <c r="AC23" s="3"/>
    </row>
    <row r="24" spans="1:29" ht="18" customHeight="1">
      <c r="A24" s="3"/>
      <c r="B24" s="3"/>
      <c r="C24" s="147"/>
      <c r="D24" s="148"/>
      <c r="E24" s="148"/>
      <c r="F24" s="148"/>
      <c r="G24" s="148"/>
      <c r="H24" s="148"/>
      <c r="I24" s="148"/>
      <c r="J24" s="148"/>
      <c r="K24" s="148"/>
      <c r="L24" s="148"/>
      <c r="M24" s="148"/>
      <c r="N24" s="148"/>
      <c r="O24" s="148"/>
      <c r="R24" s="213"/>
      <c r="S24" s="213"/>
      <c r="T24" s="213"/>
      <c r="U24" s="213"/>
      <c r="V24" s="213"/>
      <c r="W24" s="213"/>
      <c r="X24" s="213"/>
      <c r="Y24" s="213"/>
      <c r="Z24" s="213"/>
      <c r="AA24" s="213"/>
      <c r="AB24" s="213"/>
      <c r="AC24" s="3"/>
    </row>
    <row r="25" spans="1:29" ht="18" customHeight="1">
      <c r="A25" s="3"/>
      <c r="B25" s="3"/>
      <c r="C25" s="147" t="s">
        <v>27</v>
      </c>
      <c r="D25" s="148"/>
      <c r="E25" s="148"/>
      <c r="F25" s="148"/>
      <c r="G25" s="148"/>
      <c r="H25" s="148"/>
      <c r="I25" s="148"/>
      <c r="J25" s="148"/>
      <c r="K25" s="148"/>
      <c r="L25" s="148"/>
      <c r="M25" s="148"/>
      <c r="N25" s="148"/>
      <c r="O25" s="148"/>
      <c r="R25" s="213"/>
      <c r="S25" s="213"/>
      <c r="T25" s="213"/>
      <c r="U25" s="213"/>
      <c r="V25" s="213"/>
      <c r="W25" s="213"/>
      <c r="X25" s="213"/>
      <c r="Y25" s="213"/>
      <c r="Z25" s="213"/>
      <c r="AA25" s="213"/>
      <c r="AB25" s="213"/>
      <c r="AC25" s="3"/>
    </row>
    <row r="26" spans="1:29" ht="6" customHeight="1">
      <c r="A26" s="3"/>
      <c r="B26" s="3"/>
      <c r="C26" s="147"/>
      <c r="D26" s="148"/>
      <c r="E26" s="148"/>
      <c r="F26" s="148"/>
      <c r="G26" s="148"/>
      <c r="H26" s="148"/>
      <c r="I26" s="148"/>
      <c r="J26" s="148"/>
      <c r="K26" s="148"/>
      <c r="L26" s="148"/>
      <c r="M26" s="148"/>
      <c r="N26" s="148"/>
      <c r="O26" s="148"/>
      <c r="R26" s="213"/>
      <c r="S26" s="213"/>
      <c r="T26" s="213"/>
      <c r="U26" s="213"/>
      <c r="V26" s="213"/>
      <c r="W26" s="213"/>
      <c r="X26" s="213"/>
      <c r="Y26" s="213"/>
      <c r="Z26" s="213"/>
      <c r="AA26" s="213"/>
      <c r="AB26" s="213"/>
      <c r="AC26" s="3"/>
    </row>
    <row r="27" spans="1:29" ht="18" customHeight="1">
      <c r="A27" s="3"/>
      <c r="B27" s="3"/>
      <c r="C27" s="335" t="s">
        <v>28</v>
      </c>
      <c r="D27" s="155" t="s">
        <v>26</v>
      </c>
      <c r="E27" s="338" t="s">
        <v>189</v>
      </c>
      <c r="F27" s="339"/>
      <c r="G27" s="339"/>
      <c r="H27" s="339"/>
      <c r="I27" s="339"/>
      <c r="J27" s="339"/>
      <c r="K27" s="339"/>
      <c r="L27" s="339"/>
      <c r="M27" s="339"/>
      <c r="N27" s="339"/>
      <c r="O27" s="340"/>
      <c r="R27" s="213"/>
      <c r="S27" s="213"/>
      <c r="T27" s="213"/>
      <c r="U27" s="213"/>
      <c r="V27" s="213"/>
      <c r="W27" s="213"/>
      <c r="X27" s="213"/>
      <c r="Y27" s="213"/>
      <c r="Z27" s="213"/>
      <c r="AA27" s="213"/>
      <c r="AB27" s="213"/>
      <c r="AC27" s="3"/>
    </row>
    <row r="28" spans="1:29" ht="30" customHeight="1">
      <c r="A28" s="3"/>
      <c r="B28" s="3"/>
      <c r="C28" s="336"/>
      <c r="D28" s="156" t="s">
        <v>40</v>
      </c>
      <c r="E28" s="341" t="s">
        <v>190</v>
      </c>
      <c r="F28" s="342"/>
      <c r="G28" s="342"/>
      <c r="H28" s="342"/>
      <c r="I28" s="342"/>
      <c r="J28" s="342"/>
      <c r="K28" s="342"/>
      <c r="L28" s="342"/>
      <c r="M28" s="342"/>
      <c r="N28" s="342"/>
      <c r="O28" s="343"/>
      <c r="R28" s="213"/>
      <c r="S28" s="213"/>
      <c r="T28" s="213"/>
      <c r="U28" s="213"/>
      <c r="V28" s="213"/>
      <c r="W28" s="213"/>
      <c r="X28" s="213"/>
      <c r="Y28" s="213"/>
      <c r="Z28" s="213"/>
      <c r="AA28" s="213"/>
      <c r="AB28" s="213"/>
      <c r="AC28" s="3"/>
    </row>
    <row r="29" spans="1:29" ht="18" customHeight="1">
      <c r="A29" s="3"/>
      <c r="B29" s="3"/>
      <c r="C29" s="336"/>
      <c r="D29" s="155" t="s">
        <v>26</v>
      </c>
      <c r="E29" s="338" t="s">
        <v>191</v>
      </c>
      <c r="F29" s="339"/>
      <c r="G29" s="339"/>
      <c r="H29" s="339"/>
      <c r="I29" s="339"/>
      <c r="J29" s="339"/>
      <c r="K29" s="339"/>
      <c r="L29" s="339"/>
      <c r="M29" s="339"/>
      <c r="N29" s="339"/>
      <c r="O29" s="340"/>
      <c r="R29" s="213"/>
      <c r="S29" s="213"/>
      <c r="T29" s="213"/>
      <c r="U29" s="213"/>
      <c r="V29" s="213"/>
      <c r="W29" s="213"/>
      <c r="X29" s="213"/>
      <c r="Y29" s="213"/>
      <c r="Z29" s="213"/>
      <c r="AA29" s="213"/>
      <c r="AB29" s="213"/>
      <c r="AC29" s="3"/>
    </row>
    <row r="30" spans="1:29" ht="30" customHeight="1">
      <c r="A30" s="3"/>
      <c r="B30" s="3"/>
      <c r="C30" s="337"/>
      <c r="D30" s="156" t="s">
        <v>41</v>
      </c>
      <c r="E30" s="341" t="s">
        <v>192</v>
      </c>
      <c r="F30" s="342"/>
      <c r="G30" s="342"/>
      <c r="H30" s="342"/>
      <c r="I30" s="342"/>
      <c r="J30" s="342"/>
      <c r="K30" s="342"/>
      <c r="L30" s="342"/>
      <c r="M30" s="342"/>
      <c r="N30" s="342"/>
      <c r="O30" s="343"/>
      <c r="R30" s="213"/>
      <c r="S30" s="213"/>
      <c r="T30" s="213"/>
      <c r="U30" s="213"/>
      <c r="V30" s="213"/>
      <c r="W30" s="213"/>
      <c r="X30" s="213"/>
      <c r="Y30" s="213"/>
      <c r="Z30" s="213"/>
      <c r="AA30" s="213"/>
      <c r="AB30" s="213"/>
      <c r="AC30" s="3"/>
    </row>
    <row r="31" spans="1:29" ht="20.100000000000001" customHeight="1">
      <c r="A31" s="3"/>
      <c r="B31" s="3"/>
      <c r="C31" s="348" t="s">
        <v>94</v>
      </c>
      <c r="D31" s="332"/>
      <c r="E31" s="349" t="s">
        <v>97</v>
      </c>
      <c r="F31" s="350"/>
      <c r="G31" s="351"/>
      <c r="H31" s="352" t="s">
        <v>95</v>
      </c>
      <c r="I31" s="352"/>
      <c r="J31" s="349" t="s">
        <v>48</v>
      </c>
      <c r="K31" s="350"/>
      <c r="L31" s="350"/>
      <c r="M31" s="350"/>
      <c r="N31" s="350"/>
      <c r="O31" s="351"/>
      <c r="R31" s="212" t="s">
        <v>90</v>
      </c>
      <c r="S31" s="212" t="s">
        <v>47</v>
      </c>
      <c r="T31" s="212" t="s">
        <v>48</v>
      </c>
      <c r="U31" s="212" t="s">
        <v>49</v>
      </c>
      <c r="V31" s="212" t="s">
        <v>50</v>
      </c>
      <c r="W31" s="212" t="s">
        <v>51</v>
      </c>
      <c r="X31" s="212" t="s">
        <v>52</v>
      </c>
      <c r="Y31" s="212" t="s">
        <v>53</v>
      </c>
      <c r="Z31" s="212" t="s">
        <v>54</v>
      </c>
      <c r="AA31" s="212" t="s">
        <v>55</v>
      </c>
      <c r="AB31" s="212" t="s">
        <v>56</v>
      </c>
      <c r="AC31" s="212" t="s">
        <v>57</v>
      </c>
    </row>
    <row r="32" spans="1:29" ht="20.100000000000001" customHeight="1">
      <c r="A32" s="3"/>
      <c r="B32" s="3"/>
      <c r="C32" s="288" t="s">
        <v>102</v>
      </c>
      <c r="D32" s="332"/>
      <c r="E32" s="328" t="s">
        <v>193</v>
      </c>
      <c r="F32" s="329"/>
      <c r="G32" s="329"/>
      <c r="H32" s="329"/>
      <c r="I32" s="329"/>
      <c r="J32" s="329"/>
      <c r="K32" s="329"/>
      <c r="L32" s="329"/>
      <c r="M32" s="329"/>
      <c r="N32" s="329"/>
      <c r="O32" s="330"/>
      <c r="R32" s="212" t="s">
        <v>90</v>
      </c>
      <c r="S32" s="212" t="s">
        <v>96</v>
      </c>
      <c r="T32" s="212" t="s">
        <v>97</v>
      </c>
      <c r="U32" s="212" t="s">
        <v>178</v>
      </c>
      <c r="V32" s="212"/>
      <c r="W32" s="213"/>
      <c r="X32" s="213"/>
      <c r="Y32" s="213"/>
      <c r="Z32" s="213"/>
      <c r="AA32" s="213"/>
      <c r="AB32" s="213"/>
      <c r="AC32" s="3"/>
    </row>
    <row r="33" spans="1:29" ht="20.100000000000001" customHeight="1">
      <c r="A33" s="3"/>
      <c r="B33" s="3"/>
      <c r="C33" s="333" t="s">
        <v>173</v>
      </c>
      <c r="D33" s="334"/>
      <c r="E33" s="328">
        <v>3</v>
      </c>
      <c r="F33" s="329"/>
      <c r="G33" s="329"/>
      <c r="H33" s="329"/>
      <c r="I33" s="329"/>
      <c r="J33" s="329"/>
      <c r="K33" s="329"/>
      <c r="L33" s="329"/>
      <c r="M33" s="329"/>
      <c r="N33" s="329"/>
      <c r="O33" s="330"/>
      <c r="R33" s="212"/>
      <c r="S33" s="212"/>
      <c r="T33" s="212"/>
      <c r="U33" s="211"/>
      <c r="V33" s="212"/>
      <c r="W33" s="213"/>
      <c r="X33" s="213"/>
      <c r="Y33" s="213"/>
      <c r="Z33" s="213"/>
      <c r="AA33" s="213"/>
      <c r="AB33" s="213"/>
      <c r="AC33" s="3"/>
    </row>
    <row r="34" spans="1:29" ht="20.100000000000001" customHeight="1">
      <c r="A34" s="3"/>
      <c r="B34" s="3"/>
      <c r="C34" s="324" t="s">
        <v>44</v>
      </c>
      <c r="D34" s="325"/>
      <c r="E34" s="157" t="s">
        <v>45</v>
      </c>
      <c r="F34" s="328" t="s">
        <v>194</v>
      </c>
      <c r="G34" s="329"/>
      <c r="H34" s="329"/>
      <c r="I34" s="329"/>
      <c r="J34" s="329"/>
      <c r="K34" s="329"/>
      <c r="L34" s="329"/>
      <c r="M34" s="329"/>
      <c r="N34" s="329"/>
      <c r="O34" s="330"/>
      <c r="R34" s="213"/>
      <c r="S34" s="213"/>
      <c r="T34" s="213"/>
      <c r="U34" s="213"/>
      <c r="V34" s="213"/>
      <c r="W34" s="213"/>
      <c r="X34" s="213"/>
      <c r="Y34" s="213"/>
      <c r="Z34" s="213"/>
      <c r="AA34" s="213"/>
      <c r="AB34" s="213"/>
      <c r="AC34" s="3"/>
    </row>
    <row r="35" spans="1:29" ht="20.100000000000001" customHeight="1">
      <c r="A35" s="3"/>
      <c r="B35" s="3"/>
      <c r="C35" s="286"/>
      <c r="D35" s="287"/>
      <c r="E35" s="158" t="s">
        <v>46</v>
      </c>
      <c r="F35" s="328" t="s">
        <v>195</v>
      </c>
      <c r="G35" s="329"/>
      <c r="H35" s="329"/>
      <c r="I35" s="329"/>
      <c r="J35" s="329"/>
      <c r="K35" s="329"/>
      <c r="L35" s="329"/>
      <c r="M35" s="329"/>
      <c r="N35" s="329"/>
      <c r="O35" s="330"/>
      <c r="R35" s="213"/>
      <c r="S35" s="213"/>
      <c r="T35" s="213"/>
      <c r="U35" s="213"/>
      <c r="V35" s="213"/>
      <c r="W35" s="213"/>
      <c r="X35" s="213"/>
      <c r="Y35" s="213"/>
      <c r="Z35" s="213"/>
      <c r="AA35" s="213"/>
      <c r="AB35" s="213"/>
      <c r="AC35" s="3"/>
    </row>
    <row r="36" spans="1:29" ht="20.100000000000001" customHeight="1">
      <c r="A36" s="3"/>
      <c r="B36" s="159"/>
      <c r="C36" s="324" t="s">
        <v>43</v>
      </c>
      <c r="D36" s="325"/>
      <c r="E36" s="160" t="s">
        <v>37</v>
      </c>
      <c r="F36" s="328" t="s">
        <v>196</v>
      </c>
      <c r="G36" s="329"/>
      <c r="H36" s="329"/>
      <c r="I36" s="329"/>
      <c r="J36" s="329"/>
      <c r="K36" s="329"/>
      <c r="L36" s="329"/>
      <c r="M36" s="329"/>
      <c r="N36" s="329"/>
      <c r="O36" s="330"/>
      <c r="R36" s="213"/>
      <c r="S36" s="213"/>
      <c r="T36" s="213"/>
      <c r="U36" s="213"/>
      <c r="V36" s="213"/>
      <c r="W36" s="213"/>
      <c r="X36" s="213"/>
      <c r="Y36" s="213"/>
      <c r="Z36" s="213"/>
      <c r="AA36" s="213"/>
      <c r="AB36" s="213"/>
      <c r="AC36" s="3"/>
    </row>
    <row r="37" spans="1:29" ht="20.100000000000001" customHeight="1">
      <c r="A37" s="3"/>
      <c r="B37" s="159"/>
      <c r="C37" s="284"/>
      <c r="D37" s="285"/>
      <c r="E37" s="161" t="s">
        <v>38</v>
      </c>
      <c r="F37" s="328" t="s">
        <v>185</v>
      </c>
      <c r="G37" s="329"/>
      <c r="H37" s="329"/>
      <c r="I37" s="329"/>
      <c r="J37" s="329"/>
      <c r="K37" s="329"/>
      <c r="L37" s="329"/>
      <c r="M37" s="329"/>
      <c r="N37" s="329"/>
      <c r="O37" s="330"/>
      <c r="R37" s="213"/>
      <c r="S37" s="213"/>
      <c r="T37" s="213"/>
      <c r="U37" s="213"/>
      <c r="V37" s="213"/>
      <c r="W37" s="213"/>
      <c r="X37" s="213"/>
      <c r="Y37" s="213"/>
      <c r="Z37" s="213"/>
      <c r="AA37" s="213"/>
      <c r="AB37" s="213"/>
      <c r="AC37" s="3"/>
    </row>
    <row r="38" spans="1:29" ht="30" customHeight="1">
      <c r="A38" s="3"/>
      <c r="B38" s="159"/>
      <c r="C38" s="286"/>
      <c r="D38" s="287"/>
      <c r="E38" s="134" t="s">
        <v>42</v>
      </c>
      <c r="F38" s="328" t="s">
        <v>197</v>
      </c>
      <c r="G38" s="329"/>
      <c r="H38" s="329"/>
      <c r="I38" s="329"/>
      <c r="J38" s="329"/>
      <c r="K38" s="329"/>
      <c r="L38" s="329"/>
      <c r="M38" s="329"/>
      <c r="N38" s="329"/>
      <c r="O38" s="330"/>
      <c r="R38" s="213"/>
      <c r="S38" s="213"/>
      <c r="T38" s="213"/>
      <c r="U38" s="213"/>
      <c r="V38" s="213"/>
      <c r="W38" s="213"/>
      <c r="X38" s="213"/>
      <c r="Y38" s="213"/>
      <c r="Z38" s="213"/>
      <c r="AA38" s="213"/>
      <c r="AB38" s="213"/>
      <c r="AC38" s="3"/>
    </row>
    <row r="39" spans="1:29" ht="21.6" customHeight="1">
      <c r="A39" s="3"/>
      <c r="B39" s="162"/>
      <c r="C39" s="288" t="s">
        <v>106</v>
      </c>
      <c r="D39" s="290"/>
      <c r="E39" s="163" t="s">
        <v>198</v>
      </c>
      <c r="F39" s="331" t="s">
        <v>199</v>
      </c>
      <c r="G39" s="331"/>
      <c r="H39" s="331"/>
      <c r="I39" s="331"/>
      <c r="J39" s="331"/>
      <c r="K39" s="331"/>
      <c r="L39" s="331"/>
      <c r="M39" s="331"/>
      <c r="N39" s="331"/>
      <c r="O39" s="331"/>
      <c r="R39" s="215" t="s">
        <v>90</v>
      </c>
      <c r="S39" s="212" t="s">
        <v>103</v>
      </c>
      <c r="T39" s="212" t="s">
        <v>104</v>
      </c>
      <c r="U39" s="213"/>
      <c r="V39" s="213"/>
      <c r="W39" s="213"/>
      <c r="X39" s="213"/>
      <c r="Y39" s="213"/>
      <c r="Z39" s="213"/>
      <c r="AA39" s="213"/>
      <c r="AB39" s="213"/>
      <c r="AC39" s="3"/>
    </row>
    <row r="40" spans="1:29" ht="70.150000000000006" customHeight="1">
      <c r="A40" s="3"/>
      <c r="B40" s="162"/>
      <c r="C40" s="288" t="s">
        <v>39</v>
      </c>
      <c r="D40" s="290"/>
      <c r="E40" s="321" t="s">
        <v>206</v>
      </c>
      <c r="F40" s="322"/>
      <c r="G40" s="322"/>
      <c r="H40" s="322"/>
      <c r="I40" s="322"/>
      <c r="J40" s="322"/>
      <c r="K40" s="322"/>
      <c r="L40" s="322"/>
      <c r="M40" s="322"/>
      <c r="N40" s="322"/>
      <c r="O40" s="323"/>
      <c r="R40" s="213"/>
      <c r="S40" s="213"/>
      <c r="T40" s="213"/>
      <c r="U40" s="213"/>
      <c r="V40" s="213"/>
      <c r="W40" s="213"/>
      <c r="X40" s="213"/>
      <c r="Y40" s="213"/>
      <c r="Z40" s="213"/>
      <c r="AA40" s="213"/>
      <c r="AB40" s="213"/>
      <c r="AC40" s="3"/>
    </row>
    <row r="41" spans="1:29" ht="30" customHeight="1">
      <c r="A41" s="3"/>
      <c r="B41" s="162"/>
      <c r="C41" s="324" t="s">
        <v>205</v>
      </c>
      <c r="D41" s="325"/>
      <c r="E41" s="326" t="s">
        <v>154</v>
      </c>
      <c r="F41" s="164" t="s">
        <v>156</v>
      </c>
      <c r="G41" s="321" t="s">
        <v>201</v>
      </c>
      <c r="H41" s="322"/>
      <c r="I41" s="322"/>
      <c r="J41" s="322"/>
      <c r="K41" s="322"/>
      <c r="L41" s="322"/>
      <c r="M41" s="322"/>
      <c r="N41" s="322"/>
      <c r="O41" s="323"/>
      <c r="R41" s="212" t="s">
        <v>90</v>
      </c>
      <c r="S41" s="212" t="s">
        <v>155</v>
      </c>
      <c r="T41" s="212" t="s">
        <v>154</v>
      </c>
      <c r="U41" s="212" t="s">
        <v>153</v>
      </c>
      <c r="V41" s="213"/>
      <c r="W41" s="213"/>
      <c r="X41" s="213"/>
      <c r="Y41" s="213"/>
      <c r="Z41" s="213"/>
      <c r="AA41" s="213"/>
      <c r="AB41" s="213"/>
      <c r="AC41" s="3"/>
    </row>
    <row r="42" spans="1:29" ht="30" customHeight="1">
      <c r="A42" s="3"/>
      <c r="B42" s="162"/>
      <c r="C42" s="286"/>
      <c r="D42" s="287"/>
      <c r="E42" s="327"/>
      <c r="F42" s="165" t="s">
        <v>157</v>
      </c>
      <c r="G42" s="321" t="s">
        <v>195</v>
      </c>
      <c r="H42" s="322"/>
      <c r="I42" s="322"/>
      <c r="J42" s="322"/>
      <c r="K42" s="322"/>
      <c r="L42" s="322"/>
      <c r="M42" s="322"/>
      <c r="N42" s="322"/>
      <c r="O42" s="323"/>
      <c r="R42" s="213"/>
      <c r="S42" s="213"/>
      <c r="T42" s="213"/>
      <c r="U42" s="213"/>
      <c r="V42" s="213"/>
      <c r="W42" s="213"/>
      <c r="X42" s="213"/>
      <c r="Y42" s="213"/>
      <c r="Z42" s="213"/>
      <c r="AA42" s="213"/>
      <c r="AB42" s="213"/>
      <c r="AC42" s="3"/>
    </row>
    <row r="43" spans="1:29" ht="19.899999999999999" customHeight="1">
      <c r="A43" s="3"/>
      <c r="B43" s="162"/>
      <c r="C43" s="220"/>
      <c r="D43" s="167"/>
      <c r="E43" s="168"/>
      <c r="F43" s="208"/>
      <c r="G43" s="207"/>
      <c r="H43" s="169"/>
      <c r="I43" s="169"/>
      <c r="J43" s="169"/>
      <c r="K43" s="169"/>
      <c r="L43" s="169"/>
      <c r="M43" s="169"/>
      <c r="N43" s="169"/>
      <c r="O43" s="169"/>
      <c r="R43" s="213"/>
      <c r="S43" s="213"/>
      <c r="T43" s="213"/>
      <c r="U43" s="213"/>
      <c r="V43" s="213"/>
      <c r="W43" s="213"/>
      <c r="X43" s="213"/>
      <c r="Y43" s="213"/>
      <c r="Z43" s="213"/>
      <c r="AA43" s="213"/>
      <c r="AB43" s="213"/>
      <c r="AC43" s="3"/>
    </row>
    <row r="44" spans="1:29" ht="18" customHeight="1">
      <c r="A44" s="3"/>
      <c r="B44" s="162"/>
      <c r="C44" s="288" t="s">
        <v>221</v>
      </c>
      <c r="D44" s="289"/>
      <c r="E44" s="289"/>
      <c r="F44" s="290"/>
      <c r="G44" s="170" t="s">
        <v>148</v>
      </c>
      <c r="H44" s="60" t="s">
        <v>223</v>
      </c>
      <c r="I44" s="41"/>
      <c r="J44" s="142"/>
      <c r="K44" s="142"/>
      <c r="L44" s="142"/>
      <c r="M44" s="142"/>
      <c r="N44" s="142"/>
      <c r="O44" s="142"/>
      <c r="R44" s="213"/>
      <c r="S44" s="213"/>
      <c r="T44" s="213"/>
      <c r="U44" s="213"/>
      <c r="V44" s="213"/>
      <c r="W44" s="213"/>
      <c r="X44" s="213"/>
      <c r="Y44" s="213"/>
      <c r="Z44" s="213"/>
      <c r="AA44" s="213"/>
      <c r="AB44" s="213"/>
      <c r="AC44" s="3"/>
    </row>
    <row r="45" spans="1:29" ht="18" customHeight="1">
      <c r="A45" s="3"/>
      <c r="B45" s="162"/>
      <c r="C45" s="284" t="s">
        <v>220</v>
      </c>
      <c r="D45" s="285"/>
      <c r="E45" s="316">
        <v>450</v>
      </c>
      <c r="F45" s="221" t="s">
        <v>224</v>
      </c>
      <c r="G45" s="216">
        <v>250</v>
      </c>
      <c r="H45" s="171" t="s">
        <v>152</v>
      </c>
      <c r="I45" s="142"/>
      <c r="J45" s="142"/>
      <c r="K45" s="142"/>
      <c r="L45" s="142"/>
      <c r="M45" s="142"/>
      <c r="N45" s="142"/>
      <c r="O45" s="142"/>
      <c r="R45" s="212" t="s">
        <v>90</v>
      </c>
      <c r="S45" s="212" t="s">
        <v>147</v>
      </c>
      <c r="T45" s="212" t="s">
        <v>148</v>
      </c>
      <c r="U45" s="212" t="s">
        <v>149</v>
      </c>
      <c r="V45" s="213"/>
      <c r="W45" s="213"/>
      <c r="X45" s="213"/>
      <c r="Y45" s="213"/>
      <c r="Z45" s="213"/>
      <c r="AA45" s="213"/>
      <c r="AB45" s="213"/>
      <c r="AC45" s="3"/>
    </row>
    <row r="46" spans="1:29" ht="18" customHeight="1">
      <c r="A46" s="3"/>
      <c r="B46" s="162"/>
      <c r="C46" s="284"/>
      <c r="D46" s="285"/>
      <c r="E46" s="316"/>
      <c r="F46" s="201" t="s">
        <v>225</v>
      </c>
      <c r="G46" s="217">
        <v>150</v>
      </c>
      <c r="H46" s="171"/>
      <c r="I46" s="142"/>
      <c r="J46" s="142"/>
      <c r="K46" s="142"/>
      <c r="L46" s="142"/>
      <c r="M46" s="142"/>
      <c r="N46" s="142"/>
      <c r="O46" s="142"/>
      <c r="R46" s="212"/>
      <c r="S46" s="212"/>
      <c r="T46" s="212"/>
      <c r="U46" s="212"/>
      <c r="V46" s="213"/>
      <c r="W46" s="213"/>
      <c r="X46" s="213"/>
      <c r="Y46" s="213"/>
      <c r="Z46" s="213"/>
      <c r="AA46" s="213"/>
      <c r="AB46" s="213"/>
      <c r="AC46" s="3"/>
    </row>
    <row r="47" spans="1:29" ht="18" customHeight="1">
      <c r="A47" s="3"/>
      <c r="B47" s="162"/>
      <c r="C47" s="286"/>
      <c r="D47" s="287"/>
      <c r="E47" s="317"/>
      <c r="F47" s="202" t="s">
        <v>226</v>
      </c>
      <c r="G47" s="218">
        <v>50</v>
      </c>
      <c r="H47" s="171" t="s">
        <v>228</v>
      </c>
      <c r="I47" s="142"/>
      <c r="J47" s="142"/>
      <c r="K47" s="142"/>
      <c r="L47" s="142"/>
      <c r="M47" s="142"/>
      <c r="N47" s="142"/>
      <c r="O47" s="142"/>
      <c r="R47" s="213"/>
      <c r="S47" s="213"/>
      <c r="T47" s="213"/>
      <c r="U47" s="213"/>
      <c r="V47" s="213"/>
      <c r="W47" s="213"/>
      <c r="X47" s="213"/>
      <c r="Y47" s="213"/>
      <c r="Z47" s="213"/>
      <c r="AA47" s="213"/>
      <c r="AB47" s="213"/>
      <c r="AC47" s="3"/>
    </row>
    <row r="48" spans="1:29" ht="15.6" customHeight="1">
      <c r="A48" s="3"/>
      <c r="B48" s="162"/>
      <c r="C48" s="167"/>
      <c r="D48" s="167"/>
      <c r="E48" s="167"/>
      <c r="F48" s="172"/>
      <c r="G48" s="173"/>
      <c r="H48" s="171"/>
      <c r="I48" s="142"/>
      <c r="J48" s="142"/>
      <c r="K48" s="142"/>
      <c r="L48" s="142"/>
      <c r="M48" s="142"/>
      <c r="N48" s="142"/>
      <c r="O48" s="142"/>
      <c r="R48" s="213"/>
      <c r="S48" s="213"/>
      <c r="T48" s="213"/>
      <c r="U48" s="213"/>
      <c r="V48" s="213"/>
      <c r="W48" s="213"/>
      <c r="X48" s="213"/>
      <c r="Y48" s="213"/>
      <c r="Z48" s="213"/>
      <c r="AA48" s="213"/>
      <c r="AB48" s="213"/>
      <c r="AC48" s="3"/>
    </row>
    <row r="49" spans="1:29" ht="30" customHeight="1">
      <c r="A49" s="3"/>
      <c r="B49" s="162"/>
      <c r="C49" s="288" t="s">
        <v>204</v>
      </c>
      <c r="D49" s="289"/>
      <c r="E49" s="289"/>
      <c r="F49" s="289"/>
      <c r="G49" s="318" t="s">
        <v>202</v>
      </c>
      <c r="H49" s="319"/>
      <c r="I49" s="319"/>
      <c r="J49" s="319"/>
      <c r="K49" s="319"/>
      <c r="L49" s="319"/>
      <c r="M49" s="319"/>
      <c r="N49" s="319"/>
      <c r="O49" s="320"/>
      <c r="R49" s="213"/>
      <c r="S49" s="213"/>
      <c r="T49" s="213"/>
      <c r="U49" s="213"/>
      <c r="V49" s="213"/>
      <c r="W49" s="213"/>
      <c r="X49" s="213"/>
      <c r="Y49" s="213"/>
      <c r="Z49" s="213"/>
      <c r="AA49" s="213"/>
      <c r="AB49" s="213"/>
      <c r="AC49" s="3"/>
    </row>
    <row r="50" spans="1:29" ht="30" customHeight="1">
      <c r="A50" s="3"/>
      <c r="B50" s="162"/>
      <c r="C50" s="288" t="s">
        <v>151</v>
      </c>
      <c r="D50" s="289"/>
      <c r="E50" s="289"/>
      <c r="F50" s="290"/>
      <c r="G50" s="321" t="s">
        <v>203</v>
      </c>
      <c r="H50" s="322"/>
      <c r="I50" s="322"/>
      <c r="J50" s="322"/>
      <c r="K50" s="322"/>
      <c r="L50" s="322"/>
      <c r="M50" s="322"/>
      <c r="N50" s="322"/>
      <c r="O50" s="323"/>
      <c r="R50" s="213"/>
      <c r="S50" s="213"/>
      <c r="T50" s="213"/>
      <c r="U50" s="213"/>
      <c r="V50" s="213"/>
      <c r="W50" s="213"/>
      <c r="X50" s="213"/>
      <c r="Y50" s="213"/>
      <c r="Z50" s="213"/>
      <c r="AA50" s="213"/>
      <c r="AB50" s="213"/>
      <c r="AC50" s="3"/>
    </row>
    <row r="51" spans="1:29" ht="19.899999999999999" customHeight="1">
      <c r="A51" s="3"/>
      <c r="B51" s="162"/>
      <c r="C51" s="174"/>
      <c r="D51" s="174"/>
      <c r="E51" s="174"/>
      <c r="F51" s="175"/>
      <c r="G51" s="142"/>
      <c r="H51" s="142"/>
      <c r="I51" s="3"/>
      <c r="J51" s="3"/>
      <c r="K51" s="3"/>
      <c r="L51" s="3"/>
      <c r="M51" s="3"/>
      <c r="N51" s="3"/>
      <c r="O51" s="3"/>
      <c r="R51" s="213"/>
      <c r="S51" s="213"/>
      <c r="T51" s="213"/>
      <c r="U51" s="213"/>
      <c r="V51" s="213"/>
      <c r="W51" s="213"/>
      <c r="X51" s="213"/>
      <c r="Y51" s="213"/>
      <c r="Z51" s="213"/>
      <c r="AA51" s="213"/>
      <c r="AB51" s="213"/>
      <c r="AC51" s="3"/>
    </row>
    <row r="52" spans="1:29" ht="30" customHeight="1">
      <c r="A52" s="3"/>
      <c r="B52" s="162"/>
      <c r="C52" s="309" t="s">
        <v>107</v>
      </c>
      <c r="D52" s="309"/>
      <c r="E52" s="309"/>
      <c r="F52" s="309"/>
      <c r="G52" s="170" t="s">
        <v>200</v>
      </c>
      <c r="H52" s="176"/>
      <c r="I52" s="310" t="s">
        <v>60</v>
      </c>
      <c r="J52" s="311"/>
      <c r="K52" s="311"/>
      <c r="L52" s="311"/>
      <c r="M52" s="311"/>
      <c r="N52" s="311"/>
      <c r="O52" s="311"/>
      <c r="R52" s="212" t="s">
        <v>90</v>
      </c>
      <c r="S52" s="212" t="s">
        <v>58</v>
      </c>
      <c r="T52" s="212" t="s">
        <v>59</v>
      </c>
      <c r="U52" s="213"/>
      <c r="V52" s="213"/>
      <c r="W52" s="213"/>
      <c r="X52" s="213"/>
      <c r="Y52" s="213"/>
      <c r="Z52" s="213"/>
      <c r="AA52" s="213"/>
      <c r="AB52" s="213"/>
      <c r="AC52" s="3"/>
    </row>
    <row r="53" spans="1:29" ht="49.9" customHeight="1">
      <c r="A53" s="3"/>
      <c r="B53" s="162"/>
      <c r="C53" s="309" t="s">
        <v>176</v>
      </c>
      <c r="D53" s="309"/>
      <c r="E53" s="309"/>
      <c r="F53" s="309"/>
      <c r="G53" s="170" t="s">
        <v>200</v>
      </c>
      <c r="H53" s="176"/>
      <c r="I53" s="312" t="s">
        <v>208</v>
      </c>
      <c r="J53" s="312"/>
      <c r="K53" s="312"/>
      <c r="L53" s="312"/>
      <c r="M53" s="312"/>
      <c r="N53" s="312"/>
      <c r="O53" s="312"/>
      <c r="R53" s="213"/>
      <c r="S53" s="219"/>
      <c r="T53" s="219"/>
      <c r="U53" s="213"/>
      <c r="V53" s="213"/>
      <c r="W53" s="213"/>
      <c r="X53" s="213"/>
      <c r="Y53" s="213"/>
      <c r="Z53" s="213"/>
      <c r="AA53" s="213"/>
      <c r="AB53" s="213"/>
      <c r="AC53" s="3"/>
    </row>
    <row r="54" spans="1:29" ht="49.9" customHeight="1">
      <c r="A54" s="3"/>
      <c r="B54" s="162"/>
      <c r="C54" s="309" t="s">
        <v>65</v>
      </c>
      <c r="D54" s="309"/>
      <c r="E54" s="309"/>
      <c r="F54" s="309"/>
      <c r="G54" s="177" t="s">
        <v>200</v>
      </c>
      <c r="H54" s="176"/>
      <c r="I54" s="313" t="s">
        <v>209</v>
      </c>
      <c r="J54" s="314"/>
      <c r="K54" s="314"/>
      <c r="L54" s="314"/>
      <c r="M54" s="314"/>
      <c r="N54" s="314"/>
      <c r="O54" s="315"/>
      <c r="R54" s="219"/>
      <c r="S54" s="219"/>
      <c r="T54" s="213"/>
      <c r="U54" s="213"/>
      <c r="V54" s="213"/>
      <c r="W54" s="213"/>
      <c r="X54" s="213"/>
      <c r="Y54" s="213"/>
      <c r="Z54" s="213"/>
      <c r="AA54" s="213"/>
      <c r="AB54" s="213"/>
      <c r="AC54" s="3"/>
    </row>
    <row r="55" spans="1:29" ht="49.9" customHeight="1">
      <c r="A55" s="3"/>
      <c r="B55" s="162"/>
      <c r="C55" s="309" t="s">
        <v>93</v>
      </c>
      <c r="D55" s="309"/>
      <c r="E55" s="309"/>
      <c r="F55" s="309"/>
      <c r="G55" s="177" t="s">
        <v>200</v>
      </c>
      <c r="H55" s="176"/>
      <c r="I55" s="313" t="s">
        <v>207</v>
      </c>
      <c r="J55" s="314"/>
      <c r="K55" s="314"/>
      <c r="L55" s="314"/>
      <c r="M55" s="314"/>
      <c r="N55" s="314"/>
      <c r="O55" s="315"/>
      <c r="R55" s="219"/>
      <c r="S55" s="219"/>
      <c r="T55" s="213"/>
      <c r="U55" s="213"/>
      <c r="V55" s="213"/>
      <c r="W55" s="213"/>
      <c r="X55" s="213"/>
      <c r="Y55" s="213"/>
      <c r="Z55" s="213"/>
      <c r="AA55" s="213"/>
      <c r="AB55" s="213"/>
      <c r="AC55" s="3"/>
    </row>
    <row r="56" spans="1:29" s="3" customFormat="1" ht="15" customHeight="1">
      <c r="C56" s="251"/>
      <c r="D56" s="251"/>
      <c r="E56" s="251"/>
      <c r="F56" s="251"/>
      <c r="G56" s="251"/>
      <c r="H56" s="251"/>
      <c r="I56" s="251"/>
      <c r="J56" s="251"/>
      <c r="K56" s="251"/>
      <c r="L56" s="251"/>
      <c r="M56" s="251"/>
      <c r="N56" s="251"/>
      <c r="O56" s="251"/>
    </row>
    <row r="57" spans="1:29" s="3" customFormat="1" ht="15" customHeight="1">
      <c r="C57" s="251"/>
      <c r="D57" s="251"/>
      <c r="E57" s="251"/>
      <c r="F57" s="251"/>
      <c r="G57" s="251"/>
      <c r="H57" s="251"/>
      <c r="I57" s="251"/>
      <c r="J57" s="251"/>
      <c r="K57" s="251"/>
      <c r="L57" s="251"/>
      <c r="M57" s="251"/>
      <c r="N57" s="251"/>
      <c r="O57" s="251"/>
    </row>
    <row r="58" spans="1:29" s="3" customFormat="1" ht="15" customHeight="1">
      <c r="C58" s="251"/>
      <c r="D58" s="251"/>
      <c r="E58" s="251"/>
      <c r="F58" s="251"/>
      <c r="G58" s="251"/>
      <c r="H58" s="251"/>
      <c r="I58" s="251"/>
      <c r="J58" s="251"/>
      <c r="K58" s="251"/>
      <c r="L58" s="251"/>
      <c r="M58" s="251"/>
      <c r="N58" s="251"/>
      <c r="O58" s="251"/>
    </row>
    <row r="59" spans="1:29" s="3" customFormat="1" ht="15" customHeight="1">
      <c r="C59" s="251"/>
      <c r="D59" s="251"/>
      <c r="E59" s="251"/>
      <c r="F59" s="251"/>
      <c r="G59" s="251"/>
      <c r="H59" s="251"/>
      <c r="I59" s="251"/>
      <c r="J59" s="251"/>
      <c r="K59" s="251"/>
      <c r="L59" s="251"/>
      <c r="M59" s="251"/>
      <c r="N59" s="251"/>
      <c r="O59" s="251"/>
    </row>
    <row r="60" spans="1:29" s="3" customFormat="1" ht="15" customHeight="1">
      <c r="C60" s="251"/>
      <c r="D60" s="251"/>
      <c r="E60" s="251"/>
      <c r="F60" s="251"/>
      <c r="G60" s="251"/>
      <c r="H60" s="251"/>
      <c r="I60" s="251"/>
      <c r="J60" s="251"/>
      <c r="K60" s="251"/>
      <c r="L60" s="251"/>
      <c r="M60" s="251"/>
      <c r="N60" s="251"/>
      <c r="O60" s="251"/>
    </row>
    <row r="61" spans="1:29" s="3" customFormat="1" ht="15" customHeight="1">
      <c r="C61" s="251"/>
      <c r="D61" s="251"/>
      <c r="E61" s="251"/>
      <c r="F61" s="251"/>
      <c r="G61" s="251"/>
      <c r="H61" s="251"/>
      <c r="I61" s="251"/>
      <c r="J61" s="251"/>
      <c r="K61" s="251"/>
      <c r="L61" s="251"/>
      <c r="M61" s="251"/>
      <c r="N61" s="251"/>
      <c r="O61" s="251"/>
    </row>
    <row r="62" spans="1:29" s="3" customFormat="1" ht="15" customHeight="1">
      <c r="C62" s="251"/>
      <c r="D62" s="251"/>
      <c r="E62" s="251"/>
      <c r="F62" s="251"/>
      <c r="G62" s="251"/>
      <c r="H62" s="251"/>
      <c r="I62" s="251"/>
      <c r="J62" s="251"/>
      <c r="K62" s="251"/>
      <c r="L62" s="251"/>
      <c r="M62" s="251"/>
      <c r="N62" s="251"/>
      <c r="O62" s="251"/>
    </row>
    <row r="63" spans="1:29" s="3" customFormat="1" ht="15" customHeight="1">
      <c r="C63" s="251"/>
      <c r="D63" s="251"/>
      <c r="E63" s="251"/>
      <c r="F63" s="251"/>
      <c r="G63" s="251"/>
      <c r="H63" s="251"/>
      <c r="I63" s="251"/>
      <c r="J63" s="251"/>
      <c r="K63" s="251"/>
      <c r="L63" s="251"/>
      <c r="M63" s="251"/>
      <c r="N63" s="251"/>
      <c r="O63" s="251"/>
    </row>
    <row r="64" spans="1:29" s="3" customFormat="1" ht="15" customHeight="1">
      <c r="C64" s="251"/>
      <c r="D64" s="251"/>
      <c r="E64" s="251"/>
      <c r="F64" s="251"/>
      <c r="G64" s="251"/>
      <c r="H64" s="251"/>
      <c r="I64" s="251"/>
      <c r="J64" s="251"/>
      <c r="K64" s="251"/>
      <c r="L64" s="251"/>
      <c r="M64" s="251"/>
      <c r="N64" s="251"/>
      <c r="O64" s="251"/>
    </row>
    <row r="65" spans="3:15" s="3" customFormat="1" ht="15" customHeight="1">
      <c r="C65" s="251"/>
      <c r="D65" s="251"/>
      <c r="E65" s="251"/>
      <c r="F65" s="251"/>
      <c r="G65" s="251"/>
      <c r="H65" s="251"/>
      <c r="I65" s="251"/>
      <c r="J65" s="251"/>
      <c r="K65" s="251"/>
      <c r="L65" s="251"/>
      <c r="M65" s="251"/>
      <c r="N65" s="251"/>
      <c r="O65" s="251"/>
    </row>
    <row r="66" spans="3:15" s="3" customFormat="1" ht="15" customHeight="1">
      <c r="C66" s="251"/>
      <c r="D66" s="251"/>
      <c r="E66" s="251"/>
      <c r="F66" s="251"/>
      <c r="G66" s="251"/>
      <c r="H66" s="251"/>
      <c r="I66" s="251"/>
      <c r="J66" s="251"/>
      <c r="K66" s="251"/>
      <c r="L66" s="251"/>
      <c r="M66" s="251"/>
      <c r="N66" s="251"/>
      <c r="O66" s="251"/>
    </row>
    <row r="67" spans="3:15" s="3" customFormat="1" ht="15" customHeight="1">
      <c r="C67" s="251"/>
      <c r="D67" s="251"/>
      <c r="E67" s="251"/>
      <c r="F67" s="251"/>
      <c r="G67" s="251"/>
      <c r="H67" s="251"/>
      <c r="I67" s="251"/>
      <c r="J67" s="251"/>
      <c r="K67" s="251"/>
      <c r="L67" s="251"/>
      <c r="M67" s="251"/>
      <c r="N67" s="251"/>
      <c r="O67" s="251"/>
    </row>
  </sheetData>
  <sheetProtection algorithmName="SHA-512" hashValue="pnBGOP2PaJ+TOQrCG2U6G0w/0Zf+P0Hfc3rLCfu9DWrErcPJZqqYDw/6nFFn6t8AOshZgNarDKRb078vm+6gng==" saltValue="uzJcdNAQ4Jo6qy29Dr4zzg==" spinCount="100000" sheet="1" objects="1" scenarios="1" selectLockedCells="1" selectUnlockedCells="1"/>
  <mergeCells count="81">
    <mergeCell ref="C6:O6"/>
    <mergeCell ref="C44:F44"/>
    <mergeCell ref="C45:D47"/>
    <mergeCell ref="I2:I3"/>
    <mergeCell ref="J2:M3"/>
    <mergeCell ref="N2:O2"/>
    <mergeCell ref="N3:O3"/>
    <mergeCell ref="C5:O5"/>
    <mergeCell ref="G9:H9"/>
    <mergeCell ref="I9:O9"/>
    <mergeCell ref="C15:D15"/>
    <mergeCell ref="E15:O15"/>
    <mergeCell ref="C16:D16"/>
    <mergeCell ref="E16:O16"/>
    <mergeCell ref="C17:D17"/>
    <mergeCell ref="E17:O17"/>
    <mergeCell ref="C18:D18"/>
    <mergeCell ref="E18:O18"/>
    <mergeCell ref="C19:D19"/>
    <mergeCell ref="E19:O19"/>
    <mergeCell ref="C31:D31"/>
    <mergeCell ref="E31:G31"/>
    <mergeCell ref="H31:I31"/>
    <mergeCell ref="J31:O31"/>
    <mergeCell ref="C20:D20"/>
    <mergeCell ref="E20:O20"/>
    <mergeCell ref="C21:C23"/>
    <mergeCell ref="E21:F21"/>
    <mergeCell ref="H21:O21"/>
    <mergeCell ref="E22:F22"/>
    <mergeCell ref="H22:O22"/>
    <mergeCell ref="E23:O23"/>
    <mergeCell ref="C27:C30"/>
    <mergeCell ref="E27:O27"/>
    <mergeCell ref="E28:O28"/>
    <mergeCell ref="E29:O29"/>
    <mergeCell ref="E30:O30"/>
    <mergeCell ref="C32:D32"/>
    <mergeCell ref="E32:O32"/>
    <mergeCell ref="C33:D33"/>
    <mergeCell ref="E33:O33"/>
    <mergeCell ref="C34:D35"/>
    <mergeCell ref="F34:O34"/>
    <mergeCell ref="F35:O35"/>
    <mergeCell ref="C36:D38"/>
    <mergeCell ref="F36:O36"/>
    <mergeCell ref="F37:O37"/>
    <mergeCell ref="F38:O38"/>
    <mergeCell ref="C39:D39"/>
    <mergeCell ref="F39:O39"/>
    <mergeCell ref="C40:D40"/>
    <mergeCell ref="E40:O40"/>
    <mergeCell ref="C41:D42"/>
    <mergeCell ref="E41:E42"/>
    <mergeCell ref="G41:O41"/>
    <mergeCell ref="G42:O42"/>
    <mergeCell ref="E45:E47"/>
    <mergeCell ref="C49:F49"/>
    <mergeCell ref="G49:O49"/>
    <mergeCell ref="C50:F50"/>
    <mergeCell ref="G50:O50"/>
    <mergeCell ref="C59:O59"/>
    <mergeCell ref="C52:F52"/>
    <mergeCell ref="I52:O52"/>
    <mergeCell ref="C53:F53"/>
    <mergeCell ref="I53:O53"/>
    <mergeCell ref="C54:F54"/>
    <mergeCell ref="I54:O54"/>
    <mergeCell ref="C55:F55"/>
    <mergeCell ref="I55:O55"/>
    <mergeCell ref="C56:O56"/>
    <mergeCell ref="C57:O57"/>
    <mergeCell ref="C58:O58"/>
    <mergeCell ref="C66:O66"/>
    <mergeCell ref="C67:O67"/>
    <mergeCell ref="C60:O60"/>
    <mergeCell ref="C61:O61"/>
    <mergeCell ref="C62:O62"/>
    <mergeCell ref="C63:O63"/>
    <mergeCell ref="C64:O64"/>
    <mergeCell ref="C65:O65"/>
  </mergeCells>
  <phoneticPr fontId="45"/>
  <dataValidations count="16">
    <dataValidation allowBlank="1" showErrorMessage="1" sqref="E33:O33 E45:E47"/>
    <dataValidation type="list" allowBlank="1" showInputMessage="1" showErrorMessage="1" sqref="E41:E43">
      <formula1>$R$41:$U$41</formula1>
    </dataValidation>
    <dataValidation type="list" allowBlank="1" showInputMessage="1" showErrorMessage="1" sqref="G53:G55">
      <formula1>$R$52:$T$52</formula1>
    </dataValidation>
    <dataValidation type="list" allowBlank="1" showInputMessage="1" showErrorMessage="1" sqref="E39">
      <formula1>$R$39:$T$39</formula1>
    </dataValidation>
    <dataValidation type="list" allowBlank="1" showInputMessage="1" showErrorMessage="1" sqref="E31:G31">
      <formula1>$R$32:$U$32</formula1>
    </dataValidation>
    <dataValidation type="list" allowBlank="1" showInputMessage="1" showErrorMessage="1" sqref="N2:O2">
      <formula1>$R$2:$U$2</formula1>
    </dataValidation>
    <dataValidation type="list" allowBlank="1" showInputMessage="1" showErrorMessage="1" sqref="N3:O3">
      <formula1>$R$3:$U$3</formula1>
    </dataValidation>
    <dataValidation type="list" allowBlank="1" showInputMessage="1" showErrorMessage="1" sqref="N7">
      <formula1>"選択,1,2,3,4,5,6,7,8,9,10,11,12,13,14,15,16,17,18,19,20,21,22,23,24,25,26,27,28,29,30,31"</formula1>
    </dataValidation>
    <dataValidation type="list" allowBlank="1" showInputMessage="1" showErrorMessage="1" sqref="L7">
      <formula1>"選択,4,5,6,7,8,9,10,11,12"</formula1>
    </dataValidation>
    <dataValidation type="list" allowBlank="1" showErrorMessage="1" sqref="G52">
      <formula1>$R$52:$T$52</formula1>
    </dataValidation>
    <dataValidation type="list" allowBlank="1" showInputMessage="1" showErrorMessage="1" sqref="G44">
      <formula1>$R$45:$U$45</formula1>
    </dataValidation>
    <dataValidation allowBlank="1" showInputMessage="1" showErrorMessage="1" prompt="申請内容についてヒアリング等を行う場合があるため、連絡のつく電話番号を必ず入力してください" sqref="H21:O21"/>
    <dataValidation allowBlank="1" showInputMessage="1" showErrorMessage="1" prompt="選定結果はこのメールアドレスに対して、メールでのみ通知いたします" sqref="H22:O22"/>
    <dataValidation type="list" allowBlank="1" showInputMessage="1" showErrorMessage="1" sqref="J31">
      <formula1>$R$31:$AC$31</formula1>
    </dataValidation>
    <dataValidation allowBlank="1" showInputMessage="1" showErrorMessage="1" prompt="オンデマンド配信期間などは含めず、現地会場におけるプログラム実施期間のみを_x000a_入力してください。" sqref="E32:O32"/>
    <dataValidation allowBlank="1" showInputMessage="1" showErrorMessage="1" prompt="１つの国際会議が複数の都市にまたがって開催される場合、それぞれの都市名を全て記載してください。" sqref="F35"/>
  </dataValidations>
  <printOptions horizontalCentered="1"/>
  <pageMargins left="0.39370078740157483" right="0.39370078740157483" top="0.39370078740157483" bottom="0.39370078740157483" header="0.31496062992125984" footer="0.31496062992125984"/>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7"/>
  <sheetViews>
    <sheetView showGridLines="0" showZeros="0" view="pageBreakPreview" zoomScale="80" zoomScaleNormal="115" zoomScaleSheetLayoutView="80" workbookViewId="0">
      <selection activeCell="C30" sqref="C30:K30"/>
    </sheetView>
  </sheetViews>
  <sheetFormatPr defaultColWidth="9" defaultRowHeight="16.5"/>
  <cols>
    <col min="1" max="2" width="1.875" style="7" customWidth="1"/>
    <col min="3" max="3" width="5.125" style="5" customWidth="1"/>
    <col min="4" max="4" width="40.75" style="5" customWidth="1"/>
    <col min="5" max="5" width="25.75" style="5" customWidth="1"/>
    <col min="6" max="7" width="10.75" style="5" customWidth="1"/>
    <col min="8" max="8" width="5.625" style="5" customWidth="1"/>
    <col min="9" max="9" width="5.625" style="6" customWidth="1"/>
    <col min="10" max="12" width="13.875" style="5" customWidth="1"/>
    <col min="13" max="13" width="1.875" style="7" customWidth="1"/>
    <col min="14" max="14" width="9" style="7"/>
    <col min="15" max="15" width="9.375" style="7" customWidth="1"/>
    <col min="16" max="16" width="9.875" style="7" bestFit="1" customWidth="1"/>
    <col min="17" max="16384" width="9" style="7"/>
  </cols>
  <sheetData>
    <row r="1" spans="2:16" ht="15" customHeight="1"/>
    <row r="2" spans="2:16" ht="15" customHeight="1">
      <c r="B2" s="86" t="s">
        <v>161</v>
      </c>
      <c r="C2" s="87"/>
      <c r="D2" s="75"/>
      <c r="E2" s="88"/>
      <c r="F2" s="89"/>
      <c r="G2" s="88"/>
      <c r="H2" s="88"/>
      <c r="I2" s="89"/>
      <c r="J2" s="88"/>
      <c r="K2" s="85"/>
      <c r="L2" s="85"/>
    </row>
    <row r="3" spans="2:16" s="64" customFormat="1" ht="24" customHeight="1">
      <c r="C3" s="392" t="s">
        <v>66</v>
      </c>
      <c r="D3" s="392"/>
      <c r="E3" s="392"/>
      <c r="F3" s="392"/>
      <c r="G3" s="392"/>
      <c r="H3" s="392"/>
      <c r="I3" s="392"/>
      <c r="J3" s="392"/>
      <c r="K3" s="392"/>
      <c r="L3" s="392"/>
    </row>
    <row r="4" spans="2:16" ht="24" customHeight="1">
      <c r="C4" s="392" t="s">
        <v>73</v>
      </c>
      <c r="D4" s="392"/>
      <c r="E4" s="392"/>
      <c r="F4" s="392"/>
      <c r="G4" s="392"/>
      <c r="H4" s="392"/>
      <c r="I4" s="392"/>
      <c r="J4" s="392"/>
      <c r="K4" s="392"/>
      <c r="L4" s="392"/>
    </row>
    <row r="5" spans="2:16">
      <c r="C5" s="90"/>
      <c r="D5" s="90"/>
      <c r="E5" s="90"/>
      <c r="F5" s="90"/>
      <c r="G5" s="90"/>
      <c r="H5" s="90"/>
      <c r="I5" s="90"/>
      <c r="J5" s="90"/>
      <c r="K5" s="90"/>
      <c r="L5" s="90"/>
    </row>
    <row r="6" spans="2:16">
      <c r="C6" s="45" t="s">
        <v>145</v>
      </c>
      <c r="D6" s="90"/>
      <c r="E6" s="90"/>
      <c r="F6" s="90"/>
      <c r="G6" s="90"/>
      <c r="H6" s="90"/>
      <c r="I6" s="90"/>
      <c r="J6" s="90"/>
      <c r="K6" s="90"/>
      <c r="L6" s="90"/>
    </row>
    <row r="7" spans="2:16">
      <c r="C7" s="45"/>
      <c r="D7" s="99"/>
      <c r="E7" s="99"/>
      <c r="F7" s="99"/>
      <c r="G7" s="100" t="s">
        <v>98</v>
      </c>
      <c r="H7" s="380">
        <f>【様式1】申請書!E16</f>
        <v>0</v>
      </c>
      <c r="I7" s="380"/>
      <c r="J7" s="380"/>
      <c r="K7" s="380"/>
      <c r="L7" s="380"/>
    </row>
    <row r="8" spans="2:16">
      <c r="C8" s="90"/>
      <c r="D8" s="90"/>
      <c r="E8" s="90"/>
      <c r="F8" s="90"/>
      <c r="G8" s="90"/>
      <c r="H8" s="90"/>
      <c r="I8" s="90"/>
      <c r="J8" s="90"/>
      <c r="K8" s="90"/>
      <c r="L8" s="90"/>
    </row>
    <row r="9" spans="2:16" ht="20.45" customHeight="1">
      <c r="C9" s="395" t="s">
        <v>108</v>
      </c>
      <c r="D9" s="395"/>
      <c r="E9" s="395"/>
      <c r="F9" s="395"/>
      <c r="G9" s="395"/>
      <c r="H9" s="395"/>
      <c r="I9" s="395"/>
      <c r="J9" s="395"/>
      <c r="K9" s="395"/>
      <c r="L9" s="395"/>
    </row>
    <row r="10" spans="2:16">
      <c r="C10" s="90"/>
      <c r="D10" s="90"/>
      <c r="E10" s="90"/>
      <c r="F10" s="90"/>
      <c r="G10" s="90"/>
      <c r="H10" s="90"/>
      <c r="I10" s="90"/>
      <c r="J10" s="90"/>
      <c r="K10" s="90"/>
      <c r="L10" s="90"/>
    </row>
    <row r="11" spans="2:16" ht="18" customHeight="1">
      <c r="C11" s="400" t="s">
        <v>92</v>
      </c>
      <c r="D11" s="400"/>
      <c r="E11" s="396">
        <f>【様式1】申請書!E28</f>
        <v>0</v>
      </c>
      <c r="F11" s="396"/>
      <c r="G11" s="396"/>
      <c r="H11" s="396"/>
      <c r="I11" s="396"/>
      <c r="J11" s="396"/>
      <c r="K11" s="396"/>
      <c r="L11" s="396"/>
    </row>
    <row r="12" spans="2:16" ht="18.600000000000001" customHeight="1">
      <c r="C12" s="67"/>
      <c r="D12" s="67"/>
      <c r="E12" s="67"/>
      <c r="F12" s="67"/>
      <c r="G12" s="67"/>
      <c r="H12" s="67"/>
      <c r="I12" s="67"/>
      <c r="J12" s="67"/>
      <c r="K12" s="67"/>
      <c r="L12" s="67"/>
      <c r="O12" s="116" t="s">
        <v>147</v>
      </c>
      <c r="P12" s="121">
        <v>1000000</v>
      </c>
    </row>
    <row r="13" spans="2:16" ht="18.600000000000001" customHeight="1">
      <c r="C13" s="399" t="s">
        <v>222</v>
      </c>
      <c r="D13" s="399"/>
      <c r="E13" s="396" t="str">
        <f>【様式1】申請書!G44</f>
        <v>必須 （プルダウン）</v>
      </c>
      <c r="F13" s="396"/>
      <c r="G13" s="398" t="s">
        <v>75</v>
      </c>
      <c r="H13" s="398"/>
      <c r="I13" s="399" t="s">
        <v>74</v>
      </c>
      <c r="J13" s="399"/>
      <c r="K13" s="397" t="e">
        <f>VLOOKUP(E13,O12:P14,2,FALSE)</f>
        <v>#N/A</v>
      </c>
      <c r="L13" s="397"/>
      <c r="O13" s="114" t="s">
        <v>148</v>
      </c>
      <c r="P13" s="121">
        <v>4000000</v>
      </c>
    </row>
    <row r="14" spans="2:16" ht="22.7" customHeight="1">
      <c r="C14" s="66"/>
      <c r="D14" s="66"/>
      <c r="E14" s="66"/>
      <c r="F14" s="66"/>
      <c r="G14" s="76"/>
      <c r="H14" s="66"/>
      <c r="I14" s="66"/>
      <c r="J14" s="91"/>
      <c r="K14" s="382" t="s">
        <v>67</v>
      </c>
      <c r="L14" s="382"/>
      <c r="O14" s="114" t="s">
        <v>149</v>
      </c>
      <c r="P14" s="121">
        <v>7000000</v>
      </c>
    </row>
    <row r="15" spans="2:16" ht="22.15" customHeight="1">
      <c r="C15" s="77"/>
      <c r="D15" s="77"/>
      <c r="E15" s="77"/>
      <c r="F15" s="77"/>
      <c r="G15" s="78"/>
      <c r="H15" s="77"/>
      <c r="I15" s="77"/>
      <c r="J15" s="79"/>
      <c r="K15" s="80"/>
      <c r="L15" s="81"/>
    </row>
    <row r="16" spans="2:16" ht="22.7" customHeight="1">
      <c r="C16" s="105"/>
      <c r="D16" s="105"/>
      <c r="E16" s="105"/>
      <c r="F16" s="105"/>
      <c r="G16" s="76"/>
      <c r="H16" s="105"/>
      <c r="I16" s="105"/>
      <c r="J16" s="91"/>
      <c r="K16" s="112"/>
      <c r="L16" s="112"/>
      <c r="O16" s="34"/>
    </row>
    <row r="17" spans="3:15" ht="25.15" customHeight="1" thickBot="1">
      <c r="C17" s="381" t="s">
        <v>213</v>
      </c>
      <c r="D17" s="381"/>
      <c r="E17" s="381"/>
      <c r="F17" s="381"/>
      <c r="G17" s="381"/>
      <c r="H17" s="381"/>
      <c r="I17" s="381"/>
      <c r="J17" s="381"/>
      <c r="K17" s="381"/>
      <c r="L17" s="381"/>
      <c r="M17" s="82"/>
    </row>
    <row r="18" spans="3:15" ht="250.15" customHeight="1" thickBot="1">
      <c r="C18" s="373" t="s">
        <v>212</v>
      </c>
      <c r="D18" s="374"/>
      <c r="E18" s="374"/>
      <c r="F18" s="374"/>
      <c r="G18" s="374"/>
      <c r="H18" s="374"/>
      <c r="I18" s="374"/>
      <c r="J18" s="374"/>
      <c r="K18" s="374"/>
      <c r="L18" s="375"/>
      <c r="O18" s="33"/>
    </row>
    <row r="19" spans="3:15" ht="19.149999999999999" customHeight="1">
      <c r="C19" s="198"/>
      <c r="D19" s="198"/>
      <c r="E19" s="198"/>
      <c r="F19" s="198"/>
      <c r="G19" s="198"/>
      <c r="H19" s="198"/>
      <c r="I19" s="198"/>
      <c r="J19" s="198"/>
      <c r="K19" s="198"/>
      <c r="L19" s="198"/>
      <c r="O19" s="33"/>
    </row>
    <row r="20" spans="3:15" ht="19.149999999999999" customHeight="1">
      <c r="C20" s="193" t="s">
        <v>219</v>
      </c>
      <c r="D20" s="12"/>
      <c r="E20" s="12"/>
      <c r="F20" s="12"/>
      <c r="G20" s="65"/>
      <c r="H20" s="12"/>
      <c r="I20" s="12"/>
      <c r="J20" s="68"/>
      <c r="K20" s="63"/>
      <c r="L20" s="72"/>
      <c r="O20" s="33"/>
    </row>
    <row r="21" spans="3:15" s="11" customFormat="1" ht="34.9" customHeight="1">
      <c r="C21" s="194">
        <v>1</v>
      </c>
      <c r="D21" s="386" t="s">
        <v>211</v>
      </c>
      <c r="E21" s="387"/>
      <c r="F21" s="387"/>
      <c r="G21" s="387"/>
      <c r="H21" s="387"/>
      <c r="I21" s="387"/>
      <c r="J21" s="387"/>
      <c r="K21" s="387"/>
      <c r="L21" s="388"/>
      <c r="M21" s="11" t="s">
        <v>171</v>
      </c>
    </row>
    <row r="22" spans="3:15" s="11" customFormat="1" ht="152.25" customHeight="1">
      <c r="C22" s="391" t="s">
        <v>172</v>
      </c>
      <c r="D22" s="384"/>
      <c r="E22" s="384"/>
      <c r="F22" s="384"/>
      <c r="G22" s="384"/>
      <c r="H22" s="384"/>
      <c r="I22" s="384"/>
      <c r="J22" s="384"/>
      <c r="K22" s="385"/>
      <c r="L22" s="122" t="s">
        <v>179</v>
      </c>
    </row>
    <row r="23" spans="3:15" s="11" customFormat="1" ht="34.9" customHeight="1">
      <c r="C23" s="194">
        <v>2</v>
      </c>
      <c r="D23" s="386" t="s">
        <v>214</v>
      </c>
      <c r="E23" s="387"/>
      <c r="F23" s="387"/>
      <c r="G23" s="387"/>
      <c r="H23" s="387"/>
      <c r="I23" s="387"/>
      <c r="J23" s="387"/>
      <c r="K23" s="387"/>
      <c r="L23" s="388"/>
    </row>
    <row r="24" spans="3:15" s="11" customFormat="1" ht="152.25" customHeight="1">
      <c r="C24" s="383" t="s">
        <v>170</v>
      </c>
      <c r="D24" s="384"/>
      <c r="E24" s="384"/>
      <c r="F24" s="384"/>
      <c r="G24" s="384"/>
      <c r="H24" s="384"/>
      <c r="I24" s="384"/>
      <c r="J24" s="384"/>
      <c r="K24" s="385"/>
      <c r="L24" s="122" t="s">
        <v>179</v>
      </c>
    </row>
    <row r="25" spans="3:15" s="11" customFormat="1" ht="34.9" customHeight="1">
      <c r="C25" s="194">
        <v>3</v>
      </c>
      <c r="D25" s="386" t="s">
        <v>215</v>
      </c>
      <c r="E25" s="387"/>
      <c r="F25" s="387"/>
      <c r="G25" s="387"/>
      <c r="H25" s="387"/>
      <c r="I25" s="387"/>
      <c r="J25" s="387"/>
      <c r="K25" s="387"/>
      <c r="L25" s="388"/>
    </row>
    <row r="26" spans="3:15" s="11" customFormat="1" ht="85.15" customHeight="1">
      <c r="C26" s="376" t="s">
        <v>218</v>
      </c>
      <c r="D26" s="377"/>
      <c r="E26" s="377"/>
      <c r="F26" s="377"/>
      <c r="G26" s="377"/>
      <c r="H26" s="377"/>
      <c r="I26" s="377"/>
      <c r="J26" s="377"/>
      <c r="K26" s="378"/>
      <c r="L26" s="122" t="s">
        <v>179</v>
      </c>
    </row>
    <row r="27" spans="3:15" s="11" customFormat="1" ht="34.9" customHeight="1">
      <c r="C27" s="194">
        <v>4</v>
      </c>
      <c r="D27" s="197" t="s">
        <v>216</v>
      </c>
      <c r="E27" s="195"/>
      <c r="F27" s="195"/>
      <c r="G27" s="195"/>
      <c r="H27" s="195"/>
      <c r="I27" s="195"/>
      <c r="J27" s="195"/>
      <c r="K27" s="195"/>
      <c r="L27" s="196"/>
    </row>
    <row r="28" spans="3:15" s="11" customFormat="1" ht="85.15" customHeight="1">
      <c r="C28" s="376" t="s">
        <v>218</v>
      </c>
      <c r="D28" s="377"/>
      <c r="E28" s="377"/>
      <c r="F28" s="377"/>
      <c r="G28" s="377"/>
      <c r="H28" s="377"/>
      <c r="I28" s="377"/>
      <c r="J28" s="377"/>
      <c r="K28" s="378"/>
      <c r="L28" s="122" t="s">
        <v>179</v>
      </c>
    </row>
    <row r="29" spans="3:15" s="11" customFormat="1" ht="34.9" customHeight="1">
      <c r="C29" s="194">
        <v>5</v>
      </c>
      <c r="D29" s="197" t="s">
        <v>217</v>
      </c>
      <c r="E29" s="195"/>
      <c r="F29" s="195"/>
      <c r="G29" s="195"/>
      <c r="H29" s="195"/>
      <c r="I29" s="195"/>
      <c r="J29" s="195"/>
      <c r="K29" s="195"/>
      <c r="L29" s="196"/>
    </row>
    <row r="30" spans="3:15" s="11" customFormat="1" ht="85.15" customHeight="1">
      <c r="C30" s="376" t="s">
        <v>218</v>
      </c>
      <c r="D30" s="377"/>
      <c r="E30" s="377"/>
      <c r="F30" s="377"/>
      <c r="G30" s="377"/>
      <c r="H30" s="377"/>
      <c r="I30" s="377"/>
      <c r="J30" s="377"/>
      <c r="K30" s="378"/>
      <c r="L30" s="122" t="s">
        <v>179</v>
      </c>
    </row>
    <row r="31" spans="3:15" customFormat="1" ht="13.9" customHeight="1">
      <c r="C31" s="17"/>
      <c r="D31" s="17"/>
      <c r="E31" s="17"/>
      <c r="F31" s="14"/>
      <c r="G31" s="14"/>
      <c r="H31" s="14"/>
      <c r="I31" s="26"/>
      <c r="J31" s="26"/>
      <c r="K31" s="26"/>
      <c r="L31" s="26"/>
    </row>
    <row r="32" spans="3:15" customFormat="1" ht="13.9" customHeight="1">
      <c r="C32" s="379" t="s">
        <v>210</v>
      </c>
      <c r="D32" s="379"/>
      <c r="E32" s="379"/>
      <c r="F32" s="379"/>
      <c r="G32" s="379"/>
      <c r="H32" s="379"/>
      <c r="I32" s="379"/>
      <c r="J32" s="379"/>
      <c r="K32" s="379"/>
      <c r="L32" s="379"/>
    </row>
    <row r="33" spans="3:15" customFormat="1" ht="14.25" customHeight="1">
      <c r="C33" s="17"/>
      <c r="D33" s="17"/>
      <c r="E33" s="17"/>
      <c r="F33" s="14"/>
      <c r="G33" s="14"/>
      <c r="H33" s="14"/>
      <c r="I33" s="26"/>
      <c r="J33" s="26"/>
      <c r="K33" s="26"/>
      <c r="L33" s="26"/>
    </row>
    <row r="34" spans="3:15" customFormat="1" ht="14.25" customHeight="1">
      <c r="C34" s="17"/>
      <c r="D34" s="17"/>
      <c r="E34" s="17"/>
      <c r="F34" s="14"/>
      <c r="G34" s="14"/>
      <c r="H34" s="14"/>
      <c r="I34" s="26"/>
      <c r="J34" s="26"/>
      <c r="K34" s="26"/>
      <c r="L34" s="26"/>
    </row>
    <row r="35" spans="3:15" customFormat="1" ht="14.25" customHeight="1">
      <c r="C35" s="17"/>
      <c r="D35" s="17"/>
      <c r="E35" s="17"/>
      <c r="F35" s="14"/>
      <c r="G35" s="14"/>
      <c r="H35" s="14"/>
      <c r="I35" s="26"/>
      <c r="J35" s="26"/>
      <c r="K35" s="26"/>
      <c r="L35" s="26"/>
    </row>
    <row r="36" spans="3:15" customFormat="1" ht="14.25" customHeight="1">
      <c r="C36" s="17"/>
      <c r="D36" s="17"/>
      <c r="E36" s="17"/>
      <c r="F36" s="14"/>
      <c r="G36" s="14"/>
      <c r="H36" s="14"/>
      <c r="I36" s="26"/>
      <c r="J36" s="26"/>
      <c r="K36" s="26"/>
      <c r="L36" s="26"/>
    </row>
    <row r="37" spans="3:15" customFormat="1">
      <c r="C37" s="17"/>
      <c r="D37" s="17"/>
      <c r="E37" s="17"/>
      <c r="F37" s="14"/>
      <c r="G37" s="14"/>
      <c r="H37" s="14"/>
      <c r="I37" s="26"/>
      <c r="J37" s="26"/>
      <c r="K37" s="26"/>
      <c r="L37" s="26"/>
    </row>
    <row r="38" spans="3:15" customFormat="1">
      <c r="C38" s="17"/>
      <c r="D38" s="17"/>
      <c r="E38" s="17"/>
      <c r="F38" s="21"/>
      <c r="G38" s="14"/>
      <c r="H38" s="14"/>
      <c r="I38" s="26"/>
      <c r="J38" s="26"/>
      <c r="K38" s="26"/>
      <c r="L38" s="26"/>
    </row>
    <row r="39" spans="3:15" customFormat="1">
      <c r="C39" s="17"/>
      <c r="D39" s="17"/>
      <c r="E39" s="17"/>
      <c r="F39" s="14"/>
      <c r="G39" s="14"/>
      <c r="H39" s="14"/>
      <c r="I39" s="26"/>
      <c r="J39" s="26"/>
      <c r="K39" s="26"/>
      <c r="L39" s="26"/>
    </row>
    <row r="40" spans="3:15" customFormat="1">
      <c r="C40" s="18"/>
      <c r="D40" s="31"/>
      <c r="E40" s="18"/>
      <c r="F40" s="393"/>
      <c r="G40" s="393"/>
      <c r="H40" s="393"/>
      <c r="I40" s="393"/>
      <c r="J40" s="26"/>
      <c r="K40" s="26"/>
      <c r="L40" s="26"/>
    </row>
    <row r="41" spans="3:15" customFormat="1" ht="15" customHeight="1">
      <c r="C41" s="394"/>
      <c r="D41" s="394"/>
      <c r="E41" s="394"/>
      <c r="F41" s="22"/>
      <c r="G41" s="14"/>
      <c r="H41" s="14"/>
      <c r="I41" s="26"/>
      <c r="J41" s="26"/>
      <c r="K41" s="26"/>
      <c r="L41" s="26"/>
    </row>
    <row r="42" spans="3:15" customFormat="1" ht="17.25">
      <c r="C42" s="390"/>
      <c r="D42" s="390"/>
      <c r="E42" s="390"/>
      <c r="F42" s="390"/>
      <c r="G42" s="390"/>
      <c r="H42" s="390"/>
      <c r="I42" s="390"/>
      <c r="J42" s="28"/>
      <c r="K42" s="28"/>
      <c r="L42" s="28"/>
    </row>
    <row r="43" spans="3:15">
      <c r="O43"/>
    </row>
    <row r="44" spans="3:15">
      <c r="E44" s="389"/>
      <c r="F44" s="389"/>
      <c r="G44" s="389"/>
    </row>
    <row r="45" spans="3:15">
      <c r="F45" s="204"/>
    </row>
    <row r="46" spans="3:15">
      <c r="F46" s="204"/>
    </row>
    <row r="47" spans="3:15">
      <c r="F47" s="206"/>
    </row>
  </sheetData>
  <sheetProtection algorithmName="SHA-512" hashValue="qBLIPZYQ7OYujbJ6lOaZ3IoGItEINZFw6UwBjBiTKHFqc8fqUmFXVlexpFORC+SCWfMZ+QQkuKm0wgp2pEX46g==" saltValue="JiwaZXQkQKq2/Y8k4noszQ==" spinCount="100000" sheet="1" objects="1" scenarios="1" formatCells="0" selectLockedCells="1"/>
  <mergeCells count="27">
    <mergeCell ref="E44:G44"/>
    <mergeCell ref="C42:I42"/>
    <mergeCell ref="C22:K22"/>
    <mergeCell ref="C28:K28"/>
    <mergeCell ref="C3:L3"/>
    <mergeCell ref="C4:L4"/>
    <mergeCell ref="F40:I40"/>
    <mergeCell ref="C41:E41"/>
    <mergeCell ref="C9:L9"/>
    <mergeCell ref="E11:L11"/>
    <mergeCell ref="E13:F13"/>
    <mergeCell ref="K13:L13"/>
    <mergeCell ref="G13:H13"/>
    <mergeCell ref="I13:J13"/>
    <mergeCell ref="C11:D11"/>
    <mergeCell ref="C13:D13"/>
    <mergeCell ref="C18:L18"/>
    <mergeCell ref="C30:K30"/>
    <mergeCell ref="C32:L32"/>
    <mergeCell ref="H7:L7"/>
    <mergeCell ref="C26:K26"/>
    <mergeCell ref="C17:L17"/>
    <mergeCell ref="K14:L14"/>
    <mergeCell ref="C24:K24"/>
    <mergeCell ref="D21:L21"/>
    <mergeCell ref="D23:L23"/>
    <mergeCell ref="D25:L25"/>
  </mergeCells>
  <phoneticPr fontId="4"/>
  <printOptions horizontalCentered="1"/>
  <pageMargins left="0.39370078740157483" right="0.39370078740157483" top="0.39370078740157483" bottom="0.39370078740157483" header="0.31496062992125984" footer="0.19685039370078741"/>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65"/>
  <sheetViews>
    <sheetView showGridLines="0" showZeros="0" view="pageBreakPreview" zoomScale="80" zoomScaleNormal="115" zoomScaleSheetLayoutView="80" workbookViewId="0">
      <selection activeCell="D29" sqref="D28:D29"/>
    </sheetView>
  </sheetViews>
  <sheetFormatPr defaultColWidth="9" defaultRowHeight="16.5"/>
  <cols>
    <col min="1" max="2" width="1.875" style="7" customWidth="1"/>
    <col min="3" max="3" width="5.125" style="5" customWidth="1"/>
    <col min="4" max="4" width="40.75" style="5" customWidth="1"/>
    <col min="5" max="5" width="25.75" style="5" customWidth="1"/>
    <col min="6" max="7" width="10.75" style="5" customWidth="1"/>
    <col min="8" max="8" width="5.625" style="5" customWidth="1"/>
    <col min="9" max="9" width="5.625" style="6" customWidth="1"/>
    <col min="10" max="12" width="13.875" style="5" customWidth="1"/>
    <col min="13" max="13" width="1.875" style="7" customWidth="1"/>
    <col min="14" max="14" width="9" style="7"/>
    <col min="15" max="15" width="9.375" style="7" customWidth="1"/>
    <col min="16" max="16" width="9.875" style="7" bestFit="1" customWidth="1"/>
    <col min="17" max="16384" width="9" style="7"/>
  </cols>
  <sheetData>
    <row r="1" spans="2:24" ht="15" customHeight="1"/>
    <row r="2" spans="2:24" ht="15" customHeight="1">
      <c r="B2" s="86" t="s">
        <v>160</v>
      </c>
      <c r="C2" s="87"/>
      <c r="D2" s="75"/>
      <c r="E2" s="88"/>
      <c r="F2" s="89"/>
      <c r="G2" s="88"/>
      <c r="H2" s="88"/>
      <c r="I2" s="89"/>
      <c r="J2" s="88"/>
      <c r="K2" s="85"/>
      <c r="L2" s="85"/>
    </row>
    <row r="3" spans="2:24" s="64" customFormat="1" ht="24" customHeight="1">
      <c r="C3" s="392" t="s">
        <v>66</v>
      </c>
      <c r="D3" s="392"/>
      <c r="E3" s="392"/>
      <c r="F3" s="392"/>
      <c r="G3" s="392"/>
      <c r="H3" s="392"/>
      <c r="I3" s="392"/>
      <c r="J3" s="392"/>
      <c r="K3" s="392"/>
      <c r="L3" s="392"/>
    </row>
    <row r="4" spans="2:24" ht="24" customHeight="1">
      <c r="C4" s="392" t="s">
        <v>73</v>
      </c>
      <c r="D4" s="392"/>
      <c r="E4" s="392"/>
      <c r="F4" s="392"/>
      <c r="G4" s="392"/>
      <c r="H4" s="392"/>
      <c r="I4" s="392"/>
      <c r="J4" s="392"/>
      <c r="K4" s="392"/>
      <c r="L4" s="392"/>
    </row>
    <row r="5" spans="2:24">
      <c r="C5" s="103"/>
      <c r="D5" s="103"/>
      <c r="E5" s="103"/>
      <c r="F5" s="103"/>
      <c r="G5" s="103"/>
      <c r="H5" s="103"/>
      <c r="I5" s="103"/>
      <c r="J5" s="103"/>
      <c r="K5" s="103"/>
      <c r="L5" s="103"/>
    </row>
    <row r="6" spans="2:24">
      <c r="C6" s="45" t="s">
        <v>145</v>
      </c>
      <c r="D6" s="103"/>
      <c r="E6" s="103"/>
      <c r="F6" s="103"/>
      <c r="G6" s="103"/>
      <c r="H6" s="103"/>
      <c r="I6" s="103"/>
      <c r="J6" s="103"/>
      <c r="K6" s="103"/>
      <c r="L6" s="103"/>
    </row>
    <row r="7" spans="2:24">
      <c r="C7" s="45"/>
      <c r="D7" s="103"/>
      <c r="E7" s="103"/>
      <c r="F7" s="103"/>
      <c r="G7" s="106" t="s">
        <v>98</v>
      </c>
      <c r="H7" s="380">
        <f>【様式1】申請書!E16</f>
        <v>0</v>
      </c>
      <c r="I7" s="380"/>
      <c r="J7" s="380"/>
      <c r="K7" s="380"/>
      <c r="L7" s="380"/>
    </row>
    <row r="8" spans="2:24">
      <c r="C8" s="103"/>
      <c r="D8" s="103"/>
      <c r="E8" s="103"/>
      <c r="F8" s="103"/>
      <c r="G8" s="103"/>
      <c r="H8" s="103"/>
      <c r="I8" s="103"/>
      <c r="J8" s="103"/>
      <c r="K8" s="103"/>
      <c r="L8" s="103"/>
    </row>
    <row r="9" spans="2:24" ht="20.45" customHeight="1">
      <c r="C9" s="395" t="s">
        <v>108</v>
      </c>
      <c r="D9" s="395"/>
      <c r="E9" s="395"/>
      <c r="F9" s="395"/>
      <c r="G9" s="395"/>
      <c r="H9" s="395"/>
      <c r="I9" s="395"/>
      <c r="J9" s="395"/>
      <c r="K9" s="395"/>
      <c r="L9" s="395"/>
    </row>
    <row r="10" spans="2:24">
      <c r="C10" s="103"/>
      <c r="D10" s="103"/>
      <c r="E10" s="103"/>
      <c r="F10" s="103"/>
      <c r="G10" s="103"/>
      <c r="H10" s="103"/>
      <c r="I10" s="103"/>
      <c r="J10" s="103"/>
      <c r="K10" s="103"/>
      <c r="L10" s="103"/>
    </row>
    <row r="11" spans="2:24" ht="18" customHeight="1">
      <c r="C11" s="400" t="s">
        <v>92</v>
      </c>
      <c r="D11" s="400"/>
      <c r="E11" s="396">
        <f>【様式1】申請書!E28</f>
        <v>0</v>
      </c>
      <c r="F11" s="396"/>
      <c r="G11" s="396"/>
      <c r="H11" s="396"/>
      <c r="I11" s="396"/>
      <c r="J11" s="396"/>
      <c r="K11" s="396"/>
      <c r="L11" s="396"/>
    </row>
    <row r="12" spans="2:24" ht="18.600000000000001" customHeight="1">
      <c r="C12" s="67"/>
      <c r="D12" s="67"/>
      <c r="E12" s="67"/>
      <c r="F12" s="67"/>
      <c r="G12" s="67"/>
      <c r="H12" s="67"/>
      <c r="I12" s="67"/>
      <c r="J12" s="67"/>
      <c r="K12" s="67"/>
      <c r="L12" s="67"/>
      <c r="O12" s="116" t="s">
        <v>147</v>
      </c>
      <c r="P12" s="121">
        <v>1000000</v>
      </c>
      <c r="Q12" s="121"/>
      <c r="R12" s="121"/>
      <c r="S12" s="121"/>
      <c r="T12" s="121"/>
      <c r="U12" s="121"/>
      <c r="V12" s="121"/>
      <c r="W12" s="121"/>
      <c r="X12" s="121"/>
    </row>
    <row r="13" spans="2:24" ht="18.600000000000001" customHeight="1">
      <c r="C13" s="399" t="s">
        <v>222</v>
      </c>
      <c r="D13" s="399"/>
      <c r="E13" s="396" t="str">
        <f>【様式1】申請書!G44</f>
        <v>必須 （プルダウン）</v>
      </c>
      <c r="F13" s="396"/>
      <c r="G13" s="398" t="s">
        <v>75</v>
      </c>
      <c r="H13" s="398"/>
      <c r="I13" s="399" t="s">
        <v>74</v>
      </c>
      <c r="J13" s="399"/>
      <c r="K13" s="397" t="e">
        <f>VLOOKUP(E13,O12:Q14,2,FALSE)</f>
        <v>#N/A</v>
      </c>
      <c r="L13" s="397"/>
      <c r="O13" s="114" t="s">
        <v>148</v>
      </c>
      <c r="P13" s="121">
        <v>4000000</v>
      </c>
      <c r="Q13" s="121"/>
      <c r="R13" s="121"/>
      <c r="S13" s="121"/>
      <c r="T13" s="121"/>
      <c r="U13" s="121"/>
      <c r="V13" s="121"/>
      <c r="W13" s="121"/>
      <c r="X13" s="121"/>
    </row>
    <row r="14" spans="2:24" ht="22.7" customHeight="1">
      <c r="C14" s="105"/>
      <c r="D14" s="105"/>
      <c r="E14" s="105"/>
      <c r="F14" s="105"/>
      <c r="G14" s="76"/>
      <c r="H14" s="105"/>
      <c r="I14" s="105"/>
      <c r="J14" s="91"/>
      <c r="K14" s="382" t="s">
        <v>67</v>
      </c>
      <c r="L14" s="382"/>
      <c r="O14" s="114" t="s">
        <v>149</v>
      </c>
      <c r="P14" s="121">
        <v>7000000</v>
      </c>
      <c r="Q14" s="121"/>
      <c r="R14" s="121"/>
      <c r="S14" s="121"/>
      <c r="T14" s="121"/>
      <c r="U14" s="121"/>
      <c r="V14" s="121"/>
      <c r="W14" s="121"/>
      <c r="X14" s="121"/>
    </row>
    <row r="15" spans="2:24" ht="22.9" customHeight="1">
      <c r="C15" s="77"/>
      <c r="D15" s="77"/>
      <c r="E15" s="77"/>
      <c r="F15" s="77"/>
      <c r="G15" s="78"/>
      <c r="H15" s="77"/>
      <c r="I15" s="77"/>
      <c r="J15" s="79"/>
      <c r="K15" s="80"/>
      <c r="L15" s="81"/>
      <c r="O15" s="115"/>
      <c r="P15" s="121"/>
      <c r="Q15" s="121"/>
      <c r="R15" s="121"/>
      <c r="S15" s="121"/>
      <c r="T15" s="121"/>
      <c r="U15" s="121"/>
      <c r="V15" s="121"/>
      <c r="W15" s="121"/>
      <c r="X15" s="121"/>
    </row>
    <row r="16" spans="2:24" ht="24.95" customHeight="1">
      <c r="C16" s="12"/>
      <c r="D16" s="12"/>
      <c r="E16" s="12"/>
      <c r="F16" s="12"/>
      <c r="G16" s="65"/>
      <c r="H16" s="12"/>
      <c r="I16" s="12"/>
      <c r="J16" s="68"/>
      <c r="K16" s="63"/>
      <c r="L16" s="72"/>
      <c r="O16" s="115"/>
      <c r="P16" s="121"/>
      <c r="Q16" s="121"/>
      <c r="R16" s="121"/>
      <c r="S16" s="121"/>
      <c r="T16" s="121"/>
      <c r="U16" s="121"/>
      <c r="V16" s="121"/>
      <c r="W16" s="121"/>
      <c r="X16" s="121"/>
    </row>
    <row r="17" spans="3:24" ht="30" customHeight="1">
      <c r="C17" s="409" t="s">
        <v>79</v>
      </c>
      <c r="D17" s="409"/>
      <c r="E17" s="409"/>
      <c r="F17" s="409"/>
      <c r="G17" s="409"/>
      <c r="H17" s="409"/>
      <c r="I17" s="409"/>
      <c r="J17" s="409"/>
      <c r="K17" s="409"/>
      <c r="L17" s="409"/>
      <c r="O17" s="115"/>
      <c r="P17" s="121"/>
      <c r="Q17" s="121"/>
      <c r="R17" s="121"/>
      <c r="S17" s="121"/>
      <c r="T17" s="121"/>
      <c r="U17" s="121"/>
      <c r="V17" s="121"/>
      <c r="W17" s="121"/>
      <c r="X17" s="121"/>
    </row>
    <row r="18" spans="3:24" ht="20.45" customHeight="1" thickBot="1">
      <c r="C18" s="13"/>
      <c r="D18" s="13"/>
      <c r="E18" s="13"/>
      <c r="F18" s="13"/>
      <c r="G18" s="13"/>
      <c r="H18" s="23"/>
      <c r="I18" s="24"/>
      <c r="J18" s="23"/>
      <c r="K18" s="23"/>
      <c r="L18" s="94" t="s">
        <v>77</v>
      </c>
      <c r="O18" s="121"/>
      <c r="P18" s="121"/>
      <c r="Q18" s="121"/>
      <c r="R18" s="121"/>
      <c r="S18" s="121"/>
      <c r="T18" s="121"/>
      <c r="U18" s="121"/>
      <c r="V18" s="121"/>
      <c r="W18" s="121"/>
      <c r="X18" s="121"/>
    </row>
    <row r="19" spans="3:24" s="8" customFormat="1" ht="21" customHeight="1">
      <c r="C19" s="410" t="s">
        <v>68</v>
      </c>
      <c r="D19" s="411"/>
      <c r="E19" s="412"/>
      <c r="F19" s="413" t="s">
        <v>12</v>
      </c>
      <c r="G19" s="415" t="s">
        <v>4</v>
      </c>
      <c r="H19" s="415" t="s">
        <v>2</v>
      </c>
      <c r="I19" s="417" t="s">
        <v>1</v>
      </c>
      <c r="J19" s="418" t="s">
        <v>78</v>
      </c>
      <c r="K19" s="69"/>
      <c r="L19" s="83"/>
      <c r="N19" s="29"/>
      <c r="O19" s="123"/>
      <c r="P19" s="123"/>
      <c r="Q19" s="123"/>
      <c r="R19" s="123"/>
      <c r="S19" s="123"/>
      <c r="T19" s="123"/>
      <c r="U19" s="123"/>
      <c r="V19" s="123"/>
      <c r="W19" s="123"/>
      <c r="X19" s="123"/>
    </row>
    <row r="20" spans="3:24" s="9" customFormat="1" ht="48.75" customHeight="1" thickBot="1">
      <c r="C20" s="419" t="s">
        <v>164</v>
      </c>
      <c r="D20" s="420"/>
      <c r="E20" s="71" t="s">
        <v>165</v>
      </c>
      <c r="F20" s="414"/>
      <c r="G20" s="416"/>
      <c r="H20" s="416"/>
      <c r="I20" s="414"/>
      <c r="J20" s="416"/>
      <c r="K20" s="70" t="s">
        <v>150</v>
      </c>
      <c r="L20" s="84" t="s">
        <v>72</v>
      </c>
      <c r="O20" s="123" t="s">
        <v>87</v>
      </c>
      <c r="P20" s="123" t="s">
        <v>163</v>
      </c>
      <c r="Q20" s="123" t="s">
        <v>16</v>
      </c>
      <c r="R20" s="123" t="s">
        <v>69</v>
      </c>
      <c r="S20" s="123" t="s">
        <v>17</v>
      </c>
      <c r="T20" s="123" t="s">
        <v>70</v>
      </c>
      <c r="U20" s="123" t="s">
        <v>71</v>
      </c>
      <c r="V20" s="123"/>
      <c r="W20" s="123"/>
      <c r="X20" s="123"/>
    </row>
    <row r="21" spans="3:24" s="9" customFormat="1" ht="24" customHeight="1">
      <c r="C21" s="109" t="s">
        <v>87</v>
      </c>
      <c r="D21" s="92">
        <f t="shared" ref="D21:D30" si="0">VLOOKUP(C21,$O$21:$P$42,2)</f>
        <v>0</v>
      </c>
      <c r="E21" s="178"/>
      <c r="F21" s="180" t="s">
        <v>87</v>
      </c>
      <c r="G21" s="182"/>
      <c r="H21" s="183"/>
      <c r="I21" s="184"/>
      <c r="J21" s="191">
        <f>K21+L21</f>
        <v>0</v>
      </c>
      <c r="K21" s="185"/>
      <c r="L21" s="186"/>
      <c r="O21" s="123" t="s">
        <v>87</v>
      </c>
      <c r="P21" s="123"/>
      <c r="Q21" s="123"/>
      <c r="R21" s="123"/>
      <c r="S21" s="123"/>
      <c r="T21" s="123"/>
      <c r="U21" s="123"/>
      <c r="V21" s="123"/>
      <c r="W21" s="123"/>
      <c r="X21" s="123"/>
    </row>
    <row r="22" spans="3:24" s="9" customFormat="1" ht="24" customHeight="1">
      <c r="C22" s="110" t="s">
        <v>87</v>
      </c>
      <c r="D22" s="92">
        <f t="shared" si="0"/>
        <v>0</v>
      </c>
      <c r="E22" s="179"/>
      <c r="F22" s="181" t="s">
        <v>177</v>
      </c>
      <c r="G22" s="187"/>
      <c r="H22" s="188"/>
      <c r="I22" s="189"/>
      <c r="J22" s="191">
        <f t="shared" ref="J22:J40" si="1">K22+L22</f>
        <v>0</v>
      </c>
      <c r="K22" s="185"/>
      <c r="L22" s="190"/>
      <c r="O22" s="124" t="s">
        <v>109</v>
      </c>
      <c r="P22" s="123" t="s">
        <v>128</v>
      </c>
      <c r="Q22" s="123"/>
      <c r="R22" s="123"/>
      <c r="S22" s="123"/>
      <c r="T22" s="123"/>
      <c r="U22" s="123"/>
      <c r="V22" s="123"/>
      <c r="W22" s="123"/>
      <c r="X22" s="123"/>
    </row>
    <row r="23" spans="3:24" s="9" customFormat="1" ht="24" customHeight="1">
      <c r="C23" s="110" t="s">
        <v>87</v>
      </c>
      <c r="D23" s="92">
        <f t="shared" si="0"/>
        <v>0</v>
      </c>
      <c r="E23" s="179"/>
      <c r="F23" s="181" t="s">
        <v>177</v>
      </c>
      <c r="G23" s="187"/>
      <c r="H23" s="188"/>
      <c r="I23" s="189"/>
      <c r="J23" s="191">
        <f t="shared" si="1"/>
        <v>0</v>
      </c>
      <c r="K23" s="185"/>
      <c r="L23" s="190"/>
      <c r="O23" s="124" t="s">
        <v>110</v>
      </c>
      <c r="P23" s="123" t="s">
        <v>227</v>
      </c>
      <c r="Q23" s="123"/>
      <c r="R23" s="123"/>
      <c r="S23" s="123"/>
      <c r="T23" s="123"/>
      <c r="U23" s="123"/>
      <c r="V23" s="123"/>
      <c r="W23" s="123"/>
      <c r="X23" s="123"/>
    </row>
    <row r="24" spans="3:24" s="9" customFormat="1" ht="24" customHeight="1">
      <c r="C24" s="110" t="s">
        <v>87</v>
      </c>
      <c r="D24" s="92">
        <f t="shared" si="0"/>
        <v>0</v>
      </c>
      <c r="E24" s="179"/>
      <c r="F24" s="181" t="s">
        <v>177</v>
      </c>
      <c r="G24" s="187"/>
      <c r="H24" s="188"/>
      <c r="I24" s="189"/>
      <c r="J24" s="191">
        <f t="shared" si="1"/>
        <v>0</v>
      </c>
      <c r="K24" s="185"/>
      <c r="L24" s="190"/>
      <c r="O24" s="124" t="s">
        <v>111</v>
      </c>
      <c r="P24" s="123" t="s">
        <v>129</v>
      </c>
      <c r="Q24" s="123"/>
      <c r="R24" s="123"/>
      <c r="S24" s="123"/>
      <c r="T24" s="123"/>
      <c r="U24" s="123"/>
      <c r="V24" s="123"/>
      <c r="W24" s="123"/>
      <c r="X24" s="123"/>
    </row>
    <row r="25" spans="3:24" s="9" customFormat="1" ht="24" customHeight="1">
      <c r="C25" s="110" t="s">
        <v>87</v>
      </c>
      <c r="D25" s="92">
        <f t="shared" si="0"/>
        <v>0</v>
      </c>
      <c r="E25" s="179"/>
      <c r="F25" s="181" t="s">
        <v>177</v>
      </c>
      <c r="G25" s="187"/>
      <c r="H25" s="188"/>
      <c r="I25" s="189"/>
      <c r="J25" s="191">
        <f t="shared" si="1"/>
        <v>0</v>
      </c>
      <c r="K25" s="185"/>
      <c r="L25" s="190"/>
      <c r="O25" s="124" t="s">
        <v>112</v>
      </c>
      <c r="P25" s="123" t="s">
        <v>130</v>
      </c>
      <c r="Q25" s="123"/>
      <c r="R25" s="123"/>
      <c r="S25" s="123"/>
      <c r="T25" s="123"/>
      <c r="U25" s="123"/>
      <c r="V25" s="123"/>
      <c r="W25" s="123"/>
      <c r="X25" s="123"/>
    </row>
    <row r="26" spans="3:24" s="9" customFormat="1" ht="24" customHeight="1">
      <c r="C26" s="110" t="s">
        <v>87</v>
      </c>
      <c r="D26" s="92">
        <f t="shared" si="0"/>
        <v>0</v>
      </c>
      <c r="E26" s="179"/>
      <c r="F26" s="181" t="s">
        <v>177</v>
      </c>
      <c r="G26" s="187"/>
      <c r="H26" s="188"/>
      <c r="I26" s="189"/>
      <c r="J26" s="191">
        <f t="shared" si="1"/>
        <v>0</v>
      </c>
      <c r="K26" s="185"/>
      <c r="L26" s="190"/>
      <c r="O26" s="124" t="s">
        <v>113</v>
      </c>
      <c r="P26" s="123" t="s">
        <v>131</v>
      </c>
      <c r="Q26" s="123"/>
      <c r="R26" s="123"/>
      <c r="S26" s="123"/>
      <c r="T26" s="123"/>
      <c r="U26" s="123"/>
      <c r="V26" s="123"/>
      <c r="W26" s="123"/>
      <c r="X26" s="123"/>
    </row>
    <row r="27" spans="3:24" s="9" customFormat="1" ht="24" customHeight="1">
      <c r="C27" s="110" t="s">
        <v>87</v>
      </c>
      <c r="D27" s="92">
        <f t="shared" si="0"/>
        <v>0</v>
      </c>
      <c r="E27" s="179"/>
      <c r="F27" s="181" t="s">
        <v>177</v>
      </c>
      <c r="G27" s="187"/>
      <c r="H27" s="188"/>
      <c r="I27" s="189"/>
      <c r="J27" s="191">
        <f t="shared" si="1"/>
        <v>0</v>
      </c>
      <c r="K27" s="185"/>
      <c r="L27" s="190"/>
      <c r="O27" s="124" t="s">
        <v>114</v>
      </c>
      <c r="P27" s="123" t="s">
        <v>132</v>
      </c>
      <c r="Q27" s="123"/>
      <c r="R27" s="123"/>
      <c r="S27" s="123"/>
      <c r="T27" s="123"/>
      <c r="U27" s="123"/>
      <c r="V27" s="123"/>
      <c r="W27" s="123"/>
      <c r="X27" s="123"/>
    </row>
    <row r="28" spans="3:24" s="9" customFormat="1" ht="24" customHeight="1">
      <c r="C28" s="110" t="s">
        <v>87</v>
      </c>
      <c r="D28" s="92">
        <f t="shared" si="0"/>
        <v>0</v>
      </c>
      <c r="E28" s="179"/>
      <c r="F28" s="181" t="s">
        <v>177</v>
      </c>
      <c r="G28" s="187"/>
      <c r="H28" s="188"/>
      <c r="I28" s="189"/>
      <c r="J28" s="191">
        <f t="shared" si="1"/>
        <v>0</v>
      </c>
      <c r="K28" s="185"/>
      <c r="L28" s="190"/>
      <c r="O28" s="124" t="s">
        <v>115</v>
      </c>
      <c r="P28" s="123" t="s">
        <v>133</v>
      </c>
      <c r="Q28" s="123"/>
      <c r="R28" s="123"/>
      <c r="S28" s="123"/>
      <c r="T28" s="123"/>
      <c r="U28" s="123"/>
      <c r="V28" s="123"/>
      <c r="W28" s="123"/>
      <c r="X28" s="123"/>
    </row>
    <row r="29" spans="3:24" s="9" customFormat="1" ht="24" customHeight="1">
      <c r="C29" s="110" t="s">
        <v>87</v>
      </c>
      <c r="D29" s="92">
        <f t="shared" si="0"/>
        <v>0</v>
      </c>
      <c r="E29" s="179"/>
      <c r="F29" s="181" t="s">
        <v>177</v>
      </c>
      <c r="G29" s="187"/>
      <c r="H29" s="188"/>
      <c r="I29" s="189"/>
      <c r="J29" s="191">
        <f t="shared" si="1"/>
        <v>0</v>
      </c>
      <c r="K29" s="185"/>
      <c r="L29" s="190"/>
      <c r="O29" s="124" t="s">
        <v>116</v>
      </c>
      <c r="P29" s="125" t="s">
        <v>142</v>
      </c>
      <c r="Q29" s="123"/>
      <c r="R29" s="123"/>
      <c r="S29" s="123"/>
      <c r="T29" s="123"/>
      <c r="U29" s="123"/>
      <c r="V29" s="123"/>
      <c r="W29" s="123"/>
      <c r="X29" s="123"/>
    </row>
    <row r="30" spans="3:24" s="9" customFormat="1" ht="24" customHeight="1">
      <c r="C30" s="110" t="s">
        <v>87</v>
      </c>
      <c r="D30" s="92">
        <f t="shared" si="0"/>
        <v>0</v>
      </c>
      <c r="E30" s="179"/>
      <c r="F30" s="181" t="s">
        <v>177</v>
      </c>
      <c r="G30" s="187"/>
      <c r="H30" s="188"/>
      <c r="I30" s="189"/>
      <c r="J30" s="191">
        <f t="shared" si="1"/>
        <v>0</v>
      </c>
      <c r="K30" s="185"/>
      <c r="L30" s="190"/>
      <c r="O30" s="124" t="s">
        <v>117</v>
      </c>
      <c r="P30" s="125" t="s">
        <v>143</v>
      </c>
      <c r="Q30" s="123"/>
      <c r="R30" s="123"/>
      <c r="S30" s="123"/>
      <c r="T30" s="123"/>
      <c r="U30" s="123"/>
      <c r="V30" s="123"/>
      <c r="W30" s="123"/>
      <c r="X30" s="123"/>
    </row>
    <row r="31" spans="3:24" s="9" customFormat="1" ht="24" customHeight="1">
      <c r="C31" s="110" t="s">
        <v>87</v>
      </c>
      <c r="D31" s="92">
        <f t="shared" ref="D31:D38" si="2">VLOOKUP(C31,$O$21:$P$42,2)</f>
        <v>0</v>
      </c>
      <c r="E31" s="179"/>
      <c r="F31" s="181" t="s">
        <v>177</v>
      </c>
      <c r="G31" s="187"/>
      <c r="H31" s="188"/>
      <c r="I31" s="189"/>
      <c r="J31" s="191">
        <f t="shared" si="1"/>
        <v>0</v>
      </c>
      <c r="K31" s="185"/>
      <c r="L31" s="190"/>
      <c r="O31" s="124" t="s">
        <v>118</v>
      </c>
      <c r="P31" s="125" t="s">
        <v>144</v>
      </c>
      <c r="Q31" s="123"/>
      <c r="R31" s="123"/>
      <c r="S31" s="123"/>
      <c r="T31" s="123"/>
      <c r="U31" s="123"/>
      <c r="V31" s="123"/>
      <c r="W31" s="123"/>
      <c r="X31" s="123"/>
    </row>
    <row r="32" spans="3:24" s="9" customFormat="1" ht="24" customHeight="1">
      <c r="C32" s="110" t="s">
        <v>87</v>
      </c>
      <c r="D32" s="92">
        <f t="shared" si="2"/>
        <v>0</v>
      </c>
      <c r="E32" s="179"/>
      <c r="F32" s="181" t="s">
        <v>177</v>
      </c>
      <c r="G32" s="187"/>
      <c r="H32" s="188"/>
      <c r="I32" s="189"/>
      <c r="J32" s="191">
        <f t="shared" si="1"/>
        <v>0</v>
      </c>
      <c r="K32" s="185"/>
      <c r="L32" s="190"/>
      <c r="O32" s="124" t="s">
        <v>119</v>
      </c>
      <c r="P32" s="123" t="s">
        <v>134</v>
      </c>
      <c r="Q32" s="123"/>
      <c r="R32" s="123"/>
      <c r="S32" s="123"/>
      <c r="T32" s="123"/>
      <c r="U32" s="123"/>
      <c r="V32" s="123"/>
      <c r="W32" s="123"/>
      <c r="X32" s="123"/>
    </row>
    <row r="33" spans="3:24" s="9" customFormat="1" ht="24" customHeight="1">
      <c r="C33" s="110" t="s">
        <v>87</v>
      </c>
      <c r="D33" s="92">
        <f t="shared" si="2"/>
        <v>0</v>
      </c>
      <c r="E33" s="179"/>
      <c r="F33" s="181" t="s">
        <v>177</v>
      </c>
      <c r="G33" s="187"/>
      <c r="H33" s="188"/>
      <c r="I33" s="189"/>
      <c r="J33" s="191">
        <f t="shared" si="1"/>
        <v>0</v>
      </c>
      <c r="K33" s="185"/>
      <c r="L33" s="190"/>
      <c r="O33" s="124" t="s">
        <v>120</v>
      </c>
      <c r="P33" s="123" t="s">
        <v>135</v>
      </c>
      <c r="Q33" s="123"/>
      <c r="R33" s="123"/>
      <c r="S33" s="123"/>
      <c r="T33" s="123"/>
      <c r="U33" s="123"/>
      <c r="V33" s="123"/>
      <c r="W33" s="123"/>
      <c r="X33" s="123"/>
    </row>
    <row r="34" spans="3:24" s="9" customFormat="1" ht="24" customHeight="1">
      <c r="C34" s="110" t="s">
        <v>87</v>
      </c>
      <c r="D34" s="92">
        <f t="shared" si="2"/>
        <v>0</v>
      </c>
      <c r="E34" s="179"/>
      <c r="F34" s="181" t="s">
        <v>177</v>
      </c>
      <c r="G34" s="187"/>
      <c r="H34" s="188"/>
      <c r="I34" s="189"/>
      <c r="J34" s="191">
        <f t="shared" si="1"/>
        <v>0</v>
      </c>
      <c r="K34" s="185"/>
      <c r="L34" s="190"/>
      <c r="O34" s="124" t="s">
        <v>121</v>
      </c>
      <c r="P34" s="123" t="s">
        <v>136</v>
      </c>
      <c r="Q34" s="123"/>
      <c r="R34" s="123"/>
      <c r="S34" s="123"/>
      <c r="T34" s="123"/>
      <c r="U34" s="123"/>
      <c r="V34" s="123"/>
      <c r="W34" s="123"/>
      <c r="X34" s="123"/>
    </row>
    <row r="35" spans="3:24" s="9" customFormat="1" ht="24" customHeight="1">
      <c r="C35" s="110" t="s">
        <v>87</v>
      </c>
      <c r="D35" s="92">
        <f t="shared" si="2"/>
        <v>0</v>
      </c>
      <c r="E35" s="179"/>
      <c r="F35" s="181" t="s">
        <v>177</v>
      </c>
      <c r="G35" s="187"/>
      <c r="H35" s="188"/>
      <c r="I35" s="189"/>
      <c r="J35" s="191">
        <f t="shared" si="1"/>
        <v>0</v>
      </c>
      <c r="K35" s="185"/>
      <c r="L35" s="190"/>
      <c r="O35" s="124" t="s">
        <v>122</v>
      </c>
      <c r="P35" s="123" t="s">
        <v>166</v>
      </c>
      <c r="Q35" s="123"/>
      <c r="R35" s="123"/>
      <c r="S35" s="123"/>
      <c r="T35" s="123"/>
      <c r="U35" s="123"/>
      <c r="V35" s="123"/>
      <c r="W35" s="123"/>
      <c r="X35" s="123"/>
    </row>
    <row r="36" spans="3:24" s="9" customFormat="1" ht="24" customHeight="1">
      <c r="C36" s="110" t="s">
        <v>87</v>
      </c>
      <c r="D36" s="92">
        <f t="shared" si="2"/>
        <v>0</v>
      </c>
      <c r="E36" s="179"/>
      <c r="F36" s="181" t="s">
        <v>177</v>
      </c>
      <c r="G36" s="187"/>
      <c r="H36" s="188"/>
      <c r="I36" s="189"/>
      <c r="J36" s="191">
        <f t="shared" si="1"/>
        <v>0</v>
      </c>
      <c r="K36" s="185"/>
      <c r="L36" s="190"/>
      <c r="O36" s="124" t="s">
        <v>123</v>
      </c>
      <c r="P36" s="123" t="s">
        <v>137</v>
      </c>
      <c r="Q36" s="123"/>
      <c r="R36" s="123"/>
      <c r="S36" s="123"/>
      <c r="T36" s="123"/>
      <c r="U36" s="123"/>
      <c r="V36" s="123"/>
      <c r="W36" s="123"/>
      <c r="X36" s="123"/>
    </row>
    <row r="37" spans="3:24" s="9" customFormat="1" ht="24" customHeight="1">
      <c r="C37" s="110" t="s">
        <v>87</v>
      </c>
      <c r="D37" s="92">
        <f t="shared" si="2"/>
        <v>0</v>
      </c>
      <c r="E37" s="179"/>
      <c r="F37" s="181" t="s">
        <v>177</v>
      </c>
      <c r="G37" s="187"/>
      <c r="H37" s="188"/>
      <c r="I37" s="189"/>
      <c r="J37" s="191">
        <f t="shared" si="1"/>
        <v>0</v>
      </c>
      <c r="K37" s="185"/>
      <c r="L37" s="190"/>
      <c r="O37" s="124" t="s">
        <v>124</v>
      </c>
      <c r="P37" s="123" t="s">
        <v>138</v>
      </c>
      <c r="Q37" s="125"/>
      <c r="R37" s="123"/>
      <c r="S37" s="123"/>
      <c r="T37" s="123"/>
      <c r="U37" s="123"/>
      <c r="V37" s="123"/>
      <c r="W37" s="123"/>
      <c r="X37" s="123"/>
    </row>
    <row r="38" spans="3:24" s="9" customFormat="1" ht="24" customHeight="1">
      <c r="C38" s="110" t="s">
        <v>87</v>
      </c>
      <c r="D38" s="92">
        <f t="shared" si="2"/>
        <v>0</v>
      </c>
      <c r="E38" s="179"/>
      <c r="F38" s="181" t="s">
        <v>177</v>
      </c>
      <c r="G38" s="187"/>
      <c r="H38" s="188"/>
      <c r="I38" s="189"/>
      <c r="J38" s="191">
        <f t="shared" si="1"/>
        <v>0</v>
      </c>
      <c r="K38" s="185"/>
      <c r="L38" s="190"/>
      <c r="O38" s="124" t="s">
        <v>125</v>
      </c>
      <c r="P38" s="123" t="s">
        <v>139</v>
      </c>
      <c r="Q38" s="125"/>
      <c r="R38" s="123"/>
      <c r="S38" s="123"/>
      <c r="T38" s="123"/>
      <c r="U38" s="123"/>
      <c r="V38" s="123"/>
      <c r="W38" s="123"/>
      <c r="X38" s="123"/>
    </row>
    <row r="39" spans="3:24" s="9" customFormat="1" ht="24" customHeight="1">
      <c r="C39" s="110" t="s">
        <v>87</v>
      </c>
      <c r="D39" s="92">
        <f>VLOOKUP(C39,$O$21:$P$42,2)</f>
        <v>0</v>
      </c>
      <c r="E39" s="179"/>
      <c r="F39" s="181" t="s">
        <v>177</v>
      </c>
      <c r="G39" s="187"/>
      <c r="H39" s="188"/>
      <c r="I39" s="189"/>
      <c r="J39" s="191">
        <f t="shared" si="1"/>
        <v>0</v>
      </c>
      <c r="K39" s="185"/>
      <c r="L39" s="190"/>
      <c r="O39" s="124" t="s">
        <v>126</v>
      </c>
      <c r="P39" s="123" t="s">
        <v>140</v>
      </c>
      <c r="Q39" s="125"/>
      <c r="R39" s="123"/>
      <c r="S39" s="123"/>
      <c r="T39" s="123"/>
      <c r="U39" s="123"/>
      <c r="V39" s="123"/>
      <c r="W39" s="123"/>
      <c r="X39" s="123"/>
    </row>
    <row r="40" spans="3:24" s="9" customFormat="1" ht="24" customHeight="1" thickBot="1">
      <c r="C40" s="110" t="s">
        <v>87</v>
      </c>
      <c r="D40" s="92">
        <f>VLOOKUP(C40,$O$21:$P$42,2)</f>
        <v>0</v>
      </c>
      <c r="E40" s="179"/>
      <c r="F40" s="181" t="s">
        <v>177</v>
      </c>
      <c r="G40" s="187"/>
      <c r="H40" s="188"/>
      <c r="I40" s="189"/>
      <c r="J40" s="191">
        <f t="shared" si="1"/>
        <v>0</v>
      </c>
      <c r="K40" s="185"/>
      <c r="L40" s="190"/>
      <c r="O40" s="127" t="s">
        <v>127</v>
      </c>
      <c r="P40" s="125" t="s">
        <v>141</v>
      </c>
      <c r="Q40" s="125"/>
      <c r="R40" s="123"/>
      <c r="S40" s="123"/>
      <c r="T40" s="123"/>
      <c r="U40" s="123"/>
      <c r="V40" s="123"/>
      <c r="W40" s="123"/>
      <c r="X40" s="123"/>
    </row>
    <row r="41" spans="3:24" s="9" customFormat="1" ht="24" customHeight="1" thickBot="1">
      <c r="C41" s="401" t="s">
        <v>5</v>
      </c>
      <c r="D41" s="402"/>
      <c r="E41" s="403"/>
      <c r="F41" s="403"/>
      <c r="G41" s="403"/>
      <c r="H41" s="403"/>
      <c r="I41" s="403"/>
      <c r="J41" s="192">
        <f>SUM(J21:J40)</f>
        <v>0</v>
      </c>
      <c r="K41" s="73">
        <f>SUM(K21:K40)</f>
        <v>0</v>
      </c>
      <c r="L41" s="111">
        <f>SUM(L21:L40)</f>
        <v>0</v>
      </c>
      <c r="O41" s="127" t="s">
        <v>168</v>
      </c>
      <c r="P41" s="125" t="s">
        <v>167</v>
      </c>
      <c r="Q41" s="128"/>
      <c r="R41" s="123"/>
      <c r="S41" s="123"/>
      <c r="T41" s="123"/>
      <c r="U41" s="123"/>
      <c r="V41" s="123"/>
      <c r="W41" s="123"/>
      <c r="X41" s="123"/>
    </row>
    <row r="42" spans="3:24" s="10" customFormat="1" ht="24" customHeight="1">
      <c r="C42" s="15"/>
      <c r="D42" s="15"/>
      <c r="E42" s="15"/>
      <c r="F42" s="30"/>
      <c r="G42" s="30"/>
      <c r="H42" s="30"/>
      <c r="I42" s="30"/>
      <c r="J42" s="27"/>
      <c r="K42" s="74" t="e">
        <f>IF(AND(K41&lt;K13),"OK: 範囲内","NG: 超過")</f>
        <v>#N/A</v>
      </c>
      <c r="O42" s="130" t="s">
        <v>169</v>
      </c>
      <c r="P42" s="128" t="s">
        <v>166</v>
      </c>
      <c r="Q42" s="129"/>
      <c r="R42" s="126"/>
      <c r="S42" s="126"/>
      <c r="T42" s="126"/>
      <c r="U42" s="126"/>
      <c r="V42" s="126"/>
      <c r="W42" s="126"/>
      <c r="X42" s="126"/>
    </row>
    <row r="43" spans="3:24" s="10" customFormat="1" ht="19.350000000000001" customHeight="1">
      <c r="C43" s="404" t="s">
        <v>76</v>
      </c>
      <c r="D43" s="404"/>
      <c r="E43" s="15"/>
      <c r="F43" s="30"/>
      <c r="G43" s="30"/>
      <c r="H43" s="30"/>
      <c r="I43" s="30"/>
      <c r="J43" s="27"/>
      <c r="K43" s="74"/>
      <c r="R43" s="126"/>
      <c r="S43" s="126"/>
      <c r="T43" s="126"/>
      <c r="U43" s="126"/>
      <c r="V43" s="126"/>
      <c r="W43" s="126"/>
      <c r="X43" s="126"/>
    </row>
    <row r="44" spans="3:24" s="10" customFormat="1" ht="101.45" customHeight="1">
      <c r="C44" s="405"/>
      <c r="D44" s="406"/>
      <c r="E44" s="406"/>
      <c r="F44" s="406"/>
      <c r="G44" s="406"/>
      <c r="H44" s="406"/>
      <c r="I44" s="406"/>
      <c r="J44" s="406"/>
      <c r="K44" s="406"/>
      <c r="L44" s="407"/>
      <c r="R44" s="126"/>
      <c r="S44" s="126"/>
      <c r="T44" s="126"/>
      <c r="U44" s="126"/>
      <c r="V44" s="126"/>
      <c r="W44" s="126"/>
      <c r="X44" s="126"/>
    </row>
    <row r="45" spans="3:24" s="10" customFormat="1" ht="75" customHeight="1">
      <c r="C45" s="408" t="s">
        <v>162</v>
      </c>
      <c r="D45" s="379"/>
      <c r="E45" s="379"/>
      <c r="F45" s="379"/>
      <c r="G45" s="379"/>
      <c r="H45" s="379"/>
      <c r="I45" s="379"/>
      <c r="J45" s="379"/>
      <c r="K45" s="379"/>
      <c r="L45" s="379"/>
      <c r="R45" s="126"/>
      <c r="S45" s="126"/>
      <c r="T45" s="126"/>
      <c r="U45" s="126"/>
      <c r="V45" s="126"/>
      <c r="W45" s="126"/>
      <c r="X45" s="126"/>
    </row>
    <row r="46" spans="3:24" s="11" customFormat="1">
      <c r="C46" s="16"/>
      <c r="D46" s="16"/>
      <c r="E46" s="19"/>
      <c r="F46" s="15"/>
      <c r="G46" s="20"/>
      <c r="H46" s="16"/>
      <c r="I46" s="25"/>
      <c r="J46" s="25"/>
      <c r="K46" s="25"/>
      <c r="L46" s="25"/>
      <c r="R46" s="129"/>
      <c r="S46" s="129"/>
      <c r="T46" s="129"/>
      <c r="U46" s="129"/>
      <c r="V46" s="129"/>
      <c r="W46" s="129"/>
      <c r="X46" s="129"/>
    </row>
    <row r="47" spans="3:24" s="11" customFormat="1">
      <c r="C47" s="16"/>
      <c r="D47" s="16"/>
      <c r="E47" s="20"/>
      <c r="F47" s="30"/>
      <c r="G47" s="20"/>
      <c r="H47" s="20"/>
      <c r="I47" s="30"/>
      <c r="J47" s="20"/>
      <c r="K47" s="20"/>
      <c r="L47" s="20"/>
      <c r="R47" s="129"/>
      <c r="S47" s="129"/>
      <c r="T47" s="129"/>
      <c r="U47" s="129"/>
      <c r="V47" s="129"/>
      <c r="W47" s="129"/>
      <c r="X47" s="129"/>
    </row>
    <row r="48" spans="3:24" customFormat="1" ht="14.25" customHeight="1">
      <c r="C48" s="17"/>
      <c r="D48" s="17"/>
      <c r="E48" s="17"/>
      <c r="F48" s="14"/>
      <c r="G48" s="14"/>
      <c r="H48" s="14"/>
      <c r="I48" s="26"/>
      <c r="J48" s="26"/>
      <c r="K48" s="26"/>
      <c r="L48" s="26"/>
      <c r="O48" s="11"/>
      <c r="P48" s="7"/>
    </row>
    <row r="49" spans="3:16" customFormat="1" ht="14.25" customHeight="1">
      <c r="C49" s="17"/>
      <c r="D49" s="17"/>
      <c r="E49" s="394"/>
      <c r="F49" s="394"/>
      <c r="G49" s="394"/>
      <c r="H49" s="14"/>
      <c r="I49" s="26"/>
      <c r="J49" s="26"/>
      <c r="K49" s="26"/>
      <c r="L49" s="26"/>
      <c r="P49" s="101"/>
    </row>
    <row r="50" spans="3:16" customFormat="1" ht="14.25" customHeight="1">
      <c r="C50" s="17"/>
      <c r="D50" s="17"/>
      <c r="E50" s="17"/>
      <c r="F50" s="203"/>
      <c r="G50" s="14"/>
      <c r="H50" s="14"/>
      <c r="I50" s="26"/>
      <c r="J50" s="26"/>
      <c r="K50" s="26"/>
      <c r="L50" s="26"/>
    </row>
    <row r="51" spans="3:16" customFormat="1" ht="14.25" customHeight="1">
      <c r="C51" s="17"/>
      <c r="D51" s="17"/>
      <c r="E51" s="17"/>
      <c r="F51" s="203"/>
      <c r="G51" s="14"/>
      <c r="H51" s="14"/>
      <c r="I51" s="26"/>
      <c r="J51" s="26"/>
      <c r="K51" s="26"/>
      <c r="L51" s="26"/>
    </row>
    <row r="52" spans="3:16" customFormat="1" ht="14.25" customHeight="1">
      <c r="C52" s="17"/>
      <c r="D52" s="17"/>
      <c r="E52" s="17"/>
      <c r="F52" s="205"/>
      <c r="G52" s="14"/>
      <c r="H52" s="14"/>
      <c r="I52" s="26"/>
      <c r="J52" s="26"/>
      <c r="K52" s="26"/>
      <c r="L52" s="26"/>
    </row>
    <row r="53" spans="3:16" customFormat="1" ht="14.25" customHeight="1">
      <c r="C53" s="17"/>
      <c r="D53" s="17"/>
      <c r="E53" s="17"/>
      <c r="F53" s="14"/>
      <c r="G53" s="14"/>
      <c r="H53" s="14"/>
      <c r="I53" s="26"/>
      <c r="J53" s="26"/>
      <c r="K53" s="26"/>
      <c r="L53" s="26"/>
    </row>
    <row r="54" spans="3:16" customFormat="1" ht="14.25" customHeight="1">
      <c r="C54" s="17"/>
      <c r="D54" s="17"/>
      <c r="E54" s="17"/>
      <c r="F54" s="14"/>
      <c r="G54" s="14"/>
      <c r="H54" s="14"/>
      <c r="I54" s="26"/>
      <c r="J54" s="26"/>
      <c r="K54" s="26"/>
      <c r="L54" s="26"/>
    </row>
    <row r="55" spans="3:16" customFormat="1" ht="14.25" customHeight="1">
      <c r="C55" s="17"/>
      <c r="D55" s="17"/>
      <c r="E55" s="17"/>
      <c r="F55" s="14"/>
      <c r="G55" s="14"/>
      <c r="H55" s="14"/>
      <c r="I55" s="26"/>
      <c r="J55" s="26"/>
      <c r="K55" s="26"/>
      <c r="L55" s="26"/>
    </row>
    <row r="56" spans="3:16" customFormat="1" ht="14.25" customHeight="1">
      <c r="C56" s="17"/>
      <c r="D56" s="17"/>
      <c r="E56" s="17"/>
      <c r="F56" s="14"/>
      <c r="G56" s="14"/>
      <c r="H56" s="14"/>
      <c r="I56" s="26"/>
      <c r="J56" s="26"/>
      <c r="K56" s="26"/>
      <c r="L56" s="26"/>
    </row>
    <row r="57" spans="3:16" customFormat="1" ht="14.25" customHeight="1">
      <c r="C57" s="17"/>
      <c r="D57" s="17"/>
      <c r="E57" s="17"/>
      <c r="F57" s="14"/>
      <c r="G57" s="14"/>
      <c r="H57" s="14"/>
      <c r="I57" s="26"/>
      <c r="J57" s="26"/>
      <c r="K57" s="26"/>
      <c r="L57" s="26"/>
    </row>
    <row r="58" spans="3:16" customFormat="1" ht="14.25" customHeight="1">
      <c r="C58" s="17"/>
      <c r="D58" s="17"/>
      <c r="E58" s="17"/>
      <c r="F58" s="14"/>
      <c r="G58" s="14"/>
      <c r="H58" s="14"/>
      <c r="I58" s="26"/>
      <c r="J58" s="26"/>
      <c r="K58" s="26"/>
      <c r="L58" s="26"/>
    </row>
    <row r="59" spans="3:16" customFormat="1">
      <c r="C59" s="17"/>
      <c r="D59" s="17"/>
      <c r="E59" s="17"/>
      <c r="F59" s="14"/>
      <c r="G59" s="14"/>
      <c r="H59" s="14"/>
      <c r="I59" s="26"/>
      <c r="J59" s="26"/>
      <c r="K59" s="26"/>
      <c r="L59" s="26"/>
    </row>
    <row r="60" spans="3:16" customFormat="1">
      <c r="C60" s="17"/>
      <c r="D60" s="17"/>
      <c r="E60" s="17"/>
      <c r="F60" s="21"/>
      <c r="G60" s="14"/>
      <c r="H60" s="14"/>
      <c r="I60" s="26"/>
      <c r="J60" s="26"/>
      <c r="K60" s="26"/>
      <c r="L60" s="26"/>
    </row>
    <row r="61" spans="3:16" customFormat="1">
      <c r="C61" s="17"/>
      <c r="D61" s="17"/>
      <c r="E61" s="17"/>
      <c r="F61" s="14"/>
      <c r="G61" s="14"/>
      <c r="H61" s="14"/>
      <c r="I61" s="26"/>
      <c r="J61" s="26"/>
      <c r="K61" s="26"/>
      <c r="L61" s="26"/>
    </row>
    <row r="62" spans="3:16" customFormat="1">
      <c r="C62" s="104"/>
      <c r="D62" s="104"/>
      <c r="E62" s="104"/>
      <c r="F62" s="393"/>
      <c r="G62" s="393"/>
      <c r="H62" s="393"/>
      <c r="I62" s="393"/>
      <c r="J62" s="26"/>
      <c r="K62" s="26"/>
      <c r="L62" s="26"/>
    </row>
    <row r="63" spans="3:16" customFormat="1" ht="15" customHeight="1">
      <c r="C63" s="394"/>
      <c r="D63" s="394"/>
      <c r="E63" s="394"/>
      <c r="F63" s="22"/>
      <c r="G63" s="14"/>
      <c r="H63" s="14"/>
      <c r="I63" s="26"/>
      <c r="J63" s="26"/>
      <c r="K63" s="26"/>
      <c r="L63" s="26"/>
    </row>
    <row r="64" spans="3:16" customFormat="1" ht="17.25">
      <c r="C64" s="390"/>
      <c r="D64" s="390"/>
      <c r="E64" s="390"/>
      <c r="F64" s="390"/>
      <c r="G64" s="390"/>
      <c r="H64" s="390"/>
      <c r="I64" s="390"/>
      <c r="J64" s="28"/>
      <c r="K64" s="28"/>
      <c r="L64" s="28"/>
    </row>
    <row r="65" spans="15:15">
      <c r="O65"/>
    </row>
  </sheetData>
  <sheetProtection algorithmName="SHA-512" hashValue="f62AXx5CLDZfce/kDbKYbtBtbC2D9j1ZBUc35j40fIw+PVNYkxY2dPnkOqUrzOXfkpt4r1QXK31MhEZPm41x/g==" saltValue="BAuE+mF64rk9iVWqzgjg2w==" spinCount="100000" sheet="1" objects="1" scenarios="1" formatCells="0" insertRows="0"/>
  <mergeCells count="28">
    <mergeCell ref="K14:L14"/>
    <mergeCell ref="C3:L3"/>
    <mergeCell ref="C4:L4"/>
    <mergeCell ref="H7:L7"/>
    <mergeCell ref="C9:L9"/>
    <mergeCell ref="C11:D11"/>
    <mergeCell ref="E11:L11"/>
    <mergeCell ref="C13:D13"/>
    <mergeCell ref="E13:F13"/>
    <mergeCell ref="G13:H13"/>
    <mergeCell ref="I13:J13"/>
    <mergeCell ref="K13:L13"/>
    <mergeCell ref="C17:L17"/>
    <mergeCell ref="C19:E19"/>
    <mergeCell ref="F19:F20"/>
    <mergeCell ref="G19:G20"/>
    <mergeCell ref="H19:H20"/>
    <mergeCell ref="I19:I20"/>
    <mergeCell ref="J19:J20"/>
    <mergeCell ref="C20:D20"/>
    <mergeCell ref="C64:I64"/>
    <mergeCell ref="C41:I41"/>
    <mergeCell ref="C43:D43"/>
    <mergeCell ref="C44:L44"/>
    <mergeCell ref="C45:L45"/>
    <mergeCell ref="F62:I62"/>
    <mergeCell ref="C63:E63"/>
    <mergeCell ref="E49:G49"/>
  </mergeCells>
  <phoneticPr fontId="45"/>
  <dataValidations count="2">
    <dataValidation type="list" allowBlank="1" showInputMessage="1" showErrorMessage="1" sqref="F21:F40">
      <formula1>$O$20:$U$20</formula1>
    </dataValidation>
    <dataValidation type="list" allowBlank="1" showInputMessage="1" showErrorMessage="1" sqref="C21:C40">
      <formula1>$O$21:$O$42</formula1>
    </dataValidation>
  </dataValidations>
  <printOptions horizontalCentered="1"/>
  <pageMargins left="0.39370078740157483" right="0.39370078740157483" top="0.39370078740157483" bottom="0.39370078740157483" header="0.31496062992125984" footer="0.19685039370078741"/>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9</v>
      </c>
    </row>
    <row r="3" spans="1:1">
      <c r="A3" t="s">
        <v>21</v>
      </c>
    </row>
    <row r="4" spans="1:1">
      <c r="A4" t="s">
        <v>7</v>
      </c>
    </row>
    <row r="5" spans="1:1">
      <c r="A5" t="s">
        <v>20</v>
      </c>
    </row>
    <row r="7" spans="1:1">
      <c r="A7" t="s">
        <v>12</v>
      </c>
    </row>
    <row r="8" spans="1:1">
      <c r="A8" t="s">
        <v>13</v>
      </c>
    </row>
    <row r="9" spans="1:1">
      <c r="A9" t="s">
        <v>14</v>
      </c>
    </row>
    <row r="10" spans="1:1">
      <c r="A10" t="s">
        <v>11</v>
      </c>
    </row>
    <row r="11" spans="1:1">
      <c r="A11" t="s">
        <v>10</v>
      </c>
    </row>
    <row r="12" spans="1:1">
      <c r="A12" t="s">
        <v>15</v>
      </c>
    </row>
    <row r="13" spans="1:1">
      <c r="A13" t="s">
        <v>16</v>
      </c>
    </row>
    <row r="14" spans="1:1">
      <c r="A14" t="s">
        <v>17</v>
      </c>
    </row>
    <row r="15" spans="1:1">
      <c r="A15" t="s">
        <v>6</v>
      </c>
    </row>
    <row r="16" spans="1:1">
      <c r="A16" t="s">
        <v>18</v>
      </c>
    </row>
    <row r="17" spans="1:1">
      <c r="A17" t="s">
        <v>19</v>
      </c>
    </row>
    <row r="20" spans="1:1">
      <c r="A20" t="s">
        <v>3</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4 t 3 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E O L d 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i 3 d U K I p H u A 4 A A A A R A A A A E w A c A E Z v c m 1 1 b G F z L 1 N l Y 3 R p b 2 4 x L m 0 g o h g A K K A U A A A A A A A A A A A A A A A A A A A A A A A A A A A A K 0 5 N L s n M z 1 M I h t C G 1 g B Q S w E C L Q A U A A I A C A B D i 3 d U 8 h m R C 6 g A A A D 4 A A A A E g A A A A A A A A A A A A A A A A A A A A A A Q 2 9 u Z m l n L 1 B h Y 2 t h Z 2 U u e G 1 s U E s B A i 0 A F A A C A A g A Q 4 t 3 V A / K 6 a u k A A A A 6 Q A A A B M A A A A A A A A A A A A A A A A A 9 A A A A F t D b 2 5 0 Z W 5 0 X 1 R 5 c G V z X S 5 4 b W x Q S w E C L Q A U A A I A C A B D i 3 d 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6 W J w k B H U W d n 8 U i h 5 4 1 f g A A A A A C A A A A A A A D Z g A A w A A A A B A A A A D O 0 i m R k z N 8 r G R s S p x s I c c l A A A A A A S A A A C g A A A A E A A A A J h G j C h b R X R z P 2 k o o d t I x 2 x Q A A A A e a k 3 n 0 7 C n I n v u x O 4 2 P g s x D w + M v w P 1 0 9 w T z C T d C U 1 j i 9 A u 1 3 o e s U 6 f B U P N I p C 3 T Z O 3 9 7 o y 8 x 1 6 s h C z Q x D x m B B n I r n E c j h y N / J t K p G f U M S 7 Z c U A A A A U a f s V 1 T R J p x S 7 2 D t S x q d q V X v q b Y = < / D a t a M a s h u p > 
</file>

<file path=customXml/itemProps1.xml><?xml version="1.0" encoding="utf-8"?>
<ds:datastoreItem xmlns:ds="http://schemas.openxmlformats.org/officeDocument/2006/customXml" ds:itemID="{CB1283CA-56DC-499E-B3E1-43E82DD9B8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【様式1】申請書</vt:lpstr>
      <vt:lpstr>※入力例※【様式1】申請書</vt:lpstr>
      <vt:lpstr>【様式2-1】提案書</vt:lpstr>
      <vt:lpstr>【様式2-2】提案書</vt:lpstr>
      <vt:lpstr>費目等</vt:lpstr>
      <vt:lpstr>【様式1】申請書!Print_Area</vt:lpstr>
      <vt:lpstr>'【様式2-1】提案書'!Print_Area</vt:lpstr>
      <vt:lpstr>'【様式2-2】提案書'!Print_Area</vt:lpstr>
      <vt:lpstr>※入力例※【様式1】申請書!Print_Area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satott@qunie.com</dc:creator>
  <cp:lastModifiedBy>ㅤ</cp:lastModifiedBy>
  <cp:lastPrinted>2022-04-19T09:31:32Z</cp:lastPrinted>
  <dcterms:created xsi:type="dcterms:W3CDTF">2010-11-25T01:03:03Z</dcterms:created>
  <dcterms:modified xsi:type="dcterms:W3CDTF">2022-04-20T05:07:42Z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