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EF53CAAF-92E5-4AEE-A5EC-921B571685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2" sheetId="1" r:id="rId1"/>
  </sheets>
  <definedNames>
    <definedName name="_xlnm.Print_Area" localSheetId="0">'3-2'!$A$1:$S$34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/>
  <c r="M21" i="1"/>
  <c r="M23" i="1" s="1"/>
  <c r="I21" i="1"/>
  <c r="I23" i="1" s="1"/>
  <c r="G21" i="1"/>
  <c r="G23" i="1" s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<sst xmlns="http://schemas.openxmlformats.org/spreadsheetml/2006/main" count="151" uniqueCount="34">
  <si>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</si>
  <si>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</si>
  <si>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</si>
  <si>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</si>
  <si>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</si>
  <si>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</si>
  <si>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</si>
  <si>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</si>
  <si>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</si>
  <si>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</si>
  <si>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</si>
  <si>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</si>
  <si>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</si>
  <si>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</si>
  <si>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</si>
  <si>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</si>
  <si>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</si>
  <si>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</si>
  <si>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</si>
  <si>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</si>
  <si>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</si>
  <si>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</si>
  <si>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</si>
  <si>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</si>
  <si>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</si>
  <si>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</si>
  <si>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</si>
  <si>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</si>
  <si>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２０１２　　　年</t>
  </si>
  <si>
    <t>鹿島</t>
  </si>
  <si>
    <t>２０１３　　　年</t>
  </si>
  <si>
    <t>２０１４　　　年</t>
  </si>
  <si>
    <t>２０１５　　　年</t>
  </si>
  <si>
    <t>２０１６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</si>
</sst>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202555.935</v>
      </c>
      <c r="J5" s="15" t="s">
        <v>6</v>
      </c>
      <c r="K5" s="16">
        <v>208241.20800000001</v>
      </c>
      <c r="L5" s="15" t="s">
        <v>6</v>
      </c>
      <c r="M5" s="16">
        <v>207621.28700000001</v>
      </c>
      <c r="N5" s="15" t="s">
        <v>6</v>
      </c>
      <c r="O5" s="16">
        <v>197979.81599999999</v>
      </c>
      <c r="P5" s="15" t="s">
        <v>6</v>
      </c>
      <c r="Q5" s="16">
        <v>193256.677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152035.64000000001</v>
      </c>
      <c r="J6" s="15" t="s">
        <v>5</v>
      </c>
      <c r="K6" s="16">
        <v>150944.28400000001</v>
      </c>
      <c r="L6" s="15" t="s">
        <v>5</v>
      </c>
      <c r="M6" s="16">
        <v>162830.32699999999</v>
      </c>
      <c r="N6" s="15" t="s">
        <v>5</v>
      </c>
      <c r="O6" s="16">
        <v>156246.29300000001</v>
      </c>
      <c r="P6" s="15" t="s">
        <v>5</v>
      </c>
      <c r="Q6" s="16">
        <v>154332.56400000001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121387.75</v>
      </c>
      <c r="J7" s="15" t="s">
        <v>7</v>
      </c>
      <c r="K7" s="16">
        <v>119171.16800000001</v>
      </c>
      <c r="L7" s="15" t="s">
        <v>7</v>
      </c>
      <c r="M7" s="16">
        <v>117014.29</v>
      </c>
      <c r="N7" s="15" t="s">
        <v>7</v>
      </c>
      <c r="O7" s="16">
        <v>114741.049</v>
      </c>
      <c r="P7" s="15" t="s">
        <v>7</v>
      </c>
      <c r="Q7" s="16">
        <v>109123.65300000001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99407.489000000001</v>
      </c>
      <c r="J8" s="15" t="s">
        <v>9</v>
      </c>
      <c r="K8" s="16">
        <v>103743.761</v>
      </c>
      <c r="L8" s="15" t="s">
        <v>9</v>
      </c>
      <c r="M8" s="16">
        <v>106301.02499999999</v>
      </c>
      <c r="N8" s="15" t="s">
        <v>9</v>
      </c>
      <c r="O8" s="16">
        <v>105563.23299999999</v>
      </c>
      <c r="P8" s="15" t="s">
        <v>9</v>
      </c>
      <c r="Q8" s="16">
        <v>105602.77899999999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98840.505999999994</v>
      </c>
      <c r="J9" s="15" t="s">
        <v>11</v>
      </c>
      <c r="K9" s="16">
        <v>100526.997</v>
      </c>
      <c r="L9" s="15" t="s">
        <v>11</v>
      </c>
      <c r="M9" s="16">
        <v>100097.507</v>
      </c>
      <c r="N9" s="15" t="s">
        <v>11</v>
      </c>
      <c r="O9" s="16">
        <v>99330.83</v>
      </c>
      <c r="P9" s="15" t="s">
        <v>11</v>
      </c>
      <c r="Q9" s="16">
        <v>98527.134999999995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87205.107000000004</v>
      </c>
      <c r="J10" s="15" t="s">
        <v>8</v>
      </c>
      <c r="K10" s="16">
        <v>89611.89</v>
      </c>
      <c r="L10" s="15" t="s">
        <v>14</v>
      </c>
      <c r="M10" s="16">
        <v>92386.562999999995</v>
      </c>
      <c r="N10" s="15" t="s">
        <v>14</v>
      </c>
      <c r="O10" s="16">
        <v>97001.665999999997</v>
      </c>
      <c r="P10" s="15" t="s">
        <v>14</v>
      </c>
      <c r="Q10" s="16">
        <v>98313.778999999995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12</v>
      </c>
      <c r="I11" s="16">
        <v>86403.017000000007</v>
      </c>
      <c r="J11" s="15" t="s">
        <v>14</v>
      </c>
      <c r="K11" s="16">
        <v>88353.18</v>
      </c>
      <c r="L11" s="15" t="s">
        <v>10</v>
      </c>
      <c r="M11" s="16">
        <v>89907.61</v>
      </c>
      <c r="N11" s="15" t="s">
        <v>8</v>
      </c>
      <c r="O11" s="16">
        <v>86676.660999999993</v>
      </c>
      <c r="P11" s="15" t="s">
        <v>10</v>
      </c>
      <c r="Q11" s="16">
        <v>86747.4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8</v>
      </c>
      <c r="I12" s="16">
        <v>83291.857999999993</v>
      </c>
      <c r="J12" s="15" t="s">
        <v>12</v>
      </c>
      <c r="K12" s="16">
        <v>86976.896999999997</v>
      </c>
      <c r="L12" s="15" t="s">
        <v>13</v>
      </c>
      <c r="M12" s="16">
        <v>87189.131999999998</v>
      </c>
      <c r="N12" s="15" t="s">
        <v>13</v>
      </c>
      <c r="O12" s="16">
        <v>85332.872000000003</v>
      </c>
      <c r="P12" s="15" t="s">
        <v>13</v>
      </c>
      <c r="Q12" s="16">
        <v>85954.195000000007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10</v>
      </c>
      <c r="I13" s="16">
        <v>82846.337</v>
      </c>
      <c r="J13" s="15" t="s">
        <v>13</v>
      </c>
      <c r="K13" s="16">
        <v>86032.354000000007</v>
      </c>
      <c r="L13" s="15" t="s">
        <v>12</v>
      </c>
      <c r="M13" s="16">
        <v>86475.365999999995</v>
      </c>
      <c r="N13" s="15" t="s">
        <v>10</v>
      </c>
      <c r="O13" s="16">
        <v>83920.474000000002</v>
      </c>
      <c r="P13" s="15" t="s">
        <v>12</v>
      </c>
      <c r="Q13" s="16">
        <v>82029.475000000006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13</v>
      </c>
      <c r="I14" s="16">
        <v>82786.421000000002</v>
      </c>
      <c r="J14" s="15" t="s">
        <v>10</v>
      </c>
      <c r="K14" s="16">
        <v>84517.498999999996</v>
      </c>
      <c r="L14" s="15" t="s">
        <v>8</v>
      </c>
      <c r="M14" s="16">
        <v>85813.387000000002</v>
      </c>
      <c r="N14" s="15" t="s">
        <v>12</v>
      </c>
      <c r="O14" s="16">
        <v>79972.035000000003</v>
      </c>
      <c r="P14" s="15" t="s">
        <v>8</v>
      </c>
      <c r="Q14" s="16">
        <v>81969.039000000004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74984.284</v>
      </c>
      <c r="J15" s="15" t="s">
        <v>17</v>
      </c>
      <c r="K15" s="16">
        <v>73617.600000000006</v>
      </c>
      <c r="L15" s="15" t="s">
        <v>15</v>
      </c>
      <c r="M15" s="16">
        <v>74258.491999999998</v>
      </c>
      <c r="N15" s="15" t="s">
        <v>15</v>
      </c>
      <c r="O15" s="16">
        <v>70784.332999999999</v>
      </c>
      <c r="P15" s="15" t="s">
        <v>15</v>
      </c>
      <c r="Q15" s="16">
        <v>74092.985000000001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17</v>
      </c>
      <c r="I16" s="16">
        <v>68268.819000000003</v>
      </c>
      <c r="J16" s="15" t="s">
        <v>15</v>
      </c>
      <c r="K16" s="16">
        <v>71791.005999999994</v>
      </c>
      <c r="L16" s="15" t="s">
        <v>17</v>
      </c>
      <c r="M16" s="16">
        <v>72283.843999999997</v>
      </c>
      <c r="N16" s="15" t="s">
        <v>16</v>
      </c>
      <c r="O16" s="16">
        <v>68521.270999999993</v>
      </c>
      <c r="P16" s="15" t="s">
        <v>16</v>
      </c>
      <c r="Q16" s="16">
        <v>66938.755999999994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29</v>
      </c>
      <c r="I17" s="16">
        <v>65833.032999999996</v>
      </c>
      <c r="J17" s="15" t="s">
        <v>16</v>
      </c>
      <c r="K17" s="16">
        <v>70003.494999999995</v>
      </c>
      <c r="L17" s="15" t="s">
        <v>16</v>
      </c>
      <c r="M17" s="16">
        <v>67777.803</v>
      </c>
      <c r="N17" s="15" t="s">
        <v>17</v>
      </c>
      <c r="O17" s="16">
        <v>67484.544999999998</v>
      </c>
      <c r="P17" s="15" t="s">
        <v>29</v>
      </c>
      <c r="Q17" s="16">
        <v>63600.461000000003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16</v>
      </c>
      <c r="I18" s="16">
        <v>65007.565000000002</v>
      </c>
      <c r="J18" s="15" t="s">
        <v>29</v>
      </c>
      <c r="K18" s="16">
        <v>66593.422000000006</v>
      </c>
      <c r="L18" s="15" t="s">
        <v>18</v>
      </c>
      <c r="M18" s="16">
        <v>61945.302000000003</v>
      </c>
      <c r="N18" s="15" t="s">
        <v>18</v>
      </c>
      <c r="O18" s="16">
        <v>62963.078999999998</v>
      </c>
      <c r="P18" s="15" t="s">
        <v>17</v>
      </c>
      <c r="Q18" s="16">
        <v>63434.62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18</v>
      </c>
      <c r="I19" s="16">
        <v>62465.966</v>
      </c>
      <c r="J19" s="15" t="s">
        <v>18</v>
      </c>
      <c r="K19" s="16">
        <v>60689.197999999997</v>
      </c>
      <c r="L19" s="15" t="s">
        <v>29</v>
      </c>
      <c r="M19" s="16">
        <v>61879.08</v>
      </c>
      <c r="N19" s="15" t="s">
        <v>29</v>
      </c>
      <c r="O19" s="16">
        <v>61715.728000000003</v>
      </c>
      <c r="P19" s="15" t="s">
        <v>18</v>
      </c>
      <c r="Q19" s="16">
        <v>61407.654000000002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1433319.727</v>
      </c>
      <c r="J21" s="20"/>
      <c r="K21" s="21">
        <f>SUM(K5:K19)</f>
        <v>1460813.9590000003</v>
      </c>
      <c r="L21" s="20"/>
      <c r="M21" s="21">
        <f>SUM(M5:M19)</f>
        <v>1473781.0150000001</v>
      </c>
      <c r="N21" s="20"/>
      <c r="O21" s="21">
        <f>SUM(O5:O19)</f>
        <v>1438233.8849999998</v>
      </c>
      <c r="P21" s="22"/>
      <c r="Q21" s="21">
        <f>SUM(Q5:Q19)</f>
        <v>1425331.1720000003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2852015</v>
      </c>
      <c r="J22" s="24"/>
      <c r="K22" s="25">
        <v>2900507</v>
      </c>
      <c r="L22" s="24"/>
      <c r="M22" s="25">
        <v>2879650</v>
      </c>
      <c r="N22" s="24"/>
      <c r="O22" s="25">
        <v>2811982</v>
      </c>
      <c r="P22" s="24"/>
      <c r="Q22" s="25">
        <v>2783260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50.25638809753805</v>
      </c>
      <c r="J23" s="27"/>
      <c r="K23" s="29">
        <f>K21/K22*100</f>
        <v>50.364090105626367</v>
      </c>
      <c r="L23" s="27"/>
      <c r="M23" s="29">
        <f>M21/M22*100</f>
        <v>51.179171600715364</v>
      </c>
      <c r="N23" s="27"/>
      <c r="O23" s="29">
        <f>O21/O22*100</f>
        <v>51.146624871709697</v>
      </c>
      <c r="P23" s="30"/>
      <c r="Q23" s="29">
        <f>Q21/Q22*100</f>
        <v>51.210852453597589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2012-07-26T08:00:30Z</cp:lastPrinted>
  <dcterms:created xsi:type="dcterms:W3CDTF">2006-04-07T10:05:23Z</dcterms:created>
  <dcterms:modified xsi:type="dcterms:W3CDTF">2024-05-17T05:31:06Z</dcterms:modified>
</cp:coreProperties>
</file>