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M116"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13" i="3"/>
  <c r="AY235"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<sst xmlns="http://schemas.openxmlformats.org/spreadsheetml/2006/main" count="2397" uniqueCount="700">
  <si>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</si>
  <si>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</si>
  <si>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</si>
  <si>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</si>
  <si>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</si>
  <si>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</si>
  <si>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</si>
  <si>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</si>
  <si>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</si>
  <si>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</si>
  <si>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</si>
  <si>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</si>
  <si>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</si>
  <si>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</si>
  <si>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</si>
  <si>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</si>
  <si>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</si>
  <si>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</si>
  <si>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</si>
  <si>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</si>
  <si>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</si>
  <si>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</si>
  <si>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</si>
  <si>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</si>
  <si>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</si>
  <si>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</si>
  <si>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</si>
  <si>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</si>
  <si>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</si>
  <si>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</si>
  <si>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</si>
  <si>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</si>
  <si>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</si>
  <si>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</si>
  <si>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</si>
  <si>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</si>
  <si>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</si>
  <si>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</si>
  <si>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</si>
  <si>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</si>
  <si>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</si>
  <si>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</si>
  <si>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</si>
  <si>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</si>
  <si>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</si>
  <si>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</si>
  <si>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</si>
  <si>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</si>
  <si>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</si>
  <si>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</si>
  <si>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</si>
  <si>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</si>
  <si>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</si>
  <si>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</si>
  <si>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</si>
  <si>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</si>
  <si>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</si>
  <si>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</si>
  <si>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</si>
  <si>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</si>
  <si>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</si>
  <si>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</si>
  <si>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</si>
  <si>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</si>
  <si>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</si>
  <si>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</si>
  <si>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</si>
  <si>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</si>
  <si>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</si>
  <si>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</si>
  <si>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</si>
  <si>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</si>
  <si>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</si>
  <si>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</si>
  <si>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</si>
  <si>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</si>
  <si>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</si>
  <si>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</si>
  <si>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</si>
  <si>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</si>
  <si>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</si>
  <si>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</si>
  <si>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</si>
  <si>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</si>
  <si>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</si>
  <si>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</si>
  <si>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</si>
  <si>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</si>
  <si>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</si>
  <si>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</si>
  <si>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</si>
  <si>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</si>
  <si>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</si>
  <si>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</si>
  <si>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</si>
  <si>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</si>
  <si>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</si>
  <si>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</si>
  <si>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</si>
  <si>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</si>
  <si>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</si>
  <si>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</si>
  <si>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</si>
  <si>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</si>
  <si>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</si>
  <si>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</si>
  <si>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</si>
  <si>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</si>
  <si>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</si>
  <si>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</si>
  <si>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</si>
  <si>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</si>
  <si>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</si>
  <si>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</si>
  <si>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</si>
  <si>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</si>
  <si>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</si>
  <si>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</si>
  <si>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</si>
  <si>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</si>
  <si>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</si>
  <si>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</si>
  <si>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</si>
  <si>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</si>
  <si>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</si>
  <si>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</si>
  <si>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</si>
  <si>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</si>
  <si>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</si>
  <si>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</si>
  <si>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</si>
  <si>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</si>
  <si>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</si>
  <si>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</si>
  <si>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</si>
  <si>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</si>
  <si>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</si>
  <si>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</si>
  <si>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</si>
  <si>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</si>
  <si>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</si>
  <si>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</si>
  <si>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</si>
  <si>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</si>
  <si>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</si>
  <si>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</si>
  <si>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</si>
  <si>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</si>
  <si>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</si>
  <si>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</si>
  <si>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</si>
  <si>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</si>
  <si>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</si>
  <si>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</si>
  <si>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</si>
  <si>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</si>
  <si>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</si>
  <si>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</si>
  <si>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</si>
  <si>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</si>
  <si>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</si>
  <si>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</si>
  <si>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</si>
  <si>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</si>
  <si>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</si>
  <si>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</si>
  <si>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</si>
  <si>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</si>
  <si>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</si>
  <si>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</si>
  <si>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</si>
  <si>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</si>
  <si>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</si>
  <si>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</si>
  <si>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</si>
  <si>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</si>
  <si>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</si>
  <si>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</si>
  <si>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</si>
  <si>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</si>
  <si>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</si>
  <si>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</si>
  <si>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</si>
  <si>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</si>
  <si>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</si>
  <si>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</si>
  <si>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</si>
  <si>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</si>
  <si>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</si>
  <si>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</si>
  <si>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</si>
  <si>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</si>
  <si>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</si>
  <si>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</si>
  <si>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</si>
  <si>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</si>
  <si>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</si>
  <si>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</si>
  <si>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</si>
  <si>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</si>
  <si>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</si>
  <si>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</si>
  <si>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</si>
  <si>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</si>
  <si>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</si>
  <si>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</si>
  <si>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</si>
  <si>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</si>
  <si>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</si>
  <si>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</si>
  <si>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</si>
  <si>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</si>
  <si>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</si>
  <si>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</si>
  <si>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</si>
  <si>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</si>
  <si>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</si>
  <si>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</si>
  <si>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</si>
  <si>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</si>
  <si>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</si>
  <si>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</si>
  <si>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</si>
  <si>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</si>
  <si>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</si>
  <si>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</si>
  <si>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</si>
  <si>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</si>
  <si>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</si>
  <si>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</si>
  <si>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</si>
  <si>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</si>
  <si>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</si>
  <si>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</si>
  <si>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</si>
  <si>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</si>
  <si>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</si>
  <si>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</si>
  <si>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</si>
  <si>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</si>
  <si>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</si>
  <si>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</si>
  <si>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</si>
  <si>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</si>
  <si>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</si>
  <si>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</si>
  <si>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</si>
  <si>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</si>
  <si>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</si>
  <si>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</si>
  <si>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</si>
  <si>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</si>
  <si>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</si>
  <si>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</si>
  <si>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</si>
  <si>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</si>
  <si>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</si>
  <si>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</si>
  <si>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</si>
  <si>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</si>
  <si>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</si>
  <si>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</si>
  <si>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</si>
  <si>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</si>
  <si>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</si>
  <si>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</si>
  <si>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</si>
  <si>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</si>
  <si>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</si>
  <si>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</si>
  <si>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</si>
  <si>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</si>
  <si>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</si>
  <si>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</si>
  <si>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</si>
  <si>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</si>
  <si>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</si>
  <si>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</si>
  <si>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</si>
  <si>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</si>
  <si>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</si>
  <si>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</si>
  <si>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</si>
  <si>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</si>
  <si>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</si>
  <si>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</si>
  <si>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</si>
  <si>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</si>
  <si>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</si>
  <si>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</si>
  <si>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</si>
  <si>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</si>
  <si>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</si>
  <si>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</si>
  <si>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</si>
  <si>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</si>
  <si>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</si>
  <si>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</si>
  <si>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</si>
  <si>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</si>
  <si>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</si>
  <si>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</si>
  <si>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</si>
  <si>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</si>
  <si>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</si>
  <si>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</si>
  <si>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</si>
  <si>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</si>
  <si>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</si>
  <si>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</si>
  <si>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</si>
  <si>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</si>
  <si>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</si>
  <si>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</si>
  <si>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</si>
  <si>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</si>
  <si>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</si>
  <si>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</si>
  <si>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</si>
  <si>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</si>
  <si>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</si>
  <si>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</si>
  <si>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</si>
  <si>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</si>
  <si>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</si>
  <si>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</si>
  <si>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</si>
  <si>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</si>
  <si>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</si>
  <si>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</si>
  <si>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</si>
  <si>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</si>
  <si>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</si>
  <si>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</si>
  <si>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</si>
  <si>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</si>
  <si>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</si>
  <si>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</si>
  <si>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</si>
  <si>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</si>
  <si>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</si>
  <si>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</si>
  <si>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</si>
  <si>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</si>
  <si>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</si>
  <si>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</si>
  <si>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</si>
  <si>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</si>
  <si>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</si>
  <si>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</si>
  <si>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</si>
  <si>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</si>
  <si>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</si>
  <si>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</si>
  <si>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</si>
  <si>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</si>
  <si>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</si>
  <si>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</si>
  <si>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</si>
  <si>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</si>
  <si>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</si>
  <si>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</si>
  <si>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</si>
  <si>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</si>
  <si>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</si>
  <si>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</si>
  <si>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</si>
  <si>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</si>
  <si>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</si>
  <si>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</si>
  <si>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</si>
  <si>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</si>
  <si>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</si>
  <si>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</si>
  <si>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</si>
  <si>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</si>
  <si>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</si>
  <si>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</si>
  <si>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</si>
  <si>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</si>
  <si>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</si>
  <si>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</si>
  <si>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</si>
  <si>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</si>
  <si>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</si>
  <si>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</si>
  <si>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</si>
  <si>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</si>
  <si>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</si>
  <si>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</si>
  <si>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</si>
  <si>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</si>
  <si>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</si>
  <si>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</si>
  <si>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</si>
  <si>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</si>
  <si>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</si>
  <si>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</si>
  <si>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</si>
  <si>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</si>
  <si>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</si>
  <si>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</si>
  <si>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</si>
  <si>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</si>
  <si>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</si>
  <si>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</si>
  <si>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</si>
  <si>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</si>
  <si>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</si>
  <si>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</si>
  <si>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</si>
  <si>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</si>
  <si>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</si>
  <si>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</si>
  <si>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</si>
  <si>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</si>
  <si>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</si>
  <si>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</si>
  <si>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</si>
  <si>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</si>
  <si>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</si>
  <si>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</si>
  <si>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</si>
  <si>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</si>
  <si>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</si>
  <si>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</si>
  <si>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</si>
  <si>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</si>
  <si>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</si>
  <si>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</si>
  <si>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</si>
  <si>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</si>
  <si>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</si>
  <si>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</si>
  <si>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</si>
  <si>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</si>
  <si>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</si>
  <si>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</si>
  <si>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</si>
  <si>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</si>
  <si>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</si>
  <si>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</si>
  <si>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</si>
  <si>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</si>
  <si>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</si>
  <si>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</si>
  <si>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</si>
  <si>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</si>
  <si>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</si>
  <si>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</si>
  <si>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</si>
  <si>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</si>
  <si>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</si>
  <si>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</si>
  <si>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</si>
  <si>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</si>
  <si>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</si>
  <si>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</si>
  <si>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</si>
  <si>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</si>
  <si>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</si>
  <si>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</si>
  <si>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</si>
  <si>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</si>
  <si>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</si>
  <si>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</si>
  <si>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</si>
  <si>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</si>
  <si>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</si>
  <si>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</si>
  <si>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</si>
  <si>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</si>
  <si>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</si>
  <si>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</si>
  <si>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</si>
  <si>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</si>
  <si>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</si>
  <si>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</si>
  <si>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</si>
  <si>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</si>
  <si>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</si>
  <si>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</si>
  <si>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</si>
  <si>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</si>
  <si>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</si>
  <si>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</si>
  <si>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</si>
  <si>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</si>
  <si>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</si>
  <si>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</si>
  <si>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</si>
  <si>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</si>
  <si>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</si>
  <si>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</si>
  <si>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</si>
  <si>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</si>
  <si>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</si>
  <si>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</si>
  <si>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</si>
  <si>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</si>
  <si>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</si>
  <si>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</si>
  <si>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</si>
  <si>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</si>
  <si>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</si>
  <si>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</si>
  <si>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</si>
  <si>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</si>
  <si>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</si>
  <si>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</si>
  <si>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</si>
  <si>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</si>
  <si>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</si>
  <si>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</si>
  <si>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</si>
  <si>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</si>
  <si>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</si>
  <si>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</si>
  <si>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</si>
  <si>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</si>
  <si>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</si>
  <si>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</si>
  <si>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</si>
  <si>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</si>
  <si>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</si>
  <si>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</si>
  <si>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</si>
  <si>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</si>
  <si>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</si>
  <si>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</si>
  <si>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</si>
  <si>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</si>
  <si>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</si>
  <si>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</si>
  <si>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</si>
  <si>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</si>
  <si>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</si>
  <si>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</si>
  <si>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</si>
  <si>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</si>
  <si>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</si>
  <si>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</si>
  <si>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</si>
  <si>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</si>
  <si>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</si>
  <si>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</si>
  <si>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</si>
  <si>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</si>
  <si>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</si>
  <si>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</si>
  <si>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</si>
  <si>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</si>
  <si>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</si>
  <si>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</si>
  <si>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</si>
  <si>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</si>
  <si>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</si>
  <si>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</si>
  <si>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</si>
  <si>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</si>
  <si>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</si>
  <si>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</si>
  <si>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</si>
  <si>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</si>
  <si>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</si>
  <si>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</si>
  <si>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</si>
  <si>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</si>
  <si>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</si>
  <si>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</si>
  <si>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</si>
  <si>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</si>
  <si>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</si>
  <si>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</si>
  <si>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</si>
  <si>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</si>
  <si>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</si>
  <si>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</si>
  <si>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</si>
  <si>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</si>
  <si>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</si>
  <si>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</si>
  <si>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</si>
  <si>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</si>
  <si>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</si>
  <si>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</si>
  <si>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</si>
  <si>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</si>
  <si>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</si>
  <si>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</si>
  <si>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</si>
  <si>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</si>
  <si>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</si>
  <si>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</si>
  <si>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</si>
  <si>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</si>
  <si>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</si>
  <si>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</si>
  <si>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</si>
  <si>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</si>
  <si>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</si>
  <si>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</si>
  <si>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</si>
  <si>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</si>
  <si>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</si>
  <si>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</si>
  <si>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</si>
  <si>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</si>
  <si>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</si>
  <si>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</si>
  <si>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</si>
  <si>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</si>
  <si>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</si>
  <si>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</si>
  <si>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</si>
  <si>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</si>
  <si>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</si>
  <si>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</si>
  <si>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</si>
  <si>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</si>
  <si>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</si>
  <si>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</si>
  <si>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</si>
  <si>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</si>
  <si>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</si>
  <si>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</si>
  <si>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</si>
  <si>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</si>
  <si>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</si>
  <si>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安全運転サポート車普及促進事業</t>
  </si>
  <si>
    <t>自動車局</t>
  </si>
  <si>
    <t>課長
　久保田　秀暢</t>
  </si>
  <si>
    <t>令和元年度</t>
  </si>
  <si>
    <t>技術・環境政策課</t>
  </si>
  <si>
    <t>自動車損害賠償保障法附則第４項</t>
  </si>
  <si>
    <t>「未就学児等及び高齢運転者の交通安全緊急対策」（令和元年６月１８日「昨今の事故情勢を踏まえた交通安全対策に関する関係閣僚会議」決定）
「安心と成長の未来を開く総合経済対策」（令和元年１２月５日閣議決定）
自動車事故対策計画（平成14年度国土交通省告示第52号）</t>
  </si>
  <si>
    <t>衝突被害軽減ブレーキやペダル踏み間違い急発進抑制装置を搭載する安全運転サポート車等の購入補助を実施し、高齢運転者が運転する自動車について、より安全性の高い安全運転サポート車の導入を加速化する。</t>
  </si>
  <si>
    <t xml:space="preserve">サポカーの市場導入を促進するため、65歳以上の高齢運転者を雇用する自動車運送事業者を対象に以下について定額補助を実施。
１、対歩行者衝突被害軽減ブレーキ（①）やペダル踏み間違い急発進抑制装置（②）を搭載した新車・中古車
　①＋②を搭載：１０万円（登録車）、７万円（軽自動車）、４万円（中古車）
　①のみを搭載：６万円（登録車）、３万円（軽自動車）、２万円（中古車）
２、後付けペダル踏み間違い急発進抑制装置
　４万円（センサー有り等）、２万円（センサー無し）
</t>
  </si>
  <si>
    <t>-</t>
  </si>
  <si>
    <t>安全運転サポート車普及促進事業によって安全運転サポート車等を1.27万台導入する。</t>
  </si>
  <si>
    <t>交付実績台数1.27万台</t>
  </si>
  <si>
    <t>台</t>
  </si>
  <si>
    <t>国土交通省調べ</t>
  </si>
  <si>
    <t>交付実績台数</t>
  </si>
  <si>
    <t>X: 執行額（円）／Y: 交付実績台数（台）　　　　</t>
    <phoneticPr fontId="5"/>
  </si>
  <si>
    <t>円</t>
  </si>
  <si>
    <t>970000/10</t>
  </si>
  <si>
    <t>5安全で安心できる交通の確保、治安・生活安全の確保</t>
  </si>
  <si>
    <t>16自動車事故の被害者の救済を図る</t>
  </si>
  <si>
    <t>安全運転サポート車普及促進事業による安全運転サポート車の導入台数</t>
  </si>
  <si>
    <t>経済産業省</t>
  </si>
  <si>
    <t>○</t>
  </si>
  <si>
    <t>令和3年度</t>
    <phoneticPr fontId="5"/>
  </si>
  <si>
    <t>-</t>
    <phoneticPr fontId="5"/>
  </si>
  <si>
    <t>安全運転サポート車への代替等の一部補助を通じて普及を加速化させることにより自動車の安全性が高まり、タクシー等自動車運送事業者の65歳以上の高齢運転者によるブレーキやペダル踏み間違い等による死亡事故や被害が軽減され、社会問題となっている高齢運転者による交通事故を抑止し安全安心な交通の確保につながる。</t>
    <phoneticPr fontId="5"/>
  </si>
  <si>
    <t>高齢運転者の事故発生防止対策は国民の命に関わる課題として政府全体で取り組む喫緊の課題である。</t>
    <rPh sb="6" eb="8">
      <t>ジコ</t>
    </rPh>
    <rPh sb="8" eb="10">
      <t>ハッセイ</t>
    </rPh>
    <rPh sb="10" eb="12">
      <t>ボウシ</t>
    </rPh>
    <phoneticPr fontId="33"/>
  </si>
  <si>
    <t>高齢運転者の事故発生防止対策は国民の命に関わる課題として政府全体で取り組む喫緊の課題であり、国が実施するべき施策である。</t>
    <rPh sb="6" eb="8">
      <t>ジコ</t>
    </rPh>
    <rPh sb="8" eb="10">
      <t>ハッセイ</t>
    </rPh>
    <rPh sb="10" eb="12">
      <t>ボウシ</t>
    </rPh>
    <rPh sb="48" eb="50">
      <t>ジッシ</t>
    </rPh>
    <phoneticPr fontId="33"/>
  </si>
  <si>
    <t>高齢運転者の事故発生防止対策は国民の命に関わる課題として政府全体で取り組む喫緊の課題であり、安全運転サポート車の普及促進は不可欠である。</t>
    <rPh sb="6" eb="8">
      <t>ジコ</t>
    </rPh>
    <rPh sb="8" eb="10">
      <t>ハッセイ</t>
    </rPh>
    <rPh sb="10" eb="12">
      <t>ボウシ</t>
    </rPh>
    <rPh sb="46" eb="48">
      <t>アンゼン</t>
    </rPh>
    <rPh sb="48" eb="50">
      <t>ウンテン</t>
    </rPh>
    <rPh sb="54" eb="55">
      <t>クルマ</t>
    </rPh>
    <rPh sb="56" eb="58">
      <t>フキュウ</t>
    </rPh>
    <rPh sb="58" eb="60">
      <t>ソクシン</t>
    </rPh>
    <rPh sb="61" eb="64">
      <t>フカケツ</t>
    </rPh>
    <phoneticPr fontId="33"/>
  </si>
  <si>
    <t>-</t>
    <phoneticPr fontId="33"/>
  </si>
  <si>
    <t>無</t>
  </si>
  <si>
    <t>補助対象事業者にも経費の一部（補助額を除いた残額）を負担させており、妥当な負担関係にある。</t>
    <phoneticPr fontId="33"/>
  </si>
  <si>
    <t>導入経費の決定に際しては、関係者に車両価格のヒアリングを実施する等、妥当なものとなっている。</t>
    <rPh sb="17" eb="19">
      <t>シャリョウ</t>
    </rPh>
    <phoneticPr fontId="33"/>
  </si>
  <si>
    <t>‐</t>
  </si>
  <si>
    <t>事業目的に即した事業者に交付を行っている。</t>
    <phoneticPr fontId="33"/>
  </si>
  <si>
    <t>本補助事業により、高齢者へ安全運転サポート車等が普及する。</t>
    <rPh sb="9" eb="12">
      <t>コウレイシャ</t>
    </rPh>
    <rPh sb="13" eb="17">
      <t>アンゼンウンテン</t>
    </rPh>
    <rPh sb="21" eb="22">
      <t>クルマ</t>
    </rPh>
    <rPh sb="22" eb="23">
      <t>トウ</t>
    </rPh>
    <rPh sb="24" eb="26">
      <t>フキュウ</t>
    </rPh>
    <phoneticPr fontId="33"/>
  </si>
  <si>
    <t>自家用自動車については経済産業省にて措置、事業用自動車について国土交通省にて措置。</t>
    <rPh sb="0" eb="3">
      <t>ジカヨウ</t>
    </rPh>
    <rPh sb="3" eb="6">
      <t>ジドウシャ</t>
    </rPh>
    <rPh sb="11" eb="13">
      <t>ケイザイ</t>
    </rPh>
    <rPh sb="13" eb="16">
      <t>サンギョウショウ</t>
    </rPh>
    <rPh sb="18" eb="20">
      <t>ソチ</t>
    </rPh>
    <rPh sb="21" eb="24">
      <t>ジギョウヨウ</t>
    </rPh>
    <rPh sb="24" eb="27">
      <t>ジドウシャ</t>
    </rPh>
    <rPh sb="31" eb="33">
      <t>コクド</t>
    </rPh>
    <rPh sb="33" eb="36">
      <t>コウツウショウ</t>
    </rPh>
    <rPh sb="38" eb="40">
      <t>ソチ</t>
    </rPh>
    <phoneticPr fontId="33"/>
  </si>
  <si>
    <t>「未就学児等及び高齢運転者の交通安全緊急対策」（令和元年6月、関係閣僚会議決定）がとりまとめられる等、高齢運転者の事故発生防止対策は国民の命に関わる課題として政府全体で取り組む喫緊の課題であり、国が関与するべき施策である。さらに、衝突被害軽減ブレーキ等の整備は必ずしも運賃収入の増加に結びつくものではなく、事業者には負担となることから、国が一部を補助して速やかに進める必要がある。</t>
    <rPh sb="57" eb="59">
      <t>ジコ</t>
    </rPh>
    <rPh sb="59" eb="61">
      <t>ハッセイ</t>
    </rPh>
    <rPh sb="61" eb="63">
      <t>ボウシ</t>
    </rPh>
    <phoneticPr fontId="33"/>
  </si>
  <si>
    <t>より効率的な事業運営を検討し、また、補助実績を踏まえた効果的な運用を行っていく。</t>
    <rPh sb="2" eb="5">
      <t>コウリツテキ</t>
    </rPh>
    <rPh sb="6" eb="8">
      <t>ジギョウ</t>
    </rPh>
    <rPh sb="8" eb="10">
      <t>ウンエイ</t>
    </rPh>
    <rPh sb="11" eb="13">
      <t>ケントウ</t>
    </rPh>
    <rPh sb="18" eb="20">
      <t>ホジョ</t>
    </rPh>
    <rPh sb="20" eb="22">
      <t>ジッセキ</t>
    </rPh>
    <rPh sb="23" eb="24">
      <t>フ</t>
    </rPh>
    <rPh sb="27" eb="30">
      <t>コウカテキ</t>
    </rPh>
    <rPh sb="31" eb="33">
      <t>ウンヨウ</t>
    </rPh>
    <rPh sb="34" eb="35">
      <t>オコナ</t>
    </rPh>
    <phoneticPr fontId="33"/>
  </si>
  <si>
    <t>補助事業費</t>
    <rPh sb="0" eb="2">
      <t>ホジョ</t>
    </rPh>
    <rPh sb="2" eb="5">
      <t>ジギョウヒ</t>
    </rPh>
    <phoneticPr fontId="33"/>
  </si>
  <si>
    <t>車両購入等補助事業費</t>
    <rPh sb="0" eb="2">
      <t>シャリョウ</t>
    </rPh>
    <rPh sb="2" eb="4">
      <t>コウニュウ</t>
    </rPh>
    <rPh sb="4" eb="5">
      <t>トウ</t>
    </rPh>
    <rPh sb="5" eb="7">
      <t>ホジョ</t>
    </rPh>
    <rPh sb="7" eb="10">
      <t>ジギョウヒ</t>
    </rPh>
    <phoneticPr fontId="33"/>
  </si>
  <si>
    <t>補助金</t>
    <rPh sb="0" eb="3">
      <t>ホジョキン</t>
    </rPh>
    <phoneticPr fontId="33"/>
  </si>
  <si>
    <t>安全運転サポート車等の導入</t>
    <rPh sb="0" eb="2">
      <t>アンゼン</t>
    </rPh>
    <rPh sb="2" eb="4">
      <t>ウンテン</t>
    </rPh>
    <rPh sb="8" eb="9">
      <t>シャ</t>
    </rPh>
    <rPh sb="9" eb="10">
      <t>トウ</t>
    </rPh>
    <rPh sb="11" eb="13">
      <t>ドウニュウ</t>
    </rPh>
    <phoneticPr fontId="33"/>
  </si>
  <si>
    <t>業務管理費</t>
    <rPh sb="0" eb="2">
      <t>ギョウム</t>
    </rPh>
    <rPh sb="2" eb="4">
      <t>カンリ</t>
    </rPh>
    <rPh sb="4" eb="5">
      <t>ヒ</t>
    </rPh>
    <phoneticPr fontId="33"/>
  </si>
  <si>
    <t>労務費等</t>
    <rPh sb="0" eb="3">
      <t>ロウムヒ</t>
    </rPh>
    <rPh sb="3" eb="4">
      <t>トウ</t>
    </rPh>
    <phoneticPr fontId="33"/>
  </si>
  <si>
    <t>一般社団法人次世代自動車振興センター</t>
    <rPh sb="0" eb="2">
      <t>イッパン</t>
    </rPh>
    <rPh sb="2" eb="6">
      <t>シャダンホウジン</t>
    </rPh>
    <rPh sb="6" eb="9">
      <t>ジセダイ</t>
    </rPh>
    <rPh sb="9" eb="12">
      <t>ジドウシャ</t>
    </rPh>
    <rPh sb="12" eb="14">
      <t>シンコウ</t>
    </rPh>
    <phoneticPr fontId="33"/>
  </si>
  <si>
    <t>安全運転サポート車等の導入を行う自動車運送事業者等に対して補助金の交付を行う。</t>
    <rPh sb="0" eb="2">
      <t>アンゼン</t>
    </rPh>
    <rPh sb="2" eb="4">
      <t>ウンテン</t>
    </rPh>
    <rPh sb="8" eb="9">
      <t>シャ</t>
    </rPh>
    <rPh sb="9" eb="10">
      <t>トウ</t>
    </rPh>
    <rPh sb="11" eb="13">
      <t>ドウニュウ</t>
    </rPh>
    <rPh sb="14" eb="15">
      <t>オコナ</t>
    </rPh>
    <rPh sb="16" eb="19">
      <t>ジドウシャ</t>
    </rPh>
    <rPh sb="19" eb="21">
      <t>ウンソウ</t>
    </rPh>
    <rPh sb="21" eb="24">
      <t>ジギョウシャ</t>
    </rPh>
    <rPh sb="24" eb="25">
      <t>トウ</t>
    </rPh>
    <rPh sb="26" eb="27">
      <t>タイ</t>
    </rPh>
    <rPh sb="29" eb="32">
      <t>ホジョキン</t>
    </rPh>
    <rPh sb="33" eb="35">
      <t>コウフ</t>
    </rPh>
    <rPh sb="36" eb="37">
      <t>オコナ</t>
    </rPh>
    <phoneticPr fontId="33"/>
  </si>
  <si>
    <t>補助金等交付</t>
  </si>
  <si>
    <t>-</t>
    <phoneticPr fontId="5"/>
  </si>
  <si>
    <t>神奈川都市交通株式会社</t>
    <phoneticPr fontId="5"/>
  </si>
  <si>
    <t>大和自動車交通江東株式会社</t>
    <phoneticPr fontId="5"/>
  </si>
  <si>
    <t>山三交通株式会社</t>
    <phoneticPr fontId="5"/>
  </si>
  <si>
    <t>大和自動車王子株式会社</t>
    <phoneticPr fontId="5"/>
  </si>
  <si>
    <t>彌榮自動車株式会社</t>
    <phoneticPr fontId="5"/>
  </si>
  <si>
    <t>日立自動車交通第二株式会社</t>
    <phoneticPr fontId="5"/>
  </si>
  <si>
    <t>安全運転サポート車等の導入</t>
    <phoneticPr fontId="5"/>
  </si>
  <si>
    <t>国交</t>
  </si>
  <si>
    <t>-</t>
    <phoneticPr fontId="5"/>
  </si>
  <si>
    <t>A.一般社団法人次世代自動車振興センター</t>
    <rPh sb="2" eb="4">
      <t>イッパン</t>
    </rPh>
    <rPh sb="4" eb="6">
      <t>シャダン</t>
    </rPh>
    <rPh sb="6" eb="8">
      <t>ホウジン</t>
    </rPh>
    <rPh sb="8" eb="11">
      <t>ジセダイ</t>
    </rPh>
    <rPh sb="11" eb="14">
      <t>ジドウシャ</t>
    </rPh>
    <rPh sb="14" eb="16">
      <t>シンコウ</t>
    </rPh>
    <phoneticPr fontId="5"/>
  </si>
  <si>
    <t>名鉄東部交通株式会社</t>
    <rPh sb="6" eb="8">
      <t>カブシキ</t>
    </rPh>
    <rPh sb="8" eb="10">
      <t>カイシャ</t>
    </rPh>
    <phoneticPr fontId="5"/>
  </si>
  <si>
    <t>神奈中タクシ‐株式会社</t>
    <rPh sb="7" eb="9">
      <t>カブシキ</t>
    </rPh>
    <rPh sb="9" eb="11">
      <t>カイシャ</t>
    </rPh>
    <phoneticPr fontId="5"/>
  </si>
  <si>
    <t>株式会社グリ‐ンキヤブ</t>
    <phoneticPr fontId="5"/>
  </si>
  <si>
    <t>-</t>
    <phoneticPr fontId="5"/>
  </si>
  <si>
    <t>242360000/3018</t>
    <phoneticPr fontId="5"/>
  </si>
  <si>
    <t>新型コロナウイルスの感染拡大により、重症化率が高い高齢者が不要不急の外出を控えざるを得ず、車両購入や紙面申請の手続きを行うことが困難な状況であったこと等により、事業計画を変更せざるを得ず、事業実施期間の延長を行っている。</t>
    <rPh sb="94" eb="96">
      <t>ジギョウ</t>
    </rPh>
    <rPh sb="96" eb="98">
      <t>ジッシ</t>
    </rPh>
    <rPh sb="98" eb="100">
      <t>キカン</t>
    </rPh>
    <rPh sb="101" eb="103">
      <t>エンチョウ</t>
    </rPh>
    <rPh sb="104" eb="105">
      <t>オコナ</t>
    </rPh>
    <phoneticPr fontId="5"/>
  </si>
  <si>
    <t>A.一般社団法人次世代自動車振興センター</t>
    <phoneticPr fontId="5"/>
  </si>
  <si>
    <t>株式会社グリ‐ンキャブ</t>
    <phoneticPr fontId="5"/>
  </si>
  <si>
    <t>終了予定</t>
  </si>
  <si>
    <t>令和３年度をもって事業終了。今後、同様の施策を実施する場合には目標数値の根拠を記載するなどし、確実な補助の執行に努め、効果的な事業を遂行するべき。</t>
    <rPh sb="0" eb="2">
      <t>レイワ</t>
    </rPh>
    <rPh sb="3" eb="5">
      <t>ネンド</t>
    </rPh>
    <rPh sb="9" eb="11">
      <t>ジギョウ</t>
    </rPh>
    <rPh sb="11" eb="13">
      <t>シュウリョウ</t>
    </rPh>
    <rPh sb="14" eb="16">
      <t>コンゴ</t>
    </rPh>
    <rPh sb="17" eb="19">
      <t>ドウヨウ</t>
    </rPh>
    <rPh sb="20" eb="21">
      <t>セ</t>
    </rPh>
    <rPh sb="21" eb="22">
      <t>サク</t>
    </rPh>
    <rPh sb="23" eb="25">
      <t>ジッシ</t>
    </rPh>
    <rPh sb="27" eb="29">
      <t>バアイ</t>
    </rPh>
    <rPh sb="31" eb="33">
      <t>モクヒョウ</t>
    </rPh>
    <rPh sb="33" eb="35">
      <t>スウチ</t>
    </rPh>
    <rPh sb="36" eb="38">
      <t>コンキョ</t>
    </rPh>
    <rPh sb="39" eb="41">
      <t>キサイ</t>
    </rPh>
    <rPh sb="47" eb="49">
      <t>カクジツ</t>
    </rPh>
    <rPh sb="50" eb="52">
      <t>ホジョ</t>
    </rPh>
    <rPh sb="53" eb="55">
      <t>シッコウ</t>
    </rPh>
    <rPh sb="56" eb="57">
      <t>ツト</t>
    </rPh>
    <rPh sb="59" eb="62">
      <t>コウカテキ</t>
    </rPh>
    <rPh sb="63" eb="65">
      <t>ジギョウ</t>
    </rPh>
    <rPh sb="66" eb="68">
      <t>スイコウ</t>
    </rPh>
    <phoneticPr fontId="5"/>
  </si>
  <si>
    <t>KPI1.27万台は、事業用自動車の新車販売台数とそのうち65歳以上がドライバーとなる車両の割合（業界ヒアリング）を乗じて算出したもので、車両更新時期や資金繰り等を勘案した数値になっておりませんが、今後、同様の事業を実施する場合には目標数値の根拠を記載するなどし、確実な補助の執行に努めて参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</si>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</sst>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58" fontId="0" fillId="0" borderId="41" xfId="0" applyNumberFormat="1"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43180</xdr:colOff>
      <xdr:row>748</xdr:row>
      <xdr:rowOff>200025</xdr:rowOff>
    </xdr:from>
    <xdr:to>
      <xdr:col>39</xdr:col>
      <xdr:colOff>8255</xdr:colOff>
      <xdr:row>751</xdr:row>
      <xdr:rowOff>195580</xdr:rowOff>
    </xdr:to>
    <xdr:sp macro="" textlink="">
      <xdr:nvSpPr>
        <xdr:cNvPr id="2" name="正方形/長方形 1"/>
        <xdr:cNvSpPr/>
      </xdr:nvSpPr>
      <xdr:spPr>
        <a:xfrm>
          <a:off x="3643630" y="43167300"/>
          <a:ext cx="4165600" cy="10528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300">
              <a:solidFill>
                <a:sysClr val="windowText" lastClr="000000"/>
              </a:solidFill>
              <a:latin typeface="+mn-ea"/>
              <a:ea typeface="+mn-ea"/>
            </a:rPr>
            <a:t>国土交通省</a:t>
          </a:r>
          <a:endParaRPr kumimoji="1" lang="en-US" altLang="ja-JP" sz="1300">
            <a:solidFill>
              <a:sysClr val="windowText" lastClr="000000"/>
            </a:solidFill>
            <a:latin typeface="+mn-ea"/>
            <a:ea typeface="+mn-ea"/>
          </a:endParaRPr>
        </a:p>
        <a:p>
          <a:pPr algn="ctr"/>
          <a:endParaRPr kumimoji="1" lang="en-US" altLang="ja-JP" sz="1300">
            <a:solidFill>
              <a:sysClr val="windowText" lastClr="000000"/>
            </a:solidFill>
            <a:latin typeface="+mn-ea"/>
            <a:ea typeface="+mn-ea"/>
          </a:endParaRPr>
        </a:p>
        <a:p>
          <a:pPr algn="ctr"/>
          <a:r>
            <a:rPr kumimoji="1" lang="ja-JP" altLang="en-US" sz="1300">
              <a:solidFill>
                <a:schemeClr val="tx1"/>
              </a:solidFill>
              <a:latin typeface="+mn-ea"/>
              <a:ea typeface="+mn-ea"/>
            </a:rPr>
            <a:t>２５９百万円</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r>
            <a:rPr lang="ja-JP" altLang="en-US" sz="1100" b="0" i="0" u="none" strike="noStrike">
              <a:solidFill>
                <a:schemeClr val="lt1"/>
              </a:solidFill>
              <a:effectLst/>
              <a:latin typeface="+mn-lt"/>
              <a:ea typeface="+mn-ea"/>
              <a:cs typeface="+mn-cs"/>
            </a:rPr>
            <a:t>　</a:t>
          </a:r>
          <a:r>
            <a:rPr lang="ja-JP" altLang="en-US" sz="1400"/>
            <a:t> </a:t>
          </a:r>
          <a:endParaRPr kumimoji="1" lang="ja-JP" altLang="en-US" sz="1300">
            <a:solidFill>
              <a:schemeClr val="tx1"/>
            </a:solidFill>
            <a:latin typeface="+mn-ea"/>
            <a:ea typeface="+mn-ea"/>
          </a:endParaRPr>
        </a:p>
      </xdr:txBody>
    </xdr:sp>
    <xdr:clientData/>
  </xdr:twoCellAnchor>
  <xdr:twoCellAnchor>
    <xdr:from>
      <xdr:col>13</xdr:col>
      <xdr:colOff>95250</xdr:colOff>
      <xdr:row>752</xdr:row>
      <xdr:rowOff>100330</xdr:rowOff>
    </xdr:from>
    <xdr:to>
      <xdr:col>43</xdr:col>
      <xdr:colOff>146685</xdr:colOff>
      <xdr:row>756</xdr:row>
      <xdr:rowOff>151765</xdr:rowOff>
    </xdr:to>
    <xdr:sp macro="" textlink="">
      <xdr:nvSpPr>
        <xdr:cNvPr id="3" name="テキスト ボックス 2"/>
        <xdr:cNvSpPr txBox="1"/>
      </xdr:nvSpPr>
      <xdr:spPr>
        <a:xfrm>
          <a:off x="2695575" y="44477305"/>
          <a:ext cx="6052185" cy="14611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effectLst/>
              <a:latin typeface="+mn-lt"/>
              <a:ea typeface="+mn-ea"/>
              <a:cs typeface="+mn-cs"/>
            </a:rPr>
            <a:t>サポカーの市場導入を促進するため、</a:t>
          </a:r>
          <a:r>
            <a:rPr kumimoji="1" lang="en-US" altLang="ja-JP" sz="1100">
              <a:solidFill>
                <a:schemeClr val="tx1"/>
              </a:solidFill>
              <a:effectLst/>
              <a:latin typeface="+mn-lt"/>
              <a:ea typeface="+mn-ea"/>
              <a:cs typeface="+mn-cs"/>
            </a:rPr>
            <a:t>65</a:t>
          </a:r>
          <a:r>
            <a:rPr kumimoji="1" lang="ja-JP" altLang="en-US" sz="1100">
              <a:solidFill>
                <a:schemeClr val="tx1"/>
              </a:solidFill>
              <a:effectLst/>
              <a:latin typeface="+mn-lt"/>
              <a:ea typeface="+mn-ea"/>
              <a:cs typeface="+mn-cs"/>
            </a:rPr>
            <a:t>歳以上の高齢運転者を雇用する自動車運送事業者を対象に以下について定額補助を実施。</a:t>
          </a:r>
        </a:p>
        <a:p>
          <a:r>
            <a:rPr kumimoji="1" lang="ja-JP" altLang="en-US" sz="1100">
              <a:solidFill>
                <a:schemeClr val="tx1"/>
              </a:solidFill>
              <a:effectLst/>
              <a:latin typeface="+mn-lt"/>
              <a:ea typeface="+mn-ea"/>
              <a:cs typeface="+mn-cs"/>
            </a:rPr>
            <a:t>１、対歩行者衝突被害軽減ブレーキ（①）やペダル踏み間違い急発進抑制装置（②）を搭載した新車・中古車</a:t>
          </a:r>
        </a:p>
        <a:p>
          <a:r>
            <a:rPr kumimoji="1" lang="ja-JP" altLang="en-US" sz="1100">
              <a:solidFill>
                <a:schemeClr val="tx1"/>
              </a:solidFill>
              <a:effectLst/>
              <a:latin typeface="+mn-lt"/>
              <a:ea typeface="+mn-ea"/>
              <a:cs typeface="+mn-cs"/>
            </a:rPr>
            <a:t>　①＋②を搭載：１０万円（登録車）、７万円（軽自動車）、４万円（中古車）</a:t>
          </a:r>
        </a:p>
        <a:p>
          <a:r>
            <a:rPr kumimoji="1" lang="ja-JP" altLang="en-US" sz="1100">
              <a:solidFill>
                <a:schemeClr val="tx1"/>
              </a:solidFill>
              <a:effectLst/>
              <a:latin typeface="+mn-lt"/>
              <a:ea typeface="+mn-ea"/>
              <a:cs typeface="+mn-cs"/>
            </a:rPr>
            <a:t>　①のみを搭載：６万円（登録車）、３万円（軽自動車）、２万円（中古車）</a:t>
          </a:r>
        </a:p>
        <a:p>
          <a:r>
            <a:rPr kumimoji="1" lang="ja-JP" altLang="en-US" sz="1100">
              <a:solidFill>
                <a:schemeClr val="tx1"/>
              </a:solidFill>
              <a:effectLst/>
              <a:latin typeface="+mn-lt"/>
              <a:ea typeface="+mn-ea"/>
              <a:cs typeface="+mn-cs"/>
            </a:rPr>
            <a:t>２、後付けペダル踏み間違い急発進抑制装置</a:t>
          </a:r>
        </a:p>
        <a:p>
          <a:r>
            <a:rPr kumimoji="1" lang="ja-JP" altLang="en-US" sz="1100">
              <a:solidFill>
                <a:schemeClr val="tx1"/>
              </a:solidFill>
              <a:effectLst/>
              <a:latin typeface="+mn-lt"/>
              <a:ea typeface="+mn-ea"/>
              <a:cs typeface="+mn-cs"/>
            </a:rPr>
            <a:t>　４万円（センサー有り等）、２万円（センサー無し）</a:t>
          </a:r>
          <a:endParaRPr lang="ja-JP" altLang="ja-JP">
            <a:effectLst/>
          </a:endParaRPr>
        </a:p>
      </xdr:txBody>
    </xdr:sp>
    <xdr:clientData/>
  </xdr:twoCellAnchor>
  <xdr:twoCellAnchor>
    <xdr:from>
      <xdr:col>28</xdr:col>
      <xdr:colOff>95885</xdr:colOff>
      <xdr:row>756</xdr:row>
      <xdr:rowOff>334010</xdr:rowOff>
    </xdr:from>
    <xdr:to>
      <xdr:col>28</xdr:col>
      <xdr:colOff>100965</xdr:colOff>
      <xdr:row>759</xdr:row>
      <xdr:rowOff>63500</xdr:rowOff>
    </xdr:to>
    <xdr:cxnSp macro="">
      <xdr:nvCxnSpPr>
        <xdr:cNvPr id="4" name="直線矢印コネクタ 3"/>
        <xdr:cNvCxnSpPr/>
      </xdr:nvCxnSpPr>
      <xdr:spPr>
        <a:xfrm>
          <a:off x="5696585" y="46120685"/>
          <a:ext cx="5080" cy="7867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22226</xdr:colOff>
      <xdr:row>766</xdr:row>
      <xdr:rowOff>509270</xdr:rowOff>
    </xdr:from>
    <xdr:to>
      <xdr:col>31</xdr:col>
      <xdr:colOff>161132</xdr:colOff>
      <xdr:row>767</xdr:row>
      <xdr:rowOff>152400</xdr:rowOff>
    </xdr:to>
    <xdr:sp macro="" textlink="">
      <xdr:nvSpPr>
        <xdr:cNvPr id="5" name="テキスト ボックス 4"/>
        <xdr:cNvSpPr txBox="1"/>
      </xdr:nvSpPr>
      <xdr:spPr>
        <a:xfrm>
          <a:off x="5022851" y="50448845"/>
          <a:ext cx="1339056" cy="309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18</xdr:col>
      <xdr:colOff>81914</xdr:colOff>
      <xdr:row>767</xdr:row>
      <xdr:rowOff>231140</xdr:rowOff>
    </xdr:from>
    <xdr:to>
      <xdr:col>39</xdr:col>
      <xdr:colOff>71119</xdr:colOff>
      <xdr:row>770</xdr:row>
      <xdr:rowOff>199390</xdr:rowOff>
    </xdr:to>
    <xdr:sp macro="" textlink="">
      <xdr:nvSpPr>
        <xdr:cNvPr id="6" name="正方形/長方形 5"/>
        <xdr:cNvSpPr/>
      </xdr:nvSpPr>
      <xdr:spPr>
        <a:xfrm>
          <a:off x="3682364" y="50837465"/>
          <a:ext cx="4189730" cy="1016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B</a:t>
          </a:r>
          <a:r>
            <a:rPr kumimoji="1" lang="ja-JP" altLang="en-US" sz="1300">
              <a:solidFill>
                <a:sysClr val="windowText" lastClr="000000"/>
              </a:solidFill>
              <a:latin typeface="+mn-ea"/>
              <a:ea typeface="+mn-ea"/>
            </a:rPr>
            <a:t>．自動車運送事業者等（</a:t>
          </a:r>
          <a:r>
            <a:rPr kumimoji="1" lang="en-US" altLang="ja-JP" sz="1300">
              <a:solidFill>
                <a:sysClr val="windowText" lastClr="000000"/>
              </a:solidFill>
              <a:latin typeface="+mn-ea"/>
              <a:ea typeface="+mn-ea"/>
            </a:rPr>
            <a:t>586</a:t>
          </a:r>
          <a:r>
            <a:rPr kumimoji="1" lang="ja-JP" altLang="en-US" sz="1300">
              <a:solidFill>
                <a:sysClr val="windowText" lastClr="000000"/>
              </a:solidFill>
              <a:latin typeface="+mn-ea"/>
              <a:ea typeface="+mn-ea"/>
            </a:rPr>
            <a:t>社）</a:t>
          </a:r>
          <a:endParaRPr kumimoji="1" lang="en-US" altLang="ja-JP" sz="1300">
            <a:solidFill>
              <a:schemeClr val="tx1"/>
            </a:solidFill>
            <a:latin typeface="+mn-ea"/>
            <a:ea typeface="+mn-ea"/>
          </a:endParaRPr>
        </a:p>
        <a:p>
          <a:pPr algn="ctr"/>
          <a:endParaRPr kumimoji="1" lang="en-US" altLang="ja-JP" sz="1300">
            <a:solidFill>
              <a:schemeClr val="tx1"/>
            </a:solidFill>
            <a:latin typeface="+mn-ea"/>
            <a:ea typeface="+mn-ea"/>
          </a:endParaRPr>
        </a:p>
        <a:p>
          <a:pPr algn="ctr"/>
          <a:r>
            <a:rPr kumimoji="1" lang="ja-JP" altLang="en-US" sz="1300">
              <a:solidFill>
                <a:schemeClr val="tx1"/>
              </a:solidFill>
              <a:latin typeface="+mn-ea"/>
              <a:ea typeface="+mn-ea"/>
            </a:rPr>
            <a:t>２４３百万円</a:t>
          </a:r>
        </a:p>
      </xdr:txBody>
    </xdr:sp>
    <xdr:clientData/>
  </xdr:twoCellAnchor>
  <xdr:twoCellAnchor>
    <xdr:from>
      <xdr:col>18</xdr:col>
      <xdr:colOff>87630</xdr:colOff>
      <xdr:row>770</xdr:row>
      <xdr:rowOff>311150</xdr:rowOff>
    </xdr:from>
    <xdr:to>
      <xdr:col>19</xdr:col>
      <xdr:colOff>172244</xdr:colOff>
      <xdr:row>773</xdr:row>
      <xdr:rowOff>275590</xdr:rowOff>
    </xdr:to>
    <xdr:sp macro="" textlink="">
      <xdr:nvSpPr>
        <xdr:cNvPr id="7" name="左大かっこ 6"/>
        <xdr:cNvSpPr/>
      </xdr:nvSpPr>
      <xdr:spPr>
        <a:xfrm>
          <a:off x="3688080" y="51965225"/>
          <a:ext cx="284639" cy="97409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106838</xdr:colOff>
      <xdr:row>771</xdr:row>
      <xdr:rowOff>83185</xdr:rowOff>
    </xdr:from>
    <xdr:to>
      <xdr:col>37</xdr:col>
      <xdr:colOff>198914</xdr:colOff>
      <xdr:row>773</xdr:row>
      <xdr:rowOff>304800</xdr:rowOff>
    </xdr:to>
    <xdr:sp macro="" textlink="">
      <xdr:nvSpPr>
        <xdr:cNvPr id="8" name="テキスト ボックス 7"/>
        <xdr:cNvSpPr txBox="1"/>
      </xdr:nvSpPr>
      <xdr:spPr>
        <a:xfrm>
          <a:off x="3907313" y="52118260"/>
          <a:ext cx="3692526" cy="8502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ja-JP" altLang="en-US" sz="1100">
              <a:solidFill>
                <a:schemeClr val="tx1"/>
              </a:solidFill>
              <a:latin typeface="+mn-lt"/>
              <a:ea typeface="+mn-ea"/>
              <a:cs typeface="+mn-cs"/>
            </a:rPr>
            <a:t>対歩行者衝突被害軽減ブレーキやペダル踏み間違い急発進抑制装置を搭載した新車・中古車を導入または、</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後付けペダル踏み間違い急発進抑制装置を導入する。</a:t>
          </a:r>
          <a:endParaRPr kumimoji="1" lang="en-US" altLang="ja-JP" sz="1100">
            <a:solidFill>
              <a:schemeClr val="tx1"/>
            </a:solidFill>
            <a:latin typeface="+mn-lt"/>
            <a:ea typeface="+mn-ea"/>
            <a:cs typeface="+mn-cs"/>
          </a:endParaRPr>
        </a:p>
      </xdr:txBody>
    </xdr:sp>
    <xdr:clientData/>
  </xdr:twoCellAnchor>
  <xdr:twoCellAnchor>
    <xdr:from>
      <xdr:col>38</xdr:col>
      <xdr:colOff>68898</xdr:colOff>
      <xdr:row>770</xdr:row>
      <xdr:rowOff>334962</xdr:rowOff>
    </xdr:from>
    <xdr:to>
      <xdr:col>39</xdr:col>
      <xdr:colOff>75088</xdr:colOff>
      <xdr:row>773</xdr:row>
      <xdr:rowOff>258762</xdr:rowOff>
    </xdr:to>
    <xdr:sp macro="" textlink="">
      <xdr:nvSpPr>
        <xdr:cNvPr id="9" name="右大かっこ 8"/>
        <xdr:cNvSpPr/>
      </xdr:nvSpPr>
      <xdr:spPr>
        <a:xfrm>
          <a:off x="7669848" y="51989037"/>
          <a:ext cx="206215" cy="9334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83820</xdr:colOff>
      <xdr:row>765</xdr:row>
      <xdr:rowOff>251460</xdr:rowOff>
    </xdr:from>
    <xdr:to>
      <xdr:col>28</xdr:col>
      <xdr:colOff>88265</xdr:colOff>
      <xdr:row>766</xdr:row>
      <xdr:rowOff>350520</xdr:rowOff>
    </xdr:to>
    <xdr:cxnSp macro="">
      <xdr:nvCxnSpPr>
        <xdr:cNvPr id="10" name="直線矢印コネクタ 9"/>
        <xdr:cNvCxnSpPr/>
      </xdr:nvCxnSpPr>
      <xdr:spPr>
        <a:xfrm>
          <a:off x="5684520" y="49524285"/>
          <a:ext cx="4445" cy="765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56515</xdr:colOff>
      <xdr:row>759</xdr:row>
      <xdr:rowOff>128271</xdr:rowOff>
    </xdr:from>
    <xdr:to>
      <xdr:col>32</xdr:col>
      <xdr:colOff>71120</xdr:colOff>
      <xdr:row>760</xdr:row>
      <xdr:rowOff>98743</xdr:rowOff>
    </xdr:to>
    <xdr:sp macro="" textlink="">
      <xdr:nvSpPr>
        <xdr:cNvPr id="11" name="テキスト ボックス 10"/>
        <xdr:cNvSpPr txBox="1"/>
      </xdr:nvSpPr>
      <xdr:spPr>
        <a:xfrm>
          <a:off x="5057140" y="46972221"/>
          <a:ext cx="1414780" cy="3228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300">
              <a:solidFill>
                <a:schemeClr val="tx1"/>
              </a:solidFill>
            </a:rPr>
            <a:t>【</a:t>
          </a:r>
          <a:r>
            <a:rPr kumimoji="1" lang="ja-JP" altLang="en-US" sz="1300">
              <a:solidFill>
                <a:schemeClr val="tx1"/>
              </a:solidFill>
            </a:rPr>
            <a:t>補助金等交付</a:t>
          </a:r>
          <a:r>
            <a:rPr kumimoji="1" lang="en-US" altLang="ja-JP" sz="1300">
              <a:solidFill>
                <a:schemeClr val="tx1"/>
              </a:solidFill>
            </a:rPr>
            <a:t>】</a:t>
          </a:r>
          <a:endParaRPr kumimoji="1" lang="ja-JP" altLang="en-US" sz="1300">
            <a:solidFill>
              <a:schemeClr val="tx1"/>
            </a:solidFill>
          </a:endParaRPr>
        </a:p>
      </xdr:txBody>
    </xdr:sp>
    <xdr:clientData/>
  </xdr:twoCellAnchor>
  <xdr:twoCellAnchor>
    <xdr:from>
      <xdr:col>18</xdr:col>
      <xdr:colOff>136525</xdr:colOff>
      <xdr:row>760</xdr:row>
      <xdr:rowOff>130810</xdr:rowOff>
    </xdr:from>
    <xdr:to>
      <xdr:col>39</xdr:col>
      <xdr:colOff>92075</xdr:colOff>
      <xdr:row>763</xdr:row>
      <xdr:rowOff>138430</xdr:rowOff>
    </xdr:to>
    <xdr:sp macro="" textlink="">
      <xdr:nvSpPr>
        <xdr:cNvPr id="12" name="正方形/長方形 11"/>
        <xdr:cNvSpPr/>
      </xdr:nvSpPr>
      <xdr:spPr>
        <a:xfrm>
          <a:off x="3736975" y="47327185"/>
          <a:ext cx="4156075" cy="10648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300">
              <a:solidFill>
                <a:sysClr val="windowText" lastClr="000000"/>
              </a:solidFill>
              <a:latin typeface="+mn-ea"/>
              <a:ea typeface="+mn-ea"/>
            </a:rPr>
            <a:t>A</a:t>
          </a:r>
          <a:r>
            <a:rPr kumimoji="1" lang="ja-JP" altLang="en-US" sz="1300">
              <a:solidFill>
                <a:sysClr val="windowText" lastClr="000000"/>
              </a:solidFill>
              <a:latin typeface="+mn-ea"/>
              <a:ea typeface="+mn-ea"/>
            </a:rPr>
            <a:t>．一般社団法人</a:t>
          </a:r>
          <a:endParaRPr kumimoji="1" lang="en-US" altLang="ja-JP" sz="1300">
            <a:solidFill>
              <a:sysClr val="windowText" lastClr="000000"/>
            </a:solidFill>
            <a:latin typeface="+mn-ea"/>
            <a:ea typeface="+mn-ea"/>
          </a:endParaRPr>
        </a:p>
        <a:p>
          <a:pPr algn="ctr"/>
          <a:r>
            <a:rPr lang="ja-JP" altLang="en-US" sz="1300">
              <a:solidFill>
                <a:sysClr val="windowText" lastClr="000000"/>
              </a:solidFill>
            </a:rPr>
            <a:t>次世代自動車振興センター</a:t>
          </a:r>
        </a:p>
        <a:p>
          <a:pPr algn="ctr"/>
          <a:r>
            <a:rPr lang="ja-JP" altLang="en-US" sz="1300">
              <a:solidFill>
                <a:sysClr val="windowText" lastClr="000000"/>
              </a:solidFill>
            </a:rPr>
            <a:t>２５９ 百万円</a:t>
          </a:r>
        </a:p>
      </xdr:txBody>
    </xdr:sp>
    <xdr:clientData/>
  </xdr:twoCellAnchor>
  <xdr:twoCellAnchor>
    <xdr:from>
      <xdr:col>18</xdr:col>
      <xdr:colOff>144780</xdr:colOff>
      <xdr:row>763</xdr:row>
      <xdr:rowOff>206375</xdr:rowOff>
    </xdr:from>
    <xdr:to>
      <xdr:col>20</xdr:col>
      <xdr:colOff>3175</xdr:colOff>
      <xdr:row>764</xdr:row>
      <xdr:rowOff>502285</xdr:rowOff>
    </xdr:to>
    <xdr:sp macro="" textlink="">
      <xdr:nvSpPr>
        <xdr:cNvPr id="13" name="左大かっこ 12"/>
        <xdr:cNvSpPr/>
      </xdr:nvSpPr>
      <xdr:spPr>
        <a:xfrm>
          <a:off x="3745230" y="48460025"/>
          <a:ext cx="258445" cy="64833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20</xdr:col>
      <xdr:colOff>146050</xdr:colOff>
      <xdr:row>764</xdr:row>
      <xdr:rowOff>48260</xdr:rowOff>
    </xdr:from>
    <xdr:to>
      <xdr:col>37</xdr:col>
      <xdr:colOff>13494</xdr:colOff>
      <xdr:row>764</xdr:row>
      <xdr:rowOff>466725</xdr:rowOff>
    </xdr:to>
    <xdr:sp macro="" textlink="">
      <xdr:nvSpPr>
        <xdr:cNvPr id="14" name="テキスト ボックス 13"/>
        <xdr:cNvSpPr txBox="1"/>
      </xdr:nvSpPr>
      <xdr:spPr>
        <a:xfrm>
          <a:off x="4146550" y="48654335"/>
          <a:ext cx="3267869" cy="4184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solidFill>
                <a:schemeClr val="tx1"/>
              </a:solidFill>
              <a:latin typeface="+mn-ea"/>
              <a:ea typeface="+mn-ea"/>
            </a:rPr>
            <a:t>補助金の交付事業</a:t>
          </a:r>
        </a:p>
      </xdr:txBody>
    </xdr:sp>
    <xdr:clientData/>
  </xdr:twoCellAnchor>
  <xdr:twoCellAnchor>
    <xdr:from>
      <xdr:col>38</xdr:col>
      <xdr:colOff>6985</xdr:colOff>
      <xdr:row>763</xdr:row>
      <xdr:rowOff>227330</xdr:rowOff>
    </xdr:from>
    <xdr:to>
      <xdr:col>39</xdr:col>
      <xdr:colOff>69850</xdr:colOff>
      <xdr:row>764</xdr:row>
      <xdr:rowOff>622300</xdr:rowOff>
    </xdr:to>
    <xdr:sp macro="" textlink="">
      <xdr:nvSpPr>
        <xdr:cNvPr id="15" name="右大かっこ 14"/>
        <xdr:cNvSpPr/>
      </xdr:nvSpPr>
      <xdr:spPr>
        <a:xfrm>
          <a:off x="7607935" y="48480980"/>
          <a:ext cx="262890" cy="74739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324</v>
      </c>
      <c r="AJ2" s="936" t="s">
        <v>685</v>
      </c>
      <c r="AK2" s="936"/>
      <c r="AL2" s="936"/>
      <c r="AM2" s="936"/>
      <c r="AN2" s="83" t="s">
        <v>324</v>
      </c>
      <c r="AO2" s="936">
        <v>20</v>
      </c>
      <c r="AP2" s="936"/>
      <c r="AQ2" s="936"/>
      <c r="AR2" s="84" t="s">
        <v>627</v>
      </c>
      <c r="AS2" s="942">
        <v>201</v>
      </c>
      <c r="AT2" s="942"/>
      <c r="AU2" s="942"/>
      <c r="AV2" s="83" t="str">
        <f>IF(AW2="","","-")</f>
        <v/>
      </c>
      <c r="AW2" s="902"/>
      <c r="AX2" s="902"/>
    </row>
    <row r="3" spans="1:50" ht="21" customHeight="1" thickBot="1" x14ac:dyDescent="0.2">
      <c r="A3" s="857" t="s">
        <v>620</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628</v>
      </c>
      <c r="AK3" s="859"/>
      <c r="AL3" s="859"/>
      <c r="AM3" s="859"/>
      <c r="AN3" s="859"/>
      <c r="AO3" s="859"/>
      <c r="AP3" s="859"/>
      <c r="AQ3" s="859"/>
      <c r="AR3" s="859"/>
      <c r="AS3" s="859"/>
      <c r="AT3" s="859"/>
      <c r="AU3" s="859"/>
      <c r="AV3" s="859"/>
      <c r="AW3" s="859"/>
      <c r="AX3" s="24" t="s">
        <v>64</v>
      </c>
    </row>
    <row r="4" spans="1:50" ht="24.75" customHeight="1" x14ac:dyDescent="0.15">
      <c r="A4" s="692" t="s">
        <v>25</v>
      </c>
      <c r="B4" s="693"/>
      <c r="C4" s="693"/>
      <c r="D4" s="693"/>
      <c r="E4" s="693"/>
      <c r="F4" s="693"/>
      <c r="G4" s="670" t="s">
        <v>629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630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9" t="s">
        <v>632</v>
      </c>
      <c r="H5" s="830"/>
      <c r="I5" s="830"/>
      <c r="J5" s="830"/>
      <c r="K5" s="830"/>
      <c r="L5" s="830"/>
      <c r="M5" s="831" t="s">
        <v>65</v>
      </c>
      <c r="N5" s="832"/>
      <c r="O5" s="832"/>
      <c r="P5" s="832"/>
      <c r="Q5" s="832"/>
      <c r="R5" s="833"/>
      <c r="S5" s="834" t="s">
        <v>652</v>
      </c>
      <c r="T5" s="830"/>
      <c r="U5" s="830"/>
      <c r="V5" s="830"/>
      <c r="W5" s="830"/>
      <c r="X5" s="835"/>
      <c r="Y5" s="686" t="s">
        <v>3</v>
      </c>
      <c r="Z5" s="528"/>
      <c r="AA5" s="528"/>
      <c r="AB5" s="528"/>
      <c r="AC5" s="528"/>
      <c r="AD5" s="529"/>
      <c r="AE5" s="687" t="s">
        <v>633</v>
      </c>
      <c r="AF5" s="687"/>
      <c r="AG5" s="687"/>
      <c r="AH5" s="687"/>
      <c r="AI5" s="687"/>
      <c r="AJ5" s="687"/>
      <c r="AK5" s="687"/>
      <c r="AL5" s="687"/>
      <c r="AM5" s="687"/>
      <c r="AN5" s="687"/>
      <c r="AO5" s="687"/>
      <c r="AP5" s="688"/>
      <c r="AQ5" s="689" t="s">
        <v>631</v>
      </c>
      <c r="AR5" s="690"/>
      <c r="AS5" s="690"/>
      <c r="AT5" s="690"/>
      <c r="AU5" s="690"/>
      <c r="AV5" s="690"/>
      <c r="AW5" s="690"/>
      <c r="AX5" s="691"/>
    </row>
    <row r="6" spans="1:50" ht="39" customHeight="1" x14ac:dyDescent="0.15">
      <c r="A6" s="694" t="s">
        <v>4</v>
      </c>
      <c r="B6" s="695"/>
      <c r="C6" s="695"/>
      <c r="D6" s="695"/>
      <c r="E6" s="695"/>
      <c r="F6" s="695"/>
      <c r="G6" s="375" t="str">
        <f>入力規則等!F39</f>
        <v>自動車安全特別会計自動車事故対策勘定</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102" customHeight="1" x14ac:dyDescent="0.15">
      <c r="A7" s="480" t="s">
        <v>22</v>
      </c>
      <c r="B7" s="481"/>
      <c r="C7" s="481"/>
      <c r="D7" s="481"/>
      <c r="E7" s="481"/>
      <c r="F7" s="482"/>
      <c r="G7" s="483" t="s">
        <v>634</v>
      </c>
      <c r="H7" s="484"/>
      <c r="I7" s="484"/>
      <c r="J7" s="484"/>
      <c r="K7" s="484"/>
      <c r="L7" s="484"/>
      <c r="M7" s="484"/>
      <c r="N7" s="484"/>
      <c r="O7" s="484"/>
      <c r="P7" s="484"/>
      <c r="Q7" s="484"/>
      <c r="R7" s="484"/>
      <c r="S7" s="484"/>
      <c r="T7" s="484"/>
      <c r="U7" s="484"/>
      <c r="V7" s="484"/>
      <c r="W7" s="484"/>
      <c r="X7" s="485"/>
      <c r="Y7" s="914" t="s">
        <v>307</v>
      </c>
      <c r="Z7" s="425"/>
      <c r="AA7" s="425"/>
      <c r="AB7" s="425"/>
      <c r="AC7" s="425"/>
      <c r="AD7" s="915"/>
      <c r="AE7" s="903" t="s">
        <v>635</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0" t="s">
        <v>208</v>
      </c>
      <c r="B8" s="481"/>
      <c r="C8" s="481"/>
      <c r="D8" s="481"/>
      <c r="E8" s="481"/>
      <c r="F8" s="482"/>
      <c r="G8" s="937" t="str">
        <f>入力規則等!A27</f>
        <v>交通安全対策</v>
      </c>
      <c r="H8" s="708"/>
      <c r="I8" s="708"/>
      <c r="J8" s="708"/>
      <c r="K8" s="708"/>
      <c r="L8" s="708"/>
      <c r="M8" s="708"/>
      <c r="N8" s="708"/>
      <c r="O8" s="708"/>
      <c r="P8" s="708"/>
      <c r="Q8" s="708"/>
      <c r="R8" s="708"/>
      <c r="S8" s="708"/>
      <c r="T8" s="708"/>
      <c r="U8" s="708"/>
      <c r="V8" s="708"/>
      <c r="W8" s="708"/>
      <c r="X8" s="938"/>
      <c r="Y8" s="836" t="s">
        <v>209</v>
      </c>
      <c r="Z8" s="837"/>
      <c r="AA8" s="837"/>
      <c r="AB8" s="837"/>
      <c r="AC8" s="837"/>
      <c r="AD8" s="838"/>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9" t="s">
        <v>23</v>
      </c>
      <c r="B9" s="840"/>
      <c r="C9" s="840"/>
      <c r="D9" s="840"/>
      <c r="E9" s="840"/>
      <c r="F9" s="840"/>
      <c r="G9" s="841" t="s">
        <v>636</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643" t="s">
        <v>29</v>
      </c>
      <c r="B10" s="644"/>
      <c r="C10" s="644"/>
      <c r="D10" s="644"/>
      <c r="E10" s="644"/>
      <c r="F10" s="644"/>
      <c r="G10" s="742" t="s">
        <v>637</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42" customHeight="1" x14ac:dyDescent="0.15">
      <c r="A11" s="643" t="s">
        <v>5</v>
      </c>
      <c r="B11" s="644"/>
      <c r="C11" s="644"/>
      <c r="D11" s="644"/>
      <c r="E11" s="644"/>
      <c r="F11" s="645"/>
      <c r="G11" s="683" t="str">
        <f>入力規則等!P10</f>
        <v>補助</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55" t="s">
        <v>24</v>
      </c>
      <c r="B12" s="956"/>
      <c r="C12" s="956"/>
      <c r="D12" s="956"/>
      <c r="E12" s="956"/>
      <c r="F12" s="957"/>
      <c r="G12" s="748"/>
      <c r="H12" s="749"/>
      <c r="I12" s="749"/>
      <c r="J12" s="749"/>
      <c r="K12" s="749"/>
      <c r="L12" s="749"/>
      <c r="M12" s="749"/>
      <c r="N12" s="749"/>
      <c r="O12" s="749"/>
      <c r="P12" s="432" t="s">
        <v>308</v>
      </c>
      <c r="Q12" s="427"/>
      <c r="R12" s="427"/>
      <c r="S12" s="427"/>
      <c r="T12" s="427"/>
      <c r="U12" s="427"/>
      <c r="V12" s="428"/>
      <c r="W12" s="432" t="s">
        <v>330</v>
      </c>
      <c r="X12" s="427"/>
      <c r="Y12" s="427"/>
      <c r="Z12" s="427"/>
      <c r="AA12" s="427"/>
      <c r="AB12" s="427"/>
      <c r="AC12" s="428"/>
      <c r="AD12" s="432" t="s">
        <v>617</v>
      </c>
      <c r="AE12" s="427"/>
      <c r="AF12" s="427"/>
      <c r="AG12" s="427"/>
      <c r="AH12" s="427"/>
      <c r="AI12" s="427"/>
      <c r="AJ12" s="428"/>
      <c r="AK12" s="432" t="s">
        <v>621</v>
      </c>
      <c r="AL12" s="427"/>
      <c r="AM12" s="427"/>
      <c r="AN12" s="427"/>
      <c r="AO12" s="427"/>
      <c r="AP12" s="427"/>
      <c r="AQ12" s="428"/>
      <c r="AR12" s="432" t="s">
        <v>622</v>
      </c>
      <c r="AS12" s="427"/>
      <c r="AT12" s="427"/>
      <c r="AU12" s="427"/>
      <c r="AV12" s="427"/>
      <c r="AW12" s="427"/>
      <c r="AX12" s="710"/>
    </row>
    <row r="13" spans="1:50" ht="21" customHeight="1" x14ac:dyDescent="0.15">
      <c r="A13" s="597"/>
      <c r="B13" s="598"/>
      <c r="C13" s="598"/>
      <c r="D13" s="598"/>
      <c r="E13" s="598"/>
      <c r="F13" s="599"/>
      <c r="G13" s="711" t="s">
        <v>6</v>
      </c>
      <c r="H13" s="712"/>
      <c r="I13" s="752" t="s">
        <v>7</v>
      </c>
      <c r="J13" s="753"/>
      <c r="K13" s="753"/>
      <c r="L13" s="753"/>
      <c r="M13" s="753"/>
      <c r="N13" s="753"/>
      <c r="O13" s="754"/>
      <c r="P13" s="640" t="s">
        <v>638</v>
      </c>
      <c r="Q13" s="641"/>
      <c r="R13" s="641"/>
      <c r="S13" s="641"/>
      <c r="T13" s="641"/>
      <c r="U13" s="641"/>
      <c r="V13" s="642"/>
      <c r="W13" s="640" t="s">
        <v>638</v>
      </c>
      <c r="X13" s="641"/>
      <c r="Y13" s="641"/>
      <c r="Z13" s="641"/>
      <c r="AA13" s="641"/>
      <c r="AB13" s="641"/>
      <c r="AC13" s="642"/>
      <c r="AD13" s="640">
        <v>0</v>
      </c>
      <c r="AE13" s="641"/>
      <c r="AF13" s="641"/>
      <c r="AG13" s="641"/>
      <c r="AH13" s="641"/>
      <c r="AI13" s="641"/>
      <c r="AJ13" s="642"/>
      <c r="AK13" s="640">
        <v>0</v>
      </c>
      <c r="AL13" s="641"/>
      <c r="AM13" s="641"/>
      <c r="AN13" s="641"/>
      <c r="AO13" s="641"/>
      <c r="AP13" s="641"/>
      <c r="AQ13" s="642"/>
      <c r="AR13" s="911" t="s">
        <v>699</v>
      </c>
      <c r="AS13" s="912"/>
      <c r="AT13" s="912"/>
      <c r="AU13" s="912"/>
      <c r="AV13" s="912"/>
      <c r="AW13" s="912"/>
      <c r="AX13" s="913"/>
    </row>
    <row r="14" spans="1:50" ht="21" customHeight="1" x14ac:dyDescent="0.15">
      <c r="A14" s="597"/>
      <c r="B14" s="598"/>
      <c r="C14" s="598"/>
      <c r="D14" s="598"/>
      <c r="E14" s="598"/>
      <c r="F14" s="599"/>
      <c r="G14" s="713"/>
      <c r="H14" s="714"/>
      <c r="I14" s="699" t="s">
        <v>8</v>
      </c>
      <c r="J14" s="750"/>
      <c r="K14" s="750"/>
      <c r="L14" s="750"/>
      <c r="M14" s="750"/>
      <c r="N14" s="750"/>
      <c r="O14" s="751"/>
      <c r="P14" s="640" t="s">
        <v>638</v>
      </c>
      <c r="Q14" s="641"/>
      <c r="R14" s="641"/>
      <c r="S14" s="641"/>
      <c r="T14" s="641"/>
      <c r="U14" s="641"/>
      <c r="V14" s="642"/>
      <c r="W14" s="640">
        <v>1249</v>
      </c>
      <c r="X14" s="641"/>
      <c r="Y14" s="641"/>
      <c r="Z14" s="641"/>
      <c r="AA14" s="641"/>
      <c r="AB14" s="641"/>
      <c r="AC14" s="642"/>
      <c r="AD14" s="640" t="s">
        <v>677</v>
      </c>
      <c r="AE14" s="641"/>
      <c r="AF14" s="641"/>
      <c r="AG14" s="641"/>
      <c r="AH14" s="641"/>
      <c r="AI14" s="641"/>
      <c r="AJ14" s="642"/>
      <c r="AK14" s="640" t="s">
        <v>653</v>
      </c>
      <c r="AL14" s="641"/>
      <c r="AM14" s="641"/>
      <c r="AN14" s="641"/>
      <c r="AO14" s="641"/>
      <c r="AP14" s="641"/>
      <c r="AQ14" s="642"/>
      <c r="AR14" s="776"/>
      <c r="AS14" s="776"/>
      <c r="AT14" s="776"/>
      <c r="AU14" s="776"/>
      <c r="AV14" s="776"/>
      <c r="AW14" s="776"/>
      <c r="AX14" s="777"/>
    </row>
    <row r="15" spans="1:50" ht="21" customHeight="1" x14ac:dyDescent="0.15">
      <c r="A15" s="597"/>
      <c r="B15" s="598"/>
      <c r="C15" s="598"/>
      <c r="D15" s="598"/>
      <c r="E15" s="598"/>
      <c r="F15" s="599"/>
      <c r="G15" s="713"/>
      <c r="H15" s="714"/>
      <c r="I15" s="699" t="s">
        <v>50</v>
      </c>
      <c r="J15" s="700"/>
      <c r="K15" s="700"/>
      <c r="L15" s="700"/>
      <c r="M15" s="700"/>
      <c r="N15" s="700"/>
      <c r="O15" s="701"/>
      <c r="P15" s="640" t="s">
        <v>638</v>
      </c>
      <c r="Q15" s="641"/>
      <c r="R15" s="641"/>
      <c r="S15" s="641"/>
      <c r="T15" s="641"/>
      <c r="U15" s="641"/>
      <c r="V15" s="642"/>
      <c r="W15" s="640" t="s">
        <v>638</v>
      </c>
      <c r="X15" s="641"/>
      <c r="Y15" s="641"/>
      <c r="Z15" s="641"/>
      <c r="AA15" s="641"/>
      <c r="AB15" s="641"/>
      <c r="AC15" s="642"/>
      <c r="AD15" s="640">
        <v>1247</v>
      </c>
      <c r="AE15" s="641"/>
      <c r="AF15" s="641"/>
      <c r="AG15" s="641"/>
      <c r="AH15" s="641"/>
      <c r="AI15" s="641"/>
      <c r="AJ15" s="642"/>
      <c r="AK15" s="640">
        <v>988</v>
      </c>
      <c r="AL15" s="641"/>
      <c r="AM15" s="641"/>
      <c r="AN15" s="641"/>
      <c r="AO15" s="641"/>
      <c r="AP15" s="641"/>
      <c r="AQ15" s="642"/>
      <c r="AR15" s="640" t="s">
        <v>699</v>
      </c>
      <c r="AS15" s="641"/>
      <c r="AT15" s="641"/>
      <c r="AU15" s="641"/>
      <c r="AV15" s="641"/>
      <c r="AW15" s="641"/>
      <c r="AX15" s="791"/>
    </row>
    <row r="16" spans="1:50" ht="21" customHeight="1" x14ac:dyDescent="0.15">
      <c r="A16" s="597"/>
      <c r="B16" s="598"/>
      <c r="C16" s="598"/>
      <c r="D16" s="598"/>
      <c r="E16" s="598"/>
      <c r="F16" s="599"/>
      <c r="G16" s="713"/>
      <c r="H16" s="714"/>
      <c r="I16" s="699" t="s">
        <v>51</v>
      </c>
      <c r="J16" s="700"/>
      <c r="K16" s="700"/>
      <c r="L16" s="700"/>
      <c r="M16" s="700"/>
      <c r="N16" s="700"/>
      <c r="O16" s="701"/>
      <c r="P16" s="640" t="s">
        <v>638</v>
      </c>
      <c r="Q16" s="641"/>
      <c r="R16" s="641"/>
      <c r="S16" s="641"/>
      <c r="T16" s="641"/>
      <c r="U16" s="641"/>
      <c r="V16" s="642"/>
      <c r="W16" s="640">
        <v>-1247</v>
      </c>
      <c r="X16" s="641"/>
      <c r="Y16" s="641"/>
      <c r="Z16" s="641"/>
      <c r="AA16" s="641"/>
      <c r="AB16" s="641"/>
      <c r="AC16" s="642"/>
      <c r="AD16" s="640">
        <v>-988</v>
      </c>
      <c r="AE16" s="641"/>
      <c r="AF16" s="641"/>
      <c r="AG16" s="641"/>
      <c r="AH16" s="641"/>
      <c r="AI16" s="641"/>
      <c r="AJ16" s="642"/>
      <c r="AK16" s="640" t="s">
        <v>653</v>
      </c>
      <c r="AL16" s="641"/>
      <c r="AM16" s="641"/>
      <c r="AN16" s="641"/>
      <c r="AO16" s="641"/>
      <c r="AP16" s="641"/>
      <c r="AQ16" s="642"/>
      <c r="AR16" s="745"/>
      <c r="AS16" s="746"/>
      <c r="AT16" s="746"/>
      <c r="AU16" s="746"/>
      <c r="AV16" s="746"/>
      <c r="AW16" s="746"/>
      <c r="AX16" s="747"/>
    </row>
    <row r="17" spans="1:50" ht="24.75" customHeight="1" x14ac:dyDescent="0.15">
      <c r="A17" s="597"/>
      <c r="B17" s="598"/>
      <c r="C17" s="598"/>
      <c r="D17" s="598"/>
      <c r="E17" s="598"/>
      <c r="F17" s="599"/>
      <c r="G17" s="713"/>
      <c r="H17" s="714"/>
      <c r="I17" s="699" t="s">
        <v>49</v>
      </c>
      <c r="J17" s="750"/>
      <c r="K17" s="750"/>
      <c r="L17" s="750"/>
      <c r="M17" s="750"/>
      <c r="N17" s="750"/>
      <c r="O17" s="751"/>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653</v>
      </c>
      <c r="AL17" s="641"/>
      <c r="AM17" s="641"/>
      <c r="AN17" s="641"/>
      <c r="AO17" s="641"/>
      <c r="AP17" s="641"/>
      <c r="AQ17" s="642"/>
      <c r="AR17" s="909"/>
      <c r="AS17" s="909"/>
      <c r="AT17" s="909"/>
      <c r="AU17" s="909"/>
      <c r="AV17" s="909"/>
      <c r="AW17" s="909"/>
      <c r="AX17" s="910"/>
    </row>
    <row r="18" spans="1:50" ht="24.75" customHeight="1" x14ac:dyDescent="0.15">
      <c r="A18" s="597"/>
      <c r="B18" s="598"/>
      <c r="C18" s="598"/>
      <c r="D18" s="598"/>
      <c r="E18" s="598"/>
      <c r="F18" s="599"/>
      <c r="G18" s="715"/>
      <c r="H18" s="716"/>
      <c r="I18" s="704" t="s">
        <v>20</v>
      </c>
      <c r="J18" s="705"/>
      <c r="K18" s="705"/>
      <c r="L18" s="705"/>
      <c r="M18" s="705"/>
      <c r="N18" s="705"/>
      <c r="O18" s="706"/>
      <c r="P18" s="868">
        <f>SUM(P13:V17)</f>
        <v>0</v>
      </c>
      <c r="Q18" s="869"/>
      <c r="R18" s="869"/>
      <c r="S18" s="869"/>
      <c r="T18" s="869"/>
      <c r="U18" s="869"/>
      <c r="V18" s="870"/>
      <c r="W18" s="868">
        <f>SUM(W13:AC17)</f>
        <v>2</v>
      </c>
      <c r="X18" s="869"/>
      <c r="Y18" s="869"/>
      <c r="Z18" s="869"/>
      <c r="AA18" s="869"/>
      <c r="AB18" s="869"/>
      <c r="AC18" s="870"/>
      <c r="AD18" s="868">
        <f>SUM(AD13:AJ17)</f>
        <v>259</v>
      </c>
      <c r="AE18" s="869"/>
      <c r="AF18" s="869"/>
      <c r="AG18" s="869"/>
      <c r="AH18" s="869"/>
      <c r="AI18" s="869"/>
      <c r="AJ18" s="870"/>
      <c r="AK18" s="868">
        <f>SUM(AK13:AQ17)</f>
        <v>988</v>
      </c>
      <c r="AL18" s="869"/>
      <c r="AM18" s="869"/>
      <c r="AN18" s="869"/>
      <c r="AO18" s="869"/>
      <c r="AP18" s="869"/>
      <c r="AQ18" s="870"/>
      <c r="AR18" s="868">
        <f>SUM(AR13:AX17)</f>
        <v>0</v>
      </c>
      <c r="AS18" s="869"/>
      <c r="AT18" s="869"/>
      <c r="AU18" s="869"/>
      <c r="AV18" s="869"/>
      <c r="AW18" s="869"/>
      <c r="AX18" s="871"/>
    </row>
    <row r="19" spans="1:50" ht="24.75" customHeight="1" x14ac:dyDescent="0.15">
      <c r="A19" s="597"/>
      <c r="B19" s="598"/>
      <c r="C19" s="598"/>
      <c r="D19" s="598"/>
      <c r="E19" s="598"/>
      <c r="F19" s="599"/>
      <c r="G19" s="866" t="s">
        <v>9</v>
      </c>
      <c r="H19" s="867"/>
      <c r="I19" s="867"/>
      <c r="J19" s="867"/>
      <c r="K19" s="867"/>
      <c r="L19" s="867"/>
      <c r="M19" s="867"/>
      <c r="N19" s="867"/>
      <c r="O19" s="867"/>
      <c r="P19" s="640"/>
      <c r="Q19" s="641"/>
      <c r="R19" s="641"/>
      <c r="S19" s="641"/>
      <c r="T19" s="641"/>
      <c r="U19" s="641"/>
      <c r="V19" s="642"/>
      <c r="W19" s="640">
        <v>2</v>
      </c>
      <c r="X19" s="641"/>
      <c r="Y19" s="641"/>
      <c r="Z19" s="641"/>
      <c r="AA19" s="641"/>
      <c r="AB19" s="641"/>
      <c r="AC19" s="642"/>
      <c r="AD19" s="640">
        <v>259</v>
      </c>
      <c r="AE19" s="641"/>
      <c r="AF19" s="641"/>
      <c r="AG19" s="641"/>
      <c r="AH19" s="641"/>
      <c r="AI19" s="641"/>
      <c r="AJ19" s="642"/>
      <c r="AK19" s="308"/>
      <c r="AL19" s="308"/>
      <c r="AM19" s="308"/>
      <c r="AN19" s="308"/>
      <c r="AO19" s="308"/>
      <c r="AP19" s="308"/>
      <c r="AQ19" s="308"/>
      <c r="AR19" s="308"/>
      <c r="AS19" s="308"/>
      <c r="AT19" s="308"/>
      <c r="AU19" s="308"/>
      <c r="AV19" s="308"/>
      <c r="AW19" s="308"/>
      <c r="AX19" s="310"/>
    </row>
    <row r="20" spans="1:50" ht="24.75" customHeight="1" x14ac:dyDescent="0.15">
      <c r="A20" s="597"/>
      <c r="B20" s="598"/>
      <c r="C20" s="598"/>
      <c r="D20" s="598"/>
      <c r="E20" s="598"/>
      <c r="F20" s="599"/>
      <c r="G20" s="866" t="s">
        <v>10</v>
      </c>
      <c r="H20" s="867"/>
      <c r="I20" s="867"/>
      <c r="J20" s="867"/>
      <c r="K20" s="867"/>
      <c r="L20" s="867"/>
      <c r="M20" s="867"/>
      <c r="N20" s="867"/>
      <c r="O20" s="867"/>
      <c r="P20" s="301" t="str">
        <f>IF(P18=0, "-", SUM(P19)/P18)</f>
        <v>-</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9"/>
      <c r="B21" s="840"/>
      <c r="C21" s="840"/>
      <c r="D21" s="840"/>
      <c r="E21" s="840"/>
      <c r="F21" s="958"/>
      <c r="G21" s="299" t="s">
        <v>274</v>
      </c>
      <c r="H21" s="300"/>
      <c r="I21" s="300"/>
      <c r="J21" s="300"/>
      <c r="K21" s="300"/>
      <c r="L21" s="300"/>
      <c r="M21" s="300"/>
      <c r="N21" s="300"/>
      <c r="O21" s="300"/>
      <c r="P21" s="301" t="str">
        <f>IF(P19=0, "-", SUM(P19)/SUM(P13,P14))</f>
        <v>-</v>
      </c>
      <c r="Q21" s="301"/>
      <c r="R21" s="301"/>
      <c r="S21" s="301"/>
      <c r="T21" s="301"/>
      <c r="U21" s="301"/>
      <c r="V21" s="301"/>
      <c r="W21" s="301">
        <f t="shared" ref="W21" si="2">IF(W19=0, "-", SUM(W19)/SUM(W13,W14))</f>
        <v>1.6012810248198558E-3</v>
      </c>
      <c r="X21" s="301"/>
      <c r="Y21" s="301"/>
      <c r="Z21" s="301"/>
      <c r="AA21" s="301"/>
      <c r="AB21" s="301"/>
      <c r="AC21" s="301"/>
      <c r="AD21" s="301" t="e">
        <f t="shared" ref="AD21" si="3">IF(AD19=0, "-", SUM(AD19)/SUM(AD13,AD14))</f>
        <v>#DIV/0!</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64" t="s">
        <v>625</v>
      </c>
      <c r="B22" s="965"/>
      <c r="C22" s="965"/>
      <c r="D22" s="965"/>
      <c r="E22" s="965"/>
      <c r="F22" s="966"/>
      <c r="G22" s="960" t="s">
        <v>254</v>
      </c>
      <c r="H22" s="207"/>
      <c r="I22" s="207"/>
      <c r="J22" s="207"/>
      <c r="K22" s="207"/>
      <c r="L22" s="207"/>
      <c r="M22" s="207"/>
      <c r="N22" s="207"/>
      <c r="O22" s="208"/>
      <c r="P22" s="925" t="s">
        <v>623</v>
      </c>
      <c r="Q22" s="207"/>
      <c r="R22" s="207"/>
      <c r="S22" s="207"/>
      <c r="T22" s="207"/>
      <c r="U22" s="207"/>
      <c r="V22" s="208"/>
      <c r="W22" s="925" t="s">
        <v>624</v>
      </c>
      <c r="X22" s="207"/>
      <c r="Y22" s="207"/>
      <c r="Z22" s="207"/>
      <c r="AA22" s="207"/>
      <c r="AB22" s="207"/>
      <c r="AC22" s="208"/>
      <c r="AD22" s="925" t="s">
        <v>253</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638</v>
      </c>
      <c r="H23" s="962"/>
      <c r="I23" s="962"/>
      <c r="J23" s="962"/>
      <c r="K23" s="962"/>
      <c r="L23" s="962"/>
      <c r="M23" s="962"/>
      <c r="N23" s="962"/>
      <c r="O23" s="963"/>
      <c r="P23" s="911" t="s">
        <v>686</v>
      </c>
      <c r="Q23" s="912"/>
      <c r="R23" s="912"/>
      <c r="S23" s="912"/>
      <c r="T23" s="912"/>
      <c r="U23" s="912"/>
      <c r="V23" s="926"/>
      <c r="W23" s="911" t="s">
        <v>686</v>
      </c>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638</v>
      </c>
      <c r="H24" s="928"/>
      <c r="I24" s="928"/>
      <c r="J24" s="928"/>
      <c r="K24" s="928"/>
      <c r="L24" s="928"/>
      <c r="M24" s="928"/>
      <c r="N24" s="928"/>
      <c r="O24" s="929"/>
      <c r="P24" s="640" t="s">
        <v>686</v>
      </c>
      <c r="Q24" s="641"/>
      <c r="R24" s="641"/>
      <c r="S24" s="641"/>
      <c r="T24" s="641"/>
      <c r="U24" s="641"/>
      <c r="V24" s="642"/>
      <c r="W24" s="640" t="s">
        <v>686</v>
      </c>
      <c r="X24" s="641"/>
      <c r="Y24" s="641"/>
      <c r="Z24" s="641"/>
      <c r="AA24" s="641"/>
      <c r="AB24" s="641"/>
      <c r="AC24" s="64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t="s">
        <v>638</v>
      </c>
      <c r="H25" s="928"/>
      <c r="I25" s="928"/>
      <c r="J25" s="928"/>
      <c r="K25" s="928"/>
      <c r="L25" s="928"/>
      <c r="M25" s="928"/>
      <c r="N25" s="928"/>
      <c r="O25" s="929"/>
      <c r="P25" s="640" t="s">
        <v>686</v>
      </c>
      <c r="Q25" s="641"/>
      <c r="R25" s="641"/>
      <c r="S25" s="641"/>
      <c r="T25" s="641"/>
      <c r="U25" s="641"/>
      <c r="V25" s="642"/>
      <c r="W25" s="640" t="s">
        <v>686</v>
      </c>
      <c r="X25" s="641"/>
      <c r="Y25" s="641"/>
      <c r="Z25" s="641"/>
      <c r="AA25" s="641"/>
      <c r="AB25" s="641"/>
      <c r="AC25" s="64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t="s">
        <v>638</v>
      </c>
      <c r="H26" s="928"/>
      <c r="I26" s="928"/>
      <c r="J26" s="928"/>
      <c r="K26" s="928"/>
      <c r="L26" s="928"/>
      <c r="M26" s="928"/>
      <c r="N26" s="928"/>
      <c r="O26" s="929"/>
      <c r="P26" s="640" t="s">
        <v>686</v>
      </c>
      <c r="Q26" s="641"/>
      <c r="R26" s="641"/>
      <c r="S26" s="641"/>
      <c r="T26" s="641"/>
      <c r="U26" s="641"/>
      <c r="V26" s="642"/>
      <c r="W26" s="640" t="s">
        <v>686</v>
      </c>
      <c r="X26" s="641"/>
      <c r="Y26" s="641"/>
      <c r="Z26" s="641"/>
      <c r="AA26" s="641"/>
      <c r="AB26" s="641"/>
      <c r="AC26" s="64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27" t="s">
        <v>638</v>
      </c>
      <c r="H27" s="928"/>
      <c r="I27" s="928"/>
      <c r="J27" s="928"/>
      <c r="K27" s="928"/>
      <c r="L27" s="928"/>
      <c r="M27" s="928"/>
      <c r="N27" s="928"/>
      <c r="O27" s="929"/>
      <c r="P27" s="640" t="s">
        <v>686</v>
      </c>
      <c r="Q27" s="641"/>
      <c r="R27" s="641"/>
      <c r="S27" s="641"/>
      <c r="T27" s="641"/>
      <c r="U27" s="641"/>
      <c r="V27" s="642"/>
      <c r="W27" s="640" t="s">
        <v>686</v>
      </c>
      <c r="X27" s="641"/>
      <c r="Y27" s="641"/>
      <c r="Z27" s="641"/>
      <c r="AA27" s="641"/>
      <c r="AB27" s="641"/>
      <c r="AC27" s="64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30" t="s">
        <v>258</v>
      </c>
      <c r="H28" s="931"/>
      <c r="I28" s="931"/>
      <c r="J28" s="931"/>
      <c r="K28" s="931"/>
      <c r="L28" s="931"/>
      <c r="M28" s="931"/>
      <c r="N28" s="931"/>
      <c r="O28" s="932"/>
      <c r="P28" s="868">
        <f>P29-SUM(P23:P27)</f>
        <v>0</v>
      </c>
      <c r="Q28" s="869"/>
      <c r="R28" s="869"/>
      <c r="S28" s="869"/>
      <c r="T28" s="869"/>
      <c r="U28" s="869"/>
      <c r="V28" s="870"/>
      <c r="W28" s="868" t="e">
        <f>W29-SUM(W23:W27)</f>
        <v>#VALUE!</v>
      </c>
      <c r="X28" s="869"/>
      <c r="Y28" s="869"/>
      <c r="Z28" s="869"/>
      <c r="AA28" s="869"/>
      <c r="AB28" s="869"/>
      <c r="AC28" s="87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255</v>
      </c>
      <c r="H29" s="934"/>
      <c r="I29" s="934"/>
      <c r="J29" s="934"/>
      <c r="K29" s="934"/>
      <c r="L29" s="934"/>
      <c r="M29" s="934"/>
      <c r="N29" s="934"/>
      <c r="O29" s="935"/>
      <c r="P29" s="640">
        <f>AK13</f>
        <v>0</v>
      </c>
      <c r="Q29" s="641"/>
      <c r="R29" s="641"/>
      <c r="S29" s="641"/>
      <c r="T29" s="641"/>
      <c r="U29" s="641"/>
      <c r="V29" s="642"/>
      <c r="W29" s="943" t="str">
        <f>AR13</f>
        <v>-</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1" t="s">
        <v>270</v>
      </c>
      <c r="B30" s="852"/>
      <c r="C30" s="852"/>
      <c r="D30" s="852"/>
      <c r="E30" s="852"/>
      <c r="F30" s="853"/>
      <c r="G30" s="761" t="s">
        <v>145</v>
      </c>
      <c r="H30" s="762"/>
      <c r="I30" s="762"/>
      <c r="J30" s="762"/>
      <c r="K30" s="762"/>
      <c r="L30" s="762"/>
      <c r="M30" s="762"/>
      <c r="N30" s="762"/>
      <c r="O30" s="763"/>
      <c r="P30" s="847" t="s">
        <v>58</v>
      </c>
      <c r="Q30" s="762"/>
      <c r="R30" s="762"/>
      <c r="S30" s="762"/>
      <c r="T30" s="762"/>
      <c r="U30" s="762"/>
      <c r="V30" s="762"/>
      <c r="W30" s="762"/>
      <c r="X30" s="763"/>
      <c r="Y30" s="844"/>
      <c r="Z30" s="845"/>
      <c r="AA30" s="846"/>
      <c r="AB30" s="848" t="s">
        <v>11</v>
      </c>
      <c r="AC30" s="849"/>
      <c r="AD30" s="850"/>
      <c r="AE30" s="848" t="s">
        <v>308</v>
      </c>
      <c r="AF30" s="849"/>
      <c r="AG30" s="849"/>
      <c r="AH30" s="850"/>
      <c r="AI30" s="906" t="s">
        <v>330</v>
      </c>
      <c r="AJ30" s="906"/>
      <c r="AK30" s="906"/>
      <c r="AL30" s="848"/>
      <c r="AM30" s="906" t="s">
        <v>427</v>
      </c>
      <c r="AN30" s="906"/>
      <c r="AO30" s="906"/>
      <c r="AP30" s="848"/>
      <c r="AQ30" s="755" t="s">
        <v>184</v>
      </c>
      <c r="AR30" s="756"/>
      <c r="AS30" s="756"/>
      <c r="AT30" s="757"/>
      <c r="AU30" s="762" t="s">
        <v>133</v>
      </c>
      <c r="AV30" s="762"/>
      <c r="AW30" s="762"/>
      <c r="AX30" s="90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907"/>
      <c r="AJ31" s="907"/>
      <c r="AK31" s="907"/>
      <c r="AL31" s="393"/>
      <c r="AM31" s="907"/>
      <c r="AN31" s="907"/>
      <c r="AO31" s="907"/>
      <c r="AP31" s="393"/>
      <c r="AQ31" s="235" t="s">
        <v>638</v>
      </c>
      <c r="AR31" s="186"/>
      <c r="AS31" s="121" t="s">
        <v>185</v>
      </c>
      <c r="AT31" s="122"/>
      <c r="AU31" s="185">
        <v>3</v>
      </c>
      <c r="AV31" s="185"/>
      <c r="AW31" s="378" t="s">
        <v>175</v>
      </c>
      <c r="AX31" s="379"/>
    </row>
    <row r="32" spans="1:50" ht="23.25" customHeight="1" x14ac:dyDescent="0.15">
      <c r="A32" s="383"/>
      <c r="B32" s="381"/>
      <c r="C32" s="381"/>
      <c r="D32" s="381"/>
      <c r="E32" s="381"/>
      <c r="F32" s="382"/>
      <c r="G32" s="549" t="s">
        <v>639</v>
      </c>
      <c r="H32" s="550"/>
      <c r="I32" s="550"/>
      <c r="J32" s="550"/>
      <c r="K32" s="550"/>
      <c r="L32" s="550"/>
      <c r="M32" s="550"/>
      <c r="N32" s="550"/>
      <c r="O32" s="551"/>
      <c r="P32" s="93" t="s">
        <v>640</v>
      </c>
      <c r="Q32" s="93"/>
      <c r="R32" s="93"/>
      <c r="S32" s="93"/>
      <c r="T32" s="93"/>
      <c r="U32" s="93"/>
      <c r="V32" s="93"/>
      <c r="W32" s="93"/>
      <c r="X32" s="94"/>
      <c r="Y32" s="456" t="s">
        <v>12</v>
      </c>
      <c r="Z32" s="516"/>
      <c r="AA32" s="517"/>
      <c r="AB32" s="446" t="s">
        <v>641</v>
      </c>
      <c r="AC32" s="446"/>
      <c r="AD32" s="446"/>
      <c r="AE32" s="203" t="s">
        <v>638</v>
      </c>
      <c r="AF32" s="204"/>
      <c r="AG32" s="204"/>
      <c r="AH32" s="204"/>
      <c r="AI32" s="203">
        <v>10</v>
      </c>
      <c r="AJ32" s="204"/>
      <c r="AK32" s="204"/>
      <c r="AL32" s="204"/>
      <c r="AM32" s="203">
        <v>3018</v>
      </c>
      <c r="AN32" s="204"/>
      <c r="AO32" s="204"/>
      <c r="AP32" s="204"/>
      <c r="AQ32" s="320" t="s">
        <v>638</v>
      </c>
      <c r="AR32" s="193"/>
      <c r="AS32" s="193"/>
      <c r="AT32" s="321"/>
      <c r="AU32" s="204" t="s">
        <v>638</v>
      </c>
      <c r="AV32" s="204"/>
      <c r="AW32" s="204"/>
      <c r="AX32" s="206"/>
    </row>
    <row r="33" spans="1:51" ht="23.25" customHeight="1" x14ac:dyDescent="0.15">
      <c r="A33" s="384"/>
      <c r="B33" s="385"/>
      <c r="C33" s="385"/>
      <c r="D33" s="385"/>
      <c r="E33" s="385"/>
      <c r="F33" s="386"/>
      <c r="G33" s="552"/>
      <c r="H33" s="553"/>
      <c r="I33" s="553"/>
      <c r="J33" s="553"/>
      <c r="K33" s="553"/>
      <c r="L33" s="553"/>
      <c r="M33" s="553"/>
      <c r="N33" s="553"/>
      <c r="O33" s="554"/>
      <c r="P33" s="96"/>
      <c r="Q33" s="96"/>
      <c r="R33" s="96"/>
      <c r="S33" s="96"/>
      <c r="T33" s="96"/>
      <c r="U33" s="96"/>
      <c r="V33" s="96"/>
      <c r="W33" s="96"/>
      <c r="X33" s="97"/>
      <c r="Y33" s="432" t="s">
        <v>53</v>
      </c>
      <c r="Z33" s="427"/>
      <c r="AA33" s="428"/>
      <c r="AB33" s="508" t="s">
        <v>641</v>
      </c>
      <c r="AC33" s="508"/>
      <c r="AD33" s="508"/>
      <c r="AE33" s="203" t="s">
        <v>638</v>
      </c>
      <c r="AF33" s="204"/>
      <c r="AG33" s="204"/>
      <c r="AH33" s="204"/>
      <c r="AI33" s="203">
        <v>12700</v>
      </c>
      <c r="AJ33" s="204"/>
      <c r="AK33" s="204"/>
      <c r="AL33" s="204"/>
      <c r="AM33" s="203">
        <v>12700</v>
      </c>
      <c r="AN33" s="204"/>
      <c r="AO33" s="204"/>
      <c r="AP33" s="204"/>
      <c r="AQ33" s="320" t="s">
        <v>638</v>
      </c>
      <c r="AR33" s="193"/>
      <c r="AS33" s="193"/>
      <c r="AT33" s="321"/>
      <c r="AU33" s="204">
        <v>12700</v>
      </c>
      <c r="AV33" s="204"/>
      <c r="AW33" s="204"/>
      <c r="AX33" s="206"/>
    </row>
    <row r="34" spans="1:51" ht="23.25" customHeight="1" x14ac:dyDescent="0.15">
      <c r="A34" s="383"/>
      <c r="B34" s="381"/>
      <c r="C34" s="381"/>
      <c r="D34" s="381"/>
      <c r="E34" s="381"/>
      <c r="F34" s="382"/>
      <c r="G34" s="555"/>
      <c r="H34" s="556"/>
      <c r="I34" s="556"/>
      <c r="J34" s="556"/>
      <c r="K34" s="556"/>
      <c r="L34" s="556"/>
      <c r="M34" s="556"/>
      <c r="N34" s="556"/>
      <c r="O34" s="557"/>
      <c r="P34" s="99"/>
      <c r="Q34" s="99"/>
      <c r="R34" s="99"/>
      <c r="S34" s="99"/>
      <c r="T34" s="99"/>
      <c r="U34" s="99"/>
      <c r="V34" s="99"/>
      <c r="W34" s="99"/>
      <c r="X34" s="100"/>
      <c r="Y34" s="432" t="s">
        <v>13</v>
      </c>
      <c r="Z34" s="427"/>
      <c r="AA34" s="428"/>
      <c r="AB34" s="541" t="s">
        <v>176</v>
      </c>
      <c r="AC34" s="541"/>
      <c r="AD34" s="541"/>
      <c r="AE34" s="203" t="s">
        <v>638</v>
      </c>
      <c r="AF34" s="204"/>
      <c r="AG34" s="204"/>
      <c r="AH34" s="204"/>
      <c r="AI34" s="203">
        <v>7.8740157480315001E-2</v>
      </c>
      <c r="AJ34" s="204"/>
      <c r="AK34" s="204"/>
      <c r="AL34" s="204"/>
      <c r="AM34" s="203">
        <f>AM32/AM33*100</f>
        <v>23.763779527559056</v>
      </c>
      <c r="AN34" s="204"/>
      <c r="AO34" s="204"/>
      <c r="AP34" s="204"/>
      <c r="AQ34" s="320" t="s">
        <v>638</v>
      </c>
      <c r="AR34" s="193"/>
      <c r="AS34" s="193"/>
      <c r="AT34" s="321"/>
      <c r="AU34" s="204" t="s">
        <v>638</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8" t="s">
        <v>270</v>
      </c>
      <c r="B37" s="759"/>
      <c r="C37" s="759"/>
      <c r="D37" s="759"/>
      <c r="E37" s="759"/>
      <c r="F37" s="760"/>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2" t="s">
        <v>308</v>
      </c>
      <c r="AF37" s="232"/>
      <c r="AG37" s="232"/>
      <c r="AH37" s="232"/>
      <c r="AI37" s="232" t="s">
        <v>330</v>
      </c>
      <c r="AJ37" s="232"/>
      <c r="AK37" s="232"/>
      <c r="AL37" s="232"/>
      <c r="AM37" s="232" t="s">
        <v>427</v>
      </c>
      <c r="AN37" s="232"/>
      <c r="AO37" s="232"/>
      <c r="AP37" s="232"/>
      <c r="AQ37" s="139" t="s">
        <v>184</v>
      </c>
      <c r="AR37" s="140"/>
      <c r="AS37" s="140"/>
      <c r="AT37" s="141"/>
      <c r="AU37" s="397" t="s">
        <v>133</v>
      </c>
      <c r="AV37" s="397"/>
      <c r="AW37" s="397"/>
      <c r="AX37" s="90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2"/>
      <c r="AF38" s="232"/>
      <c r="AG38" s="232"/>
      <c r="AH38" s="232"/>
      <c r="AI38" s="232"/>
      <c r="AJ38" s="232"/>
      <c r="AK38" s="232"/>
      <c r="AL38" s="232"/>
      <c r="AM38" s="232"/>
      <c r="AN38" s="232"/>
      <c r="AO38" s="232"/>
      <c r="AP38" s="232"/>
      <c r="AQ38" s="235"/>
      <c r="AR38" s="186"/>
      <c r="AS38" s="121" t="s">
        <v>185</v>
      </c>
      <c r="AT38" s="122"/>
      <c r="AU38" s="185"/>
      <c r="AV38" s="185"/>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3"/>
      <c r="Q39" s="93"/>
      <c r="R39" s="93"/>
      <c r="S39" s="93"/>
      <c r="T39" s="93"/>
      <c r="U39" s="93"/>
      <c r="V39" s="93"/>
      <c r="W39" s="93"/>
      <c r="X39" s="94"/>
      <c r="Y39" s="456" t="s">
        <v>12</v>
      </c>
      <c r="Z39" s="516"/>
      <c r="AA39" s="517"/>
      <c r="AB39" s="446"/>
      <c r="AC39" s="446"/>
      <c r="AD39" s="446"/>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6"/>
      <c r="Q40" s="96"/>
      <c r="R40" s="96"/>
      <c r="S40" s="96"/>
      <c r="T40" s="96"/>
      <c r="U40" s="96"/>
      <c r="V40" s="96"/>
      <c r="W40" s="96"/>
      <c r="X40" s="97"/>
      <c r="Y40" s="432" t="s">
        <v>53</v>
      </c>
      <c r="Z40" s="427"/>
      <c r="AA40" s="428"/>
      <c r="AB40" s="508"/>
      <c r="AC40" s="508"/>
      <c r="AD40" s="508"/>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99"/>
      <c r="Q41" s="99"/>
      <c r="R41" s="99"/>
      <c r="S41" s="99"/>
      <c r="T41" s="99"/>
      <c r="U41" s="99"/>
      <c r="V41" s="99"/>
      <c r="W41" s="99"/>
      <c r="X41" s="100"/>
      <c r="Y41" s="432" t="s">
        <v>13</v>
      </c>
      <c r="Z41" s="427"/>
      <c r="AA41" s="428"/>
      <c r="AB41" s="541" t="s">
        <v>176</v>
      </c>
      <c r="AC41" s="541"/>
      <c r="AD41" s="541"/>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8" t="s">
        <v>270</v>
      </c>
      <c r="B44" s="759"/>
      <c r="C44" s="759"/>
      <c r="D44" s="759"/>
      <c r="E44" s="759"/>
      <c r="F44" s="760"/>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2" t="s">
        <v>308</v>
      </c>
      <c r="AF44" s="232"/>
      <c r="AG44" s="232"/>
      <c r="AH44" s="232"/>
      <c r="AI44" s="232" t="s">
        <v>330</v>
      </c>
      <c r="AJ44" s="232"/>
      <c r="AK44" s="232"/>
      <c r="AL44" s="232"/>
      <c r="AM44" s="232" t="s">
        <v>427</v>
      </c>
      <c r="AN44" s="232"/>
      <c r="AO44" s="232"/>
      <c r="AP44" s="232"/>
      <c r="AQ44" s="139" t="s">
        <v>184</v>
      </c>
      <c r="AR44" s="140"/>
      <c r="AS44" s="140"/>
      <c r="AT44" s="141"/>
      <c r="AU44" s="397" t="s">
        <v>133</v>
      </c>
      <c r="AV44" s="397"/>
      <c r="AW44" s="397"/>
      <c r="AX44" s="90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2"/>
      <c r="AF45" s="232"/>
      <c r="AG45" s="232"/>
      <c r="AH45" s="232"/>
      <c r="AI45" s="232"/>
      <c r="AJ45" s="232"/>
      <c r="AK45" s="232"/>
      <c r="AL45" s="232"/>
      <c r="AM45" s="232"/>
      <c r="AN45" s="232"/>
      <c r="AO45" s="232"/>
      <c r="AP45" s="232"/>
      <c r="AQ45" s="235"/>
      <c r="AR45" s="186"/>
      <c r="AS45" s="121" t="s">
        <v>185</v>
      </c>
      <c r="AT45" s="122"/>
      <c r="AU45" s="185"/>
      <c r="AV45" s="185"/>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3"/>
      <c r="Q46" s="93"/>
      <c r="R46" s="93"/>
      <c r="S46" s="93"/>
      <c r="T46" s="93"/>
      <c r="U46" s="93"/>
      <c r="V46" s="93"/>
      <c r="W46" s="93"/>
      <c r="X46" s="94"/>
      <c r="Y46" s="456" t="s">
        <v>12</v>
      </c>
      <c r="Z46" s="516"/>
      <c r="AA46" s="517"/>
      <c r="AB46" s="446"/>
      <c r="AC46" s="446"/>
      <c r="AD46" s="446"/>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6"/>
      <c r="Q47" s="96"/>
      <c r="R47" s="96"/>
      <c r="S47" s="96"/>
      <c r="T47" s="96"/>
      <c r="U47" s="96"/>
      <c r="V47" s="96"/>
      <c r="W47" s="96"/>
      <c r="X47" s="97"/>
      <c r="Y47" s="432" t="s">
        <v>53</v>
      </c>
      <c r="Z47" s="427"/>
      <c r="AA47" s="428"/>
      <c r="AB47" s="508"/>
      <c r="AC47" s="508"/>
      <c r="AD47" s="508"/>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99"/>
      <c r="Q48" s="99"/>
      <c r="R48" s="99"/>
      <c r="S48" s="99"/>
      <c r="T48" s="99"/>
      <c r="U48" s="99"/>
      <c r="V48" s="99"/>
      <c r="W48" s="99"/>
      <c r="X48" s="100"/>
      <c r="Y48" s="432" t="s">
        <v>13</v>
      </c>
      <c r="Z48" s="427"/>
      <c r="AA48" s="428"/>
      <c r="AB48" s="541" t="s">
        <v>176</v>
      </c>
      <c r="AC48" s="541"/>
      <c r="AD48" s="541"/>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2" t="s">
        <v>308</v>
      </c>
      <c r="AF51" s="232"/>
      <c r="AG51" s="232"/>
      <c r="AH51" s="232"/>
      <c r="AI51" s="232" t="s">
        <v>330</v>
      </c>
      <c r="AJ51" s="232"/>
      <c r="AK51" s="232"/>
      <c r="AL51" s="232"/>
      <c r="AM51" s="232" t="s">
        <v>427</v>
      </c>
      <c r="AN51" s="232"/>
      <c r="AO51" s="232"/>
      <c r="AP51" s="232"/>
      <c r="AQ51" s="139" t="s">
        <v>184</v>
      </c>
      <c r="AR51" s="140"/>
      <c r="AS51" s="140"/>
      <c r="AT51" s="141"/>
      <c r="AU51" s="916" t="s">
        <v>133</v>
      </c>
      <c r="AV51" s="916"/>
      <c r="AW51" s="916"/>
      <c r="AX51" s="91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2"/>
      <c r="AF52" s="232"/>
      <c r="AG52" s="232"/>
      <c r="AH52" s="232"/>
      <c r="AI52" s="232"/>
      <c r="AJ52" s="232"/>
      <c r="AK52" s="232"/>
      <c r="AL52" s="232"/>
      <c r="AM52" s="232"/>
      <c r="AN52" s="232"/>
      <c r="AO52" s="232"/>
      <c r="AP52" s="232"/>
      <c r="AQ52" s="235"/>
      <c r="AR52" s="186"/>
      <c r="AS52" s="121" t="s">
        <v>185</v>
      </c>
      <c r="AT52" s="122"/>
      <c r="AU52" s="185"/>
      <c r="AV52" s="185"/>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3"/>
      <c r="Q53" s="93"/>
      <c r="R53" s="93"/>
      <c r="S53" s="93"/>
      <c r="T53" s="93"/>
      <c r="U53" s="93"/>
      <c r="V53" s="93"/>
      <c r="W53" s="93"/>
      <c r="X53" s="94"/>
      <c r="Y53" s="456" t="s">
        <v>12</v>
      </c>
      <c r="Z53" s="516"/>
      <c r="AA53" s="517"/>
      <c r="AB53" s="446"/>
      <c r="AC53" s="446"/>
      <c r="AD53" s="446"/>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6"/>
      <c r="Q54" s="96"/>
      <c r="R54" s="96"/>
      <c r="S54" s="96"/>
      <c r="T54" s="96"/>
      <c r="U54" s="96"/>
      <c r="V54" s="96"/>
      <c r="W54" s="96"/>
      <c r="X54" s="97"/>
      <c r="Y54" s="432" t="s">
        <v>53</v>
      </c>
      <c r="Z54" s="427"/>
      <c r="AA54" s="428"/>
      <c r="AB54" s="508"/>
      <c r="AC54" s="508"/>
      <c r="AD54" s="508"/>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99"/>
      <c r="Q55" s="99"/>
      <c r="R55" s="99"/>
      <c r="S55" s="99"/>
      <c r="T55" s="99"/>
      <c r="U55" s="99"/>
      <c r="V55" s="99"/>
      <c r="W55" s="99"/>
      <c r="X55" s="100"/>
      <c r="Y55" s="432" t="s">
        <v>13</v>
      </c>
      <c r="Z55" s="427"/>
      <c r="AA55" s="428"/>
      <c r="AB55" s="577" t="s">
        <v>14</v>
      </c>
      <c r="AC55" s="577"/>
      <c r="AD55" s="577"/>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2" t="s">
        <v>308</v>
      </c>
      <c r="AF58" s="232"/>
      <c r="AG58" s="232"/>
      <c r="AH58" s="232"/>
      <c r="AI58" s="232" t="s">
        <v>330</v>
      </c>
      <c r="AJ58" s="232"/>
      <c r="AK58" s="232"/>
      <c r="AL58" s="232"/>
      <c r="AM58" s="232" t="s">
        <v>427</v>
      </c>
      <c r="AN58" s="232"/>
      <c r="AO58" s="232"/>
      <c r="AP58" s="232"/>
      <c r="AQ58" s="139" t="s">
        <v>184</v>
      </c>
      <c r="AR58" s="140"/>
      <c r="AS58" s="140"/>
      <c r="AT58" s="141"/>
      <c r="AU58" s="916" t="s">
        <v>133</v>
      </c>
      <c r="AV58" s="916"/>
      <c r="AW58" s="916"/>
      <c r="AX58" s="91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2"/>
      <c r="AF59" s="232"/>
      <c r="AG59" s="232"/>
      <c r="AH59" s="232"/>
      <c r="AI59" s="232"/>
      <c r="AJ59" s="232"/>
      <c r="AK59" s="232"/>
      <c r="AL59" s="232"/>
      <c r="AM59" s="232"/>
      <c r="AN59" s="232"/>
      <c r="AO59" s="232"/>
      <c r="AP59" s="232"/>
      <c r="AQ59" s="235"/>
      <c r="AR59" s="186"/>
      <c r="AS59" s="121" t="s">
        <v>185</v>
      </c>
      <c r="AT59" s="122"/>
      <c r="AU59" s="185"/>
      <c r="AV59" s="185"/>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3"/>
      <c r="Q60" s="93"/>
      <c r="R60" s="93"/>
      <c r="S60" s="93"/>
      <c r="T60" s="93"/>
      <c r="U60" s="93"/>
      <c r="V60" s="93"/>
      <c r="W60" s="93"/>
      <c r="X60" s="94"/>
      <c r="Y60" s="456" t="s">
        <v>12</v>
      </c>
      <c r="Z60" s="516"/>
      <c r="AA60" s="517"/>
      <c r="AB60" s="446"/>
      <c r="AC60" s="446"/>
      <c r="AD60" s="446"/>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6"/>
      <c r="Q61" s="96"/>
      <c r="R61" s="96"/>
      <c r="S61" s="96"/>
      <c r="T61" s="96"/>
      <c r="U61" s="96"/>
      <c r="V61" s="96"/>
      <c r="W61" s="96"/>
      <c r="X61" s="97"/>
      <c r="Y61" s="432" t="s">
        <v>53</v>
      </c>
      <c r="Z61" s="427"/>
      <c r="AA61" s="428"/>
      <c r="AB61" s="508"/>
      <c r="AC61" s="508"/>
      <c r="AD61" s="508"/>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99"/>
      <c r="Q62" s="99"/>
      <c r="R62" s="99"/>
      <c r="S62" s="99"/>
      <c r="T62" s="99"/>
      <c r="U62" s="99"/>
      <c r="V62" s="99"/>
      <c r="W62" s="99"/>
      <c r="X62" s="100"/>
      <c r="Y62" s="432" t="s">
        <v>13</v>
      </c>
      <c r="Z62" s="427"/>
      <c r="AA62" s="428"/>
      <c r="AB62" s="541" t="s">
        <v>14</v>
      </c>
      <c r="AC62" s="541"/>
      <c r="AD62" s="541"/>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46.25" hidden="1" customHeight="1" x14ac:dyDescent="0.15">
      <c r="A65" s="467" t="s">
        <v>271</v>
      </c>
      <c r="B65" s="468"/>
      <c r="C65" s="468"/>
      <c r="D65" s="468"/>
      <c r="E65" s="468"/>
      <c r="F65" s="469"/>
      <c r="G65" s="470"/>
      <c r="H65" s="227" t="s">
        <v>145</v>
      </c>
      <c r="I65" s="227"/>
      <c r="J65" s="227"/>
      <c r="K65" s="227"/>
      <c r="L65" s="227"/>
      <c r="M65" s="227"/>
      <c r="N65" s="227"/>
      <c r="O65" s="228"/>
      <c r="P65" s="226" t="s">
        <v>58</v>
      </c>
      <c r="Q65" s="227"/>
      <c r="R65" s="227"/>
      <c r="S65" s="227"/>
      <c r="T65" s="227"/>
      <c r="U65" s="227"/>
      <c r="V65" s="228"/>
      <c r="W65" s="472" t="s">
        <v>266</v>
      </c>
      <c r="X65" s="473"/>
      <c r="Y65" s="476"/>
      <c r="Z65" s="476"/>
      <c r="AA65" s="47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0"/>
      <c r="B66" s="461"/>
      <c r="C66" s="461"/>
      <c r="D66" s="461"/>
      <c r="E66" s="461"/>
      <c r="F66" s="462"/>
      <c r="G66" s="471"/>
      <c r="H66" s="230"/>
      <c r="I66" s="230"/>
      <c r="J66" s="230"/>
      <c r="K66" s="230"/>
      <c r="L66" s="230"/>
      <c r="M66" s="230"/>
      <c r="N66" s="230"/>
      <c r="O66" s="231"/>
      <c r="P66" s="229"/>
      <c r="Q66" s="230"/>
      <c r="R66" s="230"/>
      <c r="S66" s="230"/>
      <c r="T66" s="230"/>
      <c r="U66" s="230"/>
      <c r="V66" s="231"/>
      <c r="W66" s="474"/>
      <c r="X66" s="475"/>
      <c r="Y66" s="478"/>
      <c r="Z66" s="478"/>
      <c r="AA66" s="47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0"/>
      <c r="B67" s="461"/>
      <c r="C67" s="461"/>
      <c r="D67" s="461"/>
      <c r="E67" s="461"/>
      <c r="F67" s="46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0"/>
      <c r="B68" s="461"/>
      <c r="C68" s="461"/>
      <c r="D68" s="461"/>
      <c r="E68" s="461"/>
      <c r="F68" s="46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0"/>
      <c r="B69" s="461"/>
      <c r="C69" s="461"/>
      <c r="D69" s="461"/>
      <c r="E69" s="461"/>
      <c r="F69" s="46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0" t="s">
        <v>275</v>
      </c>
      <c r="B70" s="461"/>
      <c r="C70" s="461"/>
      <c r="D70" s="461"/>
      <c r="E70" s="461"/>
      <c r="F70" s="46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0"/>
      <c r="B71" s="461"/>
      <c r="C71" s="461"/>
      <c r="D71" s="461"/>
      <c r="E71" s="461"/>
      <c r="F71" s="46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3"/>
      <c r="B72" s="464"/>
      <c r="C72" s="464"/>
      <c r="D72" s="464"/>
      <c r="E72" s="464"/>
      <c r="F72" s="46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1" t="s">
        <v>271</v>
      </c>
      <c r="B73" s="492"/>
      <c r="C73" s="492"/>
      <c r="D73" s="492"/>
      <c r="E73" s="492"/>
      <c r="F73" s="493"/>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4"/>
      <c r="B74" s="495"/>
      <c r="C74" s="495"/>
      <c r="D74" s="495"/>
      <c r="E74" s="495"/>
      <c r="F74" s="496"/>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4"/>
      <c r="B75" s="495"/>
      <c r="C75" s="495"/>
      <c r="D75" s="495"/>
      <c r="E75" s="495"/>
      <c r="F75" s="496"/>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4"/>
      <c r="B76" s="495"/>
      <c r="C76" s="495"/>
      <c r="D76" s="495"/>
      <c r="E76" s="495"/>
      <c r="F76" s="496"/>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4"/>
      <c r="B77" s="495"/>
      <c r="C77" s="495"/>
      <c r="D77" s="495"/>
      <c r="E77" s="495"/>
      <c r="F77" s="496"/>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80"/>
      <c r="AF77" s="881"/>
      <c r="AG77" s="881"/>
      <c r="AH77" s="881"/>
      <c r="AI77" s="880"/>
      <c r="AJ77" s="881"/>
      <c r="AK77" s="881"/>
      <c r="AL77" s="881"/>
      <c r="AM77" s="880"/>
      <c r="AN77" s="881"/>
      <c r="AO77" s="881"/>
      <c r="AP77" s="881"/>
      <c r="AQ77" s="320"/>
      <c r="AR77" s="193"/>
      <c r="AS77" s="193"/>
      <c r="AT77" s="321"/>
      <c r="AU77" s="204"/>
      <c r="AV77" s="204"/>
      <c r="AW77" s="204"/>
      <c r="AX77" s="206"/>
      <c r="AY77">
        <f t="shared" si="9"/>
        <v>0</v>
      </c>
    </row>
    <row r="78" spans="1:51" ht="69.75" hidden="1" customHeight="1" x14ac:dyDescent="0.15">
      <c r="A78" s="313" t="s">
        <v>301</v>
      </c>
      <c r="B78" s="314"/>
      <c r="C78" s="314"/>
      <c r="D78" s="314"/>
      <c r="E78" s="311" t="s">
        <v>249</v>
      </c>
      <c r="F78" s="312"/>
      <c r="G78" s="45" t="s">
        <v>187</v>
      </c>
      <c r="H78" s="571"/>
      <c r="I78" s="572"/>
      <c r="J78" s="572"/>
      <c r="K78" s="572"/>
      <c r="L78" s="572"/>
      <c r="M78" s="572"/>
      <c r="N78" s="572"/>
      <c r="O78" s="573"/>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8" t="s">
        <v>265</v>
      </c>
      <c r="AP79" s="259"/>
      <c r="AQ79" s="259"/>
      <c r="AR79" s="62" t="s">
        <v>263</v>
      </c>
      <c r="AS79" s="258"/>
      <c r="AT79" s="259"/>
      <c r="AU79" s="259"/>
      <c r="AV79" s="259"/>
      <c r="AW79" s="259"/>
      <c r="AX79" s="959"/>
      <c r="AY79">
        <f>COUNTIF($AR$79,"☑")</f>
        <v>0</v>
      </c>
    </row>
    <row r="80" spans="1:51" ht="18.75" hidden="1" customHeight="1" x14ac:dyDescent="0.15">
      <c r="A80" s="854"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618</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55"/>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55"/>
      <c r="B82" s="512"/>
      <c r="C82" s="410"/>
      <c r="D82" s="410"/>
      <c r="E82" s="410"/>
      <c r="F82" s="411"/>
      <c r="G82" s="664"/>
      <c r="H82" s="664"/>
      <c r="I82" s="664"/>
      <c r="J82" s="664"/>
      <c r="K82" s="664"/>
      <c r="L82" s="664"/>
      <c r="M82" s="664"/>
      <c r="N82" s="664"/>
      <c r="O82" s="664"/>
      <c r="P82" s="664"/>
      <c r="Q82" s="664"/>
      <c r="R82" s="664"/>
      <c r="S82" s="664"/>
      <c r="T82" s="664"/>
      <c r="U82" s="664"/>
      <c r="V82" s="664"/>
      <c r="W82" s="664"/>
      <c r="X82" s="664"/>
      <c r="Y82" s="664"/>
      <c r="Z82" s="664"/>
      <c r="AA82" s="665"/>
      <c r="AB82" s="87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5"/>
      <c r="AY82">
        <f t="shared" ref="AY82:AY89" si="10">$AY$80</f>
        <v>0</v>
      </c>
    </row>
    <row r="83" spans="1:60" ht="22.5" hidden="1" customHeight="1" x14ac:dyDescent="0.15">
      <c r="A83" s="855"/>
      <c r="B83" s="512"/>
      <c r="C83" s="410"/>
      <c r="D83" s="410"/>
      <c r="E83" s="410"/>
      <c r="F83" s="411"/>
      <c r="G83" s="666"/>
      <c r="H83" s="666"/>
      <c r="I83" s="666"/>
      <c r="J83" s="666"/>
      <c r="K83" s="666"/>
      <c r="L83" s="666"/>
      <c r="M83" s="666"/>
      <c r="N83" s="666"/>
      <c r="O83" s="666"/>
      <c r="P83" s="666"/>
      <c r="Q83" s="666"/>
      <c r="R83" s="666"/>
      <c r="S83" s="666"/>
      <c r="T83" s="666"/>
      <c r="U83" s="666"/>
      <c r="V83" s="666"/>
      <c r="W83" s="666"/>
      <c r="X83" s="666"/>
      <c r="Y83" s="666"/>
      <c r="Z83" s="666"/>
      <c r="AA83" s="667"/>
      <c r="AB83" s="87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7"/>
      <c r="AY83">
        <f t="shared" si="10"/>
        <v>0</v>
      </c>
    </row>
    <row r="84" spans="1:60" ht="19.5" hidden="1" customHeight="1" x14ac:dyDescent="0.15">
      <c r="A84" s="855"/>
      <c r="B84" s="513"/>
      <c r="C84" s="514"/>
      <c r="D84" s="514"/>
      <c r="E84" s="514"/>
      <c r="F84" s="515"/>
      <c r="G84" s="668"/>
      <c r="H84" s="668"/>
      <c r="I84" s="668"/>
      <c r="J84" s="668"/>
      <c r="K84" s="668"/>
      <c r="L84" s="668"/>
      <c r="M84" s="668"/>
      <c r="N84" s="668"/>
      <c r="O84" s="668"/>
      <c r="P84" s="668"/>
      <c r="Q84" s="668"/>
      <c r="R84" s="668"/>
      <c r="S84" s="668"/>
      <c r="T84" s="668"/>
      <c r="U84" s="668"/>
      <c r="V84" s="668"/>
      <c r="W84" s="668"/>
      <c r="X84" s="668"/>
      <c r="Y84" s="668"/>
      <c r="Z84" s="668"/>
      <c r="AA84" s="669"/>
      <c r="AB84" s="878"/>
      <c r="AC84" s="668"/>
      <c r="AD84" s="668"/>
      <c r="AE84" s="666"/>
      <c r="AF84" s="666"/>
      <c r="AG84" s="666"/>
      <c r="AH84" s="666"/>
      <c r="AI84" s="666"/>
      <c r="AJ84" s="666"/>
      <c r="AK84" s="666"/>
      <c r="AL84" s="666"/>
      <c r="AM84" s="666"/>
      <c r="AN84" s="666"/>
      <c r="AO84" s="666"/>
      <c r="AP84" s="666"/>
      <c r="AQ84" s="666"/>
      <c r="AR84" s="666"/>
      <c r="AS84" s="666"/>
      <c r="AT84" s="666"/>
      <c r="AU84" s="668"/>
      <c r="AV84" s="668"/>
      <c r="AW84" s="668"/>
      <c r="AX84" s="879"/>
      <c r="AY84">
        <f t="shared" si="10"/>
        <v>0</v>
      </c>
    </row>
    <row r="85" spans="1:60" ht="18.75" hidden="1" customHeight="1" x14ac:dyDescent="0.15">
      <c r="A85" s="855"/>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0"/>
      <c r="Z85" s="151"/>
      <c r="AA85" s="152"/>
      <c r="AB85" s="542" t="s">
        <v>11</v>
      </c>
      <c r="AC85" s="543"/>
      <c r="AD85" s="544"/>
      <c r="AE85" s="232" t="s">
        <v>308</v>
      </c>
      <c r="AF85" s="232"/>
      <c r="AG85" s="232"/>
      <c r="AH85" s="232"/>
      <c r="AI85" s="232" t="s">
        <v>330</v>
      </c>
      <c r="AJ85" s="232"/>
      <c r="AK85" s="232"/>
      <c r="AL85" s="232"/>
      <c r="AM85" s="232" t="s">
        <v>427</v>
      </c>
      <c r="AN85" s="232"/>
      <c r="AO85" s="232"/>
      <c r="AP85" s="232"/>
      <c r="AQ85" s="143" t="s">
        <v>184</v>
      </c>
      <c r="AR85" s="118"/>
      <c r="AS85" s="118"/>
      <c r="AT85" s="119"/>
      <c r="AU85" s="518" t="s">
        <v>133</v>
      </c>
      <c r="AV85" s="518"/>
      <c r="AW85" s="518"/>
      <c r="AX85" s="519"/>
      <c r="AY85">
        <f t="shared" si="10"/>
        <v>0</v>
      </c>
      <c r="AZ85" s="10"/>
      <c r="BA85" s="10"/>
      <c r="BB85" s="10"/>
      <c r="BC85" s="10"/>
    </row>
    <row r="86" spans="1:60" ht="18.75" hidden="1" customHeight="1" x14ac:dyDescent="0.15">
      <c r="A86" s="855"/>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0"/>
      <c r="Z86" s="151"/>
      <c r="AA86" s="152"/>
      <c r="AB86" s="393"/>
      <c r="AC86" s="394"/>
      <c r="AD86" s="395"/>
      <c r="AE86" s="232"/>
      <c r="AF86" s="232"/>
      <c r="AG86" s="232"/>
      <c r="AH86" s="232"/>
      <c r="AI86" s="232"/>
      <c r="AJ86" s="232"/>
      <c r="AK86" s="232"/>
      <c r="AL86" s="232"/>
      <c r="AM86" s="232"/>
      <c r="AN86" s="232"/>
      <c r="AO86" s="232"/>
      <c r="AP86" s="232"/>
      <c r="AQ86" s="184"/>
      <c r="AR86" s="185"/>
      <c r="AS86" s="121" t="s">
        <v>185</v>
      </c>
      <c r="AT86" s="122"/>
      <c r="AU86" s="185"/>
      <c r="AV86" s="185"/>
      <c r="AW86" s="378" t="s">
        <v>175</v>
      </c>
      <c r="AX86" s="379"/>
      <c r="AY86">
        <f t="shared" si="10"/>
        <v>0</v>
      </c>
      <c r="AZ86" s="10"/>
      <c r="BA86" s="10"/>
      <c r="BB86" s="10"/>
      <c r="BC86" s="10"/>
      <c r="BD86" s="10"/>
      <c r="BE86" s="10"/>
      <c r="BF86" s="10"/>
      <c r="BG86" s="10"/>
      <c r="BH86" s="10"/>
    </row>
    <row r="87" spans="1:60" ht="23.25" hidden="1" customHeight="1" x14ac:dyDescent="0.15">
      <c r="A87" s="855"/>
      <c r="B87" s="410"/>
      <c r="C87" s="410"/>
      <c r="D87" s="410"/>
      <c r="E87" s="410"/>
      <c r="F87" s="411"/>
      <c r="G87" s="92"/>
      <c r="H87" s="93"/>
      <c r="I87" s="93"/>
      <c r="J87" s="93"/>
      <c r="K87" s="93"/>
      <c r="L87" s="93"/>
      <c r="M87" s="93"/>
      <c r="N87" s="93"/>
      <c r="O87" s="94"/>
      <c r="P87" s="93"/>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5"/>
      <c r="B88" s="410"/>
      <c r="C88" s="410"/>
      <c r="D88" s="410"/>
      <c r="E88" s="410"/>
      <c r="F88" s="411"/>
      <c r="G88" s="95"/>
      <c r="H88" s="96"/>
      <c r="I88" s="96"/>
      <c r="J88" s="96"/>
      <c r="K88" s="96"/>
      <c r="L88" s="96"/>
      <c r="M88" s="96"/>
      <c r="N88" s="96"/>
      <c r="O88" s="97"/>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5"/>
      <c r="B89" s="514"/>
      <c r="C89" s="514"/>
      <c r="D89" s="514"/>
      <c r="E89" s="514"/>
      <c r="F89" s="515"/>
      <c r="G89" s="98"/>
      <c r="H89" s="99"/>
      <c r="I89" s="99"/>
      <c r="J89" s="99"/>
      <c r="K89" s="99"/>
      <c r="L89" s="99"/>
      <c r="M89" s="99"/>
      <c r="N89" s="99"/>
      <c r="O89" s="100"/>
      <c r="P89" s="162"/>
      <c r="Q89" s="162"/>
      <c r="R89" s="162"/>
      <c r="S89" s="162"/>
      <c r="T89" s="162"/>
      <c r="U89" s="162"/>
      <c r="V89" s="162"/>
      <c r="W89" s="162"/>
      <c r="X89" s="545"/>
      <c r="Y89" s="443" t="s">
        <v>13</v>
      </c>
      <c r="Z89" s="444"/>
      <c r="AA89" s="445"/>
      <c r="AB89" s="577" t="s">
        <v>14</v>
      </c>
      <c r="AC89" s="577"/>
      <c r="AD89" s="577"/>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5"/>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0"/>
      <c r="Z90" s="151"/>
      <c r="AA90" s="152"/>
      <c r="AB90" s="542" t="s">
        <v>11</v>
      </c>
      <c r="AC90" s="543"/>
      <c r="AD90" s="544"/>
      <c r="AE90" s="232" t="s">
        <v>308</v>
      </c>
      <c r="AF90" s="232"/>
      <c r="AG90" s="232"/>
      <c r="AH90" s="232"/>
      <c r="AI90" s="232" t="s">
        <v>330</v>
      </c>
      <c r="AJ90" s="232"/>
      <c r="AK90" s="232"/>
      <c r="AL90" s="232"/>
      <c r="AM90" s="232" t="s">
        <v>427</v>
      </c>
      <c r="AN90" s="232"/>
      <c r="AO90" s="232"/>
      <c r="AP90" s="232"/>
      <c r="AQ90" s="143" t="s">
        <v>184</v>
      </c>
      <c r="AR90" s="118"/>
      <c r="AS90" s="118"/>
      <c r="AT90" s="119"/>
      <c r="AU90" s="518" t="s">
        <v>133</v>
      </c>
      <c r="AV90" s="518"/>
      <c r="AW90" s="518"/>
      <c r="AX90" s="519"/>
      <c r="AY90">
        <f>COUNTA($G$92)</f>
        <v>0</v>
      </c>
    </row>
    <row r="91" spans="1:60" ht="18.75" hidden="1" customHeight="1" x14ac:dyDescent="0.15">
      <c r="A91" s="855"/>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0"/>
      <c r="Z91" s="151"/>
      <c r="AA91" s="152"/>
      <c r="AB91" s="393"/>
      <c r="AC91" s="394"/>
      <c r="AD91" s="395"/>
      <c r="AE91" s="232"/>
      <c r="AF91" s="232"/>
      <c r="AG91" s="232"/>
      <c r="AH91" s="232"/>
      <c r="AI91" s="232"/>
      <c r="AJ91" s="232"/>
      <c r="AK91" s="232"/>
      <c r="AL91" s="232"/>
      <c r="AM91" s="232"/>
      <c r="AN91" s="232"/>
      <c r="AO91" s="232"/>
      <c r="AP91" s="232"/>
      <c r="AQ91" s="184"/>
      <c r="AR91" s="185"/>
      <c r="AS91" s="121" t="s">
        <v>185</v>
      </c>
      <c r="AT91" s="122"/>
      <c r="AU91" s="185"/>
      <c r="AV91" s="185"/>
      <c r="AW91" s="378" t="s">
        <v>175</v>
      </c>
      <c r="AX91" s="379"/>
      <c r="AY91">
        <f>$AY$90</f>
        <v>0</v>
      </c>
      <c r="AZ91" s="10"/>
      <c r="BA91" s="10"/>
      <c r="BB91" s="10"/>
      <c r="BC91" s="10"/>
    </row>
    <row r="92" spans="1:60" ht="23.25" hidden="1" customHeight="1" x14ac:dyDescent="0.15">
      <c r="A92" s="855"/>
      <c r="B92" s="410"/>
      <c r="C92" s="410"/>
      <c r="D92" s="410"/>
      <c r="E92" s="410"/>
      <c r="F92" s="411"/>
      <c r="G92" s="92"/>
      <c r="H92" s="93"/>
      <c r="I92" s="93"/>
      <c r="J92" s="93"/>
      <c r="K92" s="93"/>
      <c r="L92" s="93"/>
      <c r="M92" s="93"/>
      <c r="N92" s="93"/>
      <c r="O92" s="94"/>
      <c r="P92" s="93"/>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5"/>
      <c r="B93" s="410"/>
      <c r="C93" s="410"/>
      <c r="D93" s="410"/>
      <c r="E93" s="410"/>
      <c r="F93" s="411"/>
      <c r="G93" s="95"/>
      <c r="H93" s="96"/>
      <c r="I93" s="96"/>
      <c r="J93" s="96"/>
      <c r="K93" s="96"/>
      <c r="L93" s="96"/>
      <c r="M93" s="96"/>
      <c r="N93" s="96"/>
      <c r="O93" s="97"/>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5"/>
      <c r="B94" s="514"/>
      <c r="C94" s="514"/>
      <c r="D94" s="514"/>
      <c r="E94" s="514"/>
      <c r="F94" s="515"/>
      <c r="G94" s="98"/>
      <c r="H94" s="99"/>
      <c r="I94" s="99"/>
      <c r="J94" s="99"/>
      <c r="K94" s="99"/>
      <c r="L94" s="99"/>
      <c r="M94" s="99"/>
      <c r="N94" s="99"/>
      <c r="O94" s="100"/>
      <c r="P94" s="162"/>
      <c r="Q94" s="162"/>
      <c r="R94" s="162"/>
      <c r="S94" s="162"/>
      <c r="T94" s="162"/>
      <c r="U94" s="162"/>
      <c r="V94" s="162"/>
      <c r="W94" s="162"/>
      <c r="X94" s="545"/>
      <c r="Y94" s="443" t="s">
        <v>13</v>
      </c>
      <c r="Z94" s="444"/>
      <c r="AA94" s="445"/>
      <c r="AB94" s="577" t="s">
        <v>14</v>
      </c>
      <c r="AC94" s="577"/>
      <c r="AD94" s="577"/>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5"/>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0"/>
      <c r="Z95" s="151"/>
      <c r="AA95" s="152"/>
      <c r="AB95" s="542" t="s">
        <v>11</v>
      </c>
      <c r="AC95" s="543"/>
      <c r="AD95" s="544"/>
      <c r="AE95" s="232" t="s">
        <v>308</v>
      </c>
      <c r="AF95" s="232"/>
      <c r="AG95" s="232"/>
      <c r="AH95" s="232"/>
      <c r="AI95" s="232" t="s">
        <v>330</v>
      </c>
      <c r="AJ95" s="232"/>
      <c r="AK95" s="232"/>
      <c r="AL95" s="232"/>
      <c r="AM95" s="232" t="s">
        <v>427</v>
      </c>
      <c r="AN95" s="232"/>
      <c r="AO95" s="232"/>
      <c r="AP95" s="232"/>
      <c r="AQ95" s="143" t="s">
        <v>184</v>
      </c>
      <c r="AR95" s="118"/>
      <c r="AS95" s="118"/>
      <c r="AT95" s="119"/>
      <c r="AU95" s="518" t="s">
        <v>133</v>
      </c>
      <c r="AV95" s="518"/>
      <c r="AW95" s="518"/>
      <c r="AX95" s="519"/>
      <c r="AY95">
        <f>COUNTA($G$97)</f>
        <v>0</v>
      </c>
      <c r="AZ95" s="10"/>
      <c r="BA95" s="10"/>
      <c r="BB95" s="10"/>
      <c r="BC95" s="10"/>
      <c r="BD95" s="10"/>
      <c r="BE95" s="10"/>
      <c r="BF95" s="10"/>
      <c r="BG95" s="10"/>
      <c r="BH95" s="10"/>
    </row>
    <row r="96" spans="1:60" ht="18.75" hidden="1" customHeight="1" x14ac:dyDescent="0.15">
      <c r="A96" s="855"/>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0"/>
      <c r="Z96" s="151"/>
      <c r="AA96" s="152"/>
      <c r="AB96" s="393"/>
      <c r="AC96" s="394"/>
      <c r="AD96" s="395"/>
      <c r="AE96" s="232"/>
      <c r="AF96" s="232"/>
      <c r="AG96" s="232"/>
      <c r="AH96" s="232"/>
      <c r="AI96" s="232"/>
      <c r="AJ96" s="232"/>
      <c r="AK96" s="232"/>
      <c r="AL96" s="232"/>
      <c r="AM96" s="232"/>
      <c r="AN96" s="232"/>
      <c r="AO96" s="232"/>
      <c r="AP96" s="232"/>
      <c r="AQ96" s="184"/>
      <c r="AR96" s="185"/>
      <c r="AS96" s="121" t="s">
        <v>185</v>
      </c>
      <c r="AT96" s="122"/>
      <c r="AU96" s="185"/>
      <c r="AV96" s="185"/>
      <c r="AW96" s="378" t="s">
        <v>175</v>
      </c>
      <c r="AX96" s="379"/>
      <c r="AY96">
        <f>$AY$95</f>
        <v>0</v>
      </c>
    </row>
    <row r="97" spans="1:60" ht="23.25" hidden="1" customHeight="1" x14ac:dyDescent="0.15">
      <c r="A97" s="855"/>
      <c r="B97" s="410"/>
      <c r="C97" s="410"/>
      <c r="D97" s="410"/>
      <c r="E97" s="410"/>
      <c r="F97" s="411"/>
      <c r="G97" s="92"/>
      <c r="H97" s="93"/>
      <c r="I97" s="93"/>
      <c r="J97" s="93"/>
      <c r="K97" s="93"/>
      <c r="L97" s="93"/>
      <c r="M97" s="93"/>
      <c r="N97" s="93"/>
      <c r="O97" s="94"/>
      <c r="P97" s="93"/>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5"/>
      <c r="B98" s="410"/>
      <c r="C98" s="410"/>
      <c r="D98" s="410"/>
      <c r="E98" s="410"/>
      <c r="F98" s="411"/>
      <c r="G98" s="95"/>
      <c r="H98" s="96"/>
      <c r="I98" s="96"/>
      <c r="J98" s="96"/>
      <c r="K98" s="96"/>
      <c r="L98" s="96"/>
      <c r="M98" s="96"/>
      <c r="N98" s="96"/>
      <c r="O98" s="97"/>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6"/>
      <c r="B99" s="412"/>
      <c r="C99" s="412"/>
      <c r="D99" s="412"/>
      <c r="E99" s="412"/>
      <c r="F99" s="413"/>
      <c r="G99" s="564"/>
      <c r="H99" s="201"/>
      <c r="I99" s="201"/>
      <c r="J99" s="201"/>
      <c r="K99" s="201"/>
      <c r="L99" s="201"/>
      <c r="M99" s="201"/>
      <c r="N99" s="201"/>
      <c r="O99" s="565"/>
      <c r="P99" s="503"/>
      <c r="Q99" s="503"/>
      <c r="R99" s="503"/>
      <c r="S99" s="503"/>
      <c r="T99" s="503"/>
      <c r="U99" s="503"/>
      <c r="V99" s="503"/>
      <c r="W99" s="503"/>
      <c r="X99" s="504"/>
      <c r="Y99" s="885" t="s">
        <v>13</v>
      </c>
      <c r="Z99" s="886"/>
      <c r="AA99" s="887"/>
      <c r="AB99" s="882" t="s">
        <v>14</v>
      </c>
      <c r="AC99" s="883"/>
      <c r="AD99" s="884"/>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44"/>
      <c r="Z100" s="845"/>
      <c r="AA100" s="846"/>
      <c r="AB100" s="466" t="s">
        <v>11</v>
      </c>
      <c r="AC100" s="466"/>
      <c r="AD100" s="466"/>
      <c r="AE100" s="524" t="s">
        <v>308</v>
      </c>
      <c r="AF100" s="525"/>
      <c r="AG100" s="525"/>
      <c r="AH100" s="526"/>
      <c r="AI100" s="524" t="s">
        <v>330</v>
      </c>
      <c r="AJ100" s="525"/>
      <c r="AK100" s="525"/>
      <c r="AL100" s="526"/>
      <c r="AM100" s="524" t="s">
        <v>427</v>
      </c>
      <c r="AN100" s="525"/>
      <c r="AO100" s="525"/>
      <c r="AP100" s="526"/>
      <c r="AQ100" s="302" t="s">
        <v>335</v>
      </c>
      <c r="AR100" s="303"/>
      <c r="AS100" s="303"/>
      <c r="AT100" s="304"/>
      <c r="AU100" s="302" t="s">
        <v>459</v>
      </c>
      <c r="AV100" s="303"/>
      <c r="AW100" s="303"/>
      <c r="AX100" s="305"/>
    </row>
    <row r="101" spans="1:60" ht="23.25" customHeight="1" x14ac:dyDescent="0.15">
      <c r="A101" s="404"/>
      <c r="B101" s="405"/>
      <c r="C101" s="405"/>
      <c r="D101" s="405"/>
      <c r="E101" s="405"/>
      <c r="F101" s="406"/>
      <c r="G101" s="93" t="s">
        <v>643</v>
      </c>
      <c r="H101" s="93"/>
      <c r="I101" s="93"/>
      <c r="J101" s="93"/>
      <c r="K101" s="93"/>
      <c r="L101" s="93"/>
      <c r="M101" s="93"/>
      <c r="N101" s="93"/>
      <c r="O101" s="93"/>
      <c r="P101" s="93"/>
      <c r="Q101" s="93"/>
      <c r="R101" s="93"/>
      <c r="S101" s="93"/>
      <c r="T101" s="93"/>
      <c r="U101" s="93"/>
      <c r="V101" s="93"/>
      <c r="W101" s="93"/>
      <c r="X101" s="94"/>
      <c r="Y101" s="527" t="s">
        <v>54</v>
      </c>
      <c r="Z101" s="528"/>
      <c r="AA101" s="529"/>
      <c r="AB101" s="446" t="s">
        <v>641</v>
      </c>
      <c r="AC101" s="446"/>
      <c r="AD101" s="446"/>
      <c r="AE101" s="267" t="s">
        <v>638</v>
      </c>
      <c r="AF101" s="267"/>
      <c r="AG101" s="267"/>
      <c r="AH101" s="267"/>
      <c r="AI101" s="267">
        <v>10</v>
      </c>
      <c r="AJ101" s="267"/>
      <c r="AK101" s="267"/>
      <c r="AL101" s="267"/>
      <c r="AM101" s="203">
        <v>3018</v>
      </c>
      <c r="AN101" s="204"/>
      <c r="AO101" s="204"/>
      <c r="AP101" s="204"/>
      <c r="AQ101" s="267" t="s">
        <v>691</v>
      </c>
      <c r="AR101" s="267"/>
      <c r="AS101" s="267"/>
      <c r="AT101" s="267"/>
      <c r="AU101" s="203" t="s">
        <v>691</v>
      </c>
      <c r="AV101" s="204"/>
      <c r="AW101" s="204"/>
      <c r="AX101" s="206"/>
    </row>
    <row r="102" spans="1:60" ht="23.25" customHeight="1" x14ac:dyDescent="0.15">
      <c r="A102" s="407"/>
      <c r="B102" s="408"/>
      <c r="C102" s="408"/>
      <c r="D102" s="408"/>
      <c r="E102" s="408"/>
      <c r="F102" s="409"/>
      <c r="G102" s="99"/>
      <c r="H102" s="99"/>
      <c r="I102" s="99"/>
      <c r="J102" s="99"/>
      <c r="K102" s="99"/>
      <c r="L102" s="99"/>
      <c r="M102" s="99"/>
      <c r="N102" s="99"/>
      <c r="O102" s="99"/>
      <c r="P102" s="99"/>
      <c r="Q102" s="99"/>
      <c r="R102" s="99"/>
      <c r="S102" s="99"/>
      <c r="T102" s="99"/>
      <c r="U102" s="99"/>
      <c r="V102" s="99"/>
      <c r="W102" s="99"/>
      <c r="X102" s="100"/>
      <c r="Y102" s="429" t="s">
        <v>55</v>
      </c>
      <c r="Z102" s="430"/>
      <c r="AA102" s="431"/>
      <c r="AB102" s="446" t="s">
        <v>641</v>
      </c>
      <c r="AC102" s="446"/>
      <c r="AD102" s="446"/>
      <c r="AE102" s="267" t="s">
        <v>638</v>
      </c>
      <c r="AF102" s="267"/>
      <c r="AG102" s="267"/>
      <c r="AH102" s="267"/>
      <c r="AI102" s="267">
        <v>12700</v>
      </c>
      <c r="AJ102" s="267"/>
      <c r="AK102" s="267"/>
      <c r="AL102" s="267"/>
      <c r="AM102" s="203">
        <v>12690</v>
      </c>
      <c r="AN102" s="204"/>
      <c r="AO102" s="204"/>
      <c r="AP102" s="204"/>
      <c r="AQ102" s="267">
        <v>9672</v>
      </c>
      <c r="AR102" s="267"/>
      <c r="AS102" s="267"/>
      <c r="AT102" s="267"/>
      <c r="AU102" s="203" t="s">
        <v>691</v>
      </c>
      <c r="AV102" s="204"/>
      <c r="AW102" s="204"/>
      <c r="AX102" s="206"/>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4"/>
      <c r="B104" s="405"/>
      <c r="C104" s="405"/>
      <c r="D104" s="405"/>
      <c r="E104" s="405"/>
      <c r="F104" s="406"/>
      <c r="G104" s="93"/>
      <c r="H104" s="93"/>
      <c r="I104" s="93"/>
      <c r="J104" s="93"/>
      <c r="K104" s="93"/>
      <c r="L104" s="93"/>
      <c r="M104" s="93"/>
      <c r="N104" s="93"/>
      <c r="O104" s="93"/>
      <c r="P104" s="93"/>
      <c r="Q104" s="93"/>
      <c r="R104" s="93"/>
      <c r="S104" s="93"/>
      <c r="T104" s="93"/>
      <c r="U104" s="93"/>
      <c r="V104" s="93"/>
      <c r="W104" s="93"/>
      <c r="X104" s="94"/>
      <c r="Y104" s="450" t="s">
        <v>54</v>
      </c>
      <c r="Z104" s="451"/>
      <c r="AA104" s="452"/>
      <c r="AB104" s="530"/>
      <c r="AC104" s="531"/>
      <c r="AD104" s="53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7"/>
      <c r="B105" s="408"/>
      <c r="C105" s="408"/>
      <c r="D105" s="408"/>
      <c r="E105" s="408"/>
      <c r="F105" s="409"/>
      <c r="G105" s="99"/>
      <c r="H105" s="99"/>
      <c r="I105" s="99"/>
      <c r="J105" s="99"/>
      <c r="K105" s="99"/>
      <c r="L105" s="99"/>
      <c r="M105" s="99"/>
      <c r="N105" s="99"/>
      <c r="O105" s="99"/>
      <c r="P105" s="99"/>
      <c r="Q105" s="99"/>
      <c r="R105" s="99"/>
      <c r="S105" s="99"/>
      <c r="T105" s="99"/>
      <c r="U105" s="99"/>
      <c r="V105" s="99"/>
      <c r="W105" s="99"/>
      <c r="X105" s="100"/>
      <c r="Y105" s="429" t="s">
        <v>55</v>
      </c>
      <c r="Z105" s="533"/>
      <c r="AA105" s="534"/>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4"/>
      <c r="B107" s="405"/>
      <c r="C107" s="405"/>
      <c r="D107" s="405"/>
      <c r="E107" s="405"/>
      <c r="F107" s="406"/>
      <c r="G107" s="93"/>
      <c r="H107" s="93"/>
      <c r="I107" s="93"/>
      <c r="J107" s="93"/>
      <c r="K107" s="93"/>
      <c r="L107" s="93"/>
      <c r="M107" s="93"/>
      <c r="N107" s="93"/>
      <c r="O107" s="93"/>
      <c r="P107" s="93"/>
      <c r="Q107" s="93"/>
      <c r="R107" s="93"/>
      <c r="S107" s="93"/>
      <c r="T107" s="93"/>
      <c r="U107" s="93"/>
      <c r="V107" s="93"/>
      <c r="W107" s="93"/>
      <c r="X107" s="94"/>
      <c r="Y107" s="450" t="s">
        <v>54</v>
      </c>
      <c r="Z107" s="451"/>
      <c r="AA107" s="452"/>
      <c r="AB107" s="530"/>
      <c r="AC107" s="531"/>
      <c r="AD107" s="53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7"/>
      <c r="B108" s="408"/>
      <c r="C108" s="408"/>
      <c r="D108" s="408"/>
      <c r="E108" s="408"/>
      <c r="F108" s="409"/>
      <c r="G108" s="99"/>
      <c r="H108" s="99"/>
      <c r="I108" s="99"/>
      <c r="J108" s="99"/>
      <c r="K108" s="99"/>
      <c r="L108" s="99"/>
      <c r="M108" s="99"/>
      <c r="N108" s="99"/>
      <c r="O108" s="99"/>
      <c r="P108" s="99"/>
      <c r="Q108" s="99"/>
      <c r="R108" s="99"/>
      <c r="S108" s="99"/>
      <c r="T108" s="99"/>
      <c r="U108" s="99"/>
      <c r="V108" s="99"/>
      <c r="W108" s="99"/>
      <c r="X108" s="100"/>
      <c r="Y108" s="429" t="s">
        <v>55</v>
      </c>
      <c r="Z108" s="533"/>
      <c r="AA108" s="534"/>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4"/>
      <c r="B110" s="405"/>
      <c r="C110" s="405"/>
      <c r="D110" s="405"/>
      <c r="E110" s="405"/>
      <c r="F110" s="406"/>
      <c r="G110" s="93"/>
      <c r="H110" s="93"/>
      <c r="I110" s="93"/>
      <c r="J110" s="93"/>
      <c r="K110" s="93"/>
      <c r="L110" s="93"/>
      <c r="M110" s="93"/>
      <c r="N110" s="93"/>
      <c r="O110" s="93"/>
      <c r="P110" s="93"/>
      <c r="Q110" s="93"/>
      <c r="R110" s="93"/>
      <c r="S110" s="93"/>
      <c r="T110" s="93"/>
      <c r="U110" s="93"/>
      <c r="V110" s="93"/>
      <c r="W110" s="93"/>
      <c r="X110" s="94"/>
      <c r="Y110" s="450" t="s">
        <v>54</v>
      </c>
      <c r="Z110" s="451"/>
      <c r="AA110" s="452"/>
      <c r="AB110" s="530"/>
      <c r="AC110" s="531"/>
      <c r="AD110" s="53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7"/>
      <c r="B111" s="408"/>
      <c r="C111" s="408"/>
      <c r="D111" s="408"/>
      <c r="E111" s="408"/>
      <c r="F111" s="409"/>
      <c r="G111" s="99"/>
      <c r="H111" s="99"/>
      <c r="I111" s="99"/>
      <c r="J111" s="99"/>
      <c r="K111" s="99"/>
      <c r="L111" s="99"/>
      <c r="M111" s="99"/>
      <c r="N111" s="99"/>
      <c r="O111" s="99"/>
      <c r="P111" s="99"/>
      <c r="Q111" s="99"/>
      <c r="R111" s="99"/>
      <c r="S111" s="99"/>
      <c r="T111" s="99"/>
      <c r="U111" s="99"/>
      <c r="V111" s="99"/>
      <c r="W111" s="99"/>
      <c r="X111" s="100"/>
      <c r="Y111" s="429" t="s">
        <v>55</v>
      </c>
      <c r="Z111" s="533"/>
      <c r="AA111" s="534"/>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4"/>
      <c r="B113" s="405"/>
      <c r="C113" s="405"/>
      <c r="D113" s="405"/>
      <c r="E113" s="405"/>
      <c r="F113" s="406"/>
      <c r="G113" s="93"/>
      <c r="H113" s="93"/>
      <c r="I113" s="93"/>
      <c r="J113" s="93"/>
      <c r="K113" s="93"/>
      <c r="L113" s="93"/>
      <c r="M113" s="93"/>
      <c r="N113" s="93"/>
      <c r="O113" s="93"/>
      <c r="P113" s="93"/>
      <c r="Q113" s="93"/>
      <c r="R113" s="93"/>
      <c r="S113" s="93"/>
      <c r="T113" s="93"/>
      <c r="U113" s="93"/>
      <c r="V113" s="93"/>
      <c r="W113" s="93"/>
      <c r="X113" s="94"/>
      <c r="Y113" s="450" t="s">
        <v>54</v>
      </c>
      <c r="Z113" s="451"/>
      <c r="AA113" s="452"/>
      <c r="AB113" s="530"/>
      <c r="AC113" s="531"/>
      <c r="AD113" s="53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7"/>
      <c r="B114" s="408"/>
      <c r="C114" s="408"/>
      <c r="D114" s="408"/>
      <c r="E114" s="408"/>
      <c r="F114" s="409"/>
      <c r="G114" s="99"/>
      <c r="H114" s="99"/>
      <c r="I114" s="99"/>
      <c r="J114" s="99"/>
      <c r="K114" s="99"/>
      <c r="L114" s="99"/>
      <c r="M114" s="99"/>
      <c r="N114" s="99"/>
      <c r="O114" s="99"/>
      <c r="P114" s="99"/>
      <c r="Q114" s="99"/>
      <c r="R114" s="99"/>
      <c r="S114" s="99"/>
      <c r="T114" s="99"/>
      <c r="U114" s="99"/>
      <c r="V114" s="99"/>
      <c r="W114" s="99"/>
      <c r="X114" s="100"/>
      <c r="Y114" s="429" t="s">
        <v>55</v>
      </c>
      <c r="Z114" s="533"/>
      <c r="AA114" s="534"/>
      <c r="AB114" s="453"/>
      <c r="AC114" s="454"/>
      <c r="AD114" s="455"/>
      <c r="AE114" s="535"/>
      <c r="AF114" s="535"/>
      <c r="AG114" s="535"/>
      <c r="AH114" s="535"/>
      <c r="AI114" s="535"/>
      <c r="AJ114" s="535"/>
      <c r="AK114" s="535"/>
      <c r="AL114" s="535"/>
      <c r="AM114" s="535"/>
      <c r="AN114" s="535"/>
      <c r="AO114" s="535"/>
      <c r="AP114" s="535"/>
      <c r="AQ114" s="203"/>
      <c r="AR114" s="204"/>
      <c r="AS114" s="204"/>
      <c r="AT114" s="205"/>
      <c r="AU114" s="203"/>
      <c r="AV114" s="204"/>
      <c r="AW114" s="204"/>
      <c r="AX114" s="206"/>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1"/>
      <c r="B116" s="422"/>
      <c r="C116" s="422"/>
      <c r="D116" s="422"/>
      <c r="E116" s="422"/>
      <c r="F116" s="423"/>
      <c r="G116" s="373" t="s">
        <v>644</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645</v>
      </c>
      <c r="AC116" s="448"/>
      <c r="AD116" s="449"/>
      <c r="AE116" s="267" t="s">
        <v>638</v>
      </c>
      <c r="AF116" s="267"/>
      <c r="AG116" s="267"/>
      <c r="AH116" s="267"/>
      <c r="AI116" s="267">
        <v>97000</v>
      </c>
      <c r="AJ116" s="267"/>
      <c r="AK116" s="267"/>
      <c r="AL116" s="267"/>
      <c r="AM116" s="267">
        <f>ROUND(242360000/3018,0)</f>
        <v>80305</v>
      </c>
      <c r="AN116" s="267"/>
      <c r="AO116" s="267"/>
      <c r="AP116" s="267"/>
      <c r="AQ116" s="203" t="s">
        <v>691</v>
      </c>
      <c r="AR116" s="204"/>
      <c r="AS116" s="204"/>
      <c r="AT116" s="204"/>
      <c r="AU116" s="204"/>
      <c r="AV116" s="204"/>
      <c r="AW116" s="204"/>
      <c r="AX116" s="206"/>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278</v>
      </c>
      <c r="AC117" s="458"/>
      <c r="AD117" s="459"/>
      <c r="AE117" s="536" t="s">
        <v>638</v>
      </c>
      <c r="AF117" s="536"/>
      <c r="AG117" s="536"/>
      <c r="AH117" s="536"/>
      <c r="AI117" s="536" t="s">
        <v>646</v>
      </c>
      <c r="AJ117" s="536"/>
      <c r="AK117" s="536"/>
      <c r="AL117" s="536"/>
      <c r="AM117" s="536" t="s">
        <v>692</v>
      </c>
      <c r="AN117" s="536"/>
      <c r="AO117" s="536"/>
      <c r="AP117" s="536"/>
      <c r="AQ117" s="536" t="s">
        <v>691</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21"/>
      <c r="Y125" s="440" t="s">
        <v>15</v>
      </c>
      <c r="Z125" s="441"/>
      <c r="AA125" s="442"/>
      <c r="AB125" s="447"/>
      <c r="AC125" s="448"/>
      <c r="AD125" s="44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2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4"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18"/>
      <c r="Z127" s="919"/>
      <c r="AA127" s="920"/>
      <c r="AB127" s="393" t="s">
        <v>11</v>
      </c>
      <c r="AC127" s="394"/>
      <c r="AD127" s="395"/>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4" t="s">
        <v>323</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641</v>
      </c>
      <c r="AC134" s="191"/>
      <c r="AD134" s="191"/>
      <c r="AE134" s="192" t="s">
        <v>638</v>
      </c>
      <c r="AF134" s="193"/>
      <c r="AG134" s="193"/>
      <c r="AH134" s="193"/>
      <c r="AI134" s="192">
        <v>10</v>
      </c>
      <c r="AJ134" s="193"/>
      <c r="AK134" s="193"/>
      <c r="AL134" s="193"/>
      <c r="AM134" s="192">
        <v>3018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641</v>
      </c>
      <c r="AC135" s="199"/>
      <c r="AD135" s="199"/>
      <c r="AE135" s="192" t="s">
        <v>638</v>
      </c>
      <c r="AF135" s="193"/>
      <c r="AG135" s="193"/>
      <c r="AH135" s="193"/>
      <c r="AI135" s="192">
        <v>12700</v>
      </c>
      <c r="AJ135" s="193"/>
      <c r="AK135" s="193"/>
      <c r="AL135" s="193"/>
      <c r="AM135" s="192">
        <v>12700</v>
      </c>
      <c r="AN135" s="193"/>
      <c r="AO135" s="193"/>
      <c r="AP135" s="193"/>
      <c r="AQ135" s="192" t="s">
        <v>638</v>
      </c>
      <c r="AR135" s="193"/>
      <c r="AS135" s="193"/>
      <c r="AT135" s="193"/>
      <c r="AU135" s="192">
        <v>12700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23"/>
      <c r="E430" s="160" t="s">
        <v>317</v>
      </c>
      <c r="F430" s="888"/>
      <c r="G430" s="889" t="s">
        <v>204</v>
      </c>
      <c r="H430" s="111"/>
      <c r="I430" s="111"/>
      <c r="J430" s="890" t="s">
        <v>638</v>
      </c>
      <c r="K430" s="891"/>
      <c r="L430" s="891"/>
      <c r="M430" s="891"/>
      <c r="N430" s="891"/>
      <c r="O430" s="891"/>
      <c r="P430" s="891"/>
      <c r="Q430" s="891"/>
      <c r="R430" s="891"/>
      <c r="S430" s="891"/>
      <c r="T430" s="89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3"/>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461</v>
      </c>
      <c r="AJ431" s="318"/>
      <c r="AK431" s="318"/>
      <c r="AL431" s="143"/>
      <c r="AM431" s="318" t="s">
        <v>462</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19"/>
      <c r="AJ432" s="319"/>
      <c r="AK432" s="319"/>
      <c r="AL432" s="142"/>
      <c r="AM432" s="319"/>
      <c r="AN432" s="319"/>
      <c r="AO432" s="319"/>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2"/>
      <c r="F433" s="323"/>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0" t="s">
        <v>638</v>
      </c>
      <c r="AF433" s="193"/>
      <c r="AG433" s="193"/>
      <c r="AH433" s="193"/>
      <c r="AI433" s="320" t="s">
        <v>638</v>
      </c>
      <c r="AJ433" s="193"/>
      <c r="AK433" s="193"/>
      <c r="AL433" s="193"/>
      <c r="AM433" s="320" t="s">
        <v>686</v>
      </c>
      <c r="AN433" s="193"/>
      <c r="AO433" s="193"/>
      <c r="AP433" s="321"/>
      <c r="AQ433" s="320" t="s">
        <v>638</v>
      </c>
      <c r="AR433" s="193"/>
      <c r="AS433" s="193"/>
      <c r="AT433" s="321"/>
      <c r="AU433" s="193" t="s">
        <v>638</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0" t="s">
        <v>638</v>
      </c>
      <c r="AF434" s="193"/>
      <c r="AG434" s="193"/>
      <c r="AH434" s="321"/>
      <c r="AI434" s="320" t="s">
        <v>638</v>
      </c>
      <c r="AJ434" s="193"/>
      <c r="AK434" s="193"/>
      <c r="AL434" s="193"/>
      <c r="AM434" s="320" t="s">
        <v>686</v>
      </c>
      <c r="AN434" s="193"/>
      <c r="AO434" s="193"/>
      <c r="AP434" s="321"/>
      <c r="AQ434" s="320" t="s">
        <v>638</v>
      </c>
      <c r="AR434" s="193"/>
      <c r="AS434" s="193"/>
      <c r="AT434" s="321"/>
      <c r="AU434" s="193" t="s">
        <v>638</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0" t="s">
        <v>638</v>
      </c>
      <c r="AF435" s="193"/>
      <c r="AG435" s="193"/>
      <c r="AH435" s="321"/>
      <c r="AI435" s="320" t="s">
        <v>638</v>
      </c>
      <c r="AJ435" s="193"/>
      <c r="AK435" s="193"/>
      <c r="AL435" s="193"/>
      <c r="AM435" s="320" t="s">
        <v>686</v>
      </c>
      <c r="AN435" s="193"/>
      <c r="AO435" s="193"/>
      <c r="AP435" s="321"/>
      <c r="AQ435" s="320" t="s">
        <v>638</v>
      </c>
      <c r="AR435" s="193"/>
      <c r="AS435" s="193"/>
      <c r="AT435" s="321"/>
      <c r="AU435" s="193" t="s">
        <v>638</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461</v>
      </c>
      <c r="AJ436" s="318"/>
      <c r="AK436" s="318"/>
      <c r="AL436" s="143"/>
      <c r="AM436" s="318" t="s">
        <v>462</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461</v>
      </c>
      <c r="AJ441" s="318"/>
      <c r="AK441" s="318"/>
      <c r="AL441" s="143"/>
      <c r="AM441" s="318" t="s">
        <v>462</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461</v>
      </c>
      <c r="AJ446" s="318"/>
      <c r="AK446" s="318"/>
      <c r="AL446" s="143"/>
      <c r="AM446" s="318" t="s">
        <v>462</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461</v>
      </c>
      <c r="AJ451" s="318"/>
      <c r="AK451" s="318"/>
      <c r="AL451" s="143"/>
      <c r="AM451" s="318" t="s">
        <v>462</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461</v>
      </c>
      <c r="AJ456" s="318"/>
      <c r="AK456" s="318"/>
      <c r="AL456" s="143"/>
      <c r="AM456" s="318" t="s">
        <v>462</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19"/>
      <c r="AJ457" s="319"/>
      <c r="AK457" s="319"/>
      <c r="AL457" s="142"/>
      <c r="AM457" s="319"/>
      <c r="AN457" s="319"/>
      <c r="AO457" s="319"/>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2"/>
      <c r="F458" s="323"/>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0" t="s">
        <v>638</v>
      </c>
      <c r="AF458" s="193"/>
      <c r="AG458" s="193"/>
      <c r="AH458" s="193"/>
      <c r="AI458" s="320" t="s">
        <v>638</v>
      </c>
      <c r="AJ458" s="193"/>
      <c r="AK458" s="193"/>
      <c r="AL458" s="193"/>
      <c r="AM458" s="320" t="s">
        <v>686</v>
      </c>
      <c r="AN458" s="193"/>
      <c r="AO458" s="193"/>
      <c r="AP458" s="321"/>
      <c r="AQ458" s="320" t="s">
        <v>638</v>
      </c>
      <c r="AR458" s="193"/>
      <c r="AS458" s="193"/>
      <c r="AT458" s="321"/>
      <c r="AU458" s="193" t="s">
        <v>638</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0" t="s">
        <v>638</v>
      </c>
      <c r="AF459" s="193"/>
      <c r="AG459" s="193"/>
      <c r="AH459" s="321"/>
      <c r="AI459" s="320" t="s">
        <v>638</v>
      </c>
      <c r="AJ459" s="193"/>
      <c r="AK459" s="193"/>
      <c r="AL459" s="193"/>
      <c r="AM459" s="320" t="s">
        <v>686</v>
      </c>
      <c r="AN459" s="193"/>
      <c r="AO459" s="193"/>
      <c r="AP459" s="321"/>
      <c r="AQ459" s="320" t="s">
        <v>638</v>
      </c>
      <c r="AR459" s="193"/>
      <c r="AS459" s="193"/>
      <c r="AT459" s="321"/>
      <c r="AU459" s="193" t="s">
        <v>638</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0" t="s">
        <v>638</v>
      </c>
      <c r="AF460" s="193"/>
      <c r="AG460" s="193"/>
      <c r="AH460" s="321"/>
      <c r="AI460" s="320" t="s">
        <v>638</v>
      </c>
      <c r="AJ460" s="193"/>
      <c r="AK460" s="193"/>
      <c r="AL460" s="193"/>
      <c r="AM460" s="320" t="s">
        <v>686</v>
      </c>
      <c r="AN460" s="193"/>
      <c r="AO460" s="193"/>
      <c r="AP460" s="321"/>
      <c r="AQ460" s="320" t="s">
        <v>638</v>
      </c>
      <c r="AR460" s="193"/>
      <c r="AS460" s="193"/>
      <c r="AT460" s="321"/>
      <c r="AU460" s="193" t="s">
        <v>638</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461</v>
      </c>
      <c r="AJ461" s="318"/>
      <c r="AK461" s="318"/>
      <c r="AL461" s="143"/>
      <c r="AM461" s="318" t="s">
        <v>462</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461</v>
      </c>
      <c r="AJ466" s="318"/>
      <c r="AK466" s="318"/>
      <c r="AL466" s="143"/>
      <c r="AM466" s="318" t="s">
        <v>462</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461</v>
      </c>
      <c r="AJ471" s="318"/>
      <c r="AK471" s="318"/>
      <c r="AL471" s="143"/>
      <c r="AM471" s="318" t="s">
        <v>462</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461</v>
      </c>
      <c r="AJ476" s="318"/>
      <c r="AK476" s="318"/>
      <c r="AL476" s="143"/>
      <c r="AM476" s="318" t="s">
        <v>462</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89" t="s">
        <v>204</v>
      </c>
      <c r="H484" s="111"/>
      <c r="I484" s="111"/>
      <c r="J484" s="890"/>
      <c r="K484" s="891"/>
      <c r="L484" s="891"/>
      <c r="M484" s="891"/>
      <c r="N484" s="891"/>
      <c r="O484" s="891"/>
      <c r="P484" s="891"/>
      <c r="Q484" s="891"/>
      <c r="R484" s="891"/>
      <c r="S484" s="891"/>
      <c r="T484" s="89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3"/>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461</v>
      </c>
      <c r="AJ485" s="318"/>
      <c r="AK485" s="318"/>
      <c r="AL485" s="143"/>
      <c r="AM485" s="318" t="s">
        <v>462</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461</v>
      </c>
      <c r="AJ490" s="318"/>
      <c r="AK490" s="318"/>
      <c r="AL490" s="143"/>
      <c r="AM490" s="318" t="s">
        <v>462</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461</v>
      </c>
      <c r="AJ495" s="318"/>
      <c r="AK495" s="318"/>
      <c r="AL495" s="143"/>
      <c r="AM495" s="318" t="s">
        <v>462</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461</v>
      </c>
      <c r="AJ500" s="318"/>
      <c r="AK500" s="318"/>
      <c r="AL500" s="143"/>
      <c r="AM500" s="318" t="s">
        <v>462</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461</v>
      </c>
      <c r="AJ505" s="318"/>
      <c r="AK505" s="318"/>
      <c r="AL505" s="143"/>
      <c r="AM505" s="318" t="s">
        <v>462</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461</v>
      </c>
      <c r="AJ510" s="318"/>
      <c r="AK510" s="318"/>
      <c r="AL510" s="143"/>
      <c r="AM510" s="318" t="s">
        <v>462</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461</v>
      </c>
      <c r="AJ515" s="318"/>
      <c r="AK515" s="318"/>
      <c r="AL515" s="143"/>
      <c r="AM515" s="318" t="s">
        <v>462</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461</v>
      </c>
      <c r="AJ520" s="318"/>
      <c r="AK520" s="318"/>
      <c r="AL520" s="143"/>
      <c r="AM520" s="318" t="s">
        <v>462</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461</v>
      </c>
      <c r="AJ525" s="318"/>
      <c r="AK525" s="318"/>
      <c r="AL525" s="143"/>
      <c r="AM525" s="318" t="s">
        <v>462</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461</v>
      </c>
      <c r="AJ530" s="318"/>
      <c r="AK530" s="318"/>
      <c r="AL530" s="143"/>
      <c r="AM530" s="318" t="s">
        <v>462</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9" t="s">
        <v>204</v>
      </c>
      <c r="H538" s="111"/>
      <c r="I538" s="111"/>
      <c r="J538" s="890"/>
      <c r="K538" s="891"/>
      <c r="L538" s="891"/>
      <c r="M538" s="891"/>
      <c r="N538" s="891"/>
      <c r="O538" s="891"/>
      <c r="P538" s="891"/>
      <c r="Q538" s="891"/>
      <c r="R538" s="891"/>
      <c r="S538" s="891"/>
      <c r="T538" s="89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3"/>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461</v>
      </c>
      <c r="AJ539" s="318"/>
      <c r="AK539" s="318"/>
      <c r="AL539" s="143"/>
      <c r="AM539" s="318" t="s">
        <v>462</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461</v>
      </c>
      <c r="AJ544" s="318"/>
      <c r="AK544" s="318"/>
      <c r="AL544" s="143"/>
      <c r="AM544" s="318" t="s">
        <v>462</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461</v>
      </c>
      <c r="AJ549" s="318"/>
      <c r="AK549" s="318"/>
      <c r="AL549" s="143"/>
      <c r="AM549" s="318" t="s">
        <v>462</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461</v>
      </c>
      <c r="AJ554" s="318"/>
      <c r="AK554" s="318"/>
      <c r="AL554" s="143"/>
      <c r="AM554" s="318" t="s">
        <v>462</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461</v>
      </c>
      <c r="AJ559" s="318"/>
      <c r="AK559" s="318"/>
      <c r="AL559" s="143"/>
      <c r="AM559" s="318" t="s">
        <v>462</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461</v>
      </c>
      <c r="AJ564" s="318"/>
      <c r="AK564" s="318"/>
      <c r="AL564" s="143"/>
      <c r="AM564" s="318" t="s">
        <v>462</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461</v>
      </c>
      <c r="AJ569" s="318"/>
      <c r="AK569" s="318"/>
      <c r="AL569" s="143"/>
      <c r="AM569" s="318" t="s">
        <v>462</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461</v>
      </c>
      <c r="AJ574" s="318"/>
      <c r="AK574" s="318"/>
      <c r="AL574" s="143"/>
      <c r="AM574" s="318" t="s">
        <v>462</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461</v>
      </c>
      <c r="AJ579" s="318"/>
      <c r="AK579" s="318"/>
      <c r="AL579" s="143"/>
      <c r="AM579" s="318" t="s">
        <v>462</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461</v>
      </c>
      <c r="AJ584" s="318"/>
      <c r="AK584" s="318"/>
      <c r="AL584" s="143"/>
      <c r="AM584" s="318" t="s">
        <v>462</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9" t="s">
        <v>204</v>
      </c>
      <c r="H592" s="111"/>
      <c r="I592" s="111"/>
      <c r="J592" s="890"/>
      <c r="K592" s="891"/>
      <c r="L592" s="891"/>
      <c r="M592" s="891"/>
      <c r="N592" s="891"/>
      <c r="O592" s="891"/>
      <c r="P592" s="891"/>
      <c r="Q592" s="891"/>
      <c r="R592" s="891"/>
      <c r="S592" s="891"/>
      <c r="T592" s="89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3"/>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461</v>
      </c>
      <c r="AJ593" s="318"/>
      <c r="AK593" s="318"/>
      <c r="AL593" s="143"/>
      <c r="AM593" s="318" t="s">
        <v>462</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461</v>
      </c>
      <c r="AJ598" s="318"/>
      <c r="AK598" s="318"/>
      <c r="AL598" s="143"/>
      <c r="AM598" s="318" t="s">
        <v>462</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461</v>
      </c>
      <c r="AJ603" s="318"/>
      <c r="AK603" s="318"/>
      <c r="AL603" s="143"/>
      <c r="AM603" s="318" t="s">
        <v>462</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461</v>
      </c>
      <c r="AJ608" s="318"/>
      <c r="AK608" s="318"/>
      <c r="AL608" s="143"/>
      <c r="AM608" s="318" t="s">
        <v>462</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461</v>
      </c>
      <c r="AJ613" s="318"/>
      <c r="AK613" s="318"/>
      <c r="AL613" s="143"/>
      <c r="AM613" s="318" t="s">
        <v>462</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461</v>
      </c>
      <c r="AJ618" s="318"/>
      <c r="AK618" s="318"/>
      <c r="AL618" s="143"/>
      <c r="AM618" s="318" t="s">
        <v>462</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461</v>
      </c>
      <c r="AJ623" s="318"/>
      <c r="AK623" s="318"/>
      <c r="AL623" s="143"/>
      <c r="AM623" s="318" t="s">
        <v>462</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461</v>
      </c>
      <c r="AJ628" s="318"/>
      <c r="AK628" s="318"/>
      <c r="AL628" s="143"/>
      <c r="AM628" s="318" t="s">
        <v>462</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461</v>
      </c>
      <c r="AJ633" s="318"/>
      <c r="AK633" s="318"/>
      <c r="AL633" s="143"/>
      <c r="AM633" s="318" t="s">
        <v>462</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461</v>
      </c>
      <c r="AJ638" s="318"/>
      <c r="AK638" s="318"/>
      <c r="AL638" s="143"/>
      <c r="AM638" s="318" t="s">
        <v>462</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9" t="s">
        <v>204</v>
      </c>
      <c r="H646" s="111"/>
      <c r="I646" s="111"/>
      <c r="J646" s="890"/>
      <c r="K646" s="891"/>
      <c r="L646" s="891"/>
      <c r="M646" s="891"/>
      <c r="N646" s="891"/>
      <c r="O646" s="891"/>
      <c r="P646" s="891"/>
      <c r="Q646" s="891"/>
      <c r="R646" s="891"/>
      <c r="S646" s="891"/>
      <c r="T646" s="89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3"/>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461</v>
      </c>
      <c r="AJ647" s="318"/>
      <c r="AK647" s="318"/>
      <c r="AL647" s="143"/>
      <c r="AM647" s="318" t="s">
        <v>462</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461</v>
      </c>
      <c r="AJ652" s="318"/>
      <c r="AK652" s="318"/>
      <c r="AL652" s="143"/>
      <c r="AM652" s="318" t="s">
        <v>462</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461</v>
      </c>
      <c r="AJ657" s="318"/>
      <c r="AK657" s="318"/>
      <c r="AL657" s="143"/>
      <c r="AM657" s="318" t="s">
        <v>462</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461</v>
      </c>
      <c r="AJ662" s="318"/>
      <c r="AK662" s="318"/>
      <c r="AL662" s="143"/>
      <c r="AM662" s="318" t="s">
        <v>462</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461</v>
      </c>
      <c r="AJ667" s="318"/>
      <c r="AK667" s="318"/>
      <c r="AL667" s="143"/>
      <c r="AM667" s="318" t="s">
        <v>462</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461</v>
      </c>
      <c r="AJ672" s="318"/>
      <c r="AK672" s="318"/>
      <c r="AL672" s="143"/>
      <c r="AM672" s="318" t="s">
        <v>462</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461</v>
      </c>
      <c r="AJ677" s="318"/>
      <c r="AK677" s="318"/>
      <c r="AL677" s="143"/>
      <c r="AM677" s="318" t="s">
        <v>462</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461</v>
      </c>
      <c r="AJ682" s="318"/>
      <c r="AK682" s="318"/>
      <c r="AL682" s="143"/>
      <c r="AM682" s="318" t="s">
        <v>462</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461</v>
      </c>
      <c r="AJ687" s="318"/>
      <c r="AK687" s="318"/>
      <c r="AL687" s="143"/>
      <c r="AM687" s="318" t="s">
        <v>462</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461</v>
      </c>
      <c r="AJ692" s="318"/>
      <c r="AK692" s="318"/>
      <c r="AL692" s="143"/>
      <c r="AM692" s="318" t="s">
        <v>462</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691</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9" t="s">
        <v>30</v>
      </c>
      <c r="AH701" s="362"/>
      <c r="AI701" s="362"/>
      <c r="AJ701" s="362"/>
      <c r="AK701" s="362"/>
      <c r="AL701" s="362"/>
      <c r="AM701" s="362"/>
      <c r="AN701" s="362"/>
      <c r="AO701" s="362"/>
      <c r="AP701" s="362"/>
      <c r="AQ701" s="362"/>
      <c r="AR701" s="362"/>
      <c r="AS701" s="362"/>
      <c r="AT701" s="362"/>
      <c r="AU701" s="362"/>
      <c r="AV701" s="362"/>
      <c r="AW701" s="362"/>
      <c r="AX701" s="810"/>
    </row>
    <row r="702" spans="1:51" ht="36" customHeight="1" x14ac:dyDescent="0.15">
      <c r="A702" s="860" t="s">
        <v>139</v>
      </c>
      <c r="B702" s="86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5" t="s">
        <v>651</v>
      </c>
      <c r="AE702" s="326"/>
      <c r="AF702" s="326"/>
      <c r="AG702" s="365" t="s">
        <v>655</v>
      </c>
      <c r="AH702" s="366"/>
      <c r="AI702" s="366"/>
      <c r="AJ702" s="366"/>
      <c r="AK702" s="366"/>
      <c r="AL702" s="366"/>
      <c r="AM702" s="366"/>
      <c r="AN702" s="366"/>
      <c r="AO702" s="366"/>
      <c r="AP702" s="366"/>
      <c r="AQ702" s="366"/>
      <c r="AR702" s="366"/>
      <c r="AS702" s="366"/>
      <c r="AT702" s="366"/>
      <c r="AU702" s="366"/>
      <c r="AV702" s="366"/>
      <c r="AW702" s="366"/>
      <c r="AX702" s="367"/>
    </row>
    <row r="703" spans="1:51" ht="48.75" customHeight="1" x14ac:dyDescent="0.15">
      <c r="A703" s="862"/>
      <c r="B703" s="863"/>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2"/>
      <c r="AD703" s="306" t="s">
        <v>651</v>
      </c>
      <c r="AE703" s="307"/>
      <c r="AF703" s="307"/>
      <c r="AG703" s="89" t="s">
        <v>656</v>
      </c>
      <c r="AH703" s="90"/>
      <c r="AI703" s="90"/>
      <c r="AJ703" s="90"/>
      <c r="AK703" s="90"/>
      <c r="AL703" s="90"/>
      <c r="AM703" s="90"/>
      <c r="AN703" s="90"/>
      <c r="AO703" s="90"/>
      <c r="AP703" s="90"/>
      <c r="AQ703" s="90"/>
      <c r="AR703" s="90"/>
      <c r="AS703" s="90"/>
      <c r="AT703" s="90"/>
      <c r="AU703" s="90"/>
      <c r="AV703" s="90"/>
      <c r="AW703" s="90"/>
      <c r="AX703" s="91"/>
    </row>
    <row r="704" spans="1:51" ht="48.75" customHeight="1" x14ac:dyDescent="0.15">
      <c r="A704" s="864"/>
      <c r="B704" s="865"/>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70" t="s">
        <v>651</v>
      </c>
      <c r="AE704" s="771"/>
      <c r="AF704" s="771"/>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6" t="s">
        <v>40</v>
      </c>
      <c r="D705" s="8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8"/>
      <c r="AD705" s="702" t="s">
        <v>651</v>
      </c>
      <c r="AE705" s="703"/>
      <c r="AF705" s="703"/>
      <c r="AG705" s="113" t="s">
        <v>658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82"/>
      <c r="D706" s="783"/>
      <c r="E706" s="718" t="s">
        <v>299</v>
      </c>
      <c r="F706" s="719"/>
      <c r="G706" s="719"/>
      <c r="H706" s="719"/>
      <c r="I706" s="719"/>
      <c r="J706" s="719"/>
      <c r="K706" s="719"/>
      <c r="L706" s="719"/>
      <c r="M706" s="719"/>
      <c r="N706" s="719"/>
      <c r="O706" s="719"/>
      <c r="P706" s="719"/>
      <c r="Q706" s="719"/>
      <c r="R706" s="719"/>
      <c r="S706" s="719"/>
      <c r="T706" s="719"/>
      <c r="U706" s="719"/>
      <c r="V706" s="719"/>
      <c r="W706" s="719"/>
      <c r="X706" s="719"/>
      <c r="Y706" s="719"/>
      <c r="Z706" s="719"/>
      <c r="AA706" s="719"/>
      <c r="AB706" s="719"/>
      <c r="AC706" s="720"/>
      <c r="AD706" s="306" t="s">
        <v>659</v>
      </c>
      <c r="AE706" s="307"/>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4"/>
      <c r="D707" s="785"/>
      <c r="E707" s="721" t="s">
        <v>239</v>
      </c>
      <c r="F707" s="722"/>
      <c r="G707" s="722"/>
      <c r="H707" s="722"/>
      <c r="I707" s="722"/>
      <c r="J707" s="722"/>
      <c r="K707" s="722"/>
      <c r="L707" s="722"/>
      <c r="M707" s="722"/>
      <c r="N707" s="722"/>
      <c r="O707" s="722"/>
      <c r="P707" s="722"/>
      <c r="Q707" s="722"/>
      <c r="R707" s="722"/>
      <c r="S707" s="722"/>
      <c r="T707" s="722"/>
      <c r="U707" s="722"/>
      <c r="V707" s="722"/>
      <c r="W707" s="722"/>
      <c r="X707" s="722"/>
      <c r="Y707" s="722"/>
      <c r="Z707" s="722"/>
      <c r="AA707" s="722"/>
      <c r="AB707" s="722"/>
      <c r="AC707" s="723"/>
      <c r="AD707" s="825" t="s">
        <v>659</v>
      </c>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28.5" customHeight="1" x14ac:dyDescent="0.15">
      <c r="A708" s="625"/>
      <c r="B708" s="627"/>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7" t="s">
        <v>651</v>
      </c>
      <c r="AE708" s="588"/>
      <c r="AF708" s="588"/>
      <c r="AG708" s="730" t="s">
        <v>660</v>
      </c>
      <c r="AH708" s="731"/>
      <c r="AI708" s="731"/>
      <c r="AJ708" s="731"/>
      <c r="AK708" s="731"/>
      <c r="AL708" s="731"/>
      <c r="AM708" s="731"/>
      <c r="AN708" s="731"/>
      <c r="AO708" s="731"/>
      <c r="AP708" s="731"/>
      <c r="AQ708" s="731"/>
      <c r="AR708" s="731"/>
      <c r="AS708" s="731"/>
      <c r="AT708" s="731"/>
      <c r="AU708" s="731"/>
      <c r="AV708" s="731"/>
      <c r="AW708" s="731"/>
      <c r="AX708" s="732"/>
    </row>
    <row r="709" spans="1:50" ht="28.5" customHeight="1" x14ac:dyDescent="0.15">
      <c r="A709" s="625"/>
      <c r="B709" s="627"/>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6" t="s">
        <v>651</v>
      </c>
      <c r="AE709" s="307"/>
      <c r="AF709" s="307"/>
      <c r="AG709" s="89" t="s">
        <v>661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6" t="s">
        <v>662</v>
      </c>
      <c r="AE710" s="307"/>
      <c r="AF710" s="307"/>
      <c r="AG710" s="89" t="s">
        <v>658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6"/>
      <c r="AD711" s="306" t="s">
        <v>651</v>
      </c>
      <c r="AE711" s="307"/>
      <c r="AF711" s="307"/>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6"/>
      <c r="AD712" s="770" t="s">
        <v>662</v>
      </c>
      <c r="AE712" s="771"/>
      <c r="AF712" s="771"/>
      <c r="AG712" s="795" t="s">
        <v>658</v>
      </c>
      <c r="AH712" s="796"/>
      <c r="AI712" s="796"/>
      <c r="AJ712" s="796"/>
      <c r="AK712" s="796"/>
      <c r="AL712" s="796"/>
      <c r="AM712" s="796"/>
      <c r="AN712" s="796"/>
      <c r="AO712" s="796"/>
      <c r="AP712" s="796"/>
      <c r="AQ712" s="796"/>
      <c r="AR712" s="796"/>
      <c r="AS712" s="796"/>
      <c r="AT712" s="796"/>
      <c r="AU712" s="796"/>
      <c r="AV712" s="796"/>
      <c r="AW712" s="796"/>
      <c r="AX712" s="797"/>
    </row>
    <row r="713" spans="1:50" ht="78" customHeight="1" x14ac:dyDescent="0.15">
      <c r="A713" s="625"/>
      <c r="B713" s="627"/>
      <c r="C713" s="939" t="s">
        <v>268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6" t="s">
        <v>651</v>
      </c>
      <c r="AE713" s="307"/>
      <c r="AF713" s="646"/>
      <c r="AG713" s="89" t="s">
        <v>693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2" t="s">
        <v>662</v>
      </c>
      <c r="AE714" s="793"/>
      <c r="AF714" s="794"/>
      <c r="AG714" s="724" t="s">
        <v>658</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3"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87" t="s">
        <v>651</v>
      </c>
      <c r="AE715" s="588"/>
      <c r="AF715" s="639"/>
      <c r="AG715" s="730" t="s">
        <v>664</v>
      </c>
      <c r="AH715" s="731"/>
      <c r="AI715" s="731"/>
      <c r="AJ715" s="731"/>
      <c r="AK715" s="731"/>
      <c r="AL715" s="731"/>
      <c r="AM715" s="731"/>
      <c r="AN715" s="731"/>
      <c r="AO715" s="731"/>
      <c r="AP715" s="731"/>
      <c r="AQ715" s="731"/>
      <c r="AR715" s="731"/>
      <c r="AS715" s="731"/>
      <c r="AT715" s="731"/>
      <c r="AU715" s="731"/>
      <c r="AV715" s="731"/>
      <c r="AW715" s="731"/>
      <c r="AX715" s="732"/>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662</v>
      </c>
      <c r="AE716" s="610"/>
      <c r="AF716" s="610"/>
      <c r="AG716" s="89" t="s">
        <v>658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6" t="s">
        <v>662</v>
      </c>
      <c r="AE717" s="307"/>
      <c r="AF717" s="307"/>
      <c r="AG717" s="89" t="s">
        <v>658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6" t="s">
        <v>662</v>
      </c>
      <c r="AE718" s="307"/>
      <c r="AF718" s="307"/>
      <c r="AG718" s="115" t="s">
        <v>658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4" t="s">
        <v>57</v>
      </c>
      <c r="B719" s="765"/>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t="s">
        <v>665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6"/>
      <c r="B720" s="767"/>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6"/>
      <c r="B721" s="767"/>
      <c r="C721" s="278" t="s">
        <v>650</v>
      </c>
      <c r="D721" s="279"/>
      <c r="E721" s="279"/>
      <c r="F721" s="280"/>
      <c r="G721" s="269"/>
      <c r="H721" s="270"/>
      <c r="I721" s="63" t="str">
        <f>IF(OR(G721="　", G721=""), "", "-")</f>
        <v/>
      </c>
      <c r="J721" s="273"/>
      <c r="K721" s="273"/>
      <c r="L721" s="63" t="str">
        <f>IF(M721="","","-")</f>
        <v/>
      </c>
      <c r="M721" s="64"/>
      <c r="N721" s="286" t="s">
        <v>629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6"/>
      <c r="B722" s="767"/>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6"/>
      <c r="B723" s="767"/>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6"/>
      <c r="B724" s="767"/>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8"/>
      <c r="B725" s="769"/>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7"/>
      <c r="C726" s="800" t="s">
        <v>52</v>
      </c>
      <c r="D726" s="827"/>
      <c r="E726" s="827"/>
      <c r="F726" s="828"/>
      <c r="G726" s="562" t="s">
        <v>666</v>
      </c>
      <c r="H726" s="550"/>
      <c r="I726" s="550"/>
      <c r="J726" s="550"/>
      <c r="K726" s="550"/>
      <c r="L726" s="550"/>
      <c r="M726" s="550"/>
      <c r="N726" s="550"/>
      <c r="O726" s="550"/>
      <c r="P726" s="550"/>
      <c r="Q726" s="550"/>
      <c r="R726" s="550"/>
      <c r="S726" s="550"/>
      <c r="T726" s="550"/>
      <c r="U726" s="550"/>
      <c r="V726" s="550"/>
      <c r="W726" s="550"/>
      <c r="X726" s="550"/>
      <c r="Y726" s="550"/>
      <c r="Z726" s="550"/>
      <c r="AA726" s="550"/>
      <c r="AB726" s="550"/>
      <c r="AC726" s="550"/>
      <c r="AD726" s="550"/>
      <c r="AE726" s="550"/>
      <c r="AF726" s="550"/>
      <c r="AG726" s="550"/>
      <c r="AH726" s="550"/>
      <c r="AI726" s="550"/>
      <c r="AJ726" s="550"/>
      <c r="AK726" s="550"/>
      <c r="AL726" s="550"/>
      <c r="AM726" s="550"/>
      <c r="AN726" s="550"/>
      <c r="AO726" s="550"/>
      <c r="AP726" s="550"/>
      <c r="AQ726" s="550"/>
      <c r="AR726" s="550"/>
      <c r="AS726" s="550"/>
      <c r="AT726" s="550"/>
      <c r="AU726" s="550"/>
      <c r="AV726" s="550"/>
      <c r="AW726" s="550"/>
      <c r="AX726" s="221"/>
    </row>
    <row r="727" spans="1:52" ht="67.5" customHeight="1" thickBot="1" x14ac:dyDescent="0.2">
      <c r="A727" s="788"/>
      <c r="B727" s="789"/>
      <c r="C727" s="736" t="s">
        <v>56</v>
      </c>
      <c r="D727" s="737"/>
      <c r="E727" s="737"/>
      <c r="F727" s="738"/>
      <c r="G727" s="560" t="s">
        <v>667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33" t="s">
        <v>32</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7" t="s">
        <v>33</v>
      </c>
      <c r="B730" s="728"/>
      <c r="C730" s="728"/>
      <c r="D730" s="728"/>
      <c r="E730" s="728"/>
      <c r="F730" s="728"/>
      <c r="G730" s="728"/>
      <c r="H730" s="728"/>
      <c r="I730" s="728"/>
      <c r="J730" s="728"/>
      <c r="K730" s="728"/>
      <c r="L730" s="728"/>
      <c r="M730" s="728"/>
      <c r="N730" s="728"/>
      <c r="O730" s="728"/>
      <c r="P730" s="728"/>
      <c r="Q730" s="728"/>
      <c r="R730" s="728"/>
      <c r="S730" s="728"/>
      <c r="T730" s="728"/>
      <c r="U730" s="728"/>
      <c r="V730" s="728"/>
      <c r="W730" s="728"/>
      <c r="X730" s="728"/>
      <c r="Y730" s="728"/>
      <c r="Z730" s="728"/>
      <c r="AA730" s="728"/>
      <c r="AB730" s="728"/>
      <c r="AC730" s="728"/>
      <c r="AD730" s="728"/>
      <c r="AE730" s="728"/>
      <c r="AF730" s="728"/>
      <c r="AG730" s="728"/>
      <c r="AH730" s="728"/>
      <c r="AI730" s="728"/>
      <c r="AJ730" s="728"/>
      <c r="AK730" s="728"/>
      <c r="AL730" s="728"/>
      <c r="AM730" s="728"/>
      <c r="AN730" s="728"/>
      <c r="AO730" s="728"/>
      <c r="AP730" s="728"/>
      <c r="AQ730" s="728"/>
      <c r="AR730" s="728"/>
      <c r="AS730" s="728"/>
      <c r="AT730" s="728"/>
      <c r="AU730" s="728"/>
      <c r="AV730" s="728"/>
      <c r="AW730" s="728"/>
      <c r="AX730" s="729"/>
    </row>
    <row r="731" spans="1:52" ht="67.5" customHeight="1" thickBot="1" x14ac:dyDescent="0.2">
      <c r="A731" s="661" t="s">
        <v>696</v>
      </c>
      <c r="B731" s="662"/>
      <c r="C731" s="662"/>
      <c r="D731" s="662"/>
      <c r="E731" s="663"/>
      <c r="F731" s="717" t="s">
        <v>697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7" t="s">
        <v>45</v>
      </c>
      <c r="B732" s="728"/>
      <c r="C732" s="728"/>
      <c r="D732" s="728"/>
      <c r="E732" s="728"/>
      <c r="F732" s="728"/>
      <c r="G732" s="728"/>
      <c r="H732" s="728"/>
      <c r="I732" s="728"/>
      <c r="J732" s="728"/>
      <c r="K732" s="728"/>
      <c r="L732" s="728"/>
      <c r="M732" s="728"/>
      <c r="N732" s="728"/>
      <c r="O732" s="728"/>
      <c r="P732" s="728"/>
      <c r="Q732" s="728"/>
      <c r="R732" s="728"/>
      <c r="S732" s="728"/>
      <c r="T732" s="728"/>
      <c r="U732" s="728"/>
      <c r="V732" s="728"/>
      <c r="W732" s="728"/>
      <c r="X732" s="728"/>
      <c r="Y732" s="728"/>
      <c r="Z732" s="728"/>
      <c r="AA732" s="728"/>
      <c r="AB732" s="728"/>
      <c r="AC732" s="728"/>
      <c r="AD732" s="728"/>
      <c r="AE732" s="728"/>
      <c r="AF732" s="728"/>
      <c r="AG732" s="728"/>
      <c r="AH732" s="728"/>
      <c r="AI732" s="728"/>
      <c r="AJ732" s="728"/>
      <c r="AK732" s="728"/>
      <c r="AL732" s="728"/>
      <c r="AM732" s="728"/>
      <c r="AN732" s="728"/>
      <c r="AO732" s="728"/>
      <c r="AP732" s="728"/>
      <c r="AQ732" s="728"/>
      <c r="AR732" s="728"/>
      <c r="AS732" s="728"/>
      <c r="AT732" s="728"/>
      <c r="AU732" s="728"/>
      <c r="AV732" s="728"/>
      <c r="AW732" s="728"/>
      <c r="AX732" s="729"/>
    </row>
    <row r="733" spans="1:52" ht="66" customHeight="1" thickBot="1" x14ac:dyDescent="0.2">
      <c r="A733" s="661" t="s">
        <v>300</v>
      </c>
      <c r="B733" s="662"/>
      <c r="C733" s="662"/>
      <c r="D733" s="662"/>
      <c r="E733" s="663"/>
      <c r="F733" s="620" t="s">
        <v>698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82" t="s">
        <v>590</v>
      </c>
      <c r="B737" s="196"/>
      <c r="C737" s="196"/>
      <c r="D737" s="197"/>
      <c r="E737" s="946" t="s">
        <v>638</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5" t="s">
        <v>315</v>
      </c>
      <c r="B738" s="345"/>
      <c r="C738" s="345"/>
      <c r="D738" s="345"/>
      <c r="E738" s="946" t="s">
        <v>638</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5" t="s">
        <v>314</v>
      </c>
      <c r="B739" s="345"/>
      <c r="C739" s="345"/>
      <c r="D739" s="345"/>
      <c r="E739" s="946" t="s">
        <v>638</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5" t="s">
        <v>313</v>
      </c>
      <c r="B740" s="345"/>
      <c r="C740" s="345"/>
      <c r="D740" s="345"/>
      <c r="E740" s="946" t="s">
        <v>638</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5" t="s">
        <v>312</v>
      </c>
      <c r="B741" s="345"/>
      <c r="C741" s="345"/>
      <c r="D741" s="345"/>
      <c r="E741" s="946" t="s">
        <v>638</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5" t="s">
        <v>311</v>
      </c>
      <c r="B742" s="345"/>
      <c r="C742" s="345"/>
      <c r="D742" s="345"/>
      <c r="E742" s="946" t="s">
        <v>638</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5" t="s">
        <v>310</v>
      </c>
      <c r="B743" s="345"/>
      <c r="C743" s="345"/>
      <c r="D743" s="345"/>
      <c r="E743" s="946" t="s">
        <v>638</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5" t="s">
        <v>309</v>
      </c>
      <c r="B744" s="345"/>
      <c r="C744" s="345"/>
      <c r="D744" s="345"/>
      <c r="E744" s="946" t="s">
        <v>638</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5" t="s">
        <v>308</v>
      </c>
      <c r="B745" s="345"/>
      <c r="C745" s="345"/>
      <c r="D745" s="345"/>
      <c r="E745" s="983" t="s">
        <v>638</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5" t="s">
        <v>463</v>
      </c>
      <c r="B746" s="345"/>
      <c r="C746" s="345"/>
      <c r="D746" s="345"/>
      <c r="E746" s="952"/>
      <c r="F746" s="950"/>
      <c r="G746" s="950"/>
      <c r="H746" s="85" t="str">
        <f>IF(E746="","","-")</f>
        <v/>
      </c>
      <c r="I746" s="950"/>
      <c r="J746" s="950"/>
      <c r="K746" s="85" t="str">
        <f>IF(I746="","","-")</f>
        <v/>
      </c>
      <c r="L746" s="951"/>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5" t="s">
        <v>427</v>
      </c>
      <c r="B747" s="345"/>
      <c r="C747" s="345"/>
      <c r="D747" s="345"/>
      <c r="E747" s="952" t="s">
        <v>628</v>
      </c>
      <c r="F747" s="950"/>
      <c r="G747" s="950"/>
      <c r="H747" s="85" t="str">
        <f>IF(E747="","","-")</f>
        <v>-</v>
      </c>
      <c r="I747" s="950" t="s">
        <v>331</v>
      </c>
      <c r="J747" s="950"/>
      <c r="K747" s="85" t="str">
        <f>IF(I747="","","-")</f>
        <v>-</v>
      </c>
      <c r="L747" s="951">
        <v>195</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thickBo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304</v>
      </c>
      <c r="B787" s="612"/>
      <c r="C787" s="612"/>
      <c r="D787" s="612"/>
      <c r="E787" s="612"/>
      <c r="F787" s="613"/>
      <c r="G787" s="578" t="s">
        <v>687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1"/>
    </row>
    <row r="788" spans="1:51" ht="24.75" customHeight="1" x14ac:dyDescent="0.15">
      <c r="A788" s="614"/>
      <c r="B788" s="615"/>
      <c r="C788" s="615"/>
      <c r="D788" s="615"/>
      <c r="E788" s="615"/>
      <c r="F788" s="616"/>
      <c r="G788" s="800" t="s">
        <v>17</v>
      </c>
      <c r="H788" s="656"/>
      <c r="I788" s="656"/>
      <c r="J788" s="656"/>
      <c r="K788" s="656"/>
      <c r="L788" s="655" t="s">
        <v>18</v>
      </c>
      <c r="M788" s="656"/>
      <c r="N788" s="656"/>
      <c r="O788" s="656"/>
      <c r="P788" s="656"/>
      <c r="Q788" s="656"/>
      <c r="R788" s="656"/>
      <c r="S788" s="656"/>
      <c r="T788" s="656"/>
      <c r="U788" s="656"/>
      <c r="V788" s="656"/>
      <c r="W788" s="656"/>
      <c r="X788" s="657"/>
      <c r="Y788" s="636" t="s">
        <v>19</v>
      </c>
      <c r="Z788" s="637"/>
      <c r="AA788" s="637"/>
      <c r="AB788" s="786"/>
      <c r="AC788" s="800" t="s">
        <v>17</v>
      </c>
      <c r="AD788" s="656"/>
      <c r="AE788" s="656"/>
      <c r="AF788" s="656"/>
      <c r="AG788" s="656"/>
      <c r="AH788" s="655" t="s">
        <v>18</v>
      </c>
      <c r="AI788" s="656"/>
      <c r="AJ788" s="656"/>
      <c r="AK788" s="656"/>
      <c r="AL788" s="656"/>
      <c r="AM788" s="656"/>
      <c r="AN788" s="656"/>
      <c r="AO788" s="656"/>
      <c r="AP788" s="656"/>
      <c r="AQ788" s="656"/>
      <c r="AR788" s="656"/>
      <c r="AS788" s="656"/>
      <c r="AT788" s="657"/>
      <c r="AU788" s="636" t="s">
        <v>19</v>
      </c>
      <c r="AV788" s="637"/>
      <c r="AW788" s="637"/>
      <c r="AX788" s="638"/>
    </row>
    <row r="789" spans="1:51" ht="24.75" customHeight="1" x14ac:dyDescent="0.15">
      <c r="A789" s="614"/>
      <c r="B789" s="615"/>
      <c r="C789" s="615"/>
      <c r="D789" s="615"/>
      <c r="E789" s="615"/>
      <c r="F789" s="616"/>
      <c r="G789" s="658" t="s">
        <v>668</v>
      </c>
      <c r="H789" s="659"/>
      <c r="I789" s="659"/>
      <c r="J789" s="659"/>
      <c r="K789" s="660"/>
      <c r="L789" s="652" t="s">
        <v>669</v>
      </c>
      <c r="M789" s="653"/>
      <c r="N789" s="653"/>
      <c r="O789" s="653"/>
      <c r="P789" s="653"/>
      <c r="Q789" s="653"/>
      <c r="R789" s="653"/>
      <c r="S789" s="653"/>
      <c r="T789" s="653"/>
      <c r="U789" s="653"/>
      <c r="V789" s="653"/>
      <c r="W789" s="653"/>
      <c r="X789" s="654"/>
      <c r="Y789" s="368">
        <v>243</v>
      </c>
      <c r="Z789" s="369"/>
      <c r="AA789" s="369"/>
      <c r="AB789" s="790"/>
      <c r="AC789" s="658" t="s">
        <v>670</v>
      </c>
      <c r="AD789" s="659"/>
      <c r="AE789" s="659"/>
      <c r="AF789" s="659"/>
      <c r="AG789" s="660"/>
      <c r="AH789" s="652" t="s">
        <v>671</v>
      </c>
      <c r="AI789" s="653"/>
      <c r="AJ789" s="653"/>
      <c r="AK789" s="653"/>
      <c r="AL789" s="653"/>
      <c r="AM789" s="653"/>
      <c r="AN789" s="653"/>
      <c r="AO789" s="653"/>
      <c r="AP789" s="653"/>
      <c r="AQ789" s="653"/>
      <c r="AR789" s="653"/>
      <c r="AS789" s="653"/>
      <c r="AT789" s="654"/>
      <c r="AU789" s="368">
        <v>243</v>
      </c>
      <c r="AV789" s="369"/>
      <c r="AW789" s="369"/>
      <c r="AX789" s="370"/>
    </row>
    <row r="790" spans="1:51" ht="24.75" customHeight="1" x14ac:dyDescent="0.15">
      <c r="A790" s="614"/>
      <c r="B790" s="615"/>
      <c r="C790" s="615"/>
      <c r="D790" s="615"/>
      <c r="E790" s="615"/>
      <c r="F790" s="616"/>
      <c r="G790" s="589" t="s">
        <v>672</v>
      </c>
      <c r="H790" s="647"/>
      <c r="I790" s="647"/>
      <c r="J790" s="647"/>
      <c r="K790" s="648"/>
      <c r="L790" s="649" t="s">
        <v>673</v>
      </c>
      <c r="M790" s="650"/>
      <c r="N790" s="650"/>
      <c r="O790" s="650"/>
      <c r="P790" s="650"/>
      <c r="Q790" s="650"/>
      <c r="R790" s="650"/>
      <c r="S790" s="650"/>
      <c r="T790" s="650"/>
      <c r="U790" s="650"/>
      <c r="V790" s="650"/>
      <c r="W790" s="650"/>
      <c r="X790" s="651"/>
      <c r="Y790" s="584">
        <v>16</v>
      </c>
      <c r="Z790" s="585"/>
      <c r="AA790" s="585"/>
      <c r="AB790" s="595"/>
      <c r="AC790" s="589"/>
      <c r="AD790" s="647"/>
      <c r="AE790" s="647"/>
      <c r="AF790" s="647"/>
      <c r="AG790" s="648"/>
      <c r="AH790" s="649"/>
      <c r="AI790" s="650"/>
      <c r="AJ790" s="650"/>
      <c r="AK790" s="650"/>
      <c r="AL790" s="650"/>
      <c r="AM790" s="650"/>
      <c r="AN790" s="650"/>
      <c r="AO790" s="650"/>
      <c r="AP790" s="650"/>
      <c r="AQ790" s="650"/>
      <c r="AR790" s="650"/>
      <c r="AS790" s="650"/>
      <c r="AT790" s="651"/>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11" t="s">
        <v>20</v>
      </c>
      <c r="H799" s="812"/>
      <c r="I799" s="812"/>
      <c r="J799" s="812"/>
      <c r="K799" s="812"/>
      <c r="L799" s="813"/>
      <c r="M799" s="814"/>
      <c r="N799" s="814"/>
      <c r="O799" s="814"/>
      <c r="P799" s="814"/>
      <c r="Q799" s="814"/>
      <c r="R799" s="814"/>
      <c r="S799" s="814"/>
      <c r="T799" s="814"/>
      <c r="U799" s="814"/>
      <c r="V799" s="814"/>
      <c r="W799" s="814"/>
      <c r="X799" s="815"/>
      <c r="Y799" s="816">
        <f>SUM(Y789:AB798)</f>
        <v>259</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243</v>
      </c>
      <c r="AV799" s="817"/>
      <c r="AW799" s="817"/>
      <c r="AX799" s="819"/>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1"/>
      <c r="AY800">
        <f>COUNTA($G$802,$AC$802)</f>
        <v>0</v>
      </c>
    </row>
    <row r="801" spans="1:51" ht="24.75" hidden="1" customHeight="1" x14ac:dyDescent="0.15">
      <c r="A801" s="614"/>
      <c r="B801" s="615"/>
      <c r="C801" s="615"/>
      <c r="D801" s="615"/>
      <c r="E801" s="615"/>
      <c r="F801" s="616"/>
      <c r="G801" s="800" t="s">
        <v>17</v>
      </c>
      <c r="H801" s="656"/>
      <c r="I801" s="656"/>
      <c r="J801" s="656"/>
      <c r="K801" s="656"/>
      <c r="L801" s="655" t="s">
        <v>18</v>
      </c>
      <c r="M801" s="656"/>
      <c r="N801" s="656"/>
      <c r="O801" s="656"/>
      <c r="P801" s="656"/>
      <c r="Q801" s="656"/>
      <c r="R801" s="656"/>
      <c r="S801" s="656"/>
      <c r="T801" s="656"/>
      <c r="U801" s="656"/>
      <c r="V801" s="656"/>
      <c r="W801" s="656"/>
      <c r="X801" s="657"/>
      <c r="Y801" s="636" t="s">
        <v>19</v>
      </c>
      <c r="Z801" s="637"/>
      <c r="AA801" s="637"/>
      <c r="AB801" s="786"/>
      <c r="AC801" s="800" t="s">
        <v>17</v>
      </c>
      <c r="AD801" s="656"/>
      <c r="AE801" s="656"/>
      <c r="AF801" s="656"/>
      <c r="AG801" s="656"/>
      <c r="AH801" s="655" t="s">
        <v>18</v>
      </c>
      <c r="AI801" s="656"/>
      <c r="AJ801" s="656"/>
      <c r="AK801" s="656"/>
      <c r="AL801" s="656"/>
      <c r="AM801" s="656"/>
      <c r="AN801" s="656"/>
      <c r="AO801" s="656"/>
      <c r="AP801" s="656"/>
      <c r="AQ801" s="656"/>
      <c r="AR801" s="656"/>
      <c r="AS801" s="656"/>
      <c r="AT801" s="657"/>
      <c r="AU801" s="636" t="s">
        <v>19</v>
      </c>
      <c r="AV801" s="637"/>
      <c r="AW801" s="637"/>
      <c r="AX801" s="638"/>
      <c r="AY801">
        <f>$AY$800</f>
        <v>0</v>
      </c>
    </row>
    <row r="802" spans="1:51" ht="24.75" hidden="1" customHeight="1" x14ac:dyDescent="0.15">
      <c r="A802" s="614"/>
      <c r="B802" s="615"/>
      <c r="C802" s="615"/>
      <c r="D802" s="615"/>
      <c r="E802" s="615"/>
      <c r="F802" s="616"/>
      <c r="G802" s="658"/>
      <c r="H802" s="820"/>
      <c r="I802" s="820"/>
      <c r="J802" s="820"/>
      <c r="K802" s="821"/>
      <c r="L802" s="822"/>
      <c r="M802" s="823"/>
      <c r="N802" s="823"/>
      <c r="O802" s="823"/>
      <c r="P802" s="823"/>
      <c r="Q802" s="823"/>
      <c r="R802" s="823"/>
      <c r="S802" s="823"/>
      <c r="T802" s="823"/>
      <c r="U802" s="823"/>
      <c r="V802" s="823"/>
      <c r="W802" s="823"/>
      <c r="X802" s="824"/>
      <c r="Y802" s="368"/>
      <c r="Z802" s="369"/>
      <c r="AA802" s="369"/>
      <c r="AB802" s="790"/>
      <c r="AC802" s="658"/>
      <c r="AD802" s="820"/>
      <c r="AE802" s="820"/>
      <c r="AF802" s="820"/>
      <c r="AG802" s="821"/>
      <c r="AH802" s="822"/>
      <c r="AI802" s="823"/>
      <c r="AJ802" s="823"/>
      <c r="AK802" s="823"/>
      <c r="AL802" s="823"/>
      <c r="AM802" s="823"/>
      <c r="AN802" s="823"/>
      <c r="AO802" s="823"/>
      <c r="AP802" s="823"/>
      <c r="AQ802" s="823"/>
      <c r="AR802" s="823"/>
      <c r="AS802" s="823"/>
      <c r="AT802" s="824"/>
      <c r="AU802" s="368"/>
      <c r="AV802" s="369"/>
      <c r="AW802" s="369"/>
      <c r="AX802" s="370"/>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1"/>
      <c r="AY813">
        <f>COUNTA($G$815,$AC$815)</f>
        <v>0</v>
      </c>
    </row>
    <row r="814" spans="1:51" ht="24.75" hidden="1" customHeight="1" x14ac:dyDescent="0.15">
      <c r="A814" s="614"/>
      <c r="B814" s="615"/>
      <c r="C814" s="615"/>
      <c r="D814" s="615"/>
      <c r="E814" s="615"/>
      <c r="F814" s="616"/>
      <c r="G814" s="800" t="s">
        <v>17</v>
      </c>
      <c r="H814" s="656"/>
      <c r="I814" s="656"/>
      <c r="J814" s="656"/>
      <c r="K814" s="656"/>
      <c r="L814" s="655" t="s">
        <v>18</v>
      </c>
      <c r="M814" s="656"/>
      <c r="N814" s="656"/>
      <c r="O814" s="656"/>
      <c r="P814" s="656"/>
      <c r="Q814" s="656"/>
      <c r="R814" s="656"/>
      <c r="S814" s="656"/>
      <c r="T814" s="656"/>
      <c r="U814" s="656"/>
      <c r="V814" s="656"/>
      <c r="W814" s="656"/>
      <c r="X814" s="657"/>
      <c r="Y814" s="636" t="s">
        <v>19</v>
      </c>
      <c r="Z814" s="637"/>
      <c r="AA814" s="637"/>
      <c r="AB814" s="786"/>
      <c r="AC814" s="800" t="s">
        <v>17</v>
      </c>
      <c r="AD814" s="656"/>
      <c r="AE814" s="656"/>
      <c r="AF814" s="656"/>
      <c r="AG814" s="656"/>
      <c r="AH814" s="655" t="s">
        <v>18</v>
      </c>
      <c r="AI814" s="656"/>
      <c r="AJ814" s="656"/>
      <c r="AK814" s="656"/>
      <c r="AL814" s="656"/>
      <c r="AM814" s="656"/>
      <c r="AN814" s="656"/>
      <c r="AO814" s="656"/>
      <c r="AP814" s="656"/>
      <c r="AQ814" s="656"/>
      <c r="AR814" s="656"/>
      <c r="AS814" s="656"/>
      <c r="AT814" s="657"/>
      <c r="AU814" s="636" t="s">
        <v>19</v>
      </c>
      <c r="AV814" s="637"/>
      <c r="AW814" s="637"/>
      <c r="AX814" s="638"/>
      <c r="AY814">
        <f>$AY$813</f>
        <v>0</v>
      </c>
    </row>
    <row r="815" spans="1:51" ht="24.75" hidden="1" customHeight="1" x14ac:dyDescent="0.15">
      <c r="A815" s="614"/>
      <c r="B815" s="615"/>
      <c r="C815" s="615"/>
      <c r="D815" s="615"/>
      <c r="E815" s="615"/>
      <c r="F815" s="616"/>
      <c r="G815" s="658"/>
      <c r="H815" s="820"/>
      <c r="I815" s="820"/>
      <c r="J815" s="820"/>
      <c r="K815" s="821"/>
      <c r="L815" s="822"/>
      <c r="M815" s="823"/>
      <c r="N815" s="823"/>
      <c r="O815" s="823"/>
      <c r="P815" s="823"/>
      <c r="Q815" s="823"/>
      <c r="R815" s="823"/>
      <c r="S815" s="823"/>
      <c r="T815" s="823"/>
      <c r="U815" s="823"/>
      <c r="V815" s="823"/>
      <c r="W815" s="823"/>
      <c r="X815" s="824"/>
      <c r="Y815" s="368"/>
      <c r="Z815" s="369"/>
      <c r="AA815" s="369"/>
      <c r="AB815" s="790"/>
      <c r="AC815" s="658"/>
      <c r="AD815" s="820"/>
      <c r="AE815" s="820"/>
      <c r="AF815" s="820"/>
      <c r="AG815" s="821"/>
      <c r="AH815" s="822"/>
      <c r="AI815" s="823"/>
      <c r="AJ815" s="823"/>
      <c r="AK815" s="823"/>
      <c r="AL815" s="823"/>
      <c r="AM815" s="823"/>
      <c r="AN815" s="823"/>
      <c r="AO815" s="823"/>
      <c r="AP815" s="823"/>
      <c r="AQ815" s="823"/>
      <c r="AR815" s="823"/>
      <c r="AS815" s="823"/>
      <c r="AT815" s="824"/>
      <c r="AU815" s="368"/>
      <c r="AV815" s="369"/>
      <c r="AW815" s="369"/>
      <c r="AX815" s="370"/>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1"/>
      <c r="AY826">
        <f>COUNTA($G$828,$AC$828)</f>
        <v>0</v>
      </c>
    </row>
    <row r="827" spans="1:51" ht="24.75" hidden="1" customHeight="1" x14ac:dyDescent="0.15">
      <c r="A827" s="614"/>
      <c r="B827" s="615"/>
      <c r="C827" s="615"/>
      <c r="D827" s="615"/>
      <c r="E827" s="615"/>
      <c r="F827" s="616"/>
      <c r="G827" s="800" t="s">
        <v>17</v>
      </c>
      <c r="H827" s="656"/>
      <c r="I827" s="656"/>
      <c r="J827" s="656"/>
      <c r="K827" s="656"/>
      <c r="L827" s="655" t="s">
        <v>18</v>
      </c>
      <c r="M827" s="656"/>
      <c r="N827" s="656"/>
      <c r="O827" s="656"/>
      <c r="P827" s="656"/>
      <c r="Q827" s="656"/>
      <c r="R827" s="656"/>
      <c r="S827" s="656"/>
      <c r="T827" s="656"/>
      <c r="U827" s="656"/>
      <c r="V827" s="656"/>
      <c r="W827" s="656"/>
      <c r="X827" s="657"/>
      <c r="Y827" s="636" t="s">
        <v>19</v>
      </c>
      <c r="Z827" s="637"/>
      <c r="AA827" s="637"/>
      <c r="AB827" s="786"/>
      <c r="AC827" s="800" t="s">
        <v>17</v>
      </c>
      <c r="AD827" s="656"/>
      <c r="AE827" s="656"/>
      <c r="AF827" s="656"/>
      <c r="AG827" s="656"/>
      <c r="AH827" s="655" t="s">
        <v>18</v>
      </c>
      <c r="AI827" s="656"/>
      <c r="AJ827" s="656"/>
      <c r="AK827" s="656"/>
      <c r="AL827" s="656"/>
      <c r="AM827" s="656"/>
      <c r="AN827" s="656"/>
      <c r="AO827" s="656"/>
      <c r="AP827" s="656"/>
      <c r="AQ827" s="656"/>
      <c r="AR827" s="656"/>
      <c r="AS827" s="656"/>
      <c r="AT827" s="657"/>
      <c r="AU827" s="636" t="s">
        <v>19</v>
      </c>
      <c r="AV827" s="637"/>
      <c r="AW827" s="637"/>
      <c r="AX827" s="638"/>
      <c r="AY827">
        <f>$AY$826</f>
        <v>0</v>
      </c>
    </row>
    <row r="828" spans="1:51" s="16" customFormat="1" ht="24.75" hidden="1" customHeight="1" x14ac:dyDescent="0.15">
      <c r="A828" s="614"/>
      <c r="B828" s="615"/>
      <c r="C828" s="615"/>
      <c r="D828" s="615"/>
      <c r="E828" s="615"/>
      <c r="F828" s="616"/>
      <c r="G828" s="658"/>
      <c r="H828" s="820"/>
      <c r="I828" s="820"/>
      <c r="J828" s="820"/>
      <c r="K828" s="821"/>
      <c r="L828" s="822"/>
      <c r="M828" s="823"/>
      <c r="N828" s="823"/>
      <c r="O828" s="823"/>
      <c r="P828" s="823"/>
      <c r="Q828" s="823"/>
      <c r="R828" s="823"/>
      <c r="S828" s="823"/>
      <c r="T828" s="823"/>
      <c r="U828" s="823"/>
      <c r="V828" s="823"/>
      <c r="W828" s="823"/>
      <c r="X828" s="824"/>
      <c r="Y828" s="368"/>
      <c r="Z828" s="369"/>
      <c r="AA828" s="369"/>
      <c r="AB828" s="790"/>
      <c r="AC828" s="658"/>
      <c r="AD828" s="820"/>
      <c r="AE828" s="820"/>
      <c r="AF828" s="820"/>
      <c r="AG828" s="821"/>
      <c r="AH828" s="822"/>
      <c r="AI828" s="823"/>
      <c r="AJ828" s="823"/>
      <c r="AK828" s="823"/>
      <c r="AL828" s="823"/>
      <c r="AM828" s="823"/>
      <c r="AN828" s="823"/>
      <c r="AO828" s="823"/>
      <c r="AP828" s="823"/>
      <c r="AQ828" s="823"/>
      <c r="AR828" s="823"/>
      <c r="AS828" s="823"/>
      <c r="AT828" s="824"/>
      <c r="AU828" s="368"/>
      <c r="AV828" s="369"/>
      <c r="AW828" s="369"/>
      <c r="AX828" s="370"/>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694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72.75" customHeight="1" x14ac:dyDescent="0.15">
      <c r="A845" s="354">
        <v>1</v>
      </c>
      <c r="B845" s="354">
        <v>1</v>
      </c>
      <c r="C845" s="342" t="s">
        <v>674</v>
      </c>
      <c r="D845" s="342"/>
      <c r="E845" s="342"/>
      <c r="F845" s="342"/>
      <c r="G845" s="342"/>
      <c r="H845" s="342"/>
      <c r="I845" s="342"/>
      <c r="J845" s="328">
        <v>3010405006142</v>
      </c>
      <c r="K845" s="328"/>
      <c r="L845" s="328"/>
      <c r="M845" s="328"/>
      <c r="N845" s="328"/>
      <c r="O845" s="328"/>
      <c r="P845" s="897" t="s">
        <v>675</v>
      </c>
      <c r="Q845" s="897"/>
      <c r="R845" s="897"/>
      <c r="S845" s="897"/>
      <c r="T845" s="897"/>
      <c r="U845" s="897"/>
      <c r="V845" s="897"/>
      <c r="W845" s="897"/>
      <c r="X845" s="897"/>
      <c r="Y845" s="331">
        <v>259</v>
      </c>
      <c r="Z845" s="332"/>
      <c r="AA845" s="332"/>
      <c r="AB845" s="333"/>
      <c r="AC845" s="359" t="s">
        <v>676</v>
      </c>
      <c r="AD845" s="360"/>
      <c r="AE845" s="360"/>
      <c r="AF845" s="360"/>
      <c r="AG845" s="360"/>
      <c r="AH845" s="350" t="s">
        <v>658</v>
      </c>
      <c r="AI845" s="350"/>
      <c r="AJ845" s="350"/>
      <c r="AK845" s="350"/>
      <c r="AL845" s="338" t="s">
        <v>658</v>
      </c>
      <c r="AM845" s="339"/>
      <c r="AN845" s="339"/>
      <c r="AO845" s="340"/>
      <c r="AP845" s="135" t="s">
        <v>658</v>
      </c>
      <c r="AQ845" s="135"/>
      <c r="AR845" s="135"/>
      <c r="AS845" s="135"/>
      <c r="AT845" s="135"/>
      <c r="AU845" s="135"/>
      <c r="AV845" s="135"/>
      <c r="AW845" s="135"/>
      <c r="AX845" s="135"/>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42" t="s">
        <v>695</v>
      </c>
      <c r="D878" s="327"/>
      <c r="E878" s="327"/>
      <c r="F878" s="327"/>
      <c r="G878" s="327"/>
      <c r="H878" s="327"/>
      <c r="I878" s="327"/>
      <c r="J878" s="328">
        <v>2011101023399</v>
      </c>
      <c r="K878" s="329"/>
      <c r="L878" s="329"/>
      <c r="M878" s="329"/>
      <c r="N878" s="329"/>
      <c r="O878" s="329"/>
      <c r="P878" s="343" t="s">
        <v>684</v>
      </c>
      <c r="Q878" s="330"/>
      <c r="R878" s="330"/>
      <c r="S878" s="330"/>
      <c r="T878" s="330"/>
      <c r="U878" s="330"/>
      <c r="V878" s="330"/>
      <c r="W878" s="330"/>
      <c r="X878" s="330"/>
      <c r="Y878" s="331">
        <v>23.5</v>
      </c>
      <c r="Z878" s="332"/>
      <c r="AA878" s="332"/>
      <c r="AB878" s="333"/>
      <c r="AC878" s="359" t="s">
        <v>676</v>
      </c>
      <c r="AD878" s="360"/>
      <c r="AE878" s="360"/>
      <c r="AF878" s="360"/>
      <c r="AG878" s="360"/>
      <c r="AH878" s="350" t="s">
        <v>677</v>
      </c>
      <c r="AI878" s="351"/>
      <c r="AJ878" s="351"/>
      <c r="AK878" s="351"/>
      <c r="AL878" s="338" t="s">
        <v>677</v>
      </c>
      <c r="AM878" s="339"/>
      <c r="AN878" s="339"/>
      <c r="AO878" s="340"/>
      <c r="AP878" s="341" t="s">
        <v>677</v>
      </c>
      <c r="AQ878" s="341"/>
      <c r="AR878" s="341"/>
      <c r="AS878" s="341"/>
      <c r="AT878" s="341"/>
      <c r="AU878" s="341"/>
      <c r="AV878" s="341"/>
      <c r="AW878" s="341"/>
      <c r="AX878" s="341"/>
      <c r="AY878">
        <f t="shared" si="118"/>
        <v>1</v>
      </c>
    </row>
    <row r="879" spans="1:51" ht="30" customHeight="1" x14ac:dyDescent="0.15">
      <c r="A879" s="354">
        <v>2</v>
      </c>
      <c r="B879" s="354">
        <v>1</v>
      </c>
      <c r="C879" s="342" t="s">
        <v>690</v>
      </c>
      <c r="D879" s="327"/>
      <c r="E879" s="327"/>
      <c r="F879" s="327"/>
      <c r="G879" s="327"/>
      <c r="H879" s="327"/>
      <c r="I879" s="327"/>
      <c r="J879" s="328">
        <v>5011501001290</v>
      </c>
      <c r="K879" s="329"/>
      <c r="L879" s="329"/>
      <c r="M879" s="329"/>
      <c r="N879" s="329"/>
      <c r="O879" s="329"/>
      <c r="P879" s="343" t="s">
        <v>684</v>
      </c>
      <c r="Q879" s="330"/>
      <c r="R879" s="330"/>
      <c r="S879" s="330"/>
      <c r="T879" s="330"/>
      <c r="U879" s="330"/>
      <c r="V879" s="330"/>
      <c r="W879" s="330"/>
      <c r="X879" s="330"/>
      <c r="Y879" s="331">
        <v>6.3</v>
      </c>
      <c r="Z879" s="332"/>
      <c r="AA879" s="332"/>
      <c r="AB879" s="333"/>
      <c r="AC879" s="359" t="s">
        <v>676</v>
      </c>
      <c r="AD879" s="360"/>
      <c r="AE879" s="360"/>
      <c r="AF879" s="360"/>
      <c r="AG879" s="360"/>
      <c r="AH879" s="350" t="s">
        <v>677</v>
      </c>
      <c r="AI879" s="351"/>
      <c r="AJ879" s="351"/>
      <c r="AK879" s="351"/>
      <c r="AL879" s="338" t="s">
        <v>677</v>
      </c>
      <c r="AM879" s="339"/>
      <c r="AN879" s="339"/>
      <c r="AO879" s="340"/>
      <c r="AP879" s="341" t="s">
        <v>677</v>
      </c>
      <c r="AQ879" s="341"/>
      <c r="AR879" s="341"/>
      <c r="AS879" s="341"/>
      <c r="AT879" s="341"/>
      <c r="AU879" s="341"/>
      <c r="AV879" s="341"/>
      <c r="AW879" s="341"/>
      <c r="AX879" s="341"/>
      <c r="AY879">
        <f>COUNTA($C$879)</f>
        <v>1</v>
      </c>
    </row>
    <row r="880" spans="1:51" ht="30" customHeight="1" x14ac:dyDescent="0.15">
      <c r="A880" s="354">
        <v>3</v>
      </c>
      <c r="B880" s="354">
        <v>1</v>
      </c>
      <c r="C880" s="342" t="s">
        <v>678</v>
      </c>
      <c r="D880" s="327"/>
      <c r="E880" s="327"/>
      <c r="F880" s="327"/>
      <c r="G880" s="327"/>
      <c r="H880" s="327"/>
      <c r="I880" s="327"/>
      <c r="J880" s="328">
        <v>6020001014537</v>
      </c>
      <c r="K880" s="329"/>
      <c r="L880" s="329"/>
      <c r="M880" s="329"/>
      <c r="N880" s="329"/>
      <c r="O880" s="329"/>
      <c r="P880" s="343" t="s">
        <v>684</v>
      </c>
      <c r="Q880" s="330"/>
      <c r="R880" s="330"/>
      <c r="S880" s="330"/>
      <c r="T880" s="330"/>
      <c r="U880" s="330"/>
      <c r="V880" s="330"/>
      <c r="W880" s="330"/>
      <c r="X880" s="330"/>
      <c r="Y880" s="331">
        <v>3.2</v>
      </c>
      <c r="Z880" s="332"/>
      <c r="AA880" s="332"/>
      <c r="AB880" s="333"/>
      <c r="AC880" s="359" t="s">
        <v>676</v>
      </c>
      <c r="AD880" s="360"/>
      <c r="AE880" s="360"/>
      <c r="AF880" s="360"/>
      <c r="AG880" s="360"/>
      <c r="AH880" s="350" t="s">
        <v>677</v>
      </c>
      <c r="AI880" s="351"/>
      <c r="AJ880" s="351"/>
      <c r="AK880" s="351"/>
      <c r="AL880" s="338" t="s">
        <v>677</v>
      </c>
      <c r="AM880" s="339"/>
      <c r="AN880" s="339"/>
      <c r="AO880" s="340"/>
      <c r="AP880" s="341" t="s">
        <v>677</v>
      </c>
      <c r="AQ880" s="341"/>
      <c r="AR880" s="341"/>
      <c r="AS880" s="341"/>
      <c r="AT880" s="341"/>
      <c r="AU880" s="341"/>
      <c r="AV880" s="341"/>
      <c r="AW880" s="341"/>
      <c r="AX880" s="341"/>
      <c r="AY880">
        <f>COUNTA($C$880)</f>
        <v>1</v>
      </c>
    </row>
    <row r="881" spans="1:51" ht="30" customHeight="1" x14ac:dyDescent="0.15">
      <c r="A881" s="354">
        <v>4</v>
      </c>
      <c r="B881" s="354">
        <v>1</v>
      </c>
      <c r="C881" s="342" t="s">
        <v>679</v>
      </c>
      <c r="D881" s="327"/>
      <c r="E881" s="327"/>
      <c r="F881" s="327"/>
      <c r="G881" s="327"/>
      <c r="H881" s="327"/>
      <c r="I881" s="327"/>
      <c r="J881" s="328">
        <v>7010601045948</v>
      </c>
      <c r="K881" s="329"/>
      <c r="L881" s="329"/>
      <c r="M881" s="329"/>
      <c r="N881" s="329"/>
      <c r="O881" s="329"/>
      <c r="P881" s="343" t="s">
        <v>684</v>
      </c>
      <c r="Q881" s="330"/>
      <c r="R881" s="330"/>
      <c r="S881" s="330"/>
      <c r="T881" s="330"/>
      <c r="U881" s="330"/>
      <c r="V881" s="330"/>
      <c r="W881" s="330"/>
      <c r="X881" s="330"/>
      <c r="Y881" s="331">
        <v>3</v>
      </c>
      <c r="Z881" s="332"/>
      <c r="AA881" s="332"/>
      <c r="AB881" s="333"/>
      <c r="AC881" s="359" t="s">
        <v>676</v>
      </c>
      <c r="AD881" s="360"/>
      <c r="AE881" s="360"/>
      <c r="AF881" s="360"/>
      <c r="AG881" s="360"/>
      <c r="AH881" s="350" t="s">
        <v>677</v>
      </c>
      <c r="AI881" s="351"/>
      <c r="AJ881" s="351"/>
      <c r="AK881" s="351"/>
      <c r="AL881" s="338" t="s">
        <v>677</v>
      </c>
      <c r="AM881" s="339"/>
      <c r="AN881" s="339"/>
      <c r="AO881" s="340"/>
      <c r="AP881" s="341" t="s">
        <v>677</v>
      </c>
      <c r="AQ881" s="341"/>
      <c r="AR881" s="341"/>
      <c r="AS881" s="341"/>
      <c r="AT881" s="341"/>
      <c r="AU881" s="341"/>
      <c r="AV881" s="341"/>
      <c r="AW881" s="341"/>
      <c r="AX881" s="341"/>
      <c r="AY881">
        <f>COUNTA($C$881)</f>
        <v>1</v>
      </c>
    </row>
    <row r="882" spans="1:51" ht="30" customHeight="1" x14ac:dyDescent="0.15">
      <c r="A882" s="354">
        <v>5</v>
      </c>
      <c r="B882" s="354">
        <v>1</v>
      </c>
      <c r="C882" s="342" t="s">
        <v>680</v>
      </c>
      <c r="D882" s="327"/>
      <c r="E882" s="327"/>
      <c r="F882" s="327"/>
      <c r="G882" s="327"/>
      <c r="H882" s="327"/>
      <c r="I882" s="327"/>
      <c r="J882" s="328">
        <v>8010601022120</v>
      </c>
      <c r="K882" s="329"/>
      <c r="L882" s="329"/>
      <c r="M882" s="329"/>
      <c r="N882" s="329"/>
      <c r="O882" s="329"/>
      <c r="P882" s="343" t="s">
        <v>684</v>
      </c>
      <c r="Q882" s="330"/>
      <c r="R882" s="330"/>
      <c r="S882" s="330"/>
      <c r="T882" s="330"/>
      <c r="U882" s="330"/>
      <c r="V882" s="330"/>
      <c r="W882" s="330"/>
      <c r="X882" s="330"/>
      <c r="Y882" s="331">
        <v>2.5</v>
      </c>
      <c r="Z882" s="332"/>
      <c r="AA882" s="332"/>
      <c r="AB882" s="333"/>
      <c r="AC882" s="359" t="s">
        <v>676</v>
      </c>
      <c r="AD882" s="360"/>
      <c r="AE882" s="360"/>
      <c r="AF882" s="360"/>
      <c r="AG882" s="360"/>
      <c r="AH882" s="350" t="s">
        <v>677</v>
      </c>
      <c r="AI882" s="351"/>
      <c r="AJ882" s="351"/>
      <c r="AK882" s="351"/>
      <c r="AL882" s="338" t="s">
        <v>677</v>
      </c>
      <c r="AM882" s="339"/>
      <c r="AN882" s="339"/>
      <c r="AO882" s="340"/>
      <c r="AP882" s="341" t="s">
        <v>677</v>
      </c>
      <c r="AQ882" s="341"/>
      <c r="AR882" s="341"/>
      <c r="AS882" s="341"/>
      <c r="AT882" s="341"/>
      <c r="AU882" s="341"/>
      <c r="AV882" s="341"/>
      <c r="AW882" s="341"/>
      <c r="AX882" s="341"/>
      <c r="AY882">
        <f>COUNTA($C$882)</f>
        <v>1</v>
      </c>
    </row>
    <row r="883" spans="1:51" ht="30" customHeight="1" x14ac:dyDescent="0.15">
      <c r="A883" s="354">
        <v>6</v>
      </c>
      <c r="B883" s="354">
        <v>1</v>
      </c>
      <c r="C883" s="342" t="s">
        <v>681</v>
      </c>
      <c r="D883" s="327"/>
      <c r="E883" s="327"/>
      <c r="F883" s="327"/>
      <c r="G883" s="327"/>
      <c r="H883" s="327"/>
      <c r="I883" s="327"/>
      <c r="J883" s="328">
        <v>8011501016856</v>
      </c>
      <c r="K883" s="329"/>
      <c r="L883" s="329"/>
      <c r="M883" s="329"/>
      <c r="N883" s="329"/>
      <c r="O883" s="329"/>
      <c r="P883" s="343" t="s">
        <v>684</v>
      </c>
      <c r="Q883" s="330"/>
      <c r="R883" s="330"/>
      <c r="S883" s="330"/>
      <c r="T883" s="330"/>
      <c r="U883" s="330"/>
      <c r="V883" s="330"/>
      <c r="W883" s="330"/>
      <c r="X883" s="330"/>
      <c r="Y883" s="331">
        <v>2.4</v>
      </c>
      <c r="Z883" s="332"/>
      <c r="AA883" s="332"/>
      <c r="AB883" s="333"/>
      <c r="AC883" s="359" t="s">
        <v>676</v>
      </c>
      <c r="AD883" s="360"/>
      <c r="AE883" s="360"/>
      <c r="AF883" s="360"/>
      <c r="AG883" s="360"/>
      <c r="AH883" s="350" t="s">
        <v>677</v>
      </c>
      <c r="AI883" s="351"/>
      <c r="AJ883" s="351"/>
      <c r="AK883" s="351"/>
      <c r="AL883" s="338" t="s">
        <v>677</v>
      </c>
      <c r="AM883" s="339"/>
      <c r="AN883" s="339"/>
      <c r="AO883" s="340"/>
      <c r="AP883" s="341" t="s">
        <v>677</v>
      </c>
      <c r="AQ883" s="341"/>
      <c r="AR883" s="341"/>
      <c r="AS883" s="341"/>
      <c r="AT883" s="341"/>
      <c r="AU883" s="341"/>
      <c r="AV883" s="341"/>
      <c r="AW883" s="341"/>
      <c r="AX883" s="341"/>
      <c r="AY883">
        <f>COUNTA($C$883)</f>
        <v>1</v>
      </c>
    </row>
    <row r="884" spans="1:51" ht="30" customHeight="1" x14ac:dyDescent="0.15">
      <c r="A884" s="354">
        <v>7</v>
      </c>
      <c r="B884" s="354">
        <v>1</v>
      </c>
      <c r="C884" s="342" t="s">
        <v>688</v>
      </c>
      <c r="D884" s="327"/>
      <c r="E884" s="327"/>
      <c r="F884" s="327"/>
      <c r="G884" s="327"/>
      <c r="H884" s="327"/>
      <c r="I884" s="327"/>
      <c r="J884" s="328">
        <v>3180301019438</v>
      </c>
      <c r="K884" s="329"/>
      <c r="L884" s="329"/>
      <c r="M884" s="329"/>
      <c r="N884" s="329"/>
      <c r="O884" s="329"/>
      <c r="P884" s="343" t="s">
        <v>684</v>
      </c>
      <c r="Q884" s="330"/>
      <c r="R884" s="330"/>
      <c r="S884" s="330"/>
      <c r="T884" s="330"/>
      <c r="U884" s="330"/>
      <c r="V884" s="330"/>
      <c r="W884" s="330"/>
      <c r="X884" s="330"/>
      <c r="Y884" s="331">
        <v>2.2000000000000002</v>
      </c>
      <c r="Z884" s="332"/>
      <c r="AA884" s="332"/>
      <c r="AB884" s="333"/>
      <c r="AC884" s="359" t="s">
        <v>676</v>
      </c>
      <c r="AD884" s="360"/>
      <c r="AE884" s="360"/>
      <c r="AF884" s="360"/>
      <c r="AG884" s="360"/>
      <c r="AH884" s="350" t="s">
        <v>677</v>
      </c>
      <c r="AI884" s="351"/>
      <c r="AJ884" s="351"/>
      <c r="AK884" s="351"/>
      <c r="AL884" s="338" t="s">
        <v>677</v>
      </c>
      <c r="AM884" s="339"/>
      <c r="AN884" s="339"/>
      <c r="AO884" s="340"/>
      <c r="AP884" s="341" t="s">
        <v>677</v>
      </c>
      <c r="AQ884" s="341"/>
      <c r="AR884" s="341"/>
      <c r="AS884" s="341"/>
      <c r="AT884" s="341"/>
      <c r="AU884" s="341"/>
      <c r="AV884" s="341"/>
      <c r="AW884" s="341"/>
      <c r="AX884" s="341"/>
      <c r="AY884">
        <f>COUNTA($C$884)</f>
        <v>1</v>
      </c>
    </row>
    <row r="885" spans="1:51" ht="30" customHeight="1" x14ac:dyDescent="0.15">
      <c r="A885" s="354">
        <v>8</v>
      </c>
      <c r="B885" s="354">
        <v>1</v>
      </c>
      <c r="C885" s="342" t="s">
        <v>682</v>
      </c>
      <c r="D885" s="327"/>
      <c r="E885" s="327"/>
      <c r="F885" s="327"/>
      <c r="G885" s="327"/>
      <c r="H885" s="327"/>
      <c r="I885" s="327"/>
      <c r="J885" s="328">
        <v>7130001019111</v>
      </c>
      <c r="K885" s="329"/>
      <c r="L885" s="329"/>
      <c r="M885" s="329"/>
      <c r="N885" s="329"/>
      <c r="O885" s="329"/>
      <c r="P885" s="343" t="s">
        <v>684</v>
      </c>
      <c r="Q885" s="330"/>
      <c r="R885" s="330"/>
      <c r="S885" s="330"/>
      <c r="T885" s="330"/>
      <c r="U885" s="330"/>
      <c r="V885" s="330"/>
      <c r="W885" s="330"/>
      <c r="X885" s="330"/>
      <c r="Y885" s="331">
        <v>2.1</v>
      </c>
      <c r="Z885" s="332"/>
      <c r="AA885" s="332"/>
      <c r="AB885" s="333"/>
      <c r="AC885" s="359" t="s">
        <v>676</v>
      </c>
      <c r="AD885" s="360"/>
      <c r="AE885" s="360"/>
      <c r="AF885" s="360"/>
      <c r="AG885" s="360"/>
      <c r="AH885" s="350" t="s">
        <v>677</v>
      </c>
      <c r="AI885" s="351"/>
      <c r="AJ885" s="351"/>
      <c r="AK885" s="351"/>
      <c r="AL885" s="338" t="s">
        <v>677</v>
      </c>
      <c r="AM885" s="339"/>
      <c r="AN885" s="339"/>
      <c r="AO885" s="340"/>
      <c r="AP885" s="341" t="s">
        <v>677</v>
      </c>
      <c r="AQ885" s="341"/>
      <c r="AR885" s="341"/>
      <c r="AS885" s="341"/>
      <c r="AT885" s="341"/>
      <c r="AU885" s="341"/>
      <c r="AV885" s="341"/>
      <c r="AW885" s="341"/>
      <c r="AX885" s="341"/>
      <c r="AY885">
        <f>COUNTA($C$885)</f>
        <v>1</v>
      </c>
    </row>
    <row r="886" spans="1:51" ht="30" customHeight="1" x14ac:dyDescent="0.15">
      <c r="A886" s="354">
        <v>9</v>
      </c>
      <c r="B886" s="354">
        <v>1</v>
      </c>
      <c r="C886" s="342" t="s">
        <v>683</v>
      </c>
      <c r="D886" s="327"/>
      <c r="E886" s="327"/>
      <c r="F886" s="327"/>
      <c r="G886" s="327"/>
      <c r="H886" s="327"/>
      <c r="I886" s="327"/>
      <c r="J886" s="328">
        <v>7011801018702</v>
      </c>
      <c r="K886" s="329"/>
      <c r="L886" s="329"/>
      <c r="M886" s="329"/>
      <c r="N886" s="329"/>
      <c r="O886" s="329"/>
      <c r="P886" s="343" t="s">
        <v>684</v>
      </c>
      <c r="Q886" s="330"/>
      <c r="R886" s="330"/>
      <c r="S886" s="330"/>
      <c r="T886" s="330"/>
      <c r="U886" s="330"/>
      <c r="V886" s="330"/>
      <c r="W886" s="330"/>
      <c r="X886" s="330"/>
      <c r="Y886" s="331">
        <v>2</v>
      </c>
      <c r="Z886" s="332"/>
      <c r="AA886" s="332"/>
      <c r="AB886" s="333"/>
      <c r="AC886" s="359" t="s">
        <v>676</v>
      </c>
      <c r="AD886" s="360"/>
      <c r="AE886" s="360"/>
      <c r="AF886" s="360"/>
      <c r="AG886" s="360"/>
      <c r="AH886" s="350" t="s">
        <v>677</v>
      </c>
      <c r="AI886" s="351"/>
      <c r="AJ886" s="351"/>
      <c r="AK886" s="351"/>
      <c r="AL886" s="338" t="s">
        <v>677</v>
      </c>
      <c r="AM886" s="339"/>
      <c r="AN886" s="339"/>
      <c r="AO886" s="340"/>
      <c r="AP886" s="341" t="s">
        <v>677</v>
      </c>
      <c r="AQ886" s="341"/>
      <c r="AR886" s="341"/>
      <c r="AS886" s="341"/>
      <c r="AT886" s="341"/>
      <c r="AU886" s="341"/>
      <c r="AV886" s="341"/>
      <c r="AW886" s="341"/>
      <c r="AX886" s="341"/>
      <c r="AY886">
        <f>COUNTA($C$886)</f>
        <v>1</v>
      </c>
    </row>
    <row r="887" spans="1:51" ht="30" customHeight="1" x14ac:dyDescent="0.15">
      <c r="A887" s="354">
        <v>10</v>
      </c>
      <c r="B887" s="354">
        <v>1</v>
      </c>
      <c r="C887" s="342" t="s">
        <v>689</v>
      </c>
      <c r="D887" s="327"/>
      <c r="E887" s="327"/>
      <c r="F887" s="327"/>
      <c r="G887" s="327"/>
      <c r="H887" s="327"/>
      <c r="I887" s="327"/>
      <c r="J887" s="328">
        <v>1021001024472</v>
      </c>
      <c r="K887" s="329"/>
      <c r="L887" s="329"/>
      <c r="M887" s="329"/>
      <c r="N887" s="329"/>
      <c r="O887" s="329"/>
      <c r="P887" s="343" t="s">
        <v>684</v>
      </c>
      <c r="Q887" s="330"/>
      <c r="R887" s="330"/>
      <c r="S887" s="330"/>
      <c r="T887" s="330"/>
      <c r="U887" s="330"/>
      <c r="V887" s="330"/>
      <c r="W887" s="330"/>
      <c r="X887" s="330"/>
      <c r="Y887" s="331">
        <v>1.8</v>
      </c>
      <c r="Z887" s="332"/>
      <c r="AA887" s="332"/>
      <c r="AB887" s="333"/>
      <c r="AC887" s="359" t="s">
        <v>676</v>
      </c>
      <c r="AD887" s="360"/>
      <c r="AE887" s="360"/>
      <c r="AF887" s="360"/>
      <c r="AG887" s="360"/>
      <c r="AH887" s="350" t="s">
        <v>677</v>
      </c>
      <c r="AI887" s="351"/>
      <c r="AJ887" s="351"/>
      <c r="AK887" s="351"/>
      <c r="AL887" s="338" t="s">
        <v>677</v>
      </c>
      <c r="AM887" s="339"/>
      <c r="AN887" s="339"/>
      <c r="AO887" s="340"/>
      <c r="AP887" s="341" t="s">
        <v>677</v>
      </c>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5" t="s">
        <v>250</v>
      </c>
      <c r="B1106" s="356"/>
      <c r="C1106" s="356"/>
      <c r="D1106" s="356"/>
      <c r="E1106" s="356"/>
      <c r="F1106" s="356"/>
      <c r="G1106" s="356"/>
      <c r="H1106" s="356"/>
      <c r="I1106" s="356"/>
      <c r="J1106" s="356"/>
      <c r="K1106" s="356"/>
      <c r="L1106" s="356"/>
      <c r="M1106" s="356"/>
      <c r="N1106" s="356"/>
      <c r="O1106" s="356"/>
      <c r="P1106" s="356"/>
      <c r="Q1106" s="356"/>
      <c r="R1106" s="356"/>
      <c r="S1106" s="356"/>
      <c r="T1106" s="356"/>
      <c r="U1106" s="356"/>
      <c r="V1106" s="356"/>
      <c r="W1106" s="356"/>
      <c r="X1106" s="356"/>
      <c r="Y1106" s="356"/>
      <c r="Z1106" s="356"/>
      <c r="AA1106" s="356"/>
      <c r="AB1106" s="356"/>
      <c r="AC1106" s="356"/>
      <c r="AD1106" s="356"/>
      <c r="AE1106" s="356"/>
      <c r="AF1106" s="356"/>
      <c r="AG1106" s="356"/>
      <c r="AH1106" s="356"/>
      <c r="AI1106" s="356"/>
      <c r="AJ1106" s="356"/>
      <c r="AK1106" s="357"/>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4"/>
      <c r="B1109" s="354"/>
      <c r="C1109" s="137" t="s">
        <v>215</v>
      </c>
      <c r="D1109" s="358"/>
      <c r="E1109" s="137" t="s">
        <v>214</v>
      </c>
      <c r="F1109" s="358"/>
      <c r="G1109" s="358"/>
      <c r="H1109" s="358"/>
      <c r="I1109" s="358"/>
      <c r="J1109" s="137" t="s">
        <v>221</v>
      </c>
      <c r="K1109" s="137"/>
      <c r="L1109" s="137"/>
      <c r="M1109" s="137"/>
      <c r="N1109" s="137"/>
      <c r="O1109" s="137"/>
      <c r="P1109" s="346" t="s">
        <v>27</v>
      </c>
      <c r="Q1109" s="346"/>
      <c r="R1109" s="346"/>
      <c r="S1109" s="346"/>
      <c r="T1109" s="346"/>
      <c r="U1109" s="346"/>
      <c r="V1109" s="346"/>
      <c r="W1109" s="346"/>
      <c r="X1109" s="346"/>
      <c r="Y1109" s="137" t="s">
        <v>223</v>
      </c>
      <c r="Z1109" s="358"/>
      <c r="AA1109" s="358"/>
      <c r="AB1109" s="358"/>
      <c r="AC1109" s="137" t="s">
        <v>197</v>
      </c>
      <c r="AD1109" s="137"/>
      <c r="AE1109" s="137"/>
      <c r="AF1109" s="137"/>
      <c r="AG1109" s="137"/>
      <c r="AH1109" s="346" t="s">
        <v>210</v>
      </c>
      <c r="AI1109" s="347"/>
      <c r="AJ1109" s="347"/>
      <c r="AK1109" s="347"/>
      <c r="AL1109" s="347" t="s">
        <v>21</v>
      </c>
      <c r="AM1109" s="347"/>
      <c r="AN1109" s="347"/>
      <c r="AO1109" s="361"/>
      <c r="AP1109" s="349" t="s">
        <v>251</v>
      </c>
      <c r="AQ1109" s="349"/>
      <c r="AR1109" s="349"/>
      <c r="AS1109" s="349"/>
      <c r="AT1109" s="349"/>
      <c r="AU1109" s="349"/>
      <c r="AV1109" s="349"/>
      <c r="AW1109" s="349"/>
      <c r="AX1109" s="349"/>
    </row>
    <row r="1110" spans="1:51" ht="30" hidden="1"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7">
      <formula>IF(RIGHT(TEXT(P14,"0.#"),1)=".",FALSE,TRUE)</formula>
    </cfRule>
    <cfRule type="expression" dxfId="2106" priority="14028">
      <formula>IF(RIGHT(TEXT(P14,"0.#"),1)=".",TRUE,FALSE)</formula>
    </cfRule>
  </conditionalFormatting>
  <conditionalFormatting sqref="AE32">
    <cfRule type="expression" dxfId="2105" priority="14017">
      <formula>IF(RIGHT(TEXT(AE32,"0.#"),1)=".",FALSE,TRUE)</formula>
    </cfRule>
    <cfRule type="expression" dxfId="2104" priority="14018">
      <formula>IF(RIGHT(TEXT(AE32,"0.#"),1)=".",TRUE,FALSE)</formula>
    </cfRule>
  </conditionalFormatting>
  <conditionalFormatting sqref="P18:AX18">
    <cfRule type="expression" dxfId="2103" priority="13903">
      <formula>IF(RIGHT(TEXT(P18,"0.#"),1)=".",FALSE,TRUE)</formula>
    </cfRule>
    <cfRule type="expression" dxfId="2102" priority="13904">
      <formula>IF(RIGHT(TEXT(P18,"0.#"),1)=".",TRUE,FALSE)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P16:AQ17 P15:AX15 P13:AX13">
    <cfRule type="expression" dxfId="2097" priority="13725">
      <formula>IF(RIGHT(TEXT(P13,"0.#"),1)=".",FALSE,TRUE)</formula>
    </cfRule>
    <cfRule type="expression" dxfId="2096" priority="13726">
      <formula>IF(RIGHT(TEXT(P13,"0.#"),1)=".",TRUE,FALSE)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1:Y798">
    <cfRule type="expression" dxfId="2091" priority="13701">
      <formula>IF(RIGHT(TEXT(Y791,"0.#"),1)=".",FALSE,TRUE)</formula>
    </cfRule>
    <cfRule type="expression" dxfId="2090" priority="13702">
      <formula>IF(RIGHT(TEXT(Y791,"0.#"),1)=".",TRUE,FALSE)</formula>
    </cfRule>
  </conditionalFormatting>
  <conditionalFormatting sqref="AU799">
    <cfRule type="expression" dxfId="2089" priority="13697">
      <formula>IF(RIGHT(TEXT(AU799,"0.#"),1)=".",FALSE,TRUE)</formula>
    </cfRule>
    <cfRule type="expression" dxfId="2088" priority="13698">
      <formula>IF(RIGHT(TEXT(AU799,"0.#"),1)=".",TRUE,FALSE)</formula>
    </cfRule>
  </conditionalFormatting>
  <conditionalFormatting sqref="AU791:AU798">
    <cfRule type="expression" dxfId="2087" priority="13695">
      <formula>IF(RIGHT(TEXT(AU791,"0.#"),1)=".",FALSE,TRUE)</formula>
    </cfRule>
    <cfRule type="expression" dxfId="2086" priority="13696">
      <formula>IF(RIGHT(TEXT(AU791,"0.#"),1)=".",TRUE,FALSE)</formula>
    </cfRule>
  </conditionalFormatting>
  <conditionalFormatting sqref="Y829 Y816 Y803">
    <cfRule type="expression" dxfId="2085" priority="13681">
      <formula>IF(RIGHT(TEXT(Y803,"0.#"),1)=".",FALSE,TRUE)</formula>
    </cfRule>
    <cfRule type="expression" dxfId="2084" priority="13682">
      <formula>IF(RIGHT(TEXT(Y803,"0.#"),1)=".",TRUE,FALSE)</formula>
    </cfRule>
  </conditionalFormatting>
  <conditionalFormatting sqref="Y838 Y825 Y812">
    <cfRule type="expression" dxfId="2083" priority="13679">
      <formula>IF(RIGHT(TEXT(Y812,"0.#"),1)=".",FALSE,TRUE)</formula>
    </cfRule>
    <cfRule type="expression" dxfId="2082" priority="13680">
      <formula>IF(RIGHT(TEXT(Y812,"0.#"),1)=".",TRUE,FALSE)</formula>
    </cfRule>
  </conditionalFormatting>
  <conditionalFormatting sqref="AU829 AU816 AU803">
    <cfRule type="expression" dxfId="2081" priority="13675">
      <formula>IF(RIGHT(TEXT(AU803,"0.#"),1)=".",FALSE,TRUE)</formula>
    </cfRule>
    <cfRule type="expression" dxfId="2080" priority="13676">
      <formula>IF(RIGHT(TEXT(AU803,"0.#"),1)=".",TRUE,FALSE)</formula>
    </cfRule>
  </conditionalFormatting>
  <conditionalFormatting sqref="AU838 AU825 AU812">
    <cfRule type="expression" dxfId="2079" priority="13673">
      <formula>IF(RIGHT(TEXT(AU812,"0.#"),1)=".",FALSE,TRUE)</formula>
    </cfRule>
    <cfRule type="expression" dxfId="2078" priority="13674">
      <formula>IF(RIGHT(TEXT(AU812,"0.#"),1)=".",TRUE,FALSE)</formula>
    </cfRule>
  </conditionalFormatting>
  <conditionalFormatting sqref="AU830:AU837 AU828 AU817:AU824 AU815 AU804:AU811 AU802">
    <cfRule type="expression" dxfId="2077" priority="13671">
      <formula>IF(RIGHT(TEXT(AU802,"0.#"),1)=".",FALSE,TRUE)</formula>
    </cfRule>
    <cfRule type="expression" dxfId="2076" priority="13672">
      <formula>IF(RIGHT(TEXT(AU802,"0.#"),1)=".",TRUE,FALSE)</formula>
    </cfRule>
  </conditionalFormatting>
  <conditionalFormatting sqref="AM87">
    <cfRule type="expression" dxfId="2075" priority="13325">
      <formula>IF(RIGHT(TEXT(AM87,"0.#"),1)=".",FALSE,TRUE)</formula>
    </cfRule>
    <cfRule type="expression" dxfId="2074" priority="13326">
      <formula>IF(RIGHT(TEXT(AM87,"0.#"),1)=".",TRUE,FALSE)</formula>
    </cfRule>
  </conditionalFormatting>
  <conditionalFormatting sqref="AE55">
    <cfRule type="expression" dxfId="2073" priority="13393">
      <formula>IF(RIGHT(TEXT(AE55,"0.#"),1)=".",FALSE,TRUE)</formula>
    </cfRule>
    <cfRule type="expression" dxfId="2072" priority="13394">
      <formula>IF(RIGHT(TEXT(AE55,"0.#"),1)=".",TRUE,FALSE)</formula>
    </cfRule>
  </conditionalFormatting>
  <conditionalFormatting sqref="AI55">
    <cfRule type="expression" dxfId="2071" priority="13391">
      <formula>IF(RIGHT(TEXT(AI55,"0.#"),1)=".",FALSE,TRUE)</formula>
    </cfRule>
    <cfRule type="expression" dxfId="2070" priority="13392">
      <formula>IF(RIGHT(TEXT(AI55,"0.#"),1)=".",TRUE,FALSE)</formula>
    </cfRule>
  </conditionalFormatting>
  <conditionalFormatting sqref="AM34">
    <cfRule type="expression" dxfId="2069" priority="13471">
      <formula>IF(RIGHT(TEXT(AM34,"0.#"),1)=".",FALSE,TRUE)</formula>
    </cfRule>
    <cfRule type="expression" dxfId="2068" priority="13472">
      <formula>IF(RIGHT(TEXT(AM34,"0.#"),1)=".",TRUE,FALSE)</formula>
    </cfRule>
  </conditionalFormatting>
  <conditionalFormatting sqref="AE33">
    <cfRule type="expression" dxfId="2067" priority="13485">
      <formula>IF(RIGHT(TEXT(AE33,"0.#"),1)=".",FALSE,TRUE)</formula>
    </cfRule>
    <cfRule type="expression" dxfId="2066" priority="13486">
      <formula>IF(RIGHT(TEXT(AE33,"0.#"),1)=".",TRUE,FALSE)</formula>
    </cfRule>
  </conditionalFormatting>
  <conditionalFormatting sqref="AE34">
    <cfRule type="expression" dxfId="2065" priority="13483">
      <formula>IF(RIGHT(TEXT(AE34,"0.#"),1)=".",FALSE,TRUE)</formula>
    </cfRule>
    <cfRule type="expression" dxfId="2064" priority="13484">
      <formula>IF(RIGHT(TEXT(AE34,"0.#"),1)=".",TRUE,FALSE)</formula>
    </cfRule>
  </conditionalFormatting>
  <conditionalFormatting sqref="AI34">
    <cfRule type="expression" dxfId="2063" priority="13481">
      <formula>IF(RIGHT(TEXT(AI34,"0.#"),1)=".",FALSE,TRUE)</formula>
    </cfRule>
    <cfRule type="expression" dxfId="2062" priority="13482">
      <formula>IF(RIGHT(TEXT(AI34,"0.#"),1)=".",TRUE,FALSE)</formula>
    </cfRule>
  </conditionalFormatting>
  <conditionalFormatting sqref="AI33">
    <cfRule type="expression" dxfId="2061" priority="13479">
      <formula>IF(RIGHT(TEXT(AI33,"0.#"),1)=".",FALSE,TRUE)</formula>
    </cfRule>
    <cfRule type="expression" dxfId="2060" priority="13480">
      <formula>IF(RIGHT(TEXT(AI33,"0.#"),1)=".",TRUE,FALSE)</formula>
    </cfRule>
  </conditionalFormatting>
  <conditionalFormatting sqref="AI32">
    <cfRule type="expression" dxfId="2059" priority="13477">
      <formula>IF(RIGHT(TEXT(AI32,"0.#"),1)=".",FALSE,TRUE)</formula>
    </cfRule>
    <cfRule type="expression" dxfId="2058" priority="13478">
      <formula>IF(RIGHT(TEXT(AI32,"0.#"),1)=".",TRUE,FALSE)</formula>
    </cfRule>
  </conditionalFormatting>
  <conditionalFormatting sqref="AM32">
    <cfRule type="expression" dxfId="2057" priority="13475">
      <formula>IF(RIGHT(TEXT(AM32,"0.#"),1)=".",FALSE,TRUE)</formula>
    </cfRule>
    <cfRule type="expression" dxfId="2056" priority="13476">
      <formula>IF(RIGHT(TEXT(AM32,"0.#"),1)=".",TRUE,FALSE)</formula>
    </cfRule>
  </conditionalFormatting>
  <conditionalFormatting sqref="AM33">
    <cfRule type="expression" dxfId="2055" priority="13473">
      <formula>IF(RIGHT(TEXT(AM33,"0.#"),1)=".",FALSE,TRUE)</formula>
    </cfRule>
    <cfRule type="expression" dxfId="2054" priority="13474">
      <formula>IF(RIGHT(TEXT(AM33,"0.#"),1)=".",TRUE,FALSE)</formula>
    </cfRule>
  </conditionalFormatting>
  <conditionalFormatting sqref="AQ32:AQ34">
    <cfRule type="expression" dxfId="2053" priority="13465">
      <formula>IF(RIGHT(TEXT(AQ32,"0.#"),1)=".",FALSE,TRUE)</formula>
    </cfRule>
    <cfRule type="expression" dxfId="2052" priority="13466">
      <formula>IF(RIGHT(TEXT(AQ32,"0.#"),1)=".",TRUE,FALSE)</formula>
    </cfRule>
  </conditionalFormatting>
  <conditionalFormatting sqref="AU32:AU34">
    <cfRule type="expression" dxfId="2051" priority="13463">
      <formula>IF(RIGHT(TEXT(AU32,"0.#"),1)=".",FALSE,TRUE)</formula>
    </cfRule>
    <cfRule type="expression" dxfId="2050" priority="13464">
      <formula>IF(RIGHT(TEXT(AU32,"0.#"),1)=".",TRUE,FALSE)</formula>
    </cfRule>
  </conditionalFormatting>
  <conditionalFormatting sqref="AE53">
    <cfRule type="expression" dxfId="2049" priority="13397">
      <formula>IF(RIGHT(TEXT(AE53,"0.#"),1)=".",FALSE,TRUE)</formula>
    </cfRule>
    <cfRule type="expression" dxfId="2048" priority="13398">
      <formula>IF(RIGHT(TEXT(AE53,"0.#"),1)=".",TRUE,FALSE)</formula>
    </cfRule>
  </conditionalFormatting>
  <conditionalFormatting sqref="AE54">
    <cfRule type="expression" dxfId="2047" priority="13395">
      <formula>IF(RIGHT(TEXT(AE54,"0.#"),1)=".",FALSE,TRUE)</formula>
    </cfRule>
    <cfRule type="expression" dxfId="2046" priority="13396">
      <formula>IF(RIGHT(TEXT(AE54,"0.#"),1)=".",TRUE,FALSE)</formula>
    </cfRule>
  </conditionalFormatting>
  <conditionalFormatting sqref="AI54">
    <cfRule type="expression" dxfId="2045" priority="13389">
      <formula>IF(RIGHT(TEXT(AI54,"0.#"),1)=".",FALSE,TRUE)</formula>
    </cfRule>
    <cfRule type="expression" dxfId="2044" priority="13390">
      <formula>IF(RIGHT(TEXT(AI54,"0.#"),1)=".",TRUE,FALSE)</formula>
    </cfRule>
  </conditionalFormatting>
  <conditionalFormatting sqref="AI53">
    <cfRule type="expression" dxfId="2043" priority="13387">
      <formula>IF(RIGHT(TEXT(AI53,"0.#"),1)=".",FALSE,TRUE)</formula>
    </cfRule>
    <cfRule type="expression" dxfId="2042" priority="13388">
      <formula>IF(RIGHT(TEXT(AI53,"0.#"),1)=".",TRUE,FALSE)</formula>
    </cfRule>
  </conditionalFormatting>
  <conditionalFormatting sqref="AM53">
    <cfRule type="expression" dxfId="2041" priority="13385">
      <formula>IF(RIGHT(TEXT(AM53,"0.#"),1)=".",FALSE,TRUE)</formula>
    </cfRule>
    <cfRule type="expression" dxfId="2040" priority="13386">
      <formula>IF(RIGHT(TEXT(AM53,"0.#"),1)=".",TRUE,FALSE)</formula>
    </cfRule>
  </conditionalFormatting>
  <conditionalFormatting sqref="AM54">
    <cfRule type="expression" dxfId="2039" priority="13383">
      <formula>IF(RIGHT(TEXT(AM54,"0.#"),1)=".",FALSE,TRUE)</formula>
    </cfRule>
    <cfRule type="expression" dxfId="2038" priority="13384">
      <formula>IF(RIGHT(TEXT(AM54,"0.#"),1)=".",TRUE,FALSE)</formula>
    </cfRule>
  </conditionalFormatting>
  <conditionalFormatting sqref="AM55">
    <cfRule type="expression" dxfId="2037" priority="13381">
      <formula>IF(RIGHT(TEXT(AM55,"0.#"),1)=".",FALSE,TRUE)</formula>
    </cfRule>
    <cfRule type="expression" dxfId="2036" priority="13382">
      <formula>IF(RIGHT(TEXT(AM55,"0.#"),1)=".",TRUE,FALSE)</formula>
    </cfRule>
  </conditionalFormatting>
  <conditionalFormatting sqref="AE60">
    <cfRule type="expression" dxfId="2035" priority="13367">
      <formula>IF(RIGHT(TEXT(AE60,"0.#"),1)=".",FALSE,TRUE)</formula>
    </cfRule>
    <cfRule type="expression" dxfId="2034" priority="13368">
      <formula>IF(RIGHT(TEXT(AE60,"0.#"),1)=".",TRUE,FALSE)</formula>
    </cfRule>
  </conditionalFormatting>
  <conditionalFormatting sqref="AE61">
    <cfRule type="expression" dxfId="2033" priority="13365">
      <formula>IF(RIGHT(TEXT(AE61,"0.#"),1)=".",FALSE,TRUE)</formula>
    </cfRule>
    <cfRule type="expression" dxfId="2032" priority="13366">
      <formula>IF(RIGHT(TEXT(AE61,"0.#"),1)=".",TRUE,FALSE)</formula>
    </cfRule>
  </conditionalFormatting>
  <conditionalFormatting sqref="AE62">
    <cfRule type="expression" dxfId="2031" priority="13363">
      <formula>IF(RIGHT(TEXT(AE62,"0.#"),1)=".",FALSE,TRUE)</formula>
    </cfRule>
    <cfRule type="expression" dxfId="2030" priority="13364">
      <formula>IF(RIGHT(TEXT(AE62,"0.#"),1)=".",TRUE,FALSE)</formula>
    </cfRule>
  </conditionalFormatting>
  <conditionalFormatting sqref="AI62">
    <cfRule type="expression" dxfId="2029" priority="13361">
      <formula>IF(RIGHT(TEXT(AI62,"0.#"),1)=".",FALSE,TRUE)</formula>
    </cfRule>
    <cfRule type="expression" dxfId="2028" priority="13362">
      <formula>IF(RIGHT(TEXT(AI62,"0.#"),1)=".",TRUE,FALSE)</formula>
    </cfRule>
  </conditionalFormatting>
  <conditionalFormatting sqref="AI61">
    <cfRule type="expression" dxfId="2027" priority="13359">
      <formula>IF(RIGHT(TEXT(AI61,"0.#"),1)=".",FALSE,TRUE)</formula>
    </cfRule>
    <cfRule type="expression" dxfId="2026" priority="13360">
      <formula>IF(RIGHT(TEXT(AI61,"0.#"),1)=".",TRUE,FALSE)</formula>
    </cfRule>
  </conditionalFormatting>
  <conditionalFormatting sqref="AI60">
    <cfRule type="expression" dxfId="2025" priority="13357">
      <formula>IF(RIGHT(TEXT(AI60,"0.#"),1)=".",FALSE,TRUE)</formula>
    </cfRule>
    <cfRule type="expression" dxfId="2024" priority="13358">
      <formula>IF(RIGHT(TEXT(AI60,"0.#"),1)=".",TRUE,FALSE)</formula>
    </cfRule>
  </conditionalFormatting>
  <conditionalFormatting sqref="AM60">
    <cfRule type="expression" dxfId="2023" priority="13355">
      <formula>IF(RIGHT(TEXT(AM60,"0.#"),1)=".",FALSE,TRUE)</formula>
    </cfRule>
    <cfRule type="expression" dxfId="2022" priority="13356">
      <formula>IF(RIGHT(TEXT(AM60,"0.#"),1)=".",TRUE,FALSE)</formula>
    </cfRule>
  </conditionalFormatting>
  <conditionalFormatting sqref="AM61">
    <cfRule type="expression" dxfId="2021" priority="13353">
      <formula>IF(RIGHT(TEXT(AM61,"0.#"),1)=".",FALSE,TRUE)</formula>
    </cfRule>
    <cfRule type="expression" dxfId="2020" priority="13354">
      <formula>IF(RIGHT(TEXT(AM61,"0.#"),1)=".",TRUE,FALSE)</formula>
    </cfRule>
  </conditionalFormatting>
  <conditionalFormatting sqref="AM62">
    <cfRule type="expression" dxfId="2019" priority="13351">
      <formula>IF(RIGHT(TEXT(AM62,"0.#"),1)=".",FALSE,TRUE)</formula>
    </cfRule>
    <cfRule type="expression" dxfId="2018" priority="13352">
      <formula>IF(RIGHT(TEXT(AM62,"0.#"),1)=".",TRUE,FALSE)</formula>
    </cfRule>
  </conditionalFormatting>
  <conditionalFormatting sqref="AE87">
    <cfRule type="expression" dxfId="2017" priority="13337">
      <formula>IF(RIGHT(TEXT(AE87,"0.#"),1)=".",FALSE,TRUE)</formula>
    </cfRule>
    <cfRule type="expression" dxfId="2016" priority="13338">
      <formula>IF(RIGHT(TEXT(AE87,"0.#"),1)=".",TRUE,FALSE)</formula>
    </cfRule>
  </conditionalFormatting>
  <conditionalFormatting sqref="AE88">
    <cfRule type="expression" dxfId="2015" priority="13335">
      <formula>IF(RIGHT(TEXT(AE88,"0.#"),1)=".",FALSE,TRUE)</formula>
    </cfRule>
    <cfRule type="expression" dxfId="2014" priority="13336">
      <formula>IF(RIGHT(TEXT(AE88,"0.#"),1)=".",TRUE,FALSE)</formula>
    </cfRule>
  </conditionalFormatting>
  <conditionalFormatting sqref="AE89">
    <cfRule type="expression" dxfId="2013" priority="13333">
      <formula>IF(RIGHT(TEXT(AE89,"0.#"),1)=".",FALSE,TRUE)</formula>
    </cfRule>
    <cfRule type="expression" dxfId="2012" priority="13334">
      <formula>IF(RIGHT(TEXT(AE89,"0.#"),1)=".",TRUE,FALSE)</formula>
    </cfRule>
  </conditionalFormatting>
  <conditionalFormatting sqref="AI89">
    <cfRule type="expression" dxfId="2011" priority="13331">
      <formula>IF(RIGHT(TEXT(AI89,"0.#"),1)=".",FALSE,TRUE)</formula>
    </cfRule>
    <cfRule type="expression" dxfId="2010" priority="13332">
      <formula>IF(RIGHT(TEXT(AI89,"0.#"),1)=".",TRUE,FALSE)</formula>
    </cfRule>
  </conditionalFormatting>
  <conditionalFormatting sqref="AI88">
    <cfRule type="expression" dxfId="2009" priority="13329">
      <formula>IF(RIGHT(TEXT(AI88,"0.#"),1)=".",FALSE,TRUE)</formula>
    </cfRule>
    <cfRule type="expression" dxfId="2008" priority="13330">
      <formula>IF(RIGHT(TEXT(AI88,"0.#"),1)=".",TRUE,FALSE)</formula>
    </cfRule>
  </conditionalFormatting>
  <conditionalFormatting sqref="AI87">
    <cfRule type="expression" dxfId="2007" priority="13327">
      <formula>IF(RIGHT(TEXT(AI87,"0.#"),1)=".",FALSE,TRUE)</formula>
    </cfRule>
    <cfRule type="expression" dxfId="2006" priority="13328">
      <formula>IF(RIGHT(TEXT(AI87,"0.#"),1)=".",TRUE,FALSE)</formula>
    </cfRule>
  </conditionalFormatting>
  <conditionalFormatting sqref="AM88">
    <cfRule type="expression" dxfId="2005" priority="13323">
      <formula>IF(RIGHT(TEXT(AM88,"0.#"),1)=".",FALSE,TRUE)</formula>
    </cfRule>
    <cfRule type="expression" dxfId="2004" priority="13324">
      <formula>IF(RIGHT(TEXT(AM88,"0.#"),1)=".",TRUE,FALSE)</formula>
    </cfRule>
  </conditionalFormatting>
  <conditionalFormatting sqref="AM89">
    <cfRule type="expression" dxfId="2003" priority="13321">
      <formula>IF(RIGHT(TEXT(AM89,"0.#"),1)=".",FALSE,TRUE)</formula>
    </cfRule>
    <cfRule type="expression" dxfId="2002" priority="13322">
      <formula>IF(RIGHT(TEXT(AM89,"0.#"),1)=".",TRUE,FALSE)</formula>
    </cfRule>
  </conditionalFormatting>
  <conditionalFormatting sqref="AE92">
    <cfRule type="expression" dxfId="2001" priority="13307">
      <formula>IF(RIGHT(TEXT(AE92,"0.#"),1)=".",FALSE,TRUE)</formula>
    </cfRule>
    <cfRule type="expression" dxfId="2000" priority="13308">
      <formula>IF(RIGHT(TEXT(AE92,"0.#"),1)=".",TRUE,FALSE)</formula>
    </cfRule>
  </conditionalFormatting>
  <conditionalFormatting sqref="AE93">
    <cfRule type="expression" dxfId="1999" priority="13305">
      <formula>IF(RIGHT(TEXT(AE93,"0.#"),1)=".",FALSE,TRUE)</formula>
    </cfRule>
    <cfRule type="expression" dxfId="1998" priority="13306">
      <formula>IF(RIGHT(TEXT(AE93,"0.#"),1)=".",TRUE,FALSE)</formula>
    </cfRule>
  </conditionalFormatting>
  <conditionalFormatting sqref="AE94">
    <cfRule type="expression" dxfId="1997" priority="13303">
      <formula>IF(RIGHT(TEXT(AE94,"0.#"),1)=".",FALSE,TRUE)</formula>
    </cfRule>
    <cfRule type="expression" dxfId="1996" priority="13304">
      <formula>IF(RIGHT(TEXT(AE94,"0.#"),1)=".",TRUE,FALSE)</formula>
    </cfRule>
  </conditionalFormatting>
  <conditionalFormatting sqref="AI94">
    <cfRule type="expression" dxfId="1995" priority="13301">
      <formula>IF(RIGHT(TEXT(AI94,"0.#"),1)=".",FALSE,TRUE)</formula>
    </cfRule>
    <cfRule type="expression" dxfId="1994" priority="13302">
      <formula>IF(RIGHT(TEXT(AI94,"0.#"),1)=".",TRUE,FALSE)</formula>
    </cfRule>
  </conditionalFormatting>
  <conditionalFormatting sqref="AI93">
    <cfRule type="expression" dxfId="1993" priority="13299">
      <formula>IF(RIGHT(TEXT(AI93,"0.#"),1)=".",FALSE,TRUE)</formula>
    </cfRule>
    <cfRule type="expression" dxfId="1992" priority="13300">
      <formula>IF(RIGHT(TEXT(AI93,"0.#"),1)=".",TRUE,FALSE)</formula>
    </cfRule>
  </conditionalFormatting>
  <conditionalFormatting sqref="AI92">
    <cfRule type="expression" dxfId="1991" priority="13297">
      <formula>IF(RIGHT(TEXT(AI92,"0.#"),1)=".",FALSE,TRUE)</formula>
    </cfRule>
    <cfRule type="expression" dxfId="1990" priority="13298">
      <formula>IF(RIGHT(TEXT(AI92,"0.#"),1)=".",TRUE,FALSE)</formula>
    </cfRule>
  </conditionalFormatting>
  <conditionalFormatting sqref="AM92">
    <cfRule type="expression" dxfId="1989" priority="13295">
      <formula>IF(RIGHT(TEXT(AM92,"0.#"),1)=".",FALSE,TRUE)</formula>
    </cfRule>
    <cfRule type="expression" dxfId="1988" priority="13296">
      <formula>IF(RIGHT(TEXT(AM92,"0.#"),1)=".",TRUE,FALSE)</formula>
    </cfRule>
  </conditionalFormatting>
  <conditionalFormatting sqref="AM93">
    <cfRule type="expression" dxfId="1987" priority="13293">
      <formula>IF(RIGHT(TEXT(AM93,"0.#"),1)=".",FALSE,TRUE)</formula>
    </cfRule>
    <cfRule type="expression" dxfId="1986" priority="13294">
      <formula>IF(RIGHT(TEXT(AM93,"0.#"),1)=".",TRUE,FALSE)</formula>
    </cfRule>
  </conditionalFormatting>
  <conditionalFormatting sqref="AM94">
    <cfRule type="expression" dxfId="1985" priority="13291">
      <formula>IF(RIGHT(TEXT(AM94,"0.#"),1)=".",FALSE,TRUE)</formula>
    </cfRule>
    <cfRule type="expression" dxfId="1984" priority="13292">
      <formula>IF(RIGHT(TEXT(AM94,"0.#"),1)=".",TRUE,FALSE)</formula>
    </cfRule>
  </conditionalFormatting>
  <conditionalFormatting sqref="AE97">
    <cfRule type="expression" dxfId="1983" priority="13277">
      <formula>IF(RIGHT(TEXT(AE97,"0.#"),1)=".",FALSE,TRUE)</formula>
    </cfRule>
    <cfRule type="expression" dxfId="1982" priority="13278">
      <formula>IF(RIGHT(TEXT(AE97,"0.#"),1)=".",TRUE,FALSE)</formula>
    </cfRule>
  </conditionalFormatting>
  <conditionalFormatting sqref="AE98">
    <cfRule type="expression" dxfId="1981" priority="13275">
      <formula>IF(RIGHT(TEXT(AE98,"0.#"),1)=".",FALSE,TRUE)</formula>
    </cfRule>
    <cfRule type="expression" dxfId="1980" priority="13276">
      <formula>IF(RIGHT(TEXT(AE98,"0.#"),1)=".",TRUE,FALSE)</formula>
    </cfRule>
  </conditionalFormatting>
  <conditionalFormatting sqref="AE99">
    <cfRule type="expression" dxfId="1979" priority="13273">
      <formula>IF(RIGHT(TEXT(AE99,"0.#"),1)=".",FALSE,TRUE)</formula>
    </cfRule>
    <cfRule type="expression" dxfId="1978" priority="13274">
      <formula>IF(RIGHT(TEXT(AE99,"0.#"),1)=".",TRUE,FALSE)</formula>
    </cfRule>
  </conditionalFormatting>
  <conditionalFormatting sqref="AI99">
    <cfRule type="expression" dxfId="1977" priority="13271">
      <formula>IF(RIGHT(TEXT(AI99,"0.#"),1)=".",FALSE,TRUE)</formula>
    </cfRule>
    <cfRule type="expression" dxfId="1976" priority="13272">
      <formula>IF(RIGHT(TEXT(AI99,"0.#"),1)=".",TRUE,FALSE)</formula>
    </cfRule>
  </conditionalFormatting>
  <conditionalFormatting sqref="AI98">
    <cfRule type="expression" dxfId="1975" priority="13269">
      <formula>IF(RIGHT(TEXT(AI98,"0.#"),1)=".",FALSE,TRUE)</formula>
    </cfRule>
    <cfRule type="expression" dxfId="1974" priority="13270">
      <formula>IF(RIGHT(TEXT(AI98,"0.#"),1)=".",TRUE,FALSE)</formula>
    </cfRule>
  </conditionalFormatting>
  <conditionalFormatting sqref="AI97">
    <cfRule type="expression" dxfId="1973" priority="13267">
      <formula>IF(RIGHT(TEXT(AI97,"0.#"),1)=".",FALSE,TRUE)</formula>
    </cfRule>
    <cfRule type="expression" dxfId="1972" priority="13268">
      <formula>IF(RIGHT(TEXT(AI97,"0.#"),1)=".",TRUE,FALSE)</formula>
    </cfRule>
  </conditionalFormatting>
  <conditionalFormatting sqref="AM97">
    <cfRule type="expression" dxfId="1971" priority="13265">
      <formula>IF(RIGHT(TEXT(AM97,"0.#"),1)=".",FALSE,TRUE)</formula>
    </cfRule>
    <cfRule type="expression" dxfId="1970" priority="13266">
      <formula>IF(RIGHT(TEXT(AM97,"0.#"),1)=".",TRUE,FALSE)</formula>
    </cfRule>
  </conditionalFormatting>
  <conditionalFormatting sqref="AM98">
    <cfRule type="expression" dxfId="1969" priority="13263">
      <formula>IF(RIGHT(TEXT(AM98,"0.#"),1)=".",FALSE,TRUE)</formula>
    </cfRule>
    <cfRule type="expression" dxfId="1968" priority="13264">
      <formula>IF(RIGHT(TEXT(AM98,"0.#"),1)=".",TRUE,FALSE)</formula>
    </cfRule>
  </conditionalFormatting>
  <conditionalFormatting sqref="AM99">
    <cfRule type="expression" dxfId="1967" priority="13261">
      <formula>IF(RIGHT(TEXT(AM99,"0.#"),1)=".",FALSE,TRUE)</formula>
    </cfRule>
    <cfRule type="expression" dxfId="1966" priority="13262">
      <formula>IF(RIGHT(TEXT(AM99,"0.#"),1)=".",TRUE,FALSE)</formula>
    </cfRule>
  </conditionalFormatting>
  <conditionalFormatting sqref="AI101">
    <cfRule type="expression" dxfId="1965" priority="13247">
      <formula>IF(RIGHT(TEXT(AI101,"0.#"),1)=".",FALSE,TRUE)</formula>
    </cfRule>
    <cfRule type="expression" dxfId="1964" priority="13248">
      <formula>IF(RIGHT(TEXT(AI101,"0.#"),1)=".",TRUE,FALSE)</formula>
    </cfRule>
  </conditionalFormatting>
  <conditionalFormatting sqref="AE102">
    <cfRule type="expression" dxfId="1963" priority="13243">
      <formula>IF(RIGHT(TEXT(AE102,"0.#"),1)=".",FALSE,TRUE)</formula>
    </cfRule>
    <cfRule type="expression" dxfId="1962" priority="13244">
      <formula>IF(RIGHT(TEXT(AE102,"0.#"),1)=".",TRUE,FALSE)</formula>
    </cfRule>
  </conditionalFormatting>
  <conditionalFormatting sqref="AI102">
    <cfRule type="expression" dxfId="1961" priority="13241">
      <formula>IF(RIGHT(TEXT(AI102,"0.#"),1)=".",FALSE,TRUE)</formula>
    </cfRule>
    <cfRule type="expression" dxfId="1960" priority="13242">
      <formula>IF(RIGHT(TEXT(AI102,"0.#"),1)=".",TRUE,FALSE)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7:AO874">
    <cfRule type="expression" dxfId="1815" priority="6649">
      <formula>IF(AND(AL847&gt;=0, RIGHT(TEXT(AL847,"0.#"),1)&lt;&gt;"."),TRUE,FALSE)</formula>
    </cfRule>
    <cfRule type="expression" dxfId="1814" priority="6650">
      <formula>IF(AND(AL847&gt;=0, RIGHT(TEXT(AL847,"0.#"),1)="."),TRUE,FALSE)</formula>
    </cfRule>
    <cfRule type="expression" dxfId="1813" priority="6651">
      <formula>IF(AND(AL847&lt;0, RIGHT(TEXT(AL847,"0.#"),1)&lt;&gt;"."),TRUE,FALSE)</formula>
    </cfRule>
    <cfRule type="expression" dxfId="1812" priority="6652">
      <formula>IF(AND(AL847&lt;0, RIGHT(TEXT(AL847,"0.#"),1)="."),TRUE,FALSE)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7:Y874">
    <cfRule type="expression" dxfId="1741" priority="2977">
      <formula>IF(RIGHT(TEXT(Y847,"0.#"),1)=".",FALSE,TRUE)</formula>
    </cfRule>
    <cfRule type="expression" dxfId="1740" priority="2978">
      <formula>IF(RIGHT(TEXT(Y847,"0.#"),1)=".",TRUE,FALSE)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10:AO1139">
    <cfRule type="expression" dxfId="1711" priority="2883">
      <formula>IF(AND(AL1110&gt;=0, RIGHT(TEXT(AL1110,"0.#"),1)&lt;&gt;"."),TRUE,FALSE)</formula>
    </cfRule>
    <cfRule type="expression" dxfId="1710" priority="2884">
      <formula>IF(AND(AL1110&gt;=0, RIGHT(TEXT(AL1110,"0.#"),1)="."),TRUE,FALSE)</formula>
    </cfRule>
    <cfRule type="expression" dxfId="1709" priority="2885">
      <formula>IF(AND(AL1110&lt;0, RIGHT(TEXT(AL1110,"0.#"),1)&lt;&gt;"."),TRUE,FALSE)</formula>
    </cfRule>
    <cfRule type="expression" dxfId="1708" priority="2886">
      <formula>IF(AND(AL1110&lt;0, RIGHT(TEXT(AL1110,"0.#"),1)="."),TRUE,FALSE)</formula>
    </cfRule>
  </conditionalFormatting>
  <conditionalFormatting sqref="Y1110:Y1139">
    <cfRule type="expression" dxfId="1707" priority="2881">
      <formula>IF(RIGHT(TEXT(Y1110,"0.#"),1)=".",FALSE,TRUE)</formula>
    </cfRule>
    <cfRule type="expression" dxfId="1706" priority="2882">
      <formula>IF(RIGHT(TEXT(Y1110,"0.#"),1)=".",TRUE,FALSE)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L846:AO846">
    <cfRule type="expression" dxfId="1697" priority="2835">
      <formula>IF(AND(AL846&gt;=0, RIGHT(TEXT(AL846,"0.#"),1)&lt;&gt;"."),TRUE,FALSE)</formula>
    </cfRule>
    <cfRule type="expression" dxfId="1696" priority="2836">
      <formula>IF(AND(AL846&gt;=0, RIGHT(TEXT(AL846,"0.#"),1)="."),TRUE,FALSE)</formula>
    </cfRule>
    <cfRule type="expression" dxfId="1695" priority="2837">
      <formula>IF(AND(AL846&lt;0, RIGHT(TEXT(AL846,"0.#"),1)&lt;&gt;"."),TRUE,FALSE)</formula>
    </cfRule>
    <cfRule type="expression" dxfId="1694" priority="2838">
      <formula>IF(AND(AL846&lt;0, RIGHT(TEXT(AL846,"0.#"),1)="."),TRUE,FALSE)</formula>
    </cfRule>
  </conditionalFormatting>
  <conditionalFormatting sqref="Y846">
    <cfRule type="expression" dxfId="1693" priority="2833">
      <formula>IF(RIGHT(TEXT(Y846,"0.#"),1)=".",FALSE,TRUE)</formula>
    </cfRule>
    <cfRule type="expression" dxfId="1692" priority="2834">
      <formula>IF(RIGHT(TEXT(Y846,"0.#"),1)=".",TRUE,FALSE)</formula>
    </cfRule>
  </conditionalFormatting>
  <conditionalFormatting sqref="AE492">
    <cfRule type="expression" dxfId="1691" priority="1621">
      <formula>IF(RIGHT(TEXT(AE492,"0.#"),1)=".",FALSE,TRUE)</formula>
    </cfRule>
    <cfRule type="expression" dxfId="1690" priority="1622">
      <formula>IF(RIGHT(TEXT(AE492,"0.#"),1)=".",TRUE,FALSE)</formula>
    </cfRule>
  </conditionalFormatting>
  <conditionalFormatting sqref="AE493">
    <cfRule type="expression" dxfId="1689" priority="1619">
      <formula>IF(RIGHT(TEXT(AE493,"0.#"),1)=".",FALSE,TRUE)</formula>
    </cfRule>
    <cfRule type="expression" dxfId="1688" priority="1620">
      <formula>IF(RIGHT(TEXT(AE493,"0.#"),1)=".",TRUE,FALSE)</formula>
    </cfRule>
  </conditionalFormatting>
  <conditionalFormatting sqref="AE494">
    <cfRule type="expression" dxfId="1687" priority="1617">
      <formula>IF(RIGHT(TEXT(AE494,"0.#"),1)=".",FALSE,TRUE)</formula>
    </cfRule>
    <cfRule type="expression" dxfId="1686" priority="1618">
      <formula>IF(RIGHT(TEXT(AE494,"0.#"),1)=".",TRUE,FALSE)</formula>
    </cfRule>
  </conditionalFormatting>
  <conditionalFormatting sqref="AQ493">
    <cfRule type="expression" dxfId="1685" priority="1597">
      <formula>IF(RIGHT(TEXT(AQ493,"0.#"),1)=".",FALSE,TRUE)</formula>
    </cfRule>
    <cfRule type="expression" dxfId="1684" priority="1598">
      <formula>IF(RIGHT(TEXT(AQ493,"0.#"),1)=".",TRUE,FALSE)</formula>
    </cfRule>
  </conditionalFormatting>
  <conditionalFormatting sqref="AQ494">
    <cfRule type="expression" dxfId="1683" priority="1595">
      <formula>IF(RIGHT(TEXT(AQ494,"0.#"),1)=".",FALSE,TRUE)</formula>
    </cfRule>
    <cfRule type="expression" dxfId="1682" priority="1596">
      <formula>IF(RIGHT(TEXT(AQ494,"0.#"),1)=".",TRUE,FALSE)</formula>
    </cfRule>
  </conditionalFormatting>
  <conditionalFormatting sqref="AQ492">
    <cfRule type="expression" dxfId="1681" priority="1593">
      <formula>IF(RIGHT(TEXT(AQ492,"0.#"),1)=".",FALSE,TRUE)</formula>
    </cfRule>
    <cfRule type="expression" dxfId="1680" priority="1594">
      <formula>IF(RIGHT(TEXT(AQ492,"0.#"),1)=".",TRUE,FALSE)</formula>
    </cfRule>
  </conditionalFormatting>
  <conditionalFormatting sqref="AU494">
    <cfRule type="expression" dxfId="1679" priority="1605">
      <formula>IF(RIGHT(TEXT(AU494,"0.#"),1)=".",FALSE,TRUE)</formula>
    </cfRule>
    <cfRule type="expression" dxfId="1678" priority="1606">
      <formula>IF(RIGHT(TEXT(AU494,"0.#"),1)=".",TRUE,FALSE)</formula>
    </cfRule>
  </conditionalFormatting>
  <conditionalFormatting sqref="AU492">
    <cfRule type="expression" dxfId="1677" priority="1609">
      <formula>IF(RIGHT(TEXT(AU492,"0.#"),1)=".",FALSE,TRUE)</formula>
    </cfRule>
    <cfRule type="expression" dxfId="1676" priority="1610">
      <formula>IF(RIGHT(TEXT(AU492,"0.#"),1)=".",TRUE,FALSE)</formula>
    </cfRule>
  </conditionalFormatting>
  <conditionalFormatting sqref="AU493">
    <cfRule type="expression" dxfId="1675" priority="1607">
      <formula>IF(RIGHT(TEXT(AU493,"0.#"),1)=".",FALSE,TRUE)</formula>
    </cfRule>
    <cfRule type="expression" dxfId="1674" priority="1608">
      <formula>IF(RIGHT(TEXT(AU493,"0.#"),1)=".",TRUE,FALSE)</formula>
    </cfRule>
  </conditionalFormatting>
  <conditionalFormatting sqref="AU583">
    <cfRule type="expression" dxfId="1673" priority="1125">
      <formula>IF(RIGHT(TEXT(AU583,"0.#"),1)=".",FALSE,TRUE)</formula>
    </cfRule>
    <cfRule type="expression" dxfId="1672" priority="1126">
      <formula>IF(RIGHT(TEXT(AU583,"0.#"),1)=".",TRUE,FALSE)</formula>
    </cfRule>
  </conditionalFormatting>
  <conditionalFormatting sqref="AU582">
    <cfRule type="expression" dxfId="1671" priority="1127">
      <formula>IF(RIGHT(TEXT(AU582,"0.#"),1)=".",FALSE,TRUE)</formula>
    </cfRule>
    <cfRule type="expression" dxfId="1670" priority="1128">
      <formula>IF(RIGHT(TEXT(AU582,"0.#"),1)=".",TRUE,FALSE)</formula>
    </cfRule>
  </conditionalFormatting>
  <conditionalFormatting sqref="AE499">
    <cfRule type="expression" dxfId="1669" priority="1587">
      <formula>IF(RIGHT(TEXT(AE499,"0.#"),1)=".",FALSE,TRUE)</formula>
    </cfRule>
    <cfRule type="expression" dxfId="1668" priority="1588">
      <formula>IF(RIGHT(TEXT(AE499,"0.#"),1)=".",TRUE,FALSE)</formula>
    </cfRule>
  </conditionalFormatting>
  <conditionalFormatting sqref="AE497">
    <cfRule type="expression" dxfId="1667" priority="1591">
      <formula>IF(RIGHT(TEXT(AE497,"0.#"),1)=".",FALSE,TRUE)</formula>
    </cfRule>
    <cfRule type="expression" dxfId="1666" priority="1592">
      <formula>IF(RIGHT(TEXT(AE497,"0.#"),1)=".",TRUE,FALSE)</formula>
    </cfRule>
  </conditionalFormatting>
  <conditionalFormatting sqref="AE498">
    <cfRule type="expression" dxfId="1665" priority="1589">
      <formula>IF(RIGHT(TEXT(AE498,"0.#"),1)=".",FALSE,TRUE)</formula>
    </cfRule>
    <cfRule type="expression" dxfId="1664" priority="1590">
      <formula>IF(RIGHT(TEXT(AE498,"0.#"),1)=".",TRUE,FALSE)</formula>
    </cfRule>
  </conditionalFormatting>
  <conditionalFormatting sqref="AU499">
    <cfRule type="expression" dxfId="1663" priority="1575">
      <formula>IF(RIGHT(TEXT(AU499,"0.#"),1)=".",FALSE,TRUE)</formula>
    </cfRule>
    <cfRule type="expression" dxfId="1662" priority="1576">
      <formula>IF(RIGHT(TEXT(AU499,"0.#"),1)=".",TRUE,FALSE)</formula>
    </cfRule>
  </conditionalFormatting>
  <conditionalFormatting sqref="AU497">
    <cfRule type="expression" dxfId="1661" priority="1579">
      <formula>IF(RIGHT(TEXT(AU497,"0.#"),1)=".",FALSE,TRUE)</formula>
    </cfRule>
    <cfRule type="expression" dxfId="1660" priority="1580">
      <formula>IF(RIGHT(TEXT(AU497,"0.#"),1)=".",TRUE,FALSE)</formula>
    </cfRule>
  </conditionalFormatting>
  <conditionalFormatting sqref="AU498">
    <cfRule type="expression" dxfId="1659" priority="1577">
      <formula>IF(RIGHT(TEXT(AU498,"0.#"),1)=".",FALSE,TRUE)</formula>
    </cfRule>
    <cfRule type="expression" dxfId="1658" priority="1578">
      <formula>IF(RIGHT(TEXT(AU498,"0.#"),1)=".",TRUE,FALSE)</formula>
    </cfRule>
  </conditionalFormatting>
  <conditionalFormatting sqref="AQ497">
    <cfRule type="expression" dxfId="1657" priority="1563">
      <formula>IF(RIGHT(TEXT(AQ497,"0.#"),1)=".",FALSE,TRUE)</formula>
    </cfRule>
    <cfRule type="expression" dxfId="1656" priority="1564">
      <formula>IF(RIGHT(TEXT(AQ497,"0.#"),1)=".",TRUE,FALSE)</formula>
    </cfRule>
  </conditionalFormatting>
  <conditionalFormatting sqref="AQ498">
    <cfRule type="expression" dxfId="1655" priority="1567">
      <formula>IF(RIGHT(TEXT(AQ498,"0.#"),1)=".",FALSE,TRUE)</formula>
    </cfRule>
    <cfRule type="expression" dxfId="1654" priority="1568">
      <formula>IF(RIGHT(TEXT(AQ498,"0.#"),1)=".",TRUE,FALSE)</formula>
    </cfRule>
  </conditionalFormatting>
  <conditionalFormatting sqref="AQ499">
    <cfRule type="expression" dxfId="1653" priority="1565">
      <formula>IF(RIGHT(TEXT(AQ499,"0.#"),1)=".",FALSE,TRUE)</formula>
    </cfRule>
    <cfRule type="expression" dxfId="1652" priority="1566">
      <formula>IF(RIGHT(TEXT(AQ499,"0.#"),1)=".",TRUE,FALSE)</formula>
    </cfRule>
  </conditionalFormatting>
  <conditionalFormatting sqref="AE504">
    <cfRule type="expression" dxfId="1651" priority="1557">
      <formula>IF(RIGHT(TEXT(AE504,"0.#"),1)=".",FALSE,TRUE)</formula>
    </cfRule>
    <cfRule type="expression" dxfId="1650" priority="1558">
      <formula>IF(RIGHT(TEXT(AE504,"0.#"),1)=".",TRUE,FALSE)</formula>
    </cfRule>
  </conditionalFormatting>
  <conditionalFormatting sqref="AE502">
    <cfRule type="expression" dxfId="1649" priority="1561">
      <formula>IF(RIGHT(TEXT(AE502,"0.#"),1)=".",FALSE,TRUE)</formula>
    </cfRule>
    <cfRule type="expression" dxfId="1648" priority="1562">
      <formula>IF(RIGHT(TEXT(AE502,"0.#"),1)=".",TRUE,FALSE)</formula>
    </cfRule>
  </conditionalFormatting>
  <conditionalFormatting sqref="AE503">
    <cfRule type="expression" dxfId="1647" priority="1559">
      <formula>IF(RIGHT(TEXT(AE503,"0.#"),1)=".",FALSE,TRUE)</formula>
    </cfRule>
    <cfRule type="expression" dxfId="1646" priority="1560">
      <formula>IF(RIGHT(TEXT(AE503,"0.#"),1)=".",TRUE,FALSE)</formula>
    </cfRule>
  </conditionalFormatting>
  <conditionalFormatting sqref="AU504">
    <cfRule type="expression" dxfId="1645" priority="1545">
      <formula>IF(RIGHT(TEXT(AU504,"0.#"),1)=".",FALSE,TRUE)</formula>
    </cfRule>
    <cfRule type="expression" dxfId="1644" priority="1546">
      <formula>IF(RIGHT(TEXT(AU504,"0.#"),1)=".",TRUE,FALSE)</formula>
    </cfRule>
  </conditionalFormatting>
  <conditionalFormatting sqref="AU502">
    <cfRule type="expression" dxfId="1643" priority="1549">
      <formula>IF(RIGHT(TEXT(AU502,"0.#"),1)=".",FALSE,TRUE)</formula>
    </cfRule>
    <cfRule type="expression" dxfId="1642" priority="1550">
      <formula>IF(RIGHT(TEXT(AU502,"0.#"),1)=".",TRUE,FALSE)</formula>
    </cfRule>
  </conditionalFormatting>
  <conditionalFormatting sqref="AU503">
    <cfRule type="expression" dxfId="1641" priority="1547">
      <formula>IF(RIGHT(TEXT(AU503,"0.#"),1)=".",FALSE,TRUE)</formula>
    </cfRule>
    <cfRule type="expression" dxfId="1640" priority="1548">
      <formula>IF(RIGHT(TEXT(AU503,"0.#"),1)=".",TRUE,FALSE)</formula>
    </cfRule>
  </conditionalFormatting>
  <conditionalFormatting sqref="AQ502">
    <cfRule type="expression" dxfId="1639" priority="1533">
      <formula>IF(RIGHT(TEXT(AQ502,"0.#"),1)=".",FALSE,TRUE)</formula>
    </cfRule>
    <cfRule type="expression" dxfId="1638" priority="1534">
      <formula>IF(RIGHT(TEXT(AQ502,"0.#"),1)=".",TRUE,FALSE)</formula>
    </cfRule>
  </conditionalFormatting>
  <conditionalFormatting sqref="AQ503">
    <cfRule type="expression" dxfId="1637" priority="1537">
      <formula>IF(RIGHT(TEXT(AQ503,"0.#"),1)=".",FALSE,TRUE)</formula>
    </cfRule>
    <cfRule type="expression" dxfId="1636" priority="1538">
      <formula>IF(RIGHT(TEXT(AQ503,"0.#"),1)=".",TRUE,FALSE)</formula>
    </cfRule>
  </conditionalFormatting>
  <conditionalFormatting sqref="AQ504">
    <cfRule type="expression" dxfId="1635" priority="1535">
      <formula>IF(RIGHT(TEXT(AQ504,"0.#"),1)=".",FALSE,TRUE)</formula>
    </cfRule>
    <cfRule type="expression" dxfId="1634" priority="1536">
      <formula>IF(RIGHT(TEXT(AQ504,"0.#"),1)=".",TRUE,FALSE)</formula>
    </cfRule>
  </conditionalFormatting>
  <conditionalFormatting sqref="AE509">
    <cfRule type="expression" dxfId="1633" priority="1527">
      <formula>IF(RIGHT(TEXT(AE509,"0.#"),1)=".",FALSE,TRUE)</formula>
    </cfRule>
    <cfRule type="expression" dxfId="1632" priority="1528">
      <formula>IF(RIGHT(TEXT(AE509,"0.#"),1)=".",TRUE,FALSE)</formula>
    </cfRule>
  </conditionalFormatting>
  <conditionalFormatting sqref="AE507">
    <cfRule type="expression" dxfId="1631" priority="1531">
      <formula>IF(RIGHT(TEXT(AE507,"0.#"),1)=".",FALSE,TRUE)</formula>
    </cfRule>
    <cfRule type="expression" dxfId="1630" priority="1532">
      <formula>IF(RIGHT(TEXT(AE507,"0.#"),1)=".",TRUE,FALSE)</formula>
    </cfRule>
  </conditionalFormatting>
  <conditionalFormatting sqref="AE508">
    <cfRule type="expression" dxfId="1629" priority="1529">
      <formula>IF(RIGHT(TEXT(AE508,"0.#"),1)=".",FALSE,TRUE)</formula>
    </cfRule>
    <cfRule type="expression" dxfId="1628" priority="1530">
      <formula>IF(RIGHT(TEXT(AE508,"0.#"),1)=".",TRUE,FALSE)</formula>
    </cfRule>
  </conditionalFormatting>
  <conditionalFormatting sqref="AU509">
    <cfRule type="expression" dxfId="1627" priority="1515">
      <formula>IF(RIGHT(TEXT(AU509,"0.#"),1)=".",FALSE,TRUE)</formula>
    </cfRule>
    <cfRule type="expression" dxfId="1626" priority="1516">
      <formula>IF(RIGHT(TEXT(AU509,"0.#"),1)=".",TRUE,FALSE)</formula>
    </cfRule>
  </conditionalFormatting>
  <conditionalFormatting sqref="AU507">
    <cfRule type="expression" dxfId="1625" priority="1519">
      <formula>IF(RIGHT(TEXT(AU507,"0.#"),1)=".",FALSE,TRUE)</formula>
    </cfRule>
    <cfRule type="expression" dxfId="1624" priority="1520">
      <formula>IF(RIGHT(TEXT(AU507,"0.#"),1)=".",TRUE,FALSE)</formula>
    </cfRule>
  </conditionalFormatting>
  <conditionalFormatting sqref="AU508">
    <cfRule type="expression" dxfId="1623" priority="1517">
      <formula>IF(RIGHT(TEXT(AU508,"0.#"),1)=".",FALSE,TRUE)</formula>
    </cfRule>
    <cfRule type="expression" dxfId="1622" priority="1518">
      <formula>IF(RIGHT(TEXT(AU508,"0.#"),1)=".",TRUE,FALSE)</formula>
    </cfRule>
  </conditionalFormatting>
  <conditionalFormatting sqref="AQ507">
    <cfRule type="expression" dxfId="1621" priority="1503">
      <formula>IF(RIGHT(TEXT(AQ507,"0.#"),1)=".",FALSE,TRUE)</formula>
    </cfRule>
    <cfRule type="expression" dxfId="1620" priority="1504">
      <formula>IF(RIGHT(TEXT(AQ507,"0.#"),1)=".",TRUE,FALSE)</formula>
    </cfRule>
  </conditionalFormatting>
  <conditionalFormatting sqref="AQ508">
    <cfRule type="expression" dxfId="1619" priority="1507">
      <formula>IF(RIGHT(TEXT(AQ508,"0.#"),1)=".",FALSE,TRUE)</formula>
    </cfRule>
    <cfRule type="expression" dxfId="1618" priority="1508">
      <formula>IF(RIGHT(TEXT(AQ508,"0.#"),1)=".",TRUE,FALSE)</formula>
    </cfRule>
  </conditionalFormatting>
  <conditionalFormatting sqref="AQ509">
    <cfRule type="expression" dxfId="1617" priority="1505">
      <formula>IF(RIGHT(TEXT(AQ509,"0.#"),1)=".",FALSE,TRUE)</formula>
    </cfRule>
    <cfRule type="expression" dxfId="1616" priority="1506">
      <formula>IF(RIGHT(TEXT(AQ509,"0.#"),1)=".",TRUE,FALSE)</formula>
    </cfRule>
  </conditionalFormatting>
  <conditionalFormatting sqref="AE465">
    <cfRule type="expression" dxfId="1615" priority="1797">
      <formula>IF(RIGHT(TEXT(AE465,"0.#"),1)=".",FALSE,TRUE)</formula>
    </cfRule>
    <cfRule type="expression" dxfId="1614" priority="1798">
      <formula>IF(RIGHT(TEXT(AE465,"0.#"),1)=".",TRUE,FALSE)</formula>
    </cfRule>
  </conditionalFormatting>
  <conditionalFormatting sqref="AE463">
    <cfRule type="expression" dxfId="1613" priority="1801">
      <formula>IF(RIGHT(TEXT(AE463,"0.#"),1)=".",FALSE,TRUE)</formula>
    </cfRule>
    <cfRule type="expression" dxfId="1612" priority="1802">
      <formula>IF(RIGHT(TEXT(AE463,"0.#"),1)=".",TRUE,FALSE)</formula>
    </cfRule>
  </conditionalFormatting>
  <conditionalFormatting sqref="AE464">
    <cfRule type="expression" dxfId="1611" priority="1799">
      <formula>IF(RIGHT(TEXT(AE464,"0.#"),1)=".",FALSE,TRUE)</formula>
    </cfRule>
    <cfRule type="expression" dxfId="1610" priority="1800">
      <formula>IF(RIGHT(TEXT(AE464,"0.#"),1)=".",TRUE,FALSE)</formula>
    </cfRule>
  </conditionalFormatting>
  <conditionalFormatting sqref="AM465">
    <cfRule type="expression" dxfId="1609" priority="1791">
      <formula>IF(RIGHT(TEXT(AM465,"0.#"),1)=".",FALSE,TRUE)</formula>
    </cfRule>
    <cfRule type="expression" dxfId="1608" priority="1792">
      <formula>IF(RIGHT(TEXT(AM465,"0.#"),1)=".",TRUE,FALSE)</formula>
    </cfRule>
  </conditionalFormatting>
  <conditionalFormatting sqref="AM463">
    <cfRule type="expression" dxfId="1607" priority="1795">
      <formula>IF(RIGHT(TEXT(AM463,"0.#"),1)=".",FALSE,TRUE)</formula>
    </cfRule>
    <cfRule type="expression" dxfId="1606" priority="1796">
      <formula>IF(RIGHT(TEXT(AM463,"0.#"),1)=".",TRUE,FALSE)</formula>
    </cfRule>
  </conditionalFormatting>
  <conditionalFormatting sqref="AM464">
    <cfRule type="expression" dxfId="1605" priority="1793">
      <formula>IF(RIGHT(TEXT(AM464,"0.#"),1)=".",FALSE,TRUE)</formula>
    </cfRule>
    <cfRule type="expression" dxfId="1604" priority="1794">
      <formula>IF(RIGHT(TEXT(AM464,"0.#"),1)=".",TRUE,FALSE)</formula>
    </cfRule>
  </conditionalFormatting>
  <conditionalFormatting sqref="AU465">
    <cfRule type="expression" dxfId="1603" priority="1785">
      <formula>IF(RIGHT(TEXT(AU465,"0.#"),1)=".",FALSE,TRUE)</formula>
    </cfRule>
    <cfRule type="expression" dxfId="1602" priority="1786">
      <formula>IF(RIGHT(TEXT(AU465,"0.#"),1)=".",TRUE,FALSE)</formula>
    </cfRule>
  </conditionalFormatting>
  <conditionalFormatting sqref="AU463">
    <cfRule type="expression" dxfId="1601" priority="1789">
      <formula>IF(RIGHT(TEXT(AU463,"0.#"),1)=".",FALSE,TRUE)</formula>
    </cfRule>
    <cfRule type="expression" dxfId="1600" priority="1790">
      <formula>IF(RIGHT(TEXT(AU463,"0.#"),1)=".",TRUE,FALSE)</formula>
    </cfRule>
  </conditionalFormatting>
  <conditionalFormatting sqref="AU464">
    <cfRule type="expression" dxfId="1599" priority="1787">
      <formula>IF(RIGHT(TEXT(AU464,"0.#"),1)=".",FALSE,TRUE)</formula>
    </cfRule>
    <cfRule type="expression" dxfId="1598" priority="1788">
      <formula>IF(RIGHT(TEXT(AU464,"0.#"),1)=".",TRUE,FALSE)</formula>
    </cfRule>
  </conditionalFormatting>
  <conditionalFormatting sqref="AI465">
    <cfRule type="expression" dxfId="1597" priority="1779">
      <formula>IF(RIGHT(TEXT(AI465,"0.#"),1)=".",FALSE,TRUE)</formula>
    </cfRule>
    <cfRule type="expression" dxfId="1596" priority="1780">
      <formula>IF(RIGHT(TEXT(AI465,"0.#"),1)=".",TRUE,FALSE)</formula>
    </cfRule>
  </conditionalFormatting>
  <conditionalFormatting sqref="AI463">
    <cfRule type="expression" dxfId="1595" priority="1783">
      <formula>IF(RIGHT(TEXT(AI463,"0.#"),1)=".",FALSE,TRUE)</formula>
    </cfRule>
    <cfRule type="expression" dxfId="1594" priority="1784">
      <formula>IF(RIGHT(TEXT(AI463,"0.#"),1)=".",TRUE,FALSE)</formula>
    </cfRule>
  </conditionalFormatting>
  <conditionalFormatting sqref="AI464">
    <cfRule type="expression" dxfId="1593" priority="1781">
      <formula>IF(RIGHT(TEXT(AI464,"0.#"),1)=".",FALSE,TRUE)</formula>
    </cfRule>
    <cfRule type="expression" dxfId="1592" priority="1782">
      <formula>IF(RIGHT(TEXT(AI464,"0.#"),1)=".",TRUE,FALSE)</formula>
    </cfRule>
  </conditionalFormatting>
  <conditionalFormatting sqref="AQ463">
    <cfRule type="expression" dxfId="1591" priority="1773">
      <formula>IF(RIGHT(TEXT(AQ463,"0.#"),1)=".",FALSE,TRUE)</formula>
    </cfRule>
    <cfRule type="expression" dxfId="1590" priority="1774">
      <formula>IF(RIGHT(TEXT(AQ463,"0.#"),1)=".",TRUE,FALSE)</formula>
    </cfRule>
  </conditionalFormatting>
  <conditionalFormatting sqref="AQ464">
    <cfRule type="expression" dxfId="1589" priority="1777">
      <formula>IF(RIGHT(TEXT(AQ464,"0.#"),1)=".",FALSE,TRUE)</formula>
    </cfRule>
    <cfRule type="expression" dxfId="1588" priority="1778">
      <formula>IF(RIGHT(TEXT(AQ464,"0.#"),1)=".",TRUE,FALSE)</formula>
    </cfRule>
  </conditionalFormatting>
  <conditionalFormatting sqref="AQ465">
    <cfRule type="expression" dxfId="1587" priority="1775">
      <formula>IF(RIGHT(TEXT(AQ465,"0.#"),1)=".",FALSE,TRUE)</formula>
    </cfRule>
    <cfRule type="expression" dxfId="1586" priority="1776">
      <formula>IF(RIGHT(TEXT(AQ465,"0.#"),1)=".",TRUE,FALSE)</formula>
    </cfRule>
  </conditionalFormatting>
  <conditionalFormatting sqref="AE470">
    <cfRule type="expression" dxfId="1585" priority="1767">
      <formula>IF(RIGHT(TEXT(AE470,"0.#"),1)=".",FALSE,TRUE)</formula>
    </cfRule>
    <cfRule type="expression" dxfId="1584" priority="1768">
      <formula>IF(RIGHT(TEXT(AE470,"0.#"),1)=".",TRUE,FALSE)</formula>
    </cfRule>
  </conditionalFormatting>
  <conditionalFormatting sqref="AE468">
    <cfRule type="expression" dxfId="1583" priority="1771">
      <formula>IF(RIGHT(TEXT(AE468,"0.#"),1)=".",FALSE,TRUE)</formula>
    </cfRule>
    <cfRule type="expression" dxfId="1582" priority="1772">
      <formula>IF(RIGHT(TEXT(AE468,"0.#"),1)=".",TRUE,FALSE)</formula>
    </cfRule>
  </conditionalFormatting>
  <conditionalFormatting sqref="AE469">
    <cfRule type="expression" dxfId="1581" priority="1769">
      <formula>IF(RIGHT(TEXT(AE469,"0.#"),1)=".",FALSE,TRUE)</formula>
    </cfRule>
    <cfRule type="expression" dxfId="1580" priority="1770">
      <formula>IF(RIGHT(TEXT(AE469,"0.#"),1)=".",TRUE,FALSE)</formula>
    </cfRule>
  </conditionalFormatting>
  <conditionalFormatting sqref="AM470">
    <cfRule type="expression" dxfId="1579" priority="1761">
      <formula>IF(RIGHT(TEXT(AM470,"0.#"),1)=".",FALSE,TRUE)</formula>
    </cfRule>
    <cfRule type="expression" dxfId="1578" priority="1762">
      <formula>IF(RIGHT(TEXT(AM470,"0.#"),1)=".",TRUE,FALSE)</formula>
    </cfRule>
  </conditionalFormatting>
  <conditionalFormatting sqref="AM468">
    <cfRule type="expression" dxfId="1577" priority="1765">
      <formula>IF(RIGHT(TEXT(AM468,"0.#"),1)=".",FALSE,TRUE)</formula>
    </cfRule>
    <cfRule type="expression" dxfId="1576" priority="1766">
      <formula>IF(RIGHT(TEXT(AM468,"0.#"),1)=".",TRUE,FALSE)</formula>
    </cfRule>
  </conditionalFormatting>
  <conditionalFormatting sqref="AM469">
    <cfRule type="expression" dxfId="1575" priority="1763">
      <formula>IF(RIGHT(TEXT(AM469,"0.#"),1)=".",FALSE,TRUE)</formula>
    </cfRule>
    <cfRule type="expression" dxfId="1574" priority="1764">
      <formula>IF(RIGHT(TEXT(AM469,"0.#"),1)=".",TRUE,FALSE)</formula>
    </cfRule>
  </conditionalFormatting>
  <conditionalFormatting sqref="AU470">
    <cfRule type="expression" dxfId="1573" priority="1755">
      <formula>IF(RIGHT(TEXT(AU470,"0.#"),1)=".",FALSE,TRUE)</formula>
    </cfRule>
    <cfRule type="expression" dxfId="1572" priority="1756">
      <formula>IF(RIGHT(TEXT(AU470,"0.#"),1)=".",TRUE,FALSE)</formula>
    </cfRule>
  </conditionalFormatting>
  <conditionalFormatting sqref="AU468">
    <cfRule type="expression" dxfId="1571" priority="1759">
      <formula>IF(RIGHT(TEXT(AU468,"0.#"),1)=".",FALSE,TRUE)</formula>
    </cfRule>
    <cfRule type="expression" dxfId="1570" priority="1760">
      <formula>IF(RIGHT(TEXT(AU468,"0.#"),1)=".",TRUE,FALSE)</formula>
    </cfRule>
  </conditionalFormatting>
  <conditionalFormatting sqref="AU469">
    <cfRule type="expression" dxfId="1569" priority="1757">
      <formula>IF(RIGHT(TEXT(AU469,"0.#"),1)=".",FALSE,TRUE)</formula>
    </cfRule>
    <cfRule type="expression" dxfId="1568" priority="1758">
      <formula>IF(RIGHT(TEXT(AU469,"0.#"),1)=".",TRUE,FALSE)</formula>
    </cfRule>
  </conditionalFormatting>
  <conditionalFormatting sqref="AI470">
    <cfRule type="expression" dxfId="1567" priority="1749">
      <formula>IF(RIGHT(TEXT(AI470,"0.#"),1)=".",FALSE,TRUE)</formula>
    </cfRule>
    <cfRule type="expression" dxfId="1566" priority="1750">
      <formula>IF(RIGHT(TEXT(AI470,"0.#"),1)=".",TRUE,FALSE)</formula>
    </cfRule>
  </conditionalFormatting>
  <conditionalFormatting sqref="AI468">
    <cfRule type="expression" dxfId="1565" priority="1753">
      <formula>IF(RIGHT(TEXT(AI468,"0.#"),1)=".",FALSE,TRUE)</formula>
    </cfRule>
    <cfRule type="expression" dxfId="1564" priority="1754">
      <formula>IF(RIGHT(TEXT(AI468,"0.#"),1)=".",TRUE,FALSE)</formula>
    </cfRule>
  </conditionalFormatting>
  <conditionalFormatting sqref="AI469">
    <cfRule type="expression" dxfId="1563" priority="1751">
      <formula>IF(RIGHT(TEXT(AI469,"0.#"),1)=".",FALSE,TRUE)</formula>
    </cfRule>
    <cfRule type="expression" dxfId="1562" priority="1752">
      <formula>IF(RIGHT(TEXT(AI469,"0.#"),1)=".",TRUE,FALSE)</formula>
    </cfRule>
  </conditionalFormatting>
  <conditionalFormatting sqref="AQ468">
    <cfRule type="expression" dxfId="1561" priority="1743">
      <formula>IF(RIGHT(TEXT(AQ468,"0.#"),1)=".",FALSE,TRUE)</formula>
    </cfRule>
    <cfRule type="expression" dxfId="1560" priority="1744">
      <formula>IF(RIGHT(TEXT(AQ468,"0.#"),1)=".",TRUE,FALSE)</formula>
    </cfRule>
  </conditionalFormatting>
  <conditionalFormatting sqref="AQ469">
    <cfRule type="expression" dxfId="1559" priority="1747">
      <formula>IF(RIGHT(TEXT(AQ469,"0.#"),1)=".",FALSE,TRUE)</formula>
    </cfRule>
    <cfRule type="expression" dxfId="1558" priority="1748">
      <formula>IF(RIGHT(TEXT(AQ469,"0.#"),1)=".",TRUE,FALSE)</formula>
    </cfRule>
  </conditionalFormatting>
  <conditionalFormatting sqref="AQ470">
    <cfRule type="expression" dxfId="1557" priority="1745">
      <formula>IF(RIGHT(TEXT(AQ470,"0.#"),1)=".",FALSE,TRUE)</formula>
    </cfRule>
    <cfRule type="expression" dxfId="1556" priority="1746">
      <formula>IF(RIGHT(TEXT(AQ470,"0.#"),1)=".",TRUE,FALSE)</formula>
    </cfRule>
  </conditionalFormatting>
  <conditionalFormatting sqref="AE475">
    <cfRule type="expression" dxfId="1555" priority="1737">
      <formula>IF(RIGHT(TEXT(AE475,"0.#"),1)=".",FALSE,TRUE)</formula>
    </cfRule>
    <cfRule type="expression" dxfId="1554" priority="1738">
      <formula>IF(RIGHT(TEXT(AE475,"0.#"),1)=".",TRUE,FALSE)</formula>
    </cfRule>
  </conditionalFormatting>
  <conditionalFormatting sqref="AE473">
    <cfRule type="expression" dxfId="1553" priority="1741">
      <formula>IF(RIGHT(TEXT(AE473,"0.#"),1)=".",FALSE,TRUE)</formula>
    </cfRule>
    <cfRule type="expression" dxfId="1552" priority="1742">
      <formula>IF(RIGHT(TEXT(AE473,"0.#"),1)=".",TRUE,FALSE)</formula>
    </cfRule>
  </conditionalFormatting>
  <conditionalFormatting sqref="AE474">
    <cfRule type="expression" dxfId="1551" priority="1739">
      <formula>IF(RIGHT(TEXT(AE474,"0.#"),1)=".",FALSE,TRUE)</formula>
    </cfRule>
    <cfRule type="expression" dxfId="1550" priority="1740">
      <formula>IF(RIGHT(TEXT(AE474,"0.#"),1)=".",TRUE,FALSE)</formula>
    </cfRule>
  </conditionalFormatting>
  <conditionalFormatting sqref="AM475">
    <cfRule type="expression" dxfId="1549" priority="1731">
      <formula>IF(RIGHT(TEXT(AM475,"0.#"),1)=".",FALSE,TRUE)</formula>
    </cfRule>
    <cfRule type="expression" dxfId="1548" priority="1732">
      <formula>IF(RIGHT(TEXT(AM475,"0.#"),1)=".",TRUE,FALSE)</formula>
    </cfRule>
  </conditionalFormatting>
  <conditionalFormatting sqref="AM473">
    <cfRule type="expression" dxfId="1547" priority="1735">
      <formula>IF(RIGHT(TEXT(AM473,"0.#"),1)=".",FALSE,TRUE)</formula>
    </cfRule>
    <cfRule type="expression" dxfId="1546" priority="1736">
      <formula>IF(RIGHT(TEXT(AM473,"0.#"),1)=".",TRUE,FALSE)</formula>
    </cfRule>
  </conditionalFormatting>
  <conditionalFormatting sqref="AM474">
    <cfRule type="expression" dxfId="1545" priority="1733">
      <formula>IF(RIGHT(TEXT(AM474,"0.#"),1)=".",FALSE,TRUE)</formula>
    </cfRule>
    <cfRule type="expression" dxfId="1544" priority="1734">
      <formula>IF(RIGHT(TEXT(AM474,"0.#"),1)=".",TRUE,FALSE)</formula>
    </cfRule>
  </conditionalFormatting>
  <conditionalFormatting sqref="AU475">
    <cfRule type="expression" dxfId="1543" priority="1725">
      <formula>IF(RIGHT(TEXT(AU475,"0.#"),1)=".",FALSE,TRUE)</formula>
    </cfRule>
    <cfRule type="expression" dxfId="1542" priority="1726">
      <formula>IF(RIGHT(TEXT(AU475,"0.#"),1)=".",TRUE,FALSE)</formula>
    </cfRule>
  </conditionalFormatting>
  <conditionalFormatting sqref="AU473">
    <cfRule type="expression" dxfId="1541" priority="1729">
      <formula>IF(RIGHT(TEXT(AU473,"0.#"),1)=".",FALSE,TRUE)</formula>
    </cfRule>
    <cfRule type="expression" dxfId="1540" priority="1730">
      <formula>IF(RIGHT(TEXT(AU473,"0.#"),1)=".",TRUE,FALSE)</formula>
    </cfRule>
  </conditionalFormatting>
  <conditionalFormatting sqref="AU474">
    <cfRule type="expression" dxfId="1539" priority="1727">
      <formula>IF(RIGHT(TEXT(AU474,"0.#"),1)=".",FALSE,TRUE)</formula>
    </cfRule>
    <cfRule type="expression" dxfId="1538" priority="1728">
      <formula>IF(RIGHT(TEXT(AU474,"0.#"),1)=".",TRUE,FALSE)</formula>
    </cfRule>
  </conditionalFormatting>
  <conditionalFormatting sqref="AI475">
    <cfRule type="expression" dxfId="1537" priority="1719">
      <formula>IF(RIGHT(TEXT(AI475,"0.#"),1)=".",FALSE,TRUE)</formula>
    </cfRule>
    <cfRule type="expression" dxfId="1536" priority="1720">
      <formula>IF(RIGHT(TEXT(AI475,"0.#"),1)=".",TRUE,FALSE)</formula>
    </cfRule>
  </conditionalFormatting>
  <conditionalFormatting sqref="AI473">
    <cfRule type="expression" dxfId="1535" priority="1723">
      <formula>IF(RIGHT(TEXT(AI473,"0.#"),1)=".",FALSE,TRUE)</formula>
    </cfRule>
    <cfRule type="expression" dxfId="1534" priority="1724">
      <formula>IF(RIGHT(TEXT(AI473,"0.#"),1)=".",TRUE,FALSE)</formula>
    </cfRule>
  </conditionalFormatting>
  <conditionalFormatting sqref="AI474">
    <cfRule type="expression" dxfId="1533" priority="1721">
      <formula>IF(RIGHT(TEXT(AI474,"0.#"),1)=".",FALSE,TRUE)</formula>
    </cfRule>
    <cfRule type="expression" dxfId="1532" priority="1722">
      <formula>IF(RIGHT(TEXT(AI474,"0.#"),1)=".",TRUE,FALSE)</formula>
    </cfRule>
  </conditionalFormatting>
  <conditionalFormatting sqref="AQ473">
    <cfRule type="expression" dxfId="1531" priority="1713">
      <formula>IF(RIGHT(TEXT(AQ473,"0.#"),1)=".",FALSE,TRUE)</formula>
    </cfRule>
    <cfRule type="expression" dxfId="1530" priority="1714">
      <formula>IF(RIGHT(TEXT(AQ473,"0.#"),1)=".",TRUE,FALSE)</formula>
    </cfRule>
  </conditionalFormatting>
  <conditionalFormatting sqref="AQ474">
    <cfRule type="expression" dxfId="1529" priority="1717">
      <formula>IF(RIGHT(TEXT(AQ474,"0.#"),1)=".",FALSE,TRUE)</formula>
    </cfRule>
    <cfRule type="expression" dxfId="1528" priority="1718">
      <formula>IF(RIGHT(TEXT(AQ474,"0.#"),1)=".",TRUE,FALSE)</formula>
    </cfRule>
  </conditionalFormatting>
  <conditionalFormatting sqref="AQ475">
    <cfRule type="expression" dxfId="1527" priority="1715">
      <formula>IF(RIGHT(TEXT(AQ475,"0.#"),1)=".",FALSE,TRUE)</formula>
    </cfRule>
    <cfRule type="expression" dxfId="1526" priority="1716">
      <formula>IF(RIGHT(TEXT(AQ475,"0.#"),1)=".",TRUE,FALSE)</formula>
    </cfRule>
  </conditionalFormatting>
  <conditionalFormatting sqref="AE480">
    <cfRule type="expression" dxfId="1525" priority="1707">
      <formula>IF(RIGHT(TEXT(AE480,"0.#"),1)=".",FALSE,TRUE)</formula>
    </cfRule>
    <cfRule type="expression" dxfId="1524" priority="1708">
      <formula>IF(RIGHT(TEXT(AE480,"0.#"),1)=".",TRUE,FALSE)</formula>
    </cfRule>
  </conditionalFormatting>
  <conditionalFormatting sqref="AE478">
    <cfRule type="expression" dxfId="1523" priority="1711">
      <formula>IF(RIGHT(TEXT(AE478,"0.#"),1)=".",FALSE,TRUE)</formula>
    </cfRule>
    <cfRule type="expression" dxfId="1522" priority="1712">
      <formula>IF(RIGHT(TEXT(AE478,"0.#"),1)=".",TRUE,FALSE)</formula>
    </cfRule>
  </conditionalFormatting>
  <conditionalFormatting sqref="AE479">
    <cfRule type="expression" dxfId="1521" priority="1709">
      <formula>IF(RIGHT(TEXT(AE479,"0.#"),1)=".",FALSE,TRUE)</formula>
    </cfRule>
    <cfRule type="expression" dxfId="1520" priority="1710">
      <formula>IF(RIGHT(TEXT(AE479,"0.#"),1)=".",TRUE,FALSE)</formula>
    </cfRule>
  </conditionalFormatting>
  <conditionalFormatting sqref="AM480">
    <cfRule type="expression" dxfId="1519" priority="1701">
      <formula>IF(RIGHT(TEXT(AM480,"0.#"),1)=".",FALSE,TRUE)</formula>
    </cfRule>
    <cfRule type="expression" dxfId="1518" priority="1702">
      <formula>IF(RIGHT(TEXT(AM480,"0.#"),1)=".",TRUE,FALSE)</formula>
    </cfRule>
  </conditionalFormatting>
  <conditionalFormatting sqref="AM478">
    <cfRule type="expression" dxfId="1517" priority="1705">
      <formula>IF(RIGHT(TEXT(AM478,"0.#"),1)=".",FALSE,TRUE)</formula>
    </cfRule>
    <cfRule type="expression" dxfId="1516" priority="1706">
      <formula>IF(RIGHT(TEXT(AM478,"0.#"),1)=".",TRUE,FALSE)</formula>
    </cfRule>
  </conditionalFormatting>
  <conditionalFormatting sqref="AM479">
    <cfRule type="expression" dxfId="1515" priority="1703">
      <formula>IF(RIGHT(TEXT(AM479,"0.#"),1)=".",FALSE,TRUE)</formula>
    </cfRule>
    <cfRule type="expression" dxfId="1514" priority="1704">
      <formula>IF(RIGHT(TEXT(AM479,"0.#"),1)=".",TRUE,FALSE)</formula>
    </cfRule>
  </conditionalFormatting>
  <conditionalFormatting sqref="AU480">
    <cfRule type="expression" dxfId="1513" priority="1695">
      <formula>IF(RIGHT(TEXT(AU480,"0.#"),1)=".",FALSE,TRUE)</formula>
    </cfRule>
    <cfRule type="expression" dxfId="1512" priority="1696">
      <formula>IF(RIGHT(TEXT(AU480,"0.#"),1)=".",TRUE,FALSE)</formula>
    </cfRule>
  </conditionalFormatting>
  <conditionalFormatting sqref="AU478">
    <cfRule type="expression" dxfId="1511" priority="1699">
      <formula>IF(RIGHT(TEXT(AU478,"0.#"),1)=".",FALSE,TRUE)</formula>
    </cfRule>
    <cfRule type="expression" dxfId="1510" priority="1700">
      <formula>IF(RIGHT(TEXT(AU478,"0.#"),1)=".",TRUE,FALSE)</formula>
    </cfRule>
  </conditionalFormatting>
  <conditionalFormatting sqref="AU479">
    <cfRule type="expression" dxfId="1509" priority="1697">
      <formula>IF(RIGHT(TEXT(AU479,"0.#"),1)=".",FALSE,TRUE)</formula>
    </cfRule>
    <cfRule type="expression" dxfId="1508" priority="1698">
      <formula>IF(RIGHT(TEXT(AU479,"0.#"),1)=".",TRUE,FALSE)</formula>
    </cfRule>
  </conditionalFormatting>
  <conditionalFormatting sqref="AI480">
    <cfRule type="expression" dxfId="1507" priority="1689">
      <formula>IF(RIGHT(TEXT(AI480,"0.#"),1)=".",FALSE,TRUE)</formula>
    </cfRule>
    <cfRule type="expression" dxfId="1506" priority="1690">
      <formula>IF(RIGHT(TEXT(AI480,"0.#"),1)=".",TRUE,FALSE)</formula>
    </cfRule>
  </conditionalFormatting>
  <conditionalFormatting sqref="AI478">
    <cfRule type="expression" dxfId="1505" priority="1693">
      <formula>IF(RIGHT(TEXT(AI478,"0.#"),1)=".",FALSE,TRUE)</formula>
    </cfRule>
    <cfRule type="expression" dxfId="1504" priority="1694">
      <formula>IF(RIGHT(TEXT(AI478,"0.#"),1)=".",TRUE,FALSE)</formula>
    </cfRule>
  </conditionalFormatting>
  <conditionalFormatting sqref="AI479">
    <cfRule type="expression" dxfId="1503" priority="1691">
      <formula>IF(RIGHT(TEXT(AI479,"0.#"),1)=".",FALSE,TRUE)</formula>
    </cfRule>
    <cfRule type="expression" dxfId="1502" priority="1692">
      <formula>IF(RIGHT(TEXT(AI479,"0.#"),1)=".",TRUE,FALSE)</formula>
    </cfRule>
  </conditionalFormatting>
  <conditionalFormatting sqref="AQ478">
    <cfRule type="expression" dxfId="1501" priority="1683">
      <formula>IF(RIGHT(TEXT(AQ478,"0.#"),1)=".",FALSE,TRUE)</formula>
    </cfRule>
    <cfRule type="expression" dxfId="1500" priority="1684">
      <formula>IF(RIGHT(TEXT(AQ478,"0.#"),1)=".",TRUE,FALSE)</formula>
    </cfRule>
  </conditionalFormatting>
  <conditionalFormatting sqref="AQ479">
    <cfRule type="expression" dxfId="1499" priority="1687">
      <formula>IF(RIGHT(TEXT(AQ479,"0.#"),1)=".",FALSE,TRUE)</formula>
    </cfRule>
    <cfRule type="expression" dxfId="1498" priority="1688">
      <formula>IF(RIGHT(TEXT(AQ479,"0.#"),1)=".",TRUE,FALSE)</formula>
    </cfRule>
  </conditionalFormatting>
  <conditionalFormatting sqref="AQ480">
    <cfRule type="expression" dxfId="1497" priority="1685">
      <formula>IF(RIGHT(TEXT(AQ480,"0.#"),1)=".",FALSE,TRUE)</formula>
    </cfRule>
    <cfRule type="expression" dxfId="1496" priority="1686">
      <formula>IF(RIGHT(TEXT(AQ480,"0.#"),1)=".",TRUE,FALSE)</formula>
    </cfRule>
  </conditionalFormatting>
  <conditionalFormatting sqref="AM47">
    <cfRule type="expression" dxfId="1495" priority="1977">
      <formula>IF(RIGHT(TEXT(AM47,"0.#"),1)=".",FALSE,TRUE)</formula>
    </cfRule>
    <cfRule type="expression" dxfId="1494" priority="1978">
      <formula>IF(RIGHT(TEXT(AM47,"0.#"),1)=".",TRUE,FALSE)</formula>
    </cfRule>
  </conditionalFormatting>
  <conditionalFormatting sqref="AI46">
    <cfRule type="expression" dxfId="1493" priority="1981">
      <formula>IF(RIGHT(TEXT(AI46,"0.#"),1)=".",FALSE,TRUE)</formula>
    </cfRule>
    <cfRule type="expression" dxfId="1492" priority="1982">
      <formula>IF(RIGHT(TEXT(AI46,"0.#"),1)=".",TRUE,FALSE)</formula>
    </cfRule>
  </conditionalFormatting>
  <conditionalFormatting sqref="AM46">
    <cfRule type="expression" dxfId="1491" priority="1979">
      <formula>IF(RIGHT(TEXT(AM46,"0.#"),1)=".",FALSE,TRUE)</formula>
    </cfRule>
    <cfRule type="expression" dxfId="1490" priority="1980">
      <formula>IF(RIGHT(TEXT(AM46,"0.#"),1)=".",TRUE,FALSE)</formula>
    </cfRule>
  </conditionalFormatting>
  <conditionalFormatting sqref="AU46:AU48">
    <cfRule type="expression" dxfId="1489" priority="1971">
      <formula>IF(RIGHT(TEXT(AU46,"0.#"),1)=".",FALSE,TRUE)</formula>
    </cfRule>
    <cfRule type="expression" dxfId="1488" priority="1972">
      <formula>IF(RIGHT(TEXT(AU46,"0.#"),1)=".",TRUE,FALSE)</formula>
    </cfRule>
  </conditionalFormatting>
  <conditionalFormatting sqref="AM48">
    <cfRule type="expression" dxfId="1487" priority="1975">
      <formula>IF(RIGHT(TEXT(AM48,"0.#"),1)=".",FALSE,TRUE)</formula>
    </cfRule>
    <cfRule type="expression" dxfId="1486" priority="1976">
      <formula>IF(RIGHT(TEXT(AM48,"0.#"),1)=".",TRUE,FALSE)</formula>
    </cfRule>
  </conditionalFormatting>
  <conditionalFormatting sqref="AQ46:AQ48">
    <cfRule type="expression" dxfId="1485" priority="1973">
      <formula>IF(RIGHT(TEXT(AQ46,"0.#"),1)=".",FALSE,TRUE)</formula>
    </cfRule>
    <cfRule type="expression" dxfId="1484" priority="1974">
      <formula>IF(RIGHT(TEXT(AQ46,"0.#"),1)=".",TRUE,FALSE)</formula>
    </cfRule>
  </conditionalFormatting>
  <conditionalFormatting sqref="AE146:AE147 AI146:AI147 AM146:AM147 AQ146:AQ147 AU146:AU147">
    <cfRule type="expression" dxfId="1483" priority="1965">
      <formula>IF(RIGHT(TEXT(AE146,"0.#"),1)=".",FALSE,TRUE)</formula>
    </cfRule>
    <cfRule type="expression" dxfId="1482" priority="1966">
      <formula>IF(RIGHT(TEXT(AE146,"0.#"),1)=".",TRUE,FALSE)</formula>
    </cfRule>
  </conditionalFormatting>
  <conditionalFormatting sqref="AE138:AE139 AI138:AI139 AM138:AM139 AQ138:AQ139 AU138:AU139">
    <cfRule type="expression" dxfId="1481" priority="1969">
      <formula>IF(RIGHT(TEXT(AE138,"0.#"),1)=".",FALSE,TRUE)</formula>
    </cfRule>
    <cfRule type="expression" dxfId="1480" priority="1970">
      <formula>IF(RIGHT(TEXT(AE138,"0.#"),1)=".",TRUE,FALSE)</formula>
    </cfRule>
  </conditionalFormatting>
  <conditionalFormatting sqref="AE142:AE143 AI142:AI143 AM142:AM143 AQ142:AQ143 AU142:AU143">
    <cfRule type="expression" dxfId="1479" priority="1967">
      <formula>IF(RIGHT(TEXT(AE142,"0.#"),1)=".",FALSE,TRUE)</formula>
    </cfRule>
    <cfRule type="expression" dxfId="1478" priority="1968">
      <formula>IF(RIGHT(TEXT(AE142,"0.#"),1)=".",TRUE,FALSE)</formula>
    </cfRule>
  </conditionalFormatting>
  <conditionalFormatting sqref="AE198:AE199 AI198:AI199 AM198:AM199 AQ198:AQ199 AU198:AU199">
    <cfRule type="expression" dxfId="1477" priority="1959">
      <formula>IF(RIGHT(TEXT(AE198,"0.#"),1)=".",FALSE,TRUE)</formula>
    </cfRule>
    <cfRule type="expression" dxfId="1476" priority="1960">
      <formula>IF(RIGHT(TEXT(AE198,"0.#"),1)=".",TRUE,FALSE)</formula>
    </cfRule>
  </conditionalFormatting>
  <conditionalFormatting sqref="AE150:AE151 AI150:AI151 AM150:AM151 AQ150:AQ151 AU150:AU151">
    <cfRule type="expression" dxfId="1475" priority="1963">
      <formula>IF(RIGHT(TEXT(AE150,"0.#"),1)=".",FALSE,TRUE)</formula>
    </cfRule>
    <cfRule type="expression" dxfId="1474" priority="1964">
      <formula>IF(RIGHT(TEXT(AE150,"0.#"),1)=".",TRUE,FALSE)</formula>
    </cfRule>
  </conditionalFormatting>
  <conditionalFormatting sqref="AE194:AE195 AI194:AI195 AM194:AM195 AQ194:AQ195 AU194:AU195">
    <cfRule type="expression" dxfId="1473" priority="1961">
      <formula>IF(RIGHT(TEXT(AE194,"0.#"),1)=".",FALSE,TRUE)</formula>
    </cfRule>
    <cfRule type="expression" dxfId="1472" priority="1962">
      <formula>IF(RIGHT(TEXT(AE194,"0.#"),1)=".",TRUE,FALSE)</formula>
    </cfRule>
  </conditionalFormatting>
  <conditionalFormatting sqref="AE210:AE211 AI210:AI211 AM210:AM211 AQ210:AQ211 AU210:AU211">
    <cfRule type="expression" dxfId="1471" priority="1953">
      <formula>IF(RIGHT(TEXT(AE210,"0.#"),1)=".",FALSE,TRUE)</formula>
    </cfRule>
    <cfRule type="expression" dxfId="1470" priority="1954">
      <formula>IF(RIGHT(TEXT(AE210,"0.#"),1)=".",TRUE,FALSE)</formula>
    </cfRule>
  </conditionalFormatting>
  <conditionalFormatting sqref="AE202:AE203 AI202:AI203 AM202:AM203 AQ202:AQ203 AU202:AU203">
    <cfRule type="expression" dxfId="1469" priority="1957">
      <formula>IF(RIGHT(TEXT(AE202,"0.#"),1)=".",FALSE,TRUE)</formula>
    </cfRule>
    <cfRule type="expression" dxfId="1468" priority="1958">
      <formula>IF(RIGHT(TEXT(AE202,"0.#"),1)=".",TRUE,FALSE)</formula>
    </cfRule>
  </conditionalFormatting>
  <conditionalFormatting sqref="AE206:AE207 AI206:AI207 AM206:AM207 AQ206:AQ207 AU206:AU207">
    <cfRule type="expression" dxfId="1467" priority="1955">
      <formula>IF(RIGHT(TEXT(AE206,"0.#"),1)=".",FALSE,TRUE)</formula>
    </cfRule>
    <cfRule type="expression" dxfId="1466" priority="1956">
      <formula>IF(RIGHT(TEXT(AE206,"0.#"),1)=".",TRUE,FALSE)</formula>
    </cfRule>
  </conditionalFormatting>
  <conditionalFormatting sqref="AE262:AE263 AI262:AI263 AM262:AM263 AQ262:AQ263 AU262:AU263">
    <cfRule type="expression" dxfId="1465" priority="1947">
      <formula>IF(RIGHT(TEXT(AE262,"0.#"),1)=".",FALSE,TRUE)</formula>
    </cfRule>
    <cfRule type="expression" dxfId="1464" priority="1948">
      <formula>IF(RIGHT(TEXT(AE262,"0.#"),1)=".",TRUE,FALSE)</formula>
    </cfRule>
  </conditionalFormatting>
  <conditionalFormatting sqref="AE254:AE255 AI254:AI255 AM254:AM255 AQ254:AQ255 AU254:AU255">
    <cfRule type="expression" dxfId="1463" priority="1951">
      <formula>IF(RIGHT(TEXT(AE254,"0.#"),1)=".",FALSE,TRUE)</formula>
    </cfRule>
    <cfRule type="expression" dxfId="1462" priority="1952">
      <formula>IF(RIGHT(TEXT(AE254,"0.#"),1)=".",TRUE,FALSE)</formula>
    </cfRule>
  </conditionalFormatting>
  <conditionalFormatting sqref="AE258:AE259 AI258:AI259 AM258:AM259 AQ258:AQ259 AU258:AU259">
    <cfRule type="expression" dxfId="1461" priority="1949">
      <formula>IF(RIGHT(TEXT(AE258,"0.#"),1)=".",FALSE,TRUE)</formula>
    </cfRule>
    <cfRule type="expression" dxfId="1460" priority="1950">
      <formula>IF(RIGHT(TEXT(AE258,"0.#"),1)=".",TRUE,FALSE)</formula>
    </cfRule>
  </conditionalFormatting>
  <conditionalFormatting sqref="AE314:AE315 AI314:AI315 AM314:AM315 AQ314:AQ315 AU314:AU315">
    <cfRule type="expression" dxfId="1459" priority="1941">
      <formula>IF(RIGHT(TEXT(AE314,"0.#"),1)=".",FALSE,TRUE)</formula>
    </cfRule>
    <cfRule type="expression" dxfId="1458" priority="1942">
      <formula>IF(RIGHT(TEXT(AE314,"0.#"),1)=".",TRUE,FALSE)</formula>
    </cfRule>
  </conditionalFormatting>
  <conditionalFormatting sqref="AE266:AE267 AI266:AI267 AM266:AM267 AQ266:AQ267 AU266:AU267">
    <cfRule type="expression" dxfId="1457" priority="1945">
      <formula>IF(RIGHT(TEXT(AE266,"0.#"),1)=".",FALSE,TRUE)</formula>
    </cfRule>
    <cfRule type="expression" dxfId="1456" priority="1946">
      <formula>IF(RIGHT(TEXT(AE266,"0.#"),1)=".",TRUE,FALSE)</formula>
    </cfRule>
  </conditionalFormatting>
  <conditionalFormatting sqref="AE270:AE271 AI270:AI271 AM270:AM271 AQ270:AQ271 AU270:AU271">
    <cfRule type="expression" dxfId="1455" priority="1943">
      <formula>IF(RIGHT(TEXT(AE270,"0.#"),1)=".",FALSE,TRUE)</formula>
    </cfRule>
    <cfRule type="expression" dxfId="1454" priority="1944">
      <formula>IF(RIGHT(TEXT(AE270,"0.#"),1)=".",TRUE,FALSE)</formula>
    </cfRule>
  </conditionalFormatting>
  <conditionalFormatting sqref="AE326:AE327 AI326:AI327 AM326:AM327 AQ326:AQ327 AU326:AU327">
    <cfRule type="expression" dxfId="1453" priority="1935">
      <formula>IF(RIGHT(TEXT(AE326,"0.#"),1)=".",FALSE,TRUE)</formula>
    </cfRule>
    <cfRule type="expression" dxfId="1452" priority="1936">
      <formula>IF(RIGHT(TEXT(AE326,"0.#"),1)=".",TRUE,FALSE)</formula>
    </cfRule>
  </conditionalFormatting>
  <conditionalFormatting sqref="AE318:AE319 AI318:AI319 AM318:AM319 AQ318:AQ319 AU318:AU319">
    <cfRule type="expression" dxfId="1451" priority="1939">
      <formula>IF(RIGHT(TEXT(AE318,"0.#"),1)=".",FALSE,TRUE)</formula>
    </cfRule>
    <cfRule type="expression" dxfId="1450" priority="1940">
      <formula>IF(RIGHT(TEXT(AE318,"0.#"),1)=".",TRUE,FALSE)</formula>
    </cfRule>
  </conditionalFormatting>
  <conditionalFormatting sqref="AE322:AE323 AI322:AI323 AM322:AM323 AQ322:AQ323 AU322:AU323">
    <cfRule type="expression" dxfId="1449" priority="1937">
      <formula>IF(RIGHT(TEXT(AE322,"0.#"),1)=".",FALSE,TRUE)</formula>
    </cfRule>
    <cfRule type="expression" dxfId="1448" priority="1938">
      <formula>IF(RIGHT(TEXT(AE322,"0.#"),1)=".",TRUE,FALSE)</formula>
    </cfRule>
  </conditionalFormatting>
  <conditionalFormatting sqref="AE378:AE379 AI378:AI379 AM378:AM379 AQ378:AQ379 AU378:AU379">
    <cfRule type="expression" dxfId="1447" priority="1929">
      <formula>IF(RIGHT(TEXT(AE378,"0.#"),1)=".",FALSE,TRUE)</formula>
    </cfRule>
    <cfRule type="expression" dxfId="1446" priority="1930">
      <formula>IF(RIGHT(TEXT(AE378,"0.#"),1)=".",TRUE,FALSE)</formula>
    </cfRule>
  </conditionalFormatting>
  <conditionalFormatting sqref="AE330:AE331 AI330:AI331 AM330:AM331 AQ330:AQ331 AU330:AU331">
    <cfRule type="expression" dxfId="1445" priority="1933">
      <formula>IF(RIGHT(TEXT(AE330,"0.#"),1)=".",FALSE,TRUE)</formula>
    </cfRule>
    <cfRule type="expression" dxfId="1444" priority="1934">
      <formula>IF(RIGHT(TEXT(AE330,"0.#"),1)=".",TRUE,FALSE)</formula>
    </cfRule>
  </conditionalFormatting>
  <conditionalFormatting sqref="AE374:AE375 AI374:AI375 AM374:AM375 AQ374:AQ375 AU374:AU375">
    <cfRule type="expression" dxfId="1443" priority="1931">
      <formula>IF(RIGHT(TEXT(AE374,"0.#"),1)=".",FALSE,TRUE)</formula>
    </cfRule>
    <cfRule type="expression" dxfId="1442" priority="1932">
      <formula>IF(RIGHT(TEXT(AE374,"0.#"),1)=".",TRUE,FALSE)</formula>
    </cfRule>
  </conditionalFormatting>
  <conditionalFormatting sqref="AE390:AE391 AI390:AI391 AM390:AM391 AQ390:AQ391 AU390:AU391">
    <cfRule type="expression" dxfId="1441" priority="1923">
      <formula>IF(RIGHT(TEXT(AE390,"0.#"),1)=".",FALSE,TRUE)</formula>
    </cfRule>
    <cfRule type="expression" dxfId="1440" priority="1924">
      <formula>IF(RIGHT(TEXT(AE390,"0.#"),1)=".",TRUE,FALSE)</formula>
    </cfRule>
  </conditionalFormatting>
  <conditionalFormatting sqref="AE382:AE383 AI382:AI383 AM382:AM383 AQ382:AQ383 AU382:AU383">
    <cfRule type="expression" dxfId="1439" priority="1927">
      <formula>IF(RIGHT(TEXT(AE382,"0.#"),1)=".",FALSE,TRUE)</formula>
    </cfRule>
    <cfRule type="expression" dxfId="1438" priority="1928">
      <formula>IF(RIGHT(TEXT(AE382,"0.#"),1)=".",TRUE,FALSE)</formula>
    </cfRule>
  </conditionalFormatting>
  <conditionalFormatting sqref="AE386:AE387 AI386:AI387 AM386:AM387 AQ386:AQ387 AU386:AU387">
    <cfRule type="expression" dxfId="1437" priority="1925">
      <formula>IF(RIGHT(TEXT(AE386,"0.#"),1)=".",FALSE,TRUE)</formula>
    </cfRule>
    <cfRule type="expression" dxfId="1436" priority="1926">
      <formula>IF(RIGHT(TEXT(AE386,"0.#"),1)=".",TRUE,FALSE)</formula>
    </cfRule>
  </conditionalFormatting>
  <conditionalFormatting sqref="AE440">
    <cfRule type="expression" dxfId="1435" priority="1917">
      <formula>IF(RIGHT(TEXT(AE440,"0.#"),1)=".",FALSE,TRUE)</formula>
    </cfRule>
    <cfRule type="expression" dxfId="1434" priority="1918">
      <formula>IF(RIGHT(TEXT(AE440,"0.#"),1)=".",TRUE,FALSE)</formula>
    </cfRule>
  </conditionalFormatting>
  <conditionalFormatting sqref="AE438">
    <cfRule type="expression" dxfId="1433" priority="1921">
      <formula>IF(RIGHT(TEXT(AE438,"0.#"),1)=".",FALSE,TRUE)</formula>
    </cfRule>
    <cfRule type="expression" dxfId="1432" priority="1922">
      <formula>IF(RIGHT(TEXT(AE438,"0.#"),1)=".",TRUE,FALSE)</formula>
    </cfRule>
  </conditionalFormatting>
  <conditionalFormatting sqref="AE439">
    <cfRule type="expression" dxfId="1431" priority="1919">
      <formula>IF(RIGHT(TEXT(AE439,"0.#"),1)=".",FALSE,TRUE)</formula>
    </cfRule>
    <cfRule type="expression" dxfId="1430" priority="1920">
      <formula>IF(RIGHT(TEXT(AE439,"0.#"),1)=".",TRUE,FALSE)</formula>
    </cfRule>
  </conditionalFormatting>
  <conditionalFormatting sqref="AM440">
    <cfRule type="expression" dxfId="1429" priority="1911">
      <formula>IF(RIGHT(TEXT(AM440,"0.#"),1)=".",FALSE,TRUE)</formula>
    </cfRule>
    <cfRule type="expression" dxfId="1428" priority="1912">
      <formula>IF(RIGHT(TEXT(AM440,"0.#"),1)=".",TRUE,FALSE)</formula>
    </cfRule>
  </conditionalFormatting>
  <conditionalFormatting sqref="AM438">
    <cfRule type="expression" dxfId="1427" priority="1915">
      <formula>IF(RIGHT(TEXT(AM438,"0.#"),1)=".",FALSE,TRUE)</formula>
    </cfRule>
    <cfRule type="expression" dxfId="1426" priority="1916">
      <formula>IF(RIGHT(TEXT(AM438,"0.#"),1)=".",TRUE,FALSE)</formula>
    </cfRule>
  </conditionalFormatting>
  <conditionalFormatting sqref="AM439">
    <cfRule type="expression" dxfId="1425" priority="1913">
      <formula>IF(RIGHT(TEXT(AM439,"0.#"),1)=".",FALSE,TRUE)</formula>
    </cfRule>
    <cfRule type="expression" dxfId="1424" priority="1914">
      <formula>IF(RIGHT(TEXT(AM439,"0.#"),1)=".",TRUE,FALSE)</formula>
    </cfRule>
  </conditionalFormatting>
  <conditionalFormatting sqref="AU440">
    <cfRule type="expression" dxfId="1423" priority="1905">
      <formula>IF(RIGHT(TEXT(AU440,"0.#"),1)=".",FALSE,TRUE)</formula>
    </cfRule>
    <cfRule type="expression" dxfId="1422" priority="1906">
      <formula>IF(RIGHT(TEXT(AU440,"0.#"),1)=".",TRUE,FALSE)</formula>
    </cfRule>
  </conditionalFormatting>
  <conditionalFormatting sqref="AU438">
    <cfRule type="expression" dxfId="1421" priority="1909">
      <formula>IF(RIGHT(TEXT(AU438,"0.#"),1)=".",FALSE,TRUE)</formula>
    </cfRule>
    <cfRule type="expression" dxfId="1420" priority="1910">
      <formula>IF(RIGHT(TEXT(AU438,"0.#"),1)=".",TRUE,FALSE)</formula>
    </cfRule>
  </conditionalFormatting>
  <conditionalFormatting sqref="AU439">
    <cfRule type="expression" dxfId="1419" priority="1907">
      <formula>IF(RIGHT(TEXT(AU439,"0.#"),1)=".",FALSE,TRUE)</formula>
    </cfRule>
    <cfRule type="expression" dxfId="1418" priority="1908">
      <formula>IF(RIGHT(TEXT(AU439,"0.#"),1)=".",TRUE,FALSE)</formula>
    </cfRule>
  </conditionalFormatting>
  <conditionalFormatting sqref="AI440">
    <cfRule type="expression" dxfId="1417" priority="1899">
      <formula>IF(RIGHT(TEXT(AI440,"0.#"),1)=".",FALSE,TRUE)</formula>
    </cfRule>
    <cfRule type="expression" dxfId="1416" priority="1900">
      <formula>IF(RIGHT(TEXT(AI440,"0.#"),1)=".",TRUE,FALSE)</formula>
    </cfRule>
  </conditionalFormatting>
  <conditionalFormatting sqref="AI438">
    <cfRule type="expression" dxfId="1415" priority="1903">
      <formula>IF(RIGHT(TEXT(AI438,"0.#"),1)=".",FALSE,TRUE)</formula>
    </cfRule>
    <cfRule type="expression" dxfId="1414" priority="1904">
      <formula>IF(RIGHT(TEXT(AI438,"0.#"),1)=".",TRUE,FALSE)</formula>
    </cfRule>
  </conditionalFormatting>
  <conditionalFormatting sqref="AI439">
    <cfRule type="expression" dxfId="1413" priority="1901">
      <formula>IF(RIGHT(TEXT(AI439,"0.#"),1)=".",FALSE,TRUE)</formula>
    </cfRule>
    <cfRule type="expression" dxfId="1412" priority="1902">
      <formula>IF(RIGHT(TEXT(AI439,"0.#"),1)=".",TRUE,FALSE)</formula>
    </cfRule>
  </conditionalFormatting>
  <conditionalFormatting sqref="AQ438">
    <cfRule type="expression" dxfId="1411" priority="1893">
      <formula>IF(RIGHT(TEXT(AQ438,"0.#"),1)=".",FALSE,TRUE)</formula>
    </cfRule>
    <cfRule type="expression" dxfId="1410" priority="1894">
      <formula>IF(RIGHT(TEXT(AQ438,"0.#"),1)=".",TRUE,FALSE)</formula>
    </cfRule>
  </conditionalFormatting>
  <conditionalFormatting sqref="AQ439">
    <cfRule type="expression" dxfId="1409" priority="1897">
      <formula>IF(RIGHT(TEXT(AQ439,"0.#"),1)=".",FALSE,TRUE)</formula>
    </cfRule>
    <cfRule type="expression" dxfId="1408" priority="1898">
      <formula>IF(RIGHT(TEXT(AQ439,"0.#"),1)=".",TRUE,FALSE)</formula>
    </cfRule>
  </conditionalFormatting>
  <conditionalFormatting sqref="AQ440">
    <cfRule type="expression" dxfId="1407" priority="1895">
      <formula>IF(RIGHT(TEXT(AQ440,"0.#"),1)=".",FALSE,TRUE)</formula>
    </cfRule>
    <cfRule type="expression" dxfId="1406" priority="1896">
      <formula>IF(RIGHT(TEXT(AQ440,"0.#"),1)=".",TRUE,FALSE)</formula>
    </cfRule>
  </conditionalFormatting>
  <conditionalFormatting sqref="AE445">
    <cfRule type="expression" dxfId="1405" priority="1887">
      <formula>IF(RIGHT(TEXT(AE445,"0.#"),1)=".",FALSE,TRUE)</formula>
    </cfRule>
    <cfRule type="expression" dxfId="1404" priority="1888">
      <formula>IF(RIGHT(TEXT(AE445,"0.#"),1)=".",TRUE,FALSE)</formula>
    </cfRule>
  </conditionalFormatting>
  <conditionalFormatting sqref="AE443">
    <cfRule type="expression" dxfId="1403" priority="1891">
      <formula>IF(RIGHT(TEXT(AE443,"0.#"),1)=".",FALSE,TRUE)</formula>
    </cfRule>
    <cfRule type="expression" dxfId="1402" priority="1892">
      <formula>IF(RIGHT(TEXT(AE443,"0.#"),1)=".",TRUE,FALSE)</formula>
    </cfRule>
  </conditionalFormatting>
  <conditionalFormatting sqref="AE444">
    <cfRule type="expression" dxfId="1401" priority="1889">
      <formula>IF(RIGHT(TEXT(AE444,"0.#"),1)=".",FALSE,TRUE)</formula>
    </cfRule>
    <cfRule type="expression" dxfId="1400" priority="1890">
      <formula>IF(RIGHT(TEXT(AE444,"0.#"),1)=".",TRUE,FALSE)</formula>
    </cfRule>
  </conditionalFormatting>
  <conditionalFormatting sqref="AM445">
    <cfRule type="expression" dxfId="1399" priority="1881">
      <formula>IF(RIGHT(TEXT(AM445,"0.#"),1)=".",FALSE,TRUE)</formula>
    </cfRule>
    <cfRule type="expression" dxfId="1398" priority="1882">
      <formula>IF(RIGHT(TEXT(AM445,"0.#"),1)=".",TRUE,FALSE)</formula>
    </cfRule>
  </conditionalFormatting>
  <conditionalFormatting sqref="AM443">
    <cfRule type="expression" dxfId="1397" priority="1885">
      <formula>IF(RIGHT(TEXT(AM443,"0.#"),1)=".",FALSE,TRUE)</formula>
    </cfRule>
    <cfRule type="expression" dxfId="1396" priority="1886">
      <formula>IF(RIGHT(TEXT(AM443,"0.#"),1)=".",TRUE,FALSE)</formula>
    </cfRule>
  </conditionalFormatting>
  <conditionalFormatting sqref="AM444">
    <cfRule type="expression" dxfId="1395" priority="1883">
      <formula>IF(RIGHT(TEXT(AM444,"0.#"),1)=".",FALSE,TRUE)</formula>
    </cfRule>
    <cfRule type="expression" dxfId="1394" priority="1884">
      <formula>IF(RIGHT(TEXT(AM444,"0.#"),1)=".",TRUE,FALSE)</formula>
    </cfRule>
  </conditionalFormatting>
  <conditionalFormatting sqref="AU445">
    <cfRule type="expression" dxfId="1393" priority="1875">
      <formula>IF(RIGHT(TEXT(AU445,"0.#"),1)=".",FALSE,TRUE)</formula>
    </cfRule>
    <cfRule type="expression" dxfId="1392" priority="1876">
      <formula>IF(RIGHT(TEXT(AU445,"0.#"),1)=".",TRUE,FALSE)</formula>
    </cfRule>
  </conditionalFormatting>
  <conditionalFormatting sqref="AU443">
    <cfRule type="expression" dxfId="1391" priority="1879">
      <formula>IF(RIGHT(TEXT(AU443,"0.#"),1)=".",FALSE,TRUE)</formula>
    </cfRule>
    <cfRule type="expression" dxfId="1390" priority="1880">
      <formula>IF(RIGHT(TEXT(AU443,"0.#"),1)=".",TRUE,FALSE)</formula>
    </cfRule>
  </conditionalFormatting>
  <conditionalFormatting sqref="AU444">
    <cfRule type="expression" dxfId="1389" priority="1877">
      <formula>IF(RIGHT(TEXT(AU444,"0.#"),1)=".",FALSE,TRUE)</formula>
    </cfRule>
    <cfRule type="expression" dxfId="1388" priority="1878">
      <formula>IF(RIGHT(TEXT(AU444,"0.#"),1)=".",TRUE,FALSE)</formula>
    </cfRule>
  </conditionalFormatting>
  <conditionalFormatting sqref="AI445">
    <cfRule type="expression" dxfId="1387" priority="1869">
      <formula>IF(RIGHT(TEXT(AI445,"0.#"),1)=".",FALSE,TRUE)</formula>
    </cfRule>
    <cfRule type="expression" dxfId="1386" priority="1870">
      <formula>IF(RIGHT(TEXT(AI445,"0.#"),1)=".",TRUE,FALSE)</formula>
    </cfRule>
  </conditionalFormatting>
  <conditionalFormatting sqref="AI443">
    <cfRule type="expression" dxfId="1385" priority="1873">
      <formula>IF(RIGHT(TEXT(AI443,"0.#"),1)=".",FALSE,TRUE)</formula>
    </cfRule>
    <cfRule type="expression" dxfId="1384" priority="1874">
      <formula>IF(RIGHT(TEXT(AI443,"0.#"),1)=".",TRUE,FALSE)</formula>
    </cfRule>
  </conditionalFormatting>
  <conditionalFormatting sqref="AI444">
    <cfRule type="expression" dxfId="1383" priority="1871">
      <formula>IF(RIGHT(TEXT(AI444,"0.#"),1)=".",FALSE,TRUE)</formula>
    </cfRule>
    <cfRule type="expression" dxfId="1382" priority="1872">
      <formula>IF(RIGHT(TEXT(AI444,"0.#"),1)=".",TRUE,FALSE)</formula>
    </cfRule>
  </conditionalFormatting>
  <conditionalFormatting sqref="AQ443">
    <cfRule type="expression" dxfId="1381" priority="1863">
      <formula>IF(RIGHT(TEXT(AQ443,"0.#"),1)=".",FALSE,TRUE)</formula>
    </cfRule>
    <cfRule type="expression" dxfId="1380" priority="1864">
      <formula>IF(RIGHT(TEXT(AQ443,"0.#"),1)=".",TRUE,FALSE)</formula>
    </cfRule>
  </conditionalFormatting>
  <conditionalFormatting sqref="AQ444">
    <cfRule type="expression" dxfId="1379" priority="1867">
      <formula>IF(RIGHT(TEXT(AQ444,"0.#"),1)=".",FALSE,TRUE)</formula>
    </cfRule>
    <cfRule type="expression" dxfId="1378" priority="1868">
      <formula>IF(RIGHT(TEXT(AQ444,"0.#"),1)=".",TRUE,FALSE)</formula>
    </cfRule>
  </conditionalFormatting>
  <conditionalFormatting sqref="AQ445">
    <cfRule type="expression" dxfId="1377" priority="1865">
      <formula>IF(RIGHT(TEXT(AQ445,"0.#"),1)=".",FALSE,TRUE)</formula>
    </cfRule>
    <cfRule type="expression" dxfId="1376" priority="1866">
      <formula>IF(RIGHT(TEXT(AQ445,"0.#"),1)=".",TRUE,FALSE)</formula>
    </cfRule>
  </conditionalFormatting>
  <conditionalFormatting sqref="Y880:Y907">
    <cfRule type="expression" dxfId="1375" priority="2093">
      <formula>IF(RIGHT(TEXT(Y880,"0.#"),1)=".",FALSE,TRUE)</formula>
    </cfRule>
    <cfRule type="expression" dxfId="1374" priority="2094">
      <formula>IF(RIGHT(TEXT(Y880,"0.#"),1)=".",TRUE,FALSE)</formula>
    </cfRule>
  </conditionalFormatting>
  <conditionalFormatting sqref="Y878:Y879">
    <cfRule type="expression" dxfId="1373" priority="2087">
      <formula>IF(RIGHT(TEXT(Y878,"0.#"),1)=".",FALSE,TRUE)</formula>
    </cfRule>
    <cfRule type="expression" dxfId="1372" priority="2088">
      <formula>IF(RIGHT(TEXT(Y878,"0.#"),1)=".",TRUE,FALSE)</formula>
    </cfRule>
  </conditionalFormatting>
  <conditionalFormatting sqref="Y913:Y940">
    <cfRule type="expression" dxfId="1371" priority="2081">
      <formula>IF(RIGHT(TEXT(Y913,"0.#"),1)=".",FALSE,TRUE)</formula>
    </cfRule>
    <cfRule type="expression" dxfId="1370" priority="2082">
      <formula>IF(RIGHT(TEXT(Y913,"0.#"),1)=".",TRUE,FALSE)</formula>
    </cfRule>
  </conditionalFormatting>
  <conditionalFormatting sqref="Y911:Y912">
    <cfRule type="expression" dxfId="1369" priority="2075">
      <formula>IF(RIGHT(TEXT(Y911,"0.#"),1)=".",FALSE,TRUE)</formula>
    </cfRule>
    <cfRule type="expression" dxfId="1368" priority="2076">
      <formula>IF(RIGHT(TEXT(Y911,"0.#"),1)=".",TRUE,FALSE)</formula>
    </cfRule>
  </conditionalFormatting>
  <conditionalFormatting sqref="Y946:Y973">
    <cfRule type="expression" dxfId="1367" priority="2069">
      <formula>IF(RIGHT(TEXT(Y946,"0.#"),1)=".",FALSE,TRUE)</formula>
    </cfRule>
    <cfRule type="expression" dxfId="1366" priority="2070">
      <formula>IF(RIGHT(TEXT(Y946,"0.#"),1)=".",TRUE,FALSE)</formula>
    </cfRule>
  </conditionalFormatting>
  <conditionalFormatting sqref="Y944:Y945">
    <cfRule type="expression" dxfId="1365" priority="2063">
      <formula>IF(RIGHT(TEXT(Y944,"0.#"),1)=".",FALSE,TRUE)</formula>
    </cfRule>
    <cfRule type="expression" dxfId="1364" priority="2064">
      <formula>IF(RIGHT(TEXT(Y944,"0.#"),1)=".",TRUE,FALSE)</formula>
    </cfRule>
  </conditionalFormatting>
  <conditionalFormatting sqref="Y979:Y1006">
    <cfRule type="expression" dxfId="1363" priority="2057">
      <formula>IF(RIGHT(TEXT(Y979,"0.#"),1)=".",FALSE,TRUE)</formula>
    </cfRule>
    <cfRule type="expression" dxfId="1362" priority="2058">
      <formula>IF(RIGHT(TEXT(Y979,"0.#"),1)=".",TRUE,FALSE)</formula>
    </cfRule>
  </conditionalFormatting>
  <conditionalFormatting sqref="Y977:Y978">
    <cfRule type="expression" dxfId="1361" priority="2051">
      <formula>IF(RIGHT(TEXT(Y977,"0.#"),1)=".",FALSE,TRUE)</formula>
    </cfRule>
    <cfRule type="expression" dxfId="1360" priority="2052">
      <formula>IF(RIGHT(TEXT(Y977,"0.#"),1)=".",TRUE,FALSE)</formula>
    </cfRule>
  </conditionalFormatting>
  <conditionalFormatting sqref="Y1012:Y1039">
    <cfRule type="expression" dxfId="1359" priority="2045">
      <formula>IF(RIGHT(TEXT(Y1012,"0.#"),1)=".",FALSE,TRUE)</formula>
    </cfRule>
    <cfRule type="expression" dxfId="1358" priority="2046">
      <formula>IF(RIGHT(TEXT(Y1012,"0.#"),1)=".",TRUE,FALSE)</formula>
    </cfRule>
  </conditionalFormatting>
  <conditionalFormatting sqref="W23">
    <cfRule type="expression" dxfId="1357" priority="2329">
      <formula>IF(RIGHT(TEXT(W23,"0.#"),1)=".",FALSE,TRUE)</formula>
    </cfRule>
    <cfRule type="expression" dxfId="1356" priority="2330">
      <formula>IF(RIGHT(TEXT(W23,"0.#"),1)=".",TRUE,FALSE)</formula>
    </cfRule>
  </conditionalFormatting>
  <conditionalFormatting sqref="W24:W27">
    <cfRule type="expression" dxfId="1355" priority="2327">
      <formula>IF(RIGHT(TEXT(W24,"0.#"),1)=".",FALSE,TRUE)</formula>
    </cfRule>
    <cfRule type="expression" dxfId="1354" priority="2328">
      <formula>IF(RIGHT(TEXT(W24,"0.#"),1)=".",TRUE,FALSE)</formula>
    </cfRule>
  </conditionalFormatting>
  <conditionalFormatting sqref="W28">
    <cfRule type="expression" dxfId="1353" priority="2319">
      <formula>IF(RIGHT(TEXT(W28,"0.#"),1)=".",FALSE,TRUE)</formula>
    </cfRule>
    <cfRule type="expression" dxfId="1352" priority="2320">
      <formula>IF(RIGHT(TEXT(W28,"0.#"),1)=".",TRUE,FALSE)</formula>
    </cfRule>
  </conditionalFormatting>
  <conditionalFormatting sqref="P23">
    <cfRule type="expression" dxfId="1351" priority="2317">
      <formula>IF(RIGHT(TEXT(P23,"0.#"),1)=".",FALSE,TRUE)</formula>
    </cfRule>
    <cfRule type="expression" dxfId="1350" priority="2318">
      <formula>IF(RIGHT(TEXT(P23,"0.#"),1)=".",TRUE,FALSE)</formula>
    </cfRule>
  </conditionalFormatting>
  <conditionalFormatting sqref="P24:P27">
    <cfRule type="expression" dxfId="1349" priority="2315">
      <formula>IF(RIGHT(TEXT(P24,"0.#"),1)=".",FALSE,TRUE)</formula>
    </cfRule>
    <cfRule type="expression" dxfId="1348" priority="2316">
      <formula>IF(RIGHT(TEXT(P24,"0.#"),1)=".",TRUE,FALSE)</formula>
    </cfRule>
  </conditionalFormatting>
  <conditionalFormatting sqref="P28">
    <cfRule type="expression" dxfId="1347" priority="2313">
      <formula>IF(RIGHT(TEXT(P28,"0.#"),1)=".",FALSE,TRUE)</formula>
    </cfRule>
    <cfRule type="expression" dxfId="1346" priority="2314">
      <formula>IF(RIGHT(TEXT(P28,"0.#"),1)=".",TRUE,FALSE)</formula>
    </cfRule>
  </conditionalFormatting>
  <conditionalFormatting sqref="AQ114">
    <cfRule type="expression" dxfId="1345" priority="2297">
      <formula>IF(RIGHT(TEXT(AQ114,"0.#"),1)=".",FALSE,TRUE)</formula>
    </cfRule>
    <cfRule type="expression" dxfId="1344" priority="2298">
      <formula>IF(RIGHT(TEXT(AQ114,"0.#"),1)=".",TRUE,FALSE)</formula>
    </cfRule>
  </conditionalFormatting>
  <conditionalFormatting sqref="AQ104">
    <cfRule type="expression" dxfId="1343" priority="2311">
      <formula>IF(RIGHT(TEXT(AQ104,"0.#"),1)=".",FALSE,TRUE)</formula>
    </cfRule>
    <cfRule type="expression" dxfId="1342" priority="2312">
      <formula>IF(RIGHT(TEXT(AQ104,"0.#"),1)=".",TRUE,FALSE)</formula>
    </cfRule>
  </conditionalFormatting>
  <conditionalFormatting sqref="AQ105">
    <cfRule type="expression" dxfId="1341" priority="2309">
      <formula>IF(RIGHT(TEXT(AQ105,"0.#"),1)=".",FALSE,TRUE)</formula>
    </cfRule>
    <cfRule type="expression" dxfId="1340" priority="2310">
      <formula>IF(RIGHT(TEXT(AQ105,"0.#"),1)=".",TRUE,FALSE)</formula>
    </cfRule>
  </conditionalFormatting>
  <conditionalFormatting sqref="AQ107">
    <cfRule type="expression" dxfId="1339" priority="2307">
      <formula>IF(RIGHT(TEXT(AQ107,"0.#"),1)=".",FALSE,TRUE)</formula>
    </cfRule>
    <cfRule type="expression" dxfId="1338" priority="2308">
      <formula>IF(RIGHT(TEXT(AQ107,"0.#"),1)=".",TRUE,FALSE)</formula>
    </cfRule>
  </conditionalFormatting>
  <conditionalFormatting sqref="AQ108">
    <cfRule type="expression" dxfId="1337" priority="2305">
      <formula>IF(RIGHT(TEXT(AQ108,"0.#"),1)=".",FALSE,TRUE)</formula>
    </cfRule>
    <cfRule type="expression" dxfId="1336" priority="2306">
      <formula>IF(RIGHT(TEXT(AQ108,"0.#"),1)=".",TRUE,FALSE)</formula>
    </cfRule>
  </conditionalFormatting>
  <conditionalFormatting sqref="AQ110">
    <cfRule type="expression" dxfId="1335" priority="2303">
      <formula>IF(RIGHT(TEXT(AQ110,"0.#"),1)=".",FALSE,TRUE)</formula>
    </cfRule>
    <cfRule type="expression" dxfId="1334" priority="2304">
      <formula>IF(RIGHT(TEXT(AQ110,"0.#"),1)=".",TRUE,FALSE)</formula>
    </cfRule>
  </conditionalFormatting>
  <conditionalFormatting sqref="AQ111">
    <cfRule type="expression" dxfId="1333" priority="2301">
      <formula>IF(RIGHT(TEXT(AQ111,"0.#"),1)=".",FALSE,TRUE)</formula>
    </cfRule>
    <cfRule type="expression" dxfId="1332" priority="2302">
      <formula>IF(RIGHT(TEXT(AQ111,"0.#"),1)=".",TRUE,FALSE)</formula>
    </cfRule>
  </conditionalFormatting>
  <conditionalFormatting sqref="AQ113">
    <cfRule type="expression" dxfId="1331" priority="2299">
      <formula>IF(RIGHT(TEXT(AQ113,"0.#"),1)=".",FALSE,TRUE)</formula>
    </cfRule>
    <cfRule type="expression" dxfId="1330" priority="2300">
      <formula>IF(RIGHT(TEXT(AQ113,"0.#"),1)=".",TRUE,FALSE)</formula>
    </cfRule>
  </conditionalFormatting>
  <conditionalFormatting sqref="AE67">
    <cfRule type="expression" dxfId="1329" priority="2229">
      <formula>IF(RIGHT(TEXT(AE67,"0.#"),1)=".",FALSE,TRUE)</formula>
    </cfRule>
    <cfRule type="expression" dxfId="1328" priority="2230">
      <formula>IF(RIGHT(TEXT(AE67,"0.#"),1)=".",TRUE,FALSE)</formula>
    </cfRule>
  </conditionalFormatting>
  <conditionalFormatting sqref="AE68">
    <cfRule type="expression" dxfId="1327" priority="2227">
      <formula>IF(RIGHT(TEXT(AE68,"0.#"),1)=".",FALSE,TRUE)</formula>
    </cfRule>
    <cfRule type="expression" dxfId="1326" priority="2228">
      <formula>IF(RIGHT(TEXT(AE68,"0.#"),1)=".",TRUE,FALSE)</formula>
    </cfRule>
  </conditionalFormatting>
  <conditionalFormatting sqref="AE69">
    <cfRule type="expression" dxfId="1325" priority="2225">
      <formula>IF(RIGHT(TEXT(AE69,"0.#"),1)=".",FALSE,TRUE)</formula>
    </cfRule>
    <cfRule type="expression" dxfId="1324" priority="2226">
      <formula>IF(RIGHT(TEXT(AE69,"0.#"),1)=".",TRUE,FALSE)</formula>
    </cfRule>
  </conditionalFormatting>
  <conditionalFormatting sqref="AI69">
    <cfRule type="expression" dxfId="1323" priority="2223">
      <formula>IF(RIGHT(TEXT(AI69,"0.#"),1)=".",FALSE,TRUE)</formula>
    </cfRule>
    <cfRule type="expression" dxfId="1322" priority="2224">
      <formula>IF(RIGHT(TEXT(AI69,"0.#"),1)=".",TRUE,FALSE)</formula>
    </cfRule>
  </conditionalFormatting>
  <conditionalFormatting sqref="AI68">
    <cfRule type="expression" dxfId="1321" priority="2221">
      <formula>IF(RIGHT(TEXT(AI68,"0.#"),1)=".",FALSE,TRUE)</formula>
    </cfRule>
    <cfRule type="expression" dxfId="1320" priority="2222">
      <formula>IF(RIGHT(TEXT(AI68,"0.#"),1)=".",TRUE,FALSE)</formula>
    </cfRule>
  </conditionalFormatting>
  <conditionalFormatting sqref="AI67">
    <cfRule type="expression" dxfId="1319" priority="2219">
      <formula>IF(RIGHT(TEXT(AI67,"0.#"),1)=".",FALSE,TRUE)</formula>
    </cfRule>
    <cfRule type="expression" dxfId="1318" priority="2220">
      <formula>IF(RIGHT(TEXT(AI67,"0.#"),1)=".",TRUE,FALSE)</formula>
    </cfRule>
  </conditionalFormatting>
  <conditionalFormatting sqref="AM67">
    <cfRule type="expression" dxfId="1317" priority="2217">
      <formula>IF(RIGHT(TEXT(AM67,"0.#"),1)=".",FALSE,TRUE)</formula>
    </cfRule>
    <cfRule type="expression" dxfId="1316" priority="2218">
      <formula>IF(RIGHT(TEXT(AM67,"0.#"),1)=".",TRUE,FALSE)</formula>
    </cfRule>
  </conditionalFormatting>
  <conditionalFormatting sqref="AM68">
    <cfRule type="expression" dxfId="1315" priority="2215">
      <formula>IF(RIGHT(TEXT(AM68,"0.#"),1)=".",FALSE,TRUE)</formula>
    </cfRule>
    <cfRule type="expression" dxfId="1314" priority="2216">
      <formula>IF(RIGHT(TEXT(AM68,"0.#"),1)=".",TRUE,FALSE)</formula>
    </cfRule>
  </conditionalFormatting>
  <conditionalFormatting sqref="AM69">
    <cfRule type="expression" dxfId="1313" priority="2213">
      <formula>IF(RIGHT(TEXT(AM69,"0.#"),1)=".",FALSE,TRUE)</formula>
    </cfRule>
    <cfRule type="expression" dxfId="1312" priority="2214">
      <formula>IF(RIGHT(TEXT(AM69,"0.#"),1)=".",TRUE,FALSE)</formula>
    </cfRule>
  </conditionalFormatting>
  <conditionalFormatting sqref="AQ67:AQ69">
    <cfRule type="expression" dxfId="1311" priority="2211">
      <formula>IF(RIGHT(TEXT(AQ67,"0.#"),1)=".",FALSE,TRUE)</formula>
    </cfRule>
    <cfRule type="expression" dxfId="1310" priority="2212">
      <formula>IF(RIGHT(TEXT(AQ67,"0.#"),1)=".",TRUE,FALSE)</formula>
    </cfRule>
  </conditionalFormatting>
  <conditionalFormatting sqref="AU67:AU69">
    <cfRule type="expression" dxfId="1309" priority="2209">
      <formula>IF(RIGHT(TEXT(AU67,"0.#"),1)=".",FALSE,TRUE)</formula>
    </cfRule>
    <cfRule type="expression" dxfId="1308" priority="2210">
      <formula>IF(RIGHT(TEXT(AU67,"0.#"),1)=".",TRUE,FALSE)</formula>
    </cfRule>
  </conditionalFormatting>
  <conditionalFormatting sqref="AE70">
    <cfRule type="expression" dxfId="1307" priority="2207">
      <formula>IF(RIGHT(TEXT(AE70,"0.#"),1)=".",FALSE,TRUE)</formula>
    </cfRule>
    <cfRule type="expression" dxfId="1306" priority="2208">
      <formula>IF(RIGHT(TEXT(AE70,"0.#"),1)=".",TRUE,FALSE)</formula>
    </cfRule>
  </conditionalFormatting>
  <conditionalFormatting sqref="AE71">
    <cfRule type="expression" dxfId="1305" priority="2205">
      <formula>IF(RIGHT(TEXT(AE71,"0.#"),1)=".",FALSE,TRUE)</formula>
    </cfRule>
    <cfRule type="expression" dxfId="1304" priority="2206">
      <formula>IF(RIGHT(TEXT(AE71,"0.#"),1)=".",TRUE,FALSE)</formula>
    </cfRule>
  </conditionalFormatting>
  <conditionalFormatting sqref="AE72">
    <cfRule type="expression" dxfId="1303" priority="2203">
      <formula>IF(RIGHT(TEXT(AE72,"0.#"),1)=".",FALSE,TRUE)</formula>
    </cfRule>
    <cfRule type="expression" dxfId="1302" priority="2204">
      <formula>IF(RIGHT(TEXT(AE72,"0.#"),1)=".",TRUE,FALSE)</formula>
    </cfRule>
  </conditionalFormatting>
  <conditionalFormatting sqref="AI72">
    <cfRule type="expression" dxfId="1301" priority="2201">
      <formula>IF(RIGHT(TEXT(AI72,"0.#"),1)=".",FALSE,TRUE)</formula>
    </cfRule>
    <cfRule type="expression" dxfId="1300" priority="2202">
      <formula>IF(RIGHT(TEXT(AI72,"0.#"),1)=".",TRUE,FALSE)</formula>
    </cfRule>
  </conditionalFormatting>
  <conditionalFormatting sqref="AI71">
    <cfRule type="expression" dxfId="1299" priority="2199">
      <formula>IF(RIGHT(TEXT(AI71,"0.#"),1)=".",FALSE,TRUE)</formula>
    </cfRule>
    <cfRule type="expression" dxfId="1298" priority="2200">
      <formula>IF(RIGHT(TEXT(AI71,"0.#"),1)=".",TRUE,FALSE)</formula>
    </cfRule>
  </conditionalFormatting>
  <conditionalFormatting sqref="AI70">
    <cfRule type="expression" dxfId="1297" priority="2197">
      <formula>IF(RIGHT(TEXT(AI70,"0.#"),1)=".",FALSE,TRUE)</formula>
    </cfRule>
    <cfRule type="expression" dxfId="1296" priority="2198">
      <formula>IF(RIGHT(TEXT(AI70,"0.#"),1)=".",TRUE,FALSE)</formula>
    </cfRule>
  </conditionalFormatting>
  <conditionalFormatting sqref="AM70">
    <cfRule type="expression" dxfId="1295" priority="2195">
      <formula>IF(RIGHT(TEXT(AM70,"0.#"),1)=".",FALSE,TRUE)</formula>
    </cfRule>
    <cfRule type="expression" dxfId="1294" priority="2196">
      <formula>IF(RIGHT(TEXT(AM70,"0.#"),1)=".",TRUE,FALSE)</formula>
    </cfRule>
  </conditionalFormatting>
  <conditionalFormatting sqref="AM71">
    <cfRule type="expression" dxfId="1293" priority="2193">
      <formula>IF(RIGHT(TEXT(AM71,"0.#"),1)=".",FALSE,TRUE)</formula>
    </cfRule>
    <cfRule type="expression" dxfId="1292" priority="2194">
      <formula>IF(RIGHT(TEXT(AM71,"0.#"),1)=".",TRUE,FALSE)</formula>
    </cfRule>
  </conditionalFormatting>
  <conditionalFormatting sqref="AM72">
    <cfRule type="expression" dxfId="1291" priority="2191">
      <formula>IF(RIGHT(TEXT(AM72,"0.#"),1)=".",FALSE,TRUE)</formula>
    </cfRule>
    <cfRule type="expression" dxfId="1290" priority="2192">
      <formula>IF(RIGHT(TEXT(AM72,"0.#"),1)=".",TRUE,FALSE)</formula>
    </cfRule>
  </conditionalFormatting>
  <conditionalFormatting sqref="AQ70:AQ72">
    <cfRule type="expression" dxfId="1289" priority="2189">
      <formula>IF(RIGHT(TEXT(AQ70,"0.#"),1)=".",FALSE,TRUE)</formula>
    </cfRule>
    <cfRule type="expression" dxfId="1288" priority="2190">
      <formula>IF(RIGHT(TEXT(AQ70,"0.#"),1)=".",TRUE,FALSE)</formula>
    </cfRule>
  </conditionalFormatting>
  <conditionalFormatting sqref="AU70:AU72">
    <cfRule type="expression" dxfId="1287" priority="2187">
      <formula>IF(RIGHT(TEXT(AU70,"0.#"),1)=".",FALSE,TRUE)</formula>
    </cfRule>
    <cfRule type="expression" dxfId="1286" priority="2188">
      <formula>IF(RIGHT(TEXT(AU70,"0.#"),1)=".",TRUE,FALSE)</formula>
    </cfRule>
  </conditionalFormatting>
  <conditionalFormatting sqref="AU656">
    <cfRule type="expression" dxfId="1285" priority="705">
      <formula>IF(RIGHT(TEXT(AU656,"0.#"),1)=".",FALSE,TRUE)</formula>
    </cfRule>
    <cfRule type="expression" dxfId="1284" priority="706">
      <formula>IF(RIGHT(TEXT(AU656,"0.#"),1)=".",TRUE,FALSE)</formula>
    </cfRule>
  </conditionalFormatting>
  <conditionalFormatting sqref="AQ655">
    <cfRule type="expression" dxfId="1283" priority="697">
      <formula>IF(RIGHT(TEXT(AQ655,"0.#"),1)=".",FALSE,TRUE)</formula>
    </cfRule>
    <cfRule type="expression" dxfId="1282" priority="698">
      <formula>IF(RIGHT(TEXT(AQ655,"0.#"),1)=".",TRUE,FALSE)</formula>
    </cfRule>
  </conditionalFormatting>
  <conditionalFormatting sqref="AI696">
    <cfRule type="expression" dxfId="1281" priority="489">
      <formula>IF(RIGHT(TEXT(AI696,"0.#"),1)=".",FALSE,TRUE)</formula>
    </cfRule>
    <cfRule type="expression" dxfId="1280" priority="490">
      <formula>IF(RIGHT(TEXT(AI696,"0.#"),1)=".",TRUE,FALSE)</formula>
    </cfRule>
  </conditionalFormatting>
  <conditionalFormatting sqref="AQ694">
    <cfRule type="expression" dxfId="1279" priority="483">
      <formula>IF(RIGHT(TEXT(AQ694,"0.#"),1)=".",FALSE,TRUE)</formula>
    </cfRule>
    <cfRule type="expression" dxfId="1278" priority="484">
      <formula>IF(RIGHT(TEXT(AQ694,"0.#"),1)=".",TRUE,FALSE)</formula>
    </cfRule>
  </conditionalFormatting>
  <conditionalFormatting sqref="AL888:AO907">
    <cfRule type="expression" dxfId="1277" priority="2095">
      <formula>IF(AND(AL888&gt;=0, RIGHT(TEXT(AL888,"0.#"),1)&lt;&gt;"."),TRUE,FALSE)</formula>
    </cfRule>
    <cfRule type="expression" dxfId="1276" priority="2096">
      <formula>IF(AND(AL888&gt;=0, RIGHT(TEXT(AL888,"0.#"),1)="."),TRUE,FALSE)</formula>
    </cfRule>
    <cfRule type="expression" dxfId="1275" priority="2097">
      <formula>IF(AND(AL888&lt;0, RIGHT(TEXT(AL888,"0.#"),1)&lt;&gt;"."),TRUE,FALSE)</formula>
    </cfRule>
    <cfRule type="expression" dxfId="1274" priority="2098">
      <formula>IF(AND(AL888&lt;0, RIGHT(TEXT(AL888,"0.#"),1)="."),TRUE,FALSE)</formula>
    </cfRule>
  </conditionalFormatting>
  <conditionalFormatting sqref="AL878:AO878">
    <cfRule type="expression" dxfId="1273" priority="2089">
      <formula>IF(AND(AL878&gt;=0, RIGHT(TEXT(AL878,"0.#"),1)&lt;&gt;"."),TRUE,FALSE)</formula>
    </cfRule>
    <cfRule type="expression" dxfId="1272" priority="2090">
      <formula>IF(AND(AL878&gt;=0, RIGHT(TEXT(AL878,"0.#"),1)="."),TRUE,FALSE)</formula>
    </cfRule>
    <cfRule type="expression" dxfId="1271" priority="2091">
      <formula>IF(AND(AL878&lt;0, RIGHT(TEXT(AL878,"0.#"),1)&lt;&gt;"."),TRUE,FALSE)</formula>
    </cfRule>
    <cfRule type="expression" dxfId="1270" priority="2092">
      <formula>IF(AND(AL878&lt;0, RIGHT(TEXT(AL878,"0.#"),1)="."),TRUE,FALSE)</formula>
    </cfRule>
  </conditionalFormatting>
  <conditionalFormatting sqref="AL913:AO940">
    <cfRule type="expression" dxfId="1269" priority="2083">
      <formula>IF(AND(AL913&gt;=0, RIGHT(TEXT(AL913,"0.#"),1)&lt;&gt;"."),TRUE,FALSE)</formula>
    </cfRule>
    <cfRule type="expression" dxfId="1268" priority="2084">
      <formula>IF(AND(AL913&gt;=0, RIGHT(TEXT(AL913,"0.#"),1)="."),TRUE,FALSE)</formula>
    </cfRule>
    <cfRule type="expression" dxfId="1267" priority="2085">
      <formula>IF(AND(AL913&lt;0, RIGHT(TEXT(AL913,"0.#"),1)&lt;&gt;"."),TRUE,FALSE)</formula>
    </cfRule>
    <cfRule type="expression" dxfId="1266" priority="2086">
      <formula>IF(AND(AL913&lt;0, RIGHT(TEXT(AL913,"0.#"),1)="."),TRUE,FALSE)</formula>
    </cfRule>
  </conditionalFormatting>
  <conditionalFormatting sqref="AL911:AO912">
    <cfRule type="expression" dxfId="1265" priority="2077">
      <formula>IF(AND(AL911&gt;=0, RIGHT(TEXT(AL911,"0.#"),1)&lt;&gt;"."),TRUE,FALSE)</formula>
    </cfRule>
    <cfRule type="expression" dxfId="1264" priority="2078">
      <formula>IF(AND(AL911&gt;=0, RIGHT(TEXT(AL911,"0.#"),1)="."),TRUE,FALSE)</formula>
    </cfRule>
    <cfRule type="expression" dxfId="1263" priority="2079">
      <formula>IF(AND(AL911&lt;0, RIGHT(TEXT(AL911,"0.#"),1)&lt;&gt;"."),TRUE,FALSE)</formula>
    </cfRule>
    <cfRule type="expression" dxfId="1262" priority="2080">
      <formula>IF(AND(AL911&lt;0, RIGHT(TEXT(AL911,"0.#"),1)="."),TRUE,FALSE)</formula>
    </cfRule>
  </conditionalFormatting>
  <conditionalFormatting sqref="AL946:AO973">
    <cfRule type="expression" dxfId="1261" priority="2071">
      <formula>IF(AND(AL946&gt;=0, RIGHT(TEXT(AL946,"0.#"),1)&lt;&gt;"."),TRUE,FALSE)</formula>
    </cfRule>
    <cfRule type="expression" dxfId="1260" priority="2072">
      <formula>IF(AND(AL946&gt;=0, RIGHT(TEXT(AL946,"0.#"),1)="."),TRUE,FALSE)</formula>
    </cfRule>
    <cfRule type="expression" dxfId="1259" priority="2073">
      <formula>IF(AND(AL946&lt;0, RIGHT(TEXT(AL946,"0.#"),1)&lt;&gt;"."),TRUE,FALSE)</formula>
    </cfRule>
    <cfRule type="expression" dxfId="1258" priority="2074">
      <formula>IF(AND(AL946&lt;0, RIGHT(TEXT(AL946,"0.#"),1)="."),TRUE,FALSE)</formula>
    </cfRule>
  </conditionalFormatting>
  <conditionalFormatting sqref="AL944:AO945">
    <cfRule type="expression" dxfId="1257" priority="2065">
      <formula>IF(AND(AL944&gt;=0, RIGHT(TEXT(AL944,"0.#"),1)&lt;&gt;"."),TRUE,FALSE)</formula>
    </cfRule>
    <cfRule type="expression" dxfId="1256" priority="2066">
      <formula>IF(AND(AL944&gt;=0, RIGHT(TEXT(AL944,"0.#"),1)="."),TRUE,FALSE)</formula>
    </cfRule>
    <cfRule type="expression" dxfId="1255" priority="2067">
      <formula>IF(AND(AL944&lt;0, RIGHT(TEXT(AL944,"0.#"),1)&lt;&gt;"."),TRUE,FALSE)</formula>
    </cfRule>
    <cfRule type="expression" dxfId="1254" priority="2068">
      <formula>IF(AND(AL944&lt;0, RIGHT(TEXT(AL944,"0.#"),1)="."),TRUE,FALSE)</formula>
    </cfRule>
  </conditionalFormatting>
  <conditionalFormatting sqref="AL979:AO1006">
    <cfRule type="expression" dxfId="1253" priority="2059">
      <formula>IF(AND(AL979&gt;=0, RIGHT(TEXT(AL979,"0.#"),1)&lt;&gt;"."),TRUE,FALSE)</formula>
    </cfRule>
    <cfRule type="expression" dxfId="1252" priority="2060">
      <formula>IF(AND(AL979&gt;=0, RIGHT(TEXT(AL979,"0.#"),1)="."),TRUE,FALSE)</formula>
    </cfRule>
    <cfRule type="expression" dxfId="1251" priority="2061">
      <formula>IF(AND(AL979&lt;0, RIGHT(TEXT(AL979,"0.#"),1)&lt;&gt;"."),TRUE,FALSE)</formula>
    </cfRule>
    <cfRule type="expression" dxfId="1250" priority="2062">
      <formula>IF(AND(AL979&lt;0, RIGHT(TEXT(AL979,"0.#"),1)="."),TRUE,FALSE)</formula>
    </cfRule>
  </conditionalFormatting>
  <conditionalFormatting sqref="AL977:AO978">
    <cfRule type="expression" dxfId="1249" priority="2053">
      <formula>IF(AND(AL977&gt;=0, RIGHT(TEXT(AL977,"0.#"),1)&lt;&gt;"."),TRUE,FALSE)</formula>
    </cfRule>
    <cfRule type="expression" dxfId="1248" priority="2054">
      <formula>IF(AND(AL977&gt;=0, RIGHT(TEXT(AL977,"0.#"),1)="."),TRUE,FALSE)</formula>
    </cfRule>
    <cfRule type="expression" dxfId="1247" priority="2055">
      <formula>IF(AND(AL977&lt;0, RIGHT(TEXT(AL977,"0.#"),1)&lt;&gt;"."),TRUE,FALSE)</formula>
    </cfRule>
    <cfRule type="expression" dxfId="1246" priority="2056">
      <formula>IF(AND(AL977&lt;0, RIGHT(TEXT(AL977,"0.#"),1)="."),TRUE,FALSE)</formula>
    </cfRule>
  </conditionalFormatting>
  <conditionalFormatting sqref="AL1012:AO1039">
    <cfRule type="expression" dxfId="1245" priority="2047">
      <formula>IF(AND(AL1012&gt;=0, RIGHT(TEXT(AL1012,"0.#"),1)&lt;&gt;"."),TRUE,FALSE)</formula>
    </cfRule>
    <cfRule type="expression" dxfId="1244" priority="2048">
      <formula>IF(AND(AL1012&gt;=0, RIGHT(TEXT(AL1012,"0.#"),1)="."),TRUE,FALSE)</formula>
    </cfRule>
    <cfRule type="expression" dxfId="1243" priority="2049">
      <formula>IF(AND(AL1012&lt;0, RIGHT(TEXT(AL1012,"0.#"),1)&lt;&gt;"."),TRUE,FALSE)</formula>
    </cfRule>
    <cfRule type="expression" dxfId="1242" priority="2050">
      <formula>IF(AND(AL1012&lt;0, RIGHT(TEXT(AL1012,"0.#"),1)="."),TRUE,FALSE)</formula>
    </cfRule>
  </conditionalFormatting>
  <conditionalFormatting sqref="AL1010:AO1011">
    <cfRule type="expression" dxfId="1241" priority="2041">
      <formula>IF(AND(AL1010&gt;=0, RIGHT(TEXT(AL1010,"0.#"),1)&lt;&gt;"."),TRUE,FALSE)</formula>
    </cfRule>
    <cfRule type="expression" dxfId="1240" priority="2042">
      <formula>IF(AND(AL1010&gt;=0, RIGHT(TEXT(AL1010,"0.#"),1)="."),TRUE,FALSE)</formula>
    </cfRule>
    <cfRule type="expression" dxfId="1239" priority="2043">
      <formula>IF(AND(AL1010&lt;0, RIGHT(TEXT(AL1010,"0.#"),1)&lt;&gt;"."),TRUE,FALSE)</formula>
    </cfRule>
    <cfRule type="expression" dxfId="1238" priority="2044">
      <formula>IF(AND(AL1010&lt;0, RIGHT(TEXT(AL1010,"0.#"),1)="."),TRUE,FALSE)</formula>
    </cfRule>
  </conditionalFormatting>
  <conditionalFormatting sqref="Y1010:Y1011">
    <cfRule type="expression" dxfId="1237" priority="2039">
      <formula>IF(RIGHT(TEXT(Y1010,"0.#"),1)=".",FALSE,TRUE)</formula>
    </cfRule>
    <cfRule type="expression" dxfId="1236" priority="2040">
      <formula>IF(RIGHT(TEXT(Y1010,"0.#"),1)=".",TRUE,FALSE)</formula>
    </cfRule>
  </conditionalFormatting>
  <conditionalFormatting sqref="AL1045:AO1072">
    <cfRule type="expression" dxfId="1235" priority="2035">
      <formula>IF(AND(AL1045&gt;=0, RIGHT(TEXT(AL1045,"0.#"),1)&lt;&gt;"."),TRUE,FALSE)</formula>
    </cfRule>
    <cfRule type="expression" dxfId="1234" priority="2036">
      <formula>IF(AND(AL1045&gt;=0, RIGHT(TEXT(AL1045,"0.#"),1)="."),TRUE,FALSE)</formula>
    </cfRule>
    <cfRule type="expression" dxfId="1233" priority="2037">
      <formula>IF(AND(AL1045&lt;0, RIGHT(TEXT(AL1045,"0.#"),1)&lt;&gt;"."),TRUE,FALSE)</formula>
    </cfRule>
    <cfRule type="expression" dxfId="1232" priority="2038">
      <formula>IF(AND(AL1045&lt;0, RIGHT(TEXT(AL1045,"0.#"),1)="."),TRUE,FALSE)</formula>
    </cfRule>
  </conditionalFormatting>
  <conditionalFormatting sqref="Y1045:Y1072">
    <cfRule type="expression" dxfId="1231" priority="2033">
      <formula>IF(RIGHT(TEXT(Y1045,"0.#"),1)=".",FALSE,TRUE)</formula>
    </cfRule>
    <cfRule type="expression" dxfId="1230" priority="2034">
      <formula>IF(RIGHT(TEXT(Y1045,"0.#"),1)=".",TRUE,FALSE)</formula>
    </cfRule>
  </conditionalFormatting>
  <conditionalFormatting sqref="AL1043:AO1044">
    <cfRule type="expression" dxfId="1229" priority="2029">
      <formula>IF(AND(AL1043&gt;=0, RIGHT(TEXT(AL1043,"0.#"),1)&lt;&gt;"."),TRUE,FALSE)</formula>
    </cfRule>
    <cfRule type="expression" dxfId="1228" priority="2030">
      <formula>IF(AND(AL1043&gt;=0, RIGHT(TEXT(AL1043,"0.#"),1)="."),TRUE,FALSE)</formula>
    </cfRule>
    <cfRule type="expression" dxfId="1227" priority="2031">
      <formula>IF(AND(AL1043&lt;0, RIGHT(TEXT(AL1043,"0.#"),1)&lt;&gt;"."),TRUE,FALSE)</formula>
    </cfRule>
    <cfRule type="expression" dxfId="1226" priority="2032">
      <formula>IF(AND(AL1043&lt;0, RIGHT(TEXT(AL1043,"0.#"),1)="."),TRUE,FALSE)</formula>
    </cfRule>
  </conditionalFormatting>
  <conditionalFormatting sqref="Y1043:Y1044">
    <cfRule type="expression" dxfId="1225" priority="2027">
      <formula>IF(RIGHT(TEXT(Y1043,"0.#"),1)=".",FALSE,TRUE)</formula>
    </cfRule>
    <cfRule type="expression" dxfId="1224" priority="2028">
      <formula>IF(RIGHT(TEXT(Y1043,"0.#"),1)=".",TRUE,FALSE)</formula>
    </cfRule>
  </conditionalFormatting>
  <conditionalFormatting sqref="AL1078:AO1105">
    <cfRule type="expression" dxfId="1223" priority="2023">
      <formula>IF(AND(AL1078&gt;=0, RIGHT(TEXT(AL1078,"0.#"),1)&lt;&gt;"."),TRUE,FALSE)</formula>
    </cfRule>
    <cfRule type="expression" dxfId="1222" priority="2024">
      <formula>IF(AND(AL1078&gt;=0, RIGHT(TEXT(AL1078,"0.#"),1)="."),TRUE,FALSE)</formula>
    </cfRule>
    <cfRule type="expression" dxfId="1221" priority="2025">
      <formula>IF(AND(AL1078&lt;0, RIGHT(TEXT(AL1078,"0.#"),1)&lt;&gt;"."),TRUE,FALSE)</formula>
    </cfRule>
    <cfRule type="expression" dxfId="1220" priority="2026">
      <formula>IF(AND(AL1078&lt;0, RIGHT(TEXT(AL1078,"0.#"),1)="."),TRUE,FALSE)</formula>
    </cfRule>
  </conditionalFormatting>
  <conditionalFormatting sqref="Y1078:Y1105">
    <cfRule type="expression" dxfId="1219" priority="2021">
      <formula>IF(RIGHT(TEXT(Y1078,"0.#"),1)=".",FALSE,TRUE)</formula>
    </cfRule>
    <cfRule type="expression" dxfId="1218" priority="2022">
      <formula>IF(RIGHT(TEXT(Y1078,"0.#"),1)=".",TRUE,FALSE)</formula>
    </cfRule>
  </conditionalFormatting>
  <conditionalFormatting sqref="AL1076:AO1077">
    <cfRule type="expression" dxfId="1217" priority="2017">
      <formula>IF(AND(AL1076&gt;=0, RIGHT(TEXT(AL1076,"0.#"),1)&lt;&gt;"."),TRUE,FALSE)</formula>
    </cfRule>
    <cfRule type="expression" dxfId="1216" priority="2018">
      <formula>IF(AND(AL1076&gt;=0, RIGHT(TEXT(AL1076,"0.#"),1)="."),TRUE,FALSE)</formula>
    </cfRule>
    <cfRule type="expression" dxfId="1215" priority="2019">
      <formula>IF(AND(AL1076&lt;0, RIGHT(TEXT(AL1076,"0.#"),1)&lt;&gt;"."),TRUE,FALSE)</formula>
    </cfRule>
    <cfRule type="expression" dxfId="1214" priority="2020">
      <formula>IF(AND(AL1076&lt;0, RIGHT(TEXT(AL1076,"0.#"),1)="."),TRUE,FALSE)</formula>
    </cfRule>
  </conditionalFormatting>
  <conditionalFormatting sqref="Y1076:Y1077">
    <cfRule type="expression" dxfId="1213" priority="2015">
      <formula>IF(RIGHT(TEXT(Y1076,"0.#"),1)=".",FALSE,TRUE)</formula>
    </cfRule>
    <cfRule type="expression" dxfId="1212" priority="2016">
      <formula>IF(RIGHT(TEXT(Y1076,"0.#"),1)=".",TRUE,FALSE)</formula>
    </cfRule>
  </conditionalFormatting>
  <conditionalFormatting sqref="AE39">
    <cfRule type="expression" dxfId="1211" priority="2013">
      <formula>IF(RIGHT(TEXT(AE39,"0.#"),1)=".",FALSE,TRUE)</formula>
    </cfRule>
    <cfRule type="expression" dxfId="1210" priority="2014">
      <formula>IF(RIGHT(TEXT(AE39,"0.#"),1)=".",TRUE,FALSE)</formula>
    </cfRule>
  </conditionalFormatting>
  <conditionalFormatting sqref="AM41">
    <cfRule type="expression" dxfId="1209" priority="1997">
      <formula>IF(RIGHT(TEXT(AM41,"0.#"),1)=".",FALSE,TRUE)</formula>
    </cfRule>
    <cfRule type="expression" dxfId="1208" priority="1998">
      <formula>IF(RIGHT(TEXT(AM41,"0.#"),1)=".",TRUE,FALSE)</formula>
    </cfRule>
  </conditionalFormatting>
  <conditionalFormatting sqref="AE40">
    <cfRule type="expression" dxfId="1207" priority="2011">
      <formula>IF(RIGHT(TEXT(AE40,"0.#"),1)=".",FALSE,TRUE)</formula>
    </cfRule>
    <cfRule type="expression" dxfId="1206" priority="2012">
      <formula>IF(RIGHT(TEXT(AE40,"0.#"),1)=".",TRUE,FALSE)</formula>
    </cfRule>
  </conditionalFormatting>
  <conditionalFormatting sqref="AE41">
    <cfRule type="expression" dxfId="1205" priority="2009">
      <formula>IF(RIGHT(TEXT(AE41,"0.#"),1)=".",FALSE,TRUE)</formula>
    </cfRule>
    <cfRule type="expression" dxfId="1204" priority="2010">
      <formula>IF(RIGHT(TEXT(AE41,"0.#"),1)=".",TRUE,FALSE)</formula>
    </cfRule>
  </conditionalFormatting>
  <conditionalFormatting sqref="AI41">
    <cfRule type="expression" dxfId="1203" priority="2007">
      <formula>IF(RIGHT(TEXT(AI41,"0.#"),1)=".",FALSE,TRUE)</formula>
    </cfRule>
    <cfRule type="expression" dxfId="1202" priority="2008">
      <formula>IF(RIGHT(TEXT(AI41,"0.#"),1)=".",TRUE,FALSE)</formula>
    </cfRule>
  </conditionalFormatting>
  <conditionalFormatting sqref="AI40">
    <cfRule type="expression" dxfId="1201" priority="2005">
      <formula>IF(RIGHT(TEXT(AI40,"0.#"),1)=".",FALSE,TRUE)</formula>
    </cfRule>
    <cfRule type="expression" dxfId="1200" priority="2006">
      <formula>IF(RIGHT(TEXT(AI40,"0.#"),1)=".",TRUE,FALSE)</formula>
    </cfRule>
  </conditionalFormatting>
  <conditionalFormatting sqref="AI39">
    <cfRule type="expression" dxfId="1199" priority="2003">
      <formula>IF(RIGHT(TEXT(AI39,"0.#"),1)=".",FALSE,TRUE)</formula>
    </cfRule>
    <cfRule type="expression" dxfId="1198" priority="2004">
      <formula>IF(RIGHT(TEXT(AI39,"0.#"),1)=".",TRUE,FALSE)</formula>
    </cfRule>
  </conditionalFormatting>
  <conditionalFormatting sqref="AM39">
    <cfRule type="expression" dxfId="1197" priority="2001">
      <formula>IF(RIGHT(TEXT(AM39,"0.#"),1)=".",FALSE,TRUE)</formula>
    </cfRule>
    <cfRule type="expression" dxfId="1196" priority="2002">
      <formula>IF(RIGHT(TEXT(AM39,"0.#"),1)=".",TRUE,FALSE)</formula>
    </cfRule>
  </conditionalFormatting>
  <conditionalFormatting sqref="AM40">
    <cfRule type="expression" dxfId="1195" priority="1999">
      <formula>IF(RIGHT(TEXT(AM40,"0.#"),1)=".",FALSE,TRUE)</formula>
    </cfRule>
    <cfRule type="expression" dxfId="1194" priority="2000">
      <formula>IF(RIGHT(TEXT(AM40,"0.#"),1)=".",TRUE,FALSE)</formula>
    </cfRule>
  </conditionalFormatting>
  <conditionalFormatting sqref="AQ39:AQ41">
    <cfRule type="expression" dxfId="1193" priority="1995">
      <formula>IF(RIGHT(TEXT(AQ39,"0.#"),1)=".",FALSE,TRUE)</formula>
    </cfRule>
    <cfRule type="expression" dxfId="1192" priority="1996">
      <formula>IF(RIGHT(TEXT(AQ39,"0.#"),1)=".",TRUE,FALSE)</formula>
    </cfRule>
  </conditionalFormatting>
  <conditionalFormatting sqref="AU39:AU41">
    <cfRule type="expression" dxfId="1191" priority="1993">
      <formula>IF(RIGHT(TEXT(AU39,"0.#"),1)=".",FALSE,TRUE)</formula>
    </cfRule>
    <cfRule type="expression" dxfId="1190" priority="1994">
      <formula>IF(RIGHT(TEXT(AU39,"0.#"),1)=".",TRUE,FALSE)</formula>
    </cfRule>
  </conditionalFormatting>
  <conditionalFormatting sqref="AE46">
    <cfRule type="expression" dxfId="1189" priority="1991">
      <formula>IF(RIGHT(TEXT(AE46,"0.#"),1)=".",FALSE,TRUE)</formula>
    </cfRule>
    <cfRule type="expression" dxfId="1188" priority="1992">
      <formula>IF(RIGHT(TEXT(AE46,"0.#"),1)=".",TRUE,FALSE)</formula>
    </cfRule>
  </conditionalFormatting>
  <conditionalFormatting sqref="AE47">
    <cfRule type="expression" dxfId="1187" priority="1989">
      <formula>IF(RIGHT(TEXT(AE47,"0.#"),1)=".",FALSE,TRUE)</formula>
    </cfRule>
    <cfRule type="expression" dxfId="1186" priority="1990">
      <formula>IF(RIGHT(TEXT(AE47,"0.#"),1)=".",TRUE,FALSE)</formula>
    </cfRule>
  </conditionalFormatting>
  <conditionalFormatting sqref="AE48">
    <cfRule type="expression" dxfId="1185" priority="1987">
      <formula>IF(RIGHT(TEXT(AE48,"0.#"),1)=".",FALSE,TRUE)</formula>
    </cfRule>
    <cfRule type="expression" dxfId="1184" priority="1988">
      <formula>IF(RIGHT(TEXT(AE48,"0.#"),1)=".",TRUE,FALSE)</formula>
    </cfRule>
  </conditionalFormatting>
  <conditionalFormatting sqref="AI48">
    <cfRule type="expression" dxfId="1183" priority="1985">
      <formula>IF(RIGHT(TEXT(AI48,"0.#"),1)=".",FALSE,TRUE)</formula>
    </cfRule>
    <cfRule type="expression" dxfId="1182" priority="1986">
      <formula>IF(RIGHT(TEXT(AI48,"0.#"),1)=".",TRUE,FALSE)</formula>
    </cfRule>
  </conditionalFormatting>
  <conditionalFormatting sqref="AI47">
    <cfRule type="expression" dxfId="1181" priority="1983">
      <formula>IF(RIGHT(TEXT(AI47,"0.#"),1)=".",FALSE,TRUE)</formula>
    </cfRule>
    <cfRule type="expression" dxfId="1180" priority="1984">
      <formula>IF(RIGHT(TEXT(AI47,"0.#"),1)=".",TRUE,FALSE)</formula>
    </cfRule>
  </conditionalFormatting>
  <conditionalFormatting sqref="AE448">
    <cfRule type="expression" dxfId="1179" priority="1861">
      <formula>IF(RIGHT(TEXT(AE448,"0.#"),1)=".",FALSE,TRUE)</formula>
    </cfRule>
    <cfRule type="expression" dxfId="1178" priority="1862">
      <formula>IF(RIGHT(TEXT(AE448,"0.#"),1)=".",TRUE,FALSE)</formula>
    </cfRule>
  </conditionalFormatting>
  <conditionalFormatting sqref="AM450">
    <cfRule type="expression" dxfId="1177" priority="1851">
      <formula>IF(RIGHT(TEXT(AM450,"0.#"),1)=".",FALSE,TRUE)</formula>
    </cfRule>
    <cfRule type="expression" dxfId="1176" priority="1852">
      <formula>IF(RIGHT(TEXT(AM450,"0.#"),1)=".",TRUE,FALSE)</formula>
    </cfRule>
  </conditionalFormatting>
  <conditionalFormatting sqref="AE449">
    <cfRule type="expression" dxfId="1175" priority="1859">
      <formula>IF(RIGHT(TEXT(AE449,"0.#"),1)=".",FALSE,TRUE)</formula>
    </cfRule>
    <cfRule type="expression" dxfId="1174" priority="1860">
      <formula>IF(RIGHT(TEXT(AE449,"0.#"),1)=".",TRUE,FALSE)</formula>
    </cfRule>
  </conditionalFormatting>
  <conditionalFormatting sqref="AE450">
    <cfRule type="expression" dxfId="1173" priority="1857">
      <formula>IF(RIGHT(TEXT(AE450,"0.#"),1)=".",FALSE,TRUE)</formula>
    </cfRule>
    <cfRule type="expression" dxfId="1172" priority="1858">
      <formula>IF(RIGHT(TEXT(AE450,"0.#"),1)=".",TRUE,FALSE)</formula>
    </cfRule>
  </conditionalFormatting>
  <conditionalFormatting sqref="AM448">
    <cfRule type="expression" dxfId="1171" priority="1855">
      <formula>IF(RIGHT(TEXT(AM448,"0.#"),1)=".",FALSE,TRUE)</formula>
    </cfRule>
    <cfRule type="expression" dxfId="1170" priority="1856">
      <formula>IF(RIGHT(TEXT(AM448,"0.#"),1)=".",TRUE,FALSE)</formula>
    </cfRule>
  </conditionalFormatting>
  <conditionalFormatting sqref="AM449">
    <cfRule type="expression" dxfId="1169" priority="1853">
      <formula>IF(RIGHT(TEXT(AM449,"0.#"),1)=".",FALSE,TRUE)</formula>
    </cfRule>
    <cfRule type="expression" dxfId="1168" priority="1854">
      <formula>IF(RIGHT(TEXT(AM449,"0.#"),1)=".",TRUE,FALSE)</formula>
    </cfRule>
  </conditionalFormatting>
  <conditionalFormatting sqref="AU448">
    <cfRule type="expression" dxfId="1167" priority="1849">
      <formula>IF(RIGHT(TEXT(AU448,"0.#"),1)=".",FALSE,TRUE)</formula>
    </cfRule>
    <cfRule type="expression" dxfId="1166" priority="1850">
      <formula>IF(RIGHT(TEXT(AU448,"0.#"),1)=".",TRUE,FALSE)</formula>
    </cfRule>
  </conditionalFormatting>
  <conditionalFormatting sqref="AU449">
    <cfRule type="expression" dxfId="1165" priority="1847">
      <formula>IF(RIGHT(TEXT(AU449,"0.#"),1)=".",FALSE,TRUE)</formula>
    </cfRule>
    <cfRule type="expression" dxfId="1164" priority="1848">
      <formula>IF(RIGHT(TEXT(AU449,"0.#"),1)=".",TRUE,FALSE)</formula>
    </cfRule>
  </conditionalFormatting>
  <conditionalFormatting sqref="AU450">
    <cfRule type="expression" dxfId="1163" priority="1845">
      <formula>IF(RIGHT(TEXT(AU450,"0.#"),1)=".",FALSE,TRUE)</formula>
    </cfRule>
    <cfRule type="expression" dxfId="1162" priority="1846">
      <formula>IF(RIGHT(TEXT(AU450,"0.#"),1)=".",TRUE,FALSE)</formula>
    </cfRule>
  </conditionalFormatting>
  <conditionalFormatting sqref="AI450">
    <cfRule type="expression" dxfId="1161" priority="1839">
      <formula>IF(RIGHT(TEXT(AI450,"0.#"),1)=".",FALSE,TRUE)</formula>
    </cfRule>
    <cfRule type="expression" dxfId="1160" priority="1840">
      <formula>IF(RIGHT(TEXT(AI450,"0.#"),1)=".",TRUE,FALSE)</formula>
    </cfRule>
  </conditionalFormatting>
  <conditionalFormatting sqref="AI448">
    <cfRule type="expression" dxfId="1159" priority="1843">
      <formula>IF(RIGHT(TEXT(AI448,"0.#"),1)=".",FALSE,TRUE)</formula>
    </cfRule>
    <cfRule type="expression" dxfId="1158" priority="1844">
      <formula>IF(RIGHT(TEXT(AI448,"0.#"),1)=".",TRUE,FALSE)</formula>
    </cfRule>
  </conditionalFormatting>
  <conditionalFormatting sqref="AI449">
    <cfRule type="expression" dxfId="1157" priority="1841">
      <formula>IF(RIGHT(TEXT(AI449,"0.#"),1)=".",FALSE,TRUE)</formula>
    </cfRule>
    <cfRule type="expression" dxfId="1156" priority="1842">
      <formula>IF(RIGHT(TEXT(AI449,"0.#"),1)=".",TRUE,FALSE)</formula>
    </cfRule>
  </conditionalFormatting>
  <conditionalFormatting sqref="AQ449">
    <cfRule type="expression" dxfId="1155" priority="1837">
      <formula>IF(RIGHT(TEXT(AQ449,"0.#"),1)=".",FALSE,TRUE)</formula>
    </cfRule>
    <cfRule type="expression" dxfId="1154" priority="1838">
      <formula>IF(RIGHT(TEXT(AQ449,"0.#"),1)=".",TRUE,FALSE)</formula>
    </cfRule>
  </conditionalFormatting>
  <conditionalFormatting sqref="AQ450">
    <cfRule type="expression" dxfId="1153" priority="1835">
      <formula>IF(RIGHT(TEXT(AQ450,"0.#"),1)=".",FALSE,TRUE)</formula>
    </cfRule>
    <cfRule type="expression" dxfId="1152" priority="1836">
      <formula>IF(RIGHT(TEXT(AQ450,"0.#"),1)=".",TRUE,FALSE)</formula>
    </cfRule>
  </conditionalFormatting>
  <conditionalFormatting sqref="AQ448">
    <cfRule type="expression" dxfId="1151" priority="1833">
      <formula>IF(RIGHT(TEXT(AQ448,"0.#"),1)=".",FALSE,TRUE)</formula>
    </cfRule>
    <cfRule type="expression" dxfId="1150" priority="1834">
      <formula>IF(RIGHT(TEXT(AQ448,"0.#"),1)=".",TRUE,FALSE)</formula>
    </cfRule>
  </conditionalFormatting>
  <conditionalFormatting sqref="AE453">
    <cfRule type="expression" dxfId="1149" priority="1831">
      <formula>IF(RIGHT(TEXT(AE453,"0.#"),1)=".",FALSE,TRUE)</formula>
    </cfRule>
    <cfRule type="expression" dxfId="1148" priority="1832">
      <formula>IF(RIGHT(TEXT(AE453,"0.#"),1)=".",TRUE,FALSE)</formula>
    </cfRule>
  </conditionalFormatting>
  <conditionalFormatting sqref="AM455">
    <cfRule type="expression" dxfId="1147" priority="1821">
      <formula>IF(RIGHT(TEXT(AM455,"0.#"),1)=".",FALSE,TRUE)</formula>
    </cfRule>
    <cfRule type="expression" dxfId="1146" priority="1822">
      <formula>IF(RIGHT(TEXT(AM455,"0.#"),1)=".",TRUE,FALSE)</formula>
    </cfRule>
  </conditionalFormatting>
  <conditionalFormatting sqref="AE454">
    <cfRule type="expression" dxfId="1145" priority="1829">
      <formula>IF(RIGHT(TEXT(AE454,"0.#"),1)=".",FALSE,TRUE)</formula>
    </cfRule>
    <cfRule type="expression" dxfId="1144" priority="1830">
      <formula>IF(RIGHT(TEXT(AE454,"0.#"),1)=".",TRUE,FALSE)</formula>
    </cfRule>
  </conditionalFormatting>
  <conditionalFormatting sqref="AE455">
    <cfRule type="expression" dxfId="1143" priority="1827">
      <formula>IF(RIGHT(TEXT(AE455,"0.#"),1)=".",FALSE,TRUE)</formula>
    </cfRule>
    <cfRule type="expression" dxfId="1142" priority="1828">
      <formula>IF(RIGHT(TEXT(AE455,"0.#"),1)=".",TRUE,FALSE)</formula>
    </cfRule>
  </conditionalFormatting>
  <conditionalFormatting sqref="AM453">
    <cfRule type="expression" dxfId="1141" priority="1825">
      <formula>IF(RIGHT(TEXT(AM453,"0.#"),1)=".",FALSE,TRUE)</formula>
    </cfRule>
    <cfRule type="expression" dxfId="1140" priority="1826">
      <formula>IF(RIGHT(TEXT(AM453,"0.#"),1)=".",TRUE,FALSE)</formula>
    </cfRule>
  </conditionalFormatting>
  <conditionalFormatting sqref="AM454">
    <cfRule type="expression" dxfId="1139" priority="1823">
      <formula>IF(RIGHT(TEXT(AM454,"0.#"),1)=".",FALSE,TRUE)</formula>
    </cfRule>
    <cfRule type="expression" dxfId="1138" priority="1824">
      <formula>IF(RIGHT(TEXT(AM454,"0.#"),1)=".",TRUE,FALSE)</formula>
    </cfRule>
  </conditionalFormatting>
  <conditionalFormatting sqref="AU453">
    <cfRule type="expression" dxfId="1137" priority="1819">
      <formula>IF(RIGHT(TEXT(AU453,"0.#"),1)=".",FALSE,TRUE)</formula>
    </cfRule>
    <cfRule type="expression" dxfId="1136" priority="1820">
      <formula>IF(RIGHT(TEXT(AU453,"0.#"),1)=".",TRUE,FALSE)</formula>
    </cfRule>
  </conditionalFormatting>
  <conditionalFormatting sqref="AU454">
    <cfRule type="expression" dxfId="1135" priority="1817">
      <formula>IF(RIGHT(TEXT(AU454,"0.#"),1)=".",FALSE,TRUE)</formula>
    </cfRule>
    <cfRule type="expression" dxfId="1134" priority="1818">
      <formula>IF(RIGHT(TEXT(AU454,"0.#"),1)=".",TRUE,FALSE)</formula>
    </cfRule>
  </conditionalFormatting>
  <conditionalFormatting sqref="AU455">
    <cfRule type="expression" dxfId="1133" priority="1815">
      <formula>IF(RIGHT(TEXT(AU455,"0.#"),1)=".",FALSE,TRUE)</formula>
    </cfRule>
    <cfRule type="expression" dxfId="1132" priority="1816">
      <formula>IF(RIGHT(TEXT(AU455,"0.#"),1)=".",TRUE,FALSE)</formula>
    </cfRule>
  </conditionalFormatting>
  <conditionalFormatting sqref="AI455">
    <cfRule type="expression" dxfId="1131" priority="1809">
      <formula>IF(RIGHT(TEXT(AI455,"0.#"),1)=".",FALSE,TRUE)</formula>
    </cfRule>
    <cfRule type="expression" dxfId="1130" priority="1810">
      <formula>IF(RIGHT(TEXT(AI455,"0.#"),1)=".",TRUE,FALSE)</formula>
    </cfRule>
  </conditionalFormatting>
  <conditionalFormatting sqref="AI453">
    <cfRule type="expression" dxfId="1129" priority="1813">
      <formula>IF(RIGHT(TEXT(AI453,"0.#"),1)=".",FALSE,TRUE)</formula>
    </cfRule>
    <cfRule type="expression" dxfId="1128" priority="1814">
      <formula>IF(RIGHT(TEXT(AI453,"0.#"),1)=".",TRUE,FALSE)</formula>
    </cfRule>
  </conditionalFormatting>
  <conditionalFormatting sqref="AI454">
    <cfRule type="expression" dxfId="1127" priority="1811">
      <formula>IF(RIGHT(TEXT(AI454,"0.#"),1)=".",FALSE,TRUE)</formula>
    </cfRule>
    <cfRule type="expression" dxfId="1126" priority="1812">
      <formula>IF(RIGHT(TEXT(AI454,"0.#"),1)=".",TRUE,FALSE)</formula>
    </cfRule>
  </conditionalFormatting>
  <conditionalFormatting sqref="AQ454">
    <cfRule type="expression" dxfId="1125" priority="1807">
      <formula>IF(RIGHT(TEXT(AQ454,"0.#"),1)=".",FALSE,TRUE)</formula>
    </cfRule>
    <cfRule type="expression" dxfId="1124" priority="1808">
      <formula>IF(RIGHT(TEXT(AQ454,"0.#"),1)=".",TRUE,FALSE)</formula>
    </cfRule>
  </conditionalFormatting>
  <conditionalFormatting sqref="AQ455">
    <cfRule type="expression" dxfId="1123" priority="1805">
      <formula>IF(RIGHT(TEXT(AQ455,"0.#"),1)=".",FALSE,TRUE)</formula>
    </cfRule>
    <cfRule type="expression" dxfId="1122" priority="1806">
      <formula>IF(RIGHT(TEXT(AQ455,"0.#"),1)=".",TRUE,FALSE)</formula>
    </cfRule>
  </conditionalFormatting>
  <conditionalFormatting sqref="AQ453">
    <cfRule type="expression" dxfId="1121" priority="1803">
      <formula>IF(RIGHT(TEXT(AQ453,"0.#"),1)=".",FALSE,TRUE)</formula>
    </cfRule>
    <cfRule type="expression" dxfId="1120" priority="1804">
      <formula>IF(RIGHT(TEXT(AQ453,"0.#"),1)=".",TRUE,FALSE)</formula>
    </cfRule>
  </conditionalFormatting>
  <conditionalFormatting sqref="AE487">
    <cfRule type="expression" dxfId="1119" priority="1681">
      <formula>IF(RIGHT(TEXT(AE487,"0.#"),1)=".",FALSE,TRUE)</formula>
    </cfRule>
    <cfRule type="expression" dxfId="1118" priority="1682">
      <formula>IF(RIGHT(TEXT(AE487,"0.#"),1)=".",TRUE,FALSE)</formula>
    </cfRule>
  </conditionalFormatting>
  <conditionalFormatting sqref="AE488">
    <cfRule type="expression" dxfId="1117" priority="1679">
      <formula>IF(RIGHT(TEXT(AE488,"0.#"),1)=".",FALSE,TRUE)</formula>
    </cfRule>
    <cfRule type="expression" dxfId="1116" priority="1680">
      <formula>IF(RIGHT(TEXT(AE488,"0.#"),1)=".",TRUE,FALSE)</formula>
    </cfRule>
  </conditionalFormatting>
  <conditionalFormatting sqref="AE489">
    <cfRule type="expression" dxfId="1115" priority="1677">
      <formula>IF(RIGHT(TEXT(AE489,"0.#"),1)=".",FALSE,TRUE)</formula>
    </cfRule>
    <cfRule type="expression" dxfId="1114" priority="1678">
      <formula>IF(RIGHT(TEXT(AE489,"0.#"),1)=".",TRUE,FALSE)</formula>
    </cfRule>
  </conditionalFormatting>
  <conditionalFormatting sqref="AU487">
    <cfRule type="expression" dxfId="1113" priority="1669">
      <formula>IF(RIGHT(TEXT(AU487,"0.#"),1)=".",FALSE,TRUE)</formula>
    </cfRule>
    <cfRule type="expression" dxfId="1112" priority="1670">
      <formula>IF(RIGHT(TEXT(AU487,"0.#"),1)=".",TRUE,FALSE)</formula>
    </cfRule>
  </conditionalFormatting>
  <conditionalFormatting sqref="AU488">
    <cfRule type="expression" dxfId="1111" priority="1667">
      <formula>IF(RIGHT(TEXT(AU488,"0.#"),1)=".",FALSE,TRUE)</formula>
    </cfRule>
    <cfRule type="expression" dxfId="1110" priority="1668">
      <formula>IF(RIGHT(TEXT(AU488,"0.#"),1)=".",TRUE,FALSE)</formula>
    </cfRule>
  </conditionalFormatting>
  <conditionalFormatting sqref="AU489">
    <cfRule type="expression" dxfId="1109" priority="1665">
      <formula>IF(RIGHT(TEXT(AU489,"0.#"),1)=".",FALSE,TRUE)</formula>
    </cfRule>
    <cfRule type="expression" dxfId="1108" priority="1666">
      <formula>IF(RIGHT(TEXT(AU489,"0.#"),1)=".",TRUE,FALSE)</formula>
    </cfRule>
  </conditionalFormatting>
  <conditionalFormatting sqref="AQ488">
    <cfRule type="expression" dxfId="1107" priority="1657">
      <formula>IF(RIGHT(TEXT(AQ488,"0.#"),1)=".",FALSE,TRUE)</formula>
    </cfRule>
    <cfRule type="expression" dxfId="1106" priority="1658">
      <formula>IF(RIGHT(TEXT(AQ488,"0.#"),1)=".",TRUE,FALSE)</formula>
    </cfRule>
  </conditionalFormatting>
  <conditionalFormatting sqref="AQ489">
    <cfRule type="expression" dxfId="1105" priority="1655">
      <formula>IF(RIGHT(TEXT(AQ489,"0.#"),1)=".",FALSE,TRUE)</formula>
    </cfRule>
    <cfRule type="expression" dxfId="1104" priority="1656">
      <formula>IF(RIGHT(TEXT(AQ489,"0.#"),1)=".",TRUE,FALSE)</formula>
    </cfRule>
  </conditionalFormatting>
  <conditionalFormatting sqref="AQ487">
    <cfRule type="expression" dxfId="1103" priority="1653">
      <formula>IF(RIGHT(TEXT(AQ487,"0.#"),1)=".",FALSE,TRUE)</formula>
    </cfRule>
    <cfRule type="expression" dxfId="1102" priority="1654">
      <formula>IF(RIGHT(TEXT(AQ487,"0.#"),1)=".",TRUE,FALSE)</formula>
    </cfRule>
  </conditionalFormatting>
  <conditionalFormatting sqref="AE512">
    <cfRule type="expression" dxfId="1101" priority="1651">
      <formula>IF(RIGHT(TEXT(AE512,"0.#"),1)=".",FALSE,TRUE)</formula>
    </cfRule>
    <cfRule type="expression" dxfId="1100" priority="1652">
      <formula>IF(RIGHT(TEXT(AE512,"0.#"),1)=".",TRUE,FALSE)</formula>
    </cfRule>
  </conditionalFormatting>
  <conditionalFormatting sqref="AE513">
    <cfRule type="expression" dxfId="1099" priority="1649">
      <formula>IF(RIGHT(TEXT(AE513,"0.#"),1)=".",FALSE,TRUE)</formula>
    </cfRule>
    <cfRule type="expression" dxfId="1098" priority="1650">
      <formula>IF(RIGHT(TEXT(AE513,"0.#"),1)=".",TRUE,FALSE)</formula>
    </cfRule>
  </conditionalFormatting>
  <conditionalFormatting sqref="AE514">
    <cfRule type="expression" dxfId="1097" priority="1647">
      <formula>IF(RIGHT(TEXT(AE514,"0.#"),1)=".",FALSE,TRUE)</formula>
    </cfRule>
    <cfRule type="expression" dxfId="1096" priority="1648">
      <formula>IF(RIGHT(TEXT(AE514,"0.#"),1)=".",TRUE,FALSE)</formula>
    </cfRule>
  </conditionalFormatting>
  <conditionalFormatting sqref="AU512">
    <cfRule type="expression" dxfId="1095" priority="1639">
      <formula>IF(RIGHT(TEXT(AU512,"0.#"),1)=".",FALSE,TRUE)</formula>
    </cfRule>
    <cfRule type="expression" dxfId="1094" priority="1640">
      <formula>IF(RIGHT(TEXT(AU512,"0.#"),1)=".",TRUE,FALSE)</formula>
    </cfRule>
  </conditionalFormatting>
  <conditionalFormatting sqref="AU513">
    <cfRule type="expression" dxfId="1093" priority="1637">
      <formula>IF(RIGHT(TEXT(AU513,"0.#"),1)=".",FALSE,TRUE)</formula>
    </cfRule>
    <cfRule type="expression" dxfId="1092" priority="1638">
      <formula>IF(RIGHT(TEXT(AU513,"0.#"),1)=".",TRUE,FALSE)</formula>
    </cfRule>
  </conditionalFormatting>
  <conditionalFormatting sqref="AU514">
    <cfRule type="expression" dxfId="1091" priority="1635">
      <formula>IF(RIGHT(TEXT(AU514,"0.#"),1)=".",FALSE,TRUE)</formula>
    </cfRule>
    <cfRule type="expression" dxfId="1090" priority="1636">
      <formula>IF(RIGHT(TEXT(AU514,"0.#"),1)=".",TRUE,FALSE)</formula>
    </cfRule>
  </conditionalFormatting>
  <conditionalFormatting sqref="AQ513">
    <cfRule type="expression" dxfId="1089" priority="1627">
      <formula>IF(RIGHT(TEXT(AQ513,"0.#"),1)=".",FALSE,TRUE)</formula>
    </cfRule>
    <cfRule type="expression" dxfId="1088" priority="1628">
      <formula>IF(RIGHT(TEXT(AQ513,"0.#"),1)=".",TRUE,FALSE)</formula>
    </cfRule>
  </conditionalFormatting>
  <conditionalFormatting sqref="AQ514">
    <cfRule type="expression" dxfId="1087" priority="1625">
      <formula>IF(RIGHT(TEXT(AQ514,"0.#"),1)=".",FALSE,TRUE)</formula>
    </cfRule>
    <cfRule type="expression" dxfId="1086" priority="1626">
      <formula>IF(RIGHT(TEXT(AQ514,"0.#"),1)=".",TRUE,FALSE)</formula>
    </cfRule>
  </conditionalFormatting>
  <conditionalFormatting sqref="AQ512">
    <cfRule type="expression" dxfId="1085" priority="1623">
      <formula>IF(RIGHT(TEXT(AQ512,"0.#"),1)=".",FALSE,TRUE)</formula>
    </cfRule>
    <cfRule type="expression" dxfId="1084" priority="1624">
      <formula>IF(RIGHT(TEXT(AQ512,"0.#"),1)=".",TRUE,FALSE)</formula>
    </cfRule>
  </conditionalFormatting>
  <conditionalFormatting sqref="AE517">
    <cfRule type="expression" dxfId="1083" priority="1501">
      <formula>IF(RIGHT(TEXT(AE517,"0.#"),1)=".",FALSE,TRUE)</formula>
    </cfRule>
    <cfRule type="expression" dxfId="1082" priority="1502">
      <formula>IF(RIGHT(TEXT(AE517,"0.#"),1)=".",TRUE,FALSE)</formula>
    </cfRule>
  </conditionalFormatting>
  <conditionalFormatting sqref="AE518">
    <cfRule type="expression" dxfId="1081" priority="1499">
      <formula>IF(RIGHT(TEXT(AE518,"0.#"),1)=".",FALSE,TRUE)</formula>
    </cfRule>
    <cfRule type="expression" dxfId="1080" priority="1500">
      <formula>IF(RIGHT(TEXT(AE518,"0.#"),1)=".",TRUE,FALSE)</formula>
    </cfRule>
  </conditionalFormatting>
  <conditionalFormatting sqref="AE519">
    <cfRule type="expression" dxfId="1079" priority="1497">
      <formula>IF(RIGHT(TEXT(AE519,"0.#"),1)=".",FALSE,TRUE)</formula>
    </cfRule>
    <cfRule type="expression" dxfId="1078" priority="1498">
      <formula>IF(RIGHT(TEXT(AE519,"0.#"),1)=".",TRUE,FALSE)</formula>
    </cfRule>
  </conditionalFormatting>
  <conditionalFormatting sqref="AU517">
    <cfRule type="expression" dxfId="1077" priority="1489">
      <formula>IF(RIGHT(TEXT(AU517,"0.#"),1)=".",FALSE,TRUE)</formula>
    </cfRule>
    <cfRule type="expression" dxfId="1076" priority="1490">
      <formula>IF(RIGHT(TEXT(AU517,"0.#"),1)=".",TRUE,FALSE)</formula>
    </cfRule>
  </conditionalFormatting>
  <conditionalFormatting sqref="AU519">
    <cfRule type="expression" dxfId="1075" priority="1485">
      <formula>IF(RIGHT(TEXT(AU519,"0.#"),1)=".",FALSE,TRUE)</formula>
    </cfRule>
    <cfRule type="expression" dxfId="1074" priority="1486">
      <formula>IF(RIGHT(TEXT(AU519,"0.#"),1)=".",TRUE,FALSE)</formula>
    </cfRule>
  </conditionalFormatting>
  <conditionalFormatting sqref="AQ518">
    <cfRule type="expression" dxfId="1073" priority="1477">
      <formula>IF(RIGHT(TEXT(AQ518,"0.#"),1)=".",FALSE,TRUE)</formula>
    </cfRule>
    <cfRule type="expression" dxfId="1072" priority="1478">
      <formula>IF(RIGHT(TEXT(AQ518,"0.#"),1)=".",TRUE,FALSE)</formula>
    </cfRule>
  </conditionalFormatting>
  <conditionalFormatting sqref="AQ519">
    <cfRule type="expression" dxfId="1071" priority="1475">
      <formula>IF(RIGHT(TEXT(AQ519,"0.#"),1)=".",FALSE,TRUE)</formula>
    </cfRule>
    <cfRule type="expression" dxfId="1070" priority="1476">
      <formula>IF(RIGHT(TEXT(AQ519,"0.#"),1)=".",TRUE,FALSE)</formula>
    </cfRule>
  </conditionalFormatting>
  <conditionalFormatting sqref="AQ517">
    <cfRule type="expression" dxfId="1069" priority="1473">
      <formula>IF(RIGHT(TEXT(AQ517,"0.#"),1)=".",FALSE,TRUE)</formula>
    </cfRule>
    <cfRule type="expression" dxfId="1068" priority="1474">
      <formula>IF(RIGHT(TEXT(AQ517,"0.#"),1)=".",TRUE,FALSE)</formula>
    </cfRule>
  </conditionalFormatting>
  <conditionalFormatting sqref="AE522">
    <cfRule type="expression" dxfId="1067" priority="1471">
      <formula>IF(RIGHT(TEXT(AE522,"0.#"),1)=".",FALSE,TRUE)</formula>
    </cfRule>
    <cfRule type="expression" dxfId="1066" priority="1472">
      <formula>IF(RIGHT(TEXT(AE522,"0.#"),1)=".",TRUE,FALSE)</formula>
    </cfRule>
  </conditionalFormatting>
  <conditionalFormatting sqref="AE523">
    <cfRule type="expression" dxfId="1065" priority="1469">
      <formula>IF(RIGHT(TEXT(AE523,"0.#"),1)=".",FALSE,TRUE)</formula>
    </cfRule>
    <cfRule type="expression" dxfId="1064" priority="1470">
      <formula>IF(RIGHT(TEXT(AE523,"0.#"),1)=".",TRUE,FALSE)</formula>
    </cfRule>
  </conditionalFormatting>
  <conditionalFormatting sqref="AE524">
    <cfRule type="expression" dxfId="1063" priority="1467">
      <formula>IF(RIGHT(TEXT(AE524,"0.#"),1)=".",FALSE,TRUE)</formula>
    </cfRule>
    <cfRule type="expression" dxfId="1062" priority="1468">
      <formula>IF(RIGHT(TEXT(AE524,"0.#"),1)=".",TRUE,FALSE)</formula>
    </cfRule>
  </conditionalFormatting>
  <conditionalFormatting sqref="AU522">
    <cfRule type="expression" dxfId="1061" priority="1459">
      <formula>IF(RIGHT(TEXT(AU522,"0.#"),1)=".",FALSE,TRUE)</formula>
    </cfRule>
    <cfRule type="expression" dxfId="1060" priority="1460">
      <formula>IF(RIGHT(TEXT(AU522,"0.#"),1)=".",TRUE,FALSE)</formula>
    </cfRule>
  </conditionalFormatting>
  <conditionalFormatting sqref="AU523">
    <cfRule type="expression" dxfId="1059" priority="1457">
      <formula>IF(RIGHT(TEXT(AU523,"0.#"),1)=".",FALSE,TRUE)</formula>
    </cfRule>
    <cfRule type="expression" dxfId="1058" priority="1458">
      <formula>IF(RIGHT(TEXT(AU523,"0.#"),1)=".",TRUE,FALSE)</formula>
    </cfRule>
  </conditionalFormatting>
  <conditionalFormatting sqref="AU524">
    <cfRule type="expression" dxfId="1057" priority="1455">
      <formula>IF(RIGHT(TEXT(AU524,"0.#"),1)=".",FALSE,TRUE)</formula>
    </cfRule>
    <cfRule type="expression" dxfId="1056" priority="1456">
      <formula>IF(RIGHT(TEXT(AU524,"0.#"),1)=".",TRUE,FALSE)</formula>
    </cfRule>
  </conditionalFormatting>
  <conditionalFormatting sqref="AQ523">
    <cfRule type="expression" dxfId="1055" priority="1447">
      <formula>IF(RIGHT(TEXT(AQ523,"0.#"),1)=".",FALSE,TRUE)</formula>
    </cfRule>
    <cfRule type="expression" dxfId="1054" priority="1448">
      <formula>IF(RIGHT(TEXT(AQ523,"0.#"),1)=".",TRUE,FALSE)</formula>
    </cfRule>
  </conditionalFormatting>
  <conditionalFormatting sqref="AQ524">
    <cfRule type="expression" dxfId="1053" priority="1445">
      <formula>IF(RIGHT(TEXT(AQ524,"0.#"),1)=".",FALSE,TRUE)</formula>
    </cfRule>
    <cfRule type="expression" dxfId="1052" priority="1446">
      <formula>IF(RIGHT(TEXT(AQ524,"0.#"),1)=".",TRUE,FALSE)</formula>
    </cfRule>
  </conditionalFormatting>
  <conditionalFormatting sqref="AQ522">
    <cfRule type="expression" dxfId="1051" priority="1443">
      <formula>IF(RIGHT(TEXT(AQ522,"0.#"),1)=".",FALSE,TRUE)</formula>
    </cfRule>
    <cfRule type="expression" dxfId="1050" priority="1444">
      <formula>IF(RIGHT(TEXT(AQ522,"0.#"),1)=".",TRUE,FALSE)</formula>
    </cfRule>
  </conditionalFormatting>
  <conditionalFormatting sqref="AE527">
    <cfRule type="expression" dxfId="1049" priority="1441">
      <formula>IF(RIGHT(TEXT(AE527,"0.#"),1)=".",FALSE,TRUE)</formula>
    </cfRule>
    <cfRule type="expression" dxfId="1048" priority="1442">
      <formula>IF(RIGHT(TEXT(AE527,"0.#"),1)=".",TRUE,FALSE)</formula>
    </cfRule>
  </conditionalFormatting>
  <conditionalFormatting sqref="AE528">
    <cfRule type="expression" dxfId="1047" priority="1439">
      <formula>IF(RIGHT(TEXT(AE528,"0.#"),1)=".",FALSE,TRUE)</formula>
    </cfRule>
    <cfRule type="expression" dxfId="1046" priority="1440">
      <formula>IF(RIGHT(TEXT(AE528,"0.#"),1)=".",TRUE,FALSE)</formula>
    </cfRule>
  </conditionalFormatting>
  <conditionalFormatting sqref="AE529">
    <cfRule type="expression" dxfId="1045" priority="1437">
      <formula>IF(RIGHT(TEXT(AE529,"0.#"),1)=".",FALSE,TRUE)</formula>
    </cfRule>
    <cfRule type="expression" dxfId="1044" priority="1438">
      <formula>IF(RIGHT(TEXT(AE529,"0.#"),1)=".",TRUE,FALSE)</formula>
    </cfRule>
  </conditionalFormatting>
  <conditionalFormatting sqref="AU527">
    <cfRule type="expression" dxfId="1043" priority="1429">
      <formula>IF(RIGHT(TEXT(AU527,"0.#"),1)=".",FALSE,TRUE)</formula>
    </cfRule>
    <cfRule type="expression" dxfId="1042" priority="1430">
      <formula>IF(RIGHT(TEXT(AU527,"0.#"),1)=".",TRUE,FALSE)</formula>
    </cfRule>
  </conditionalFormatting>
  <conditionalFormatting sqref="AU528">
    <cfRule type="expression" dxfId="1041" priority="1427">
      <formula>IF(RIGHT(TEXT(AU528,"0.#"),1)=".",FALSE,TRUE)</formula>
    </cfRule>
    <cfRule type="expression" dxfId="1040" priority="1428">
      <formula>IF(RIGHT(TEXT(AU528,"0.#"),1)=".",TRUE,FALSE)</formula>
    </cfRule>
  </conditionalFormatting>
  <conditionalFormatting sqref="AU529">
    <cfRule type="expression" dxfId="1039" priority="1425">
      <formula>IF(RIGHT(TEXT(AU529,"0.#"),1)=".",FALSE,TRUE)</formula>
    </cfRule>
    <cfRule type="expression" dxfId="1038" priority="1426">
      <formula>IF(RIGHT(TEXT(AU529,"0.#"),1)=".",TRUE,FALSE)</formula>
    </cfRule>
  </conditionalFormatting>
  <conditionalFormatting sqref="AQ528">
    <cfRule type="expression" dxfId="1037" priority="1417">
      <formula>IF(RIGHT(TEXT(AQ528,"0.#"),1)=".",FALSE,TRUE)</formula>
    </cfRule>
    <cfRule type="expression" dxfId="1036" priority="1418">
      <formula>IF(RIGHT(TEXT(AQ528,"0.#"),1)=".",TRUE,FALSE)</formula>
    </cfRule>
  </conditionalFormatting>
  <conditionalFormatting sqref="AQ529">
    <cfRule type="expression" dxfId="1035" priority="1415">
      <formula>IF(RIGHT(TEXT(AQ529,"0.#"),1)=".",FALSE,TRUE)</formula>
    </cfRule>
    <cfRule type="expression" dxfId="1034" priority="1416">
      <formula>IF(RIGHT(TEXT(AQ529,"0.#"),1)=".",TRUE,FALSE)</formula>
    </cfRule>
  </conditionalFormatting>
  <conditionalFormatting sqref="AQ527">
    <cfRule type="expression" dxfId="1033" priority="1413">
      <formula>IF(RIGHT(TEXT(AQ527,"0.#"),1)=".",FALSE,TRUE)</formula>
    </cfRule>
    <cfRule type="expression" dxfId="1032" priority="1414">
      <formula>IF(RIGHT(TEXT(AQ527,"0.#"),1)=".",TRUE,FALSE)</formula>
    </cfRule>
  </conditionalFormatting>
  <conditionalFormatting sqref="AE532">
    <cfRule type="expression" dxfId="1031" priority="1411">
      <formula>IF(RIGHT(TEXT(AE532,"0.#"),1)=".",FALSE,TRUE)</formula>
    </cfRule>
    <cfRule type="expression" dxfId="1030" priority="1412">
      <formula>IF(RIGHT(TEXT(AE532,"0.#"),1)=".",TRUE,FALSE)</formula>
    </cfRule>
  </conditionalFormatting>
  <conditionalFormatting sqref="AM534">
    <cfRule type="expression" dxfId="1029" priority="1401">
      <formula>IF(RIGHT(TEXT(AM534,"0.#"),1)=".",FALSE,TRUE)</formula>
    </cfRule>
    <cfRule type="expression" dxfId="1028" priority="1402">
      <formula>IF(RIGHT(TEXT(AM534,"0.#"),1)=".",TRUE,FALSE)</formula>
    </cfRule>
  </conditionalFormatting>
  <conditionalFormatting sqref="AE533">
    <cfRule type="expression" dxfId="1027" priority="1409">
      <formula>IF(RIGHT(TEXT(AE533,"0.#"),1)=".",FALSE,TRUE)</formula>
    </cfRule>
    <cfRule type="expression" dxfId="1026" priority="1410">
      <formula>IF(RIGHT(TEXT(AE533,"0.#"),1)=".",TRUE,FALSE)</formula>
    </cfRule>
  </conditionalFormatting>
  <conditionalFormatting sqref="AE534">
    <cfRule type="expression" dxfId="1025" priority="1407">
      <formula>IF(RIGHT(TEXT(AE534,"0.#"),1)=".",FALSE,TRUE)</formula>
    </cfRule>
    <cfRule type="expression" dxfId="1024" priority="1408">
      <formula>IF(RIGHT(TEXT(AE534,"0.#"),1)=".",TRUE,FALSE)</formula>
    </cfRule>
  </conditionalFormatting>
  <conditionalFormatting sqref="AM532">
    <cfRule type="expression" dxfId="1023" priority="1405">
      <formula>IF(RIGHT(TEXT(AM532,"0.#"),1)=".",FALSE,TRUE)</formula>
    </cfRule>
    <cfRule type="expression" dxfId="1022" priority="1406">
      <formula>IF(RIGHT(TEXT(AM532,"0.#"),1)=".",TRUE,FALSE)</formula>
    </cfRule>
  </conditionalFormatting>
  <conditionalFormatting sqref="AM533">
    <cfRule type="expression" dxfId="1021" priority="1403">
      <formula>IF(RIGHT(TEXT(AM533,"0.#"),1)=".",FALSE,TRUE)</formula>
    </cfRule>
    <cfRule type="expression" dxfId="1020" priority="1404">
      <formula>IF(RIGHT(TEXT(AM533,"0.#"),1)=".",TRUE,FALSE)</formula>
    </cfRule>
  </conditionalFormatting>
  <conditionalFormatting sqref="AU532">
    <cfRule type="expression" dxfId="1019" priority="1399">
      <formula>IF(RIGHT(TEXT(AU532,"0.#"),1)=".",FALSE,TRUE)</formula>
    </cfRule>
    <cfRule type="expression" dxfId="1018" priority="1400">
      <formula>IF(RIGHT(TEXT(AU532,"0.#"),1)=".",TRUE,FALSE)</formula>
    </cfRule>
  </conditionalFormatting>
  <conditionalFormatting sqref="AU533">
    <cfRule type="expression" dxfId="1017" priority="1397">
      <formula>IF(RIGHT(TEXT(AU533,"0.#"),1)=".",FALSE,TRUE)</formula>
    </cfRule>
    <cfRule type="expression" dxfId="1016" priority="1398">
      <formula>IF(RIGHT(TEXT(AU533,"0.#"),1)=".",TRUE,FALSE)</formula>
    </cfRule>
  </conditionalFormatting>
  <conditionalFormatting sqref="AU534">
    <cfRule type="expression" dxfId="1015" priority="1395">
      <formula>IF(RIGHT(TEXT(AU534,"0.#"),1)=".",FALSE,TRUE)</formula>
    </cfRule>
    <cfRule type="expression" dxfId="1014" priority="1396">
      <formula>IF(RIGHT(TEXT(AU534,"0.#"),1)=".",TRUE,FALSE)</formula>
    </cfRule>
  </conditionalFormatting>
  <conditionalFormatting sqref="AI534">
    <cfRule type="expression" dxfId="1013" priority="1389">
      <formula>IF(RIGHT(TEXT(AI534,"0.#"),1)=".",FALSE,TRUE)</formula>
    </cfRule>
    <cfRule type="expression" dxfId="1012" priority="1390">
      <formula>IF(RIGHT(TEXT(AI534,"0.#"),1)=".",TRUE,FALSE)</formula>
    </cfRule>
  </conditionalFormatting>
  <conditionalFormatting sqref="AI532">
    <cfRule type="expression" dxfId="1011" priority="1393">
      <formula>IF(RIGHT(TEXT(AI532,"0.#"),1)=".",FALSE,TRUE)</formula>
    </cfRule>
    <cfRule type="expression" dxfId="1010" priority="1394">
      <formula>IF(RIGHT(TEXT(AI532,"0.#"),1)=".",TRUE,FALSE)</formula>
    </cfRule>
  </conditionalFormatting>
  <conditionalFormatting sqref="AI533">
    <cfRule type="expression" dxfId="1009" priority="1391">
      <formula>IF(RIGHT(TEXT(AI533,"0.#"),1)=".",FALSE,TRUE)</formula>
    </cfRule>
    <cfRule type="expression" dxfId="1008" priority="1392">
      <formula>IF(RIGHT(TEXT(AI533,"0.#"),1)=".",TRUE,FALSE)</formula>
    </cfRule>
  </conditionalFormatting>
  <conditionalFormatting sqref="AQ533">
    <cfRule type="expression" dxfId="1007" priority="1387">
      <formula>IF(RIGHT(TEXT(AQ533,"0.#"),1)=".",FALSE,TRUE)</formula>
    </cfRule>
    <cfRule type="expression" dxfId="1006" priority="1388">
      <formula>IF(RIGHT(TEXT(AQ533,"0.#"),1)=".",TRUE,FALSE)</formula>
    </cfRule>
  </conditionalFormatting>
  <conditionalFormatting sqref="AQ534">
    <cfRule type="expression" dxfId="1005" priority="1385">
      <formula>IF(RIGHT(TEXT(AQ534,"0.#"),1)=".",FALSE,TRUE)</formula>
    </cfRule>
    <cfRule type="expression" dxfId="1004" priority="1386">
      <formula>IF(RIGHT(TEXT(AQ534,"0.#"),1)=".",TRUE,FALSE)</formula>
    </cfRule>
  </conditionalFormatting>
  <conditionalFormatting sqref="AQ532">
    <cfRule type="expression" dxfId="1003" priority="1383">
      <formula>IF(RIGHT(TEXT(AQ532,"0.#"),1)=".",FALSE,TRUE)</formula>
    </cfRule>
    <cfRule type="expression" dxfId="1002" priority="1384">
      <formula>IF(RIGHT(TEXT(AQ532,"0.#"),1)=".",TRUE,FALSE)</formula>
    </cfRule>
  </conditionalFormatting>
  <conditionalFormatting sqref="AE541">
    <cfRule type="expression" dxfId="1001" priority="1381">
      <formula>IF(RIGHT(TEXT(AE541,"0.#"),1)=".",FALSE,TRUE)</formula>
    </cfRule>
    <cfRule type="expression" dxfId="1000" priority="1382">
      <formula>IF(RIGHT(TEXT(AE541,"0.#"),1)=".",TRUE,FALSE)</formula>
    </cfRule>
  </conditionalFormatting>
  <conditionalFormatting sqref="AE542">
    <cfRule type="expression" dxfId="999" priority="1379">
      <formula>IF(RIGHT(TEXT(AE542,"0.#"),1)=".",FALSE,TRUE)</formula>
    </cfRule>
    <cfRule type="expression" dxfId="998" priority="1380">
      <formula>IF(RIGHT(TEXT(AE542,"0.#"),1)=".",TRUE,FALSE)</formula>
    </cfRule>
  </conditionalFormatting>
  <conditionalFormatting sqref="AE543">
    <cfRule type="expression" dxfId="997" priority="1377">
      <formula>IF(RIGHT(TEXT(AE543,"0.#"),1)=".",FALSE,TRUE)</formula>
    </cfRule>
    <cfRule type="expression" dxfId="996" priority="1378">
      <formula>IF(RIGHT(TEXT(AE543,"0.#"),1)=".",TRUE,FALSE)</formula>
    </cfRule>
  </conditionalFormatting>
  <conditionalFormatting sqref="AU541">
    <cfRule type="expression" dxfId="995" priority="1369">
      <formula>IF(RIGHT(TEXT(AU541,"0.#"),1)=".",FALSE,TRUE)</formula>
    </cfRule>
    <cfRule type="expression" dxfId="994" priority="1370">
      <formula>IF(RIGHT(TEXT(AU541,"0.#"),1)=".",TRUE,FALSE)</formula>
    </cfRule>
  </conditionalFormatting>
  <conditionalFormatting sqref="AU542">
    <cfRule type="expression" dxfId="993" priority="1367">
      <formula>IF(RIGHT(TEXT(AU542,"0.#"),1)=".",FALSE,TRUE)</formula>
    </cfRule>
    <cfRule type="expression" dxfId="992" priority="1368">
      <formula>IF(RIGHT(TEXT(AU542,"0.#"),1)=".",TRUE,FALSE)</formula>
    </cfRule>
  </conditionalFormatting>
  <conditionalFormatting sqref="AU543">
    <cfRule type="expression" dxfId="991" priority="1365">
      <formula>IF(RIGHT(TEXT(AU543,"0.#"),1)=".",FALSE,TRUE)</formula>
    </cfRule>
    <cfRule type="expression" dxfId="990" priority="1366">
      <formula>IF(RIGHT(TEXT(AU543,"0.#"),1)=".",TRUE,FALSE)</formula>
    </cfRule>
  </conditionalFormatting>
  <conditionalFormatting sqref="AQ542">
    <cfRule type="expression" dxfId="989" priority="1357">
      <formula>IF(RIGHT(TEXT(AQ542,"0.#"),1)=".",FALSE,TRUE)</formula>
    </cfRule>
    <cfRule type="expression" dxfId="988" priority="1358">
      <formula>IF(RIGHT(TEXT(AQ542,"0.#"),1)=".",TRUE,FALSE)</formula>
    </cfRule>
  </conditionalFormatting>
  <conditionalFormatting sqref="AQ543">
    <cfRule type="expression" dxfId="987" priority="1355">
      <formula>IF(RIGHT(TEXT(AQ543,"0.#"),1)=".",FALSE,TRUE)</formula>
    </cfRule>
    <cfRule type="expression" dxfId="986" priority="1356">
      <formula>IF(RIGHT(TEXT(AQ543,"0.#"),1)=".",TRUE,FALSE)</formula>
    </cfRule>
  </conditionalFormatting>
  <conditionalFormatting sqref="AQ541">
    <cfRule type="expression" dxfId="985" priority="1353">
      <formula>IF(RIGHT(TEXT(AQ541,"0.#"),1)=".",FALSE,TRUE)</formula>
    </cfRule>
    <cfRule type="expression" dxfId="984" priority="1354">
      <formula>IF(RIGHT(TEXT(AQ541,"0.#"),1)=".",TRUE,FALSE)</formula>
    </cfRule>
  </conditionalFormatting>
  <conditionalFormatting sqref="AE566">
    <cfRule type="expression" dxfId="983" priority="1351">
      <formula>IF(RIGHT(TEXT(AE566,"0.#"),1)=".",FALSE,TRUE)</formula>
    </cfRule>
    <cfRule type="expression" dxfId="982" priority="1352">
      <formula>IF(RIGHT(TEXT(AE566,"0.#"),1)=".",TRUE,FALSE)</formula>
    </cfRule>
  </conditionalFormatting>
  <conditionalFormatting sqref="AE567">
    <cfRule type="expression" dxfId="981" priority="1349">
      <formula>IF(RIGHT(TEXT(AE567,"0.#"),1)=".",FALSE,TRUE)</formula>
    </cfRule>
    <cfRule type="expression" dxfId="980" priority="1350">
      <formula>IF(RIGHT(TEXT(AE567,"0.#"),1)=".",TRUE,FALSE)</formula>
    </cfRule>
  </conditionalFormatting>
  <conditionalFormatting sqref="AE568">
    <cfRule type="expression" dxfId="979" priority="1347">
      <formula>IF(RIGHT(TEXT(AE568,"0.#"),1)=".",FALSE,TRUE)</formula>
    </cfRule>
    <cfRule type="expression" dxfId="978" priority="1348">
      <formula>IF(RIGHT(TEXT(AE568,"0.#"),1)=".",TRUE,FALSE)</formula>
    </cfRule>
  </conditionalFormatting>
  <conditionalFormatting sqref="AU566">
    <cfRule type="expression" dxfId="977" priority="1339">
      <formula>IF(RIGHT(TEXT(AU566,"0.#"),1)=".",FALSE,TRUE)</formula>
    </cfRule>
    <cfRule type="expression" dxfId="976" priority="1340">
      <formula>IF(RIGHT(TEXT(AU566,"0.#"),1)=".",TRUE,FALSE)</formula>
    </cfRule>
  </conditionalFormatting>
  <conditionalFormatting sqref="AU567">
    <cfRule type="expression" dxfId="975" priority="1337">
      <formula>IF(RIGHT(TEXT(AU567,"0.#"),1)=".",FALSE,TRUE)</formula>
    </cfRule>
    <cfRule type="expression" dxfId="974" priority="1338">
      <formula>IF(RIGHT(TEXT(AU567,"0.#"),1)=".",TRUE,FALSE)</formula>
    </cfRule>
  </conditionalFormatting>
  <conditionalFormatting sqref="AU568">
    <cfRule type="expression" dxfId="973" priority="1335">
      <formula>IF(RIGHT(TEXT(AU568,"0.#"),1)=".",FALSE,TRUE)</formula>
    </cfRule>
    <cfRule type="expression" dxfId="972" priority="1336">
      <formula>IF(RIGHT(TEXT(AU568,"0.#"),1)=".",TRUE,FALSE)</formula>
    </cfRule>
  </conditionalFormatting>
  <conditionalFormatting sqref="AQ567">
    <cfRule type="expression" dxfId="971" priority="1327">
      <formula>IF(RIGHT(TEXT(AQ567,"0.#"),1)=".",FALSE,TRUE)</formula>
    </cfRule>
    <cfRule type="expression" dxfId="970" priority="1328">
      <formula>IF(RIGHT(TEXT(AQ567,"0.#"),1)=".",TRUE,FALSE)</formula>
    </cfRule>
  </conditionalFormatting>
  <conditionalFormatting sqref="AQ568">
    <cfRule type="expression" dxfId="969" priority="1325">
      <formula>IF(RIGHT(TEXT(AQ568,"0.#"),1)=".",FALSE,TRUE)</formula>
    </cfRule>
    <cfRule type="expression" dxfId="968" priority="1326">
      <formula>IF(RIGHT(TEXT(AQ568,"0.#"),1)=".",TRUE,FALSE)</formula>
    </cfRule>
  </conditionalFormatting>
  <conditionalFormatting sqref="AQ566">
    <cfRule type="expression" dxfId="967" priority="1323">
      <formula>IF(RIGHT(TEXT(AQ566,"0.#"),1)=".",FALSE,TRUE)</formula>
    </cfRule>
    <cfRule type="expression" dxfId="966" priority="1324">
      <formula>IF(RIGHT(TEXT(AQ566,"0.#"),1)=".",TRUE,FALSE)</formula>
    </cfRule>
  </conditionalFormatting>
  <conditionalFormatting sqref="AE546">
    <cfRule type="expression" dxfId="965" priority="1321">
      <formula>IF(RIGHT(TEXT(AE546,"0.#"),1)=".",FALSE,TRUE)</formula>
    </cfRule>
    <cfRule type="expression" dxfId="964" priority="1322">
      <formula>IF(RIGHT(TEXT(AE546,"0.#"),1)=".",TRUE,FALSE)</formula>
    </cfRule>
  </conditionalFormatting>
  <conditionalFormatting sqref="AE547">
    <cfRule type="expression" dxfId="963" priority="1319">
      <formula>IF(RIGHT(TEXT(AE547,"0.#"),1)=".",FALSE,TRUE)</formula>
    </cfRule>
    <cfRule type="expression" dxfId="962" priority="1320">
      <formula>IF(RIGHT(TEXT(AE547,"0.#"),1)=".",TRUE,FALSE)</formula>
    </cfRule>
  </conditionalFormatting>
  <conditionalFormatting sqref="AE548">
    <cfRule type="expression" dxfId="961" priority="1317">
      <formula>IF(RIGHT(TEXT(AE548,"0.#"),1)=".",FALSE,TRUE)</formula>
    </cfRule>
    <cfRule type="expression" dxfId="960" priority="1318">
      <formula>IF(RIGHT(TEXT(AE548,"0.#"),1)=".",TRUE,FALSE)</formula>
    </cfRule>
  </conditionalFormatting>
  <conditionalFormatting sqref="AU546">
    <cfRule type="expression" dxfId="959" priority="1309">
      <formula>IF(RIGHT(TEXT(AU546,"0.#"),1)=".",FALSE,TRUE)</formula>
    </cfRule>
    <cfRule type="expression" dxfId="958" priority="1310">
      <formula>IF(RIGHT(TEXT(AU546,"0.#"),1)=".",TRUE,FALSE)</formula>
    </cfRule>
  </conditionalFormatting>
  <conditionalFormatting sqref="AU547">
    <cfRule type="expression" dxfId="957" priority="1307">
      <formula>IF(RIGHT(TEXT(AU547,"0.#"),1)=".",FALSE,TRUE)</formula>
    </cfRule>
    <cfRule type="expression" dxfId="956" priority="1308">
      <formula>IF(RIGHT(TEXT(AU547,"0.#"),1)=".",TRUE,FALSE)</formula>
    </cfRule>
  </conditionalFormatting>
  <conditionalFormatting sqref="AU548">
    <cfRule type="expression" dxfId="955" priority="1305">
      <formula>IF(RIGHT(TEXT(AU548,"0.#"),1)=".",FALSE,TRUE)</formula>
    </cfRule>
    <cfRule type="expression" dxfId="954" priority="1306">
      <formula>IF(RIGHT(TEXT(AU548,"0.#"),1)=".",TRUE,FALSE)</formula>
    </cfRule>
  </conditionalFormatting>
  <conditionalFormatting sqref="AQ547">
    <cfRule type="expression" dxfId="953" priority="1297">
      <formula>IF(RIGHT(TEXT(AQ547,"0.#"),1)=".",FALSE,TRUE)</formula>
    </cfRule>
    <cfRule type="expression" dxfId="952" priority="1298">
      <formula>IF(RIGHT(TEXT(AQ547,"0.#"),1)=".",TRUE,FALSE)</formula>
    </cfRule>
  </conditionalFormatting>
  <conditionalFormatting sqref="AQ546">
    <cfRule type="expression" dxfId="951" priority="1293">
      <formula>IF(RIGHT(TEXT(AQ546,"0.#"),1)=".",FALSE,TRUE)</formula>
    </cfRule>
    <cfRule type="expression" dxfId="950" priority="1294">
      <formula>IF(RIGHT(TEXT(AQ546,"0.#"),1)=".",TRUE,FALSE)</formula>
    </cfRule>
  </conditionalFormatting>
  <conditionalFormatting sqref="AE551">
    <cfRule type="expression" dxfId="949" priority="1291">
      <formula>IF(RIGHT(TEXT(AE551,"0.#"),1)=".",FALSE,TRUE)</formula>
    </cfRule>
    <cfRule type="expression" dxfId="948" priority="1292">
      <formula>IF(RIGHT(TEXT(AE551,"0.#"),1)=".",TRUE,FALSE)</formula>
    </cfRule>
  </conditionalFormatting>
  <conditionalFormatting sqref="AE553">
    <cfRule type="expression" dxfId="947" priority="1287">
      <formula>IF(RIGHT(TEXT(AE553,"0.#"),1)=".",FALSE,TRUE)</formula>
    </cfRule>
    <cfRule type="expression" dxfId="946" priority="1288">
      <formula>IF(RIGHT(TEXT(AE553,"0.#"),1)=".",TRUE,FALSE)</formula>
    </cfRule>
  </conditionalFormatting>
  <conditionalFormatting sqref="AU551">
    <cfRule type="expression" dxfId="945" priority="1279">
      <formula>IF(RIGHT(TEXT(AU551,"0.#"),1)=".",FALSE,TRUE)</formula>
    </cfRule>
    <cfRule type="expression" dxfId="944" priority="1280">
      <formula>IF(RIGHT(TEXT(AU551,"0.#"),1)=".",TRUE,FALSE)</formula>
    </cfRule>
  </conditionalFormatting>
  <conditionalFormatting sqref="AU553">
    <cfRule type="expression" dxfId="943" priority="1275">
      <formula>IF(RIGHT(TEXT(AU553,"0.#"),1)=".",FALSE,TRUE)</formula>
    </cfRule>
    <cfRule type="expression" dxfId="942" priority="1276">
      <formula>IF(RIGHT(TEXT(AU553,"0.#"),1)=".",TRUE,FALSE)</formula>
    </cfRule>
  </conditionalFormatting>
  <conditionalFormatting sqref="AQ552">
    <cfRule type="expression" dxfId="941" priority="1267">
      <formula>IF(RIGHT(TEXT(AQ552,"0.#"),1)=".",FALSE,TRUE)</formula>
    </cfRule>
    <cfRule type="expression" dxfId="940" priority="1268">
      <formula>IF(RIGHT(TEXT(AQ552,"0.#"),1)=".",TRUE,FALSE)</formula>
    </cfRule>
  </conditionalFormatting>
  <conditionalFormatting sqref="AU561">
    <cfRule type="expression" dxfId="939" priority="1219">
      <formula>IF(RIGHT(TEXT(AU561,"0.#"),1)=".",FALSE,TRUE)</formula>
    </cfRule>
    <cfRule type="expression" dxfId="938" priority="1220">
      <formula>IF(RIGHT(TEXT(AU561,"0.#"),1)=".",TRUE,FALSE)</formula>
    </cfRule>
  </conditionalFormatting>
  <conditionalFormatting sqref="AU562">
    <cfRule type="expression" dxfId="937" priority="1217">
      <formula>IF(RIGHT(TEXT(AU562,"0.#"),1)=".",FALSE,TRUE)</formula>
    </cfRule>
    <cfRule type="expression" dxfId="936" priority="1218">
      <formula>IF(RIGHT(TEXT(AU562,"0.#"),1)=".",TRUE,FALSE)</formula>
    </cfRule>
  </conditionalFormatting>
  <conditionalFormatting sqref="AU563">
    <cfRule type="expression" dxfId="935" priority="1215">
      <formula>IF(RIGHT(TEXT(AU563,"0.#"),1)=".",FALSE,TRUE)</formula>
    </cfRule>
    <cfRule type="expression" dxfId="934" priority="1216">
      <formula>IF(RIGHT(TEXT(AU563,"0.#"),1)=".",TRUE,FALSE)</formula>
    </cfRule>
  </conditionalFormatting>
  <conditionalFormatting sqref="AQ562">
    <cfRule type="expression" dxfId="933" priority="1207">
      <formula>IF(RIGHT(TEXT(AQ562,"0.#"),1)=".",FALSE,TRUE)</formula>
    </cfRule>
    <cfRule type="expression" dxfId="932" priority="1208">
      <formula>IF(RIGHT(TEXT(AQ562,"0.#"),1)=".",TRUE,FALSE)</formula>
    </cfRule>
  </conditionalFormatting>
  <conditionalFormatting sqref="AQ563">
    <cfRule type="expression" dxfId="931" priority="1205">
      <formula>IF(RIGHT(TEXT(AQ563,"0.#"),1)=".",FALSE,TRUE)</formula>
    </cfRule>
    <cfRule type="expression" dxfId="930" priority="1206">
      <formula>IF(RIGHT(TEXT(AQ563,"0.#"),1)=".",TRUE,FALSE)</formula>
    </cfRule>
  </conditionalFormatting>
  <conditionalFormatting sqref="AQ561">
    <cfRule type="expression" dxfId="929" priority="1203">
      <formula>IF(RIGHT(TEXT(AQ561,"0.#"),1)=".",FALSE,TRUE)</formula>
    </cfRule>
    <cfRule type="expression" dxfId="928" priority="1204">
      <formula>IF(RIGHT(TEXT(AQ561,"0.#"),1)=".",TRUE,FALSE)</formula>
    </cfRule>
  </conditionalFormatting>
  <conditionalFormatting sqref="AE571">
    <cfRule type="expression" dxfId="927" priority="1201">
      <formula>IF(RIGHT(TEXT(AE571,"0.#"),1)=".",FALSE,TRUE)</formula>
    </cfRule>
    <cfRule type="expression" dxfId="926" priority="1202">
      <formula>IF(RIGHT(TEXT(AE571,"0.#"),1)=".",TRUE,FALSE)</formula>
    </cfRule>
  </conditionalFormatting>
  <conditionalFormatting sqref="AE572">
    <cfRule type="expression" dxfId="925" priority="1199">
      <formula>IF(RIGHT(TEXT(AE572,"0.#"),1)=".",FALSE,TRUE)</formula>
    </cfRule>
    <cfRule type="expression" dxfId="924" priority="1200">
      <formula>IF(RIGHT(TEXT(AE572,"0.#"),1)=".",TRUE,FALSE)</formula>
    </cfRule>
  </conditionalFormatting>
  <conditionalFormatting sqref="AE573">
    <cfRule type="expression" dxfId="923" priority="1197">
      <formula>IF(RIGHT(TEXT(AE573,"0.#"),1)=".",FALSE,TRUE)</formula>
    </cfRule>
    <cfRule type="expression" dxfId="922" priority="1198">
      <formula>IF(RIGHT(TEXT(AE573,"0.#"),1)=".",TRUE,FALSE)</formula>
    </cfRule>
  </conditionalFormatting>
  <conditionalFormatting sqref="AU571">
    <cfRule type="expression" dxfId="921" priority="1189">
      <formula>IF(RIGHT(TEXT(AU571,"0.#"),1)=".",FALSE,TRUE)</formula>
    </cfRule>
    <cfRule type="expression" dxfId="920" priority="1190">
      <formula>IF(RIGHT(TEXT(AU571,"0.#"),1)=".",TRUE,FALSE)</formula>
    </cfRule>
  </conditionalFormatting>
  <conditionalFormatting sqref="AU572">
    <cfRule type="expression" dxfId="919" priority="1187">
      <formula>IF(RIGHT(TEXT(AU572,"0.#"),1)=".",FALSE,TRUE)</formula>
    </cfRule>
    <cfRule type="expression" dxfId="918" priority="1188">
      <formula>IF(RIGHT(TEXT(AU572,"0.#"),1)=".",TRUE,FALSE)</formula>
    </cfRule>
  </conditionalFormatting>
  <conditionalFormatting sqref="AU573">
    <cfRule type="expression" dxfId="917" priority="1185">
      <formula>IF(RIGHT(TEXT(AU573,"0.#"),1)=".",FALSE,TRUE)</formula>
    </cfRule>
    <cfRule type="expression" dxfId="916" priority="1186">
      <formula>IF(RIGHT(TEXT(AU573,"0.#"),1)=".",TRUE,FALSE)</formula>
    </cfRule>
  </conditionalFormatting>
  <conditionalFormatting sqref="AQ572">
    <cfRule type="expression" dxfId="915" priority="1177">
      <formula>IF(RIGHT(TEXT(AQ572,"0.#"),1)=".",FALSE,TRUE)</formula>
    </cfRule>
    <cfRule type="expression" dxfId="914" priority="1178">
      <formula>IF(RIGHT(TEXT(AQ572,"0.#"),1)=".",TRUE,FALSE)</formula>
    </cfRule>
  </conditionalFormatting>
  <conditionalFormatting sqref="AQ573">
    <cfRule type="expression" dxfId="913" priority="1175">
      <formula>IF(RIGHT(TEXT(AQ573,"0.#"),1)=".",FALSE,TRUE)</formula>
    </cfRule>
    <cfRule type="expression" dxfId="912" priority="1176">
      <formula>IF(RIGHT(TEXT(AQ573,"0.#"),1)=".",TRUE,FALSE)</formula>
    </cfRule>
  </conditionalFormatting>
  <conditionalFormatting sqref="AQ571">
    <cfRule type="expression" dxfId="911" priority="1173">
      <formula>IF(RIGHT(TEXT(AQ571,"0.#"),1)=".",FALSE,TRUE)</formula>
    </cfRule>
    <cfRule type="expression" dxfId="910" priority="1174">
      <formula>IF(RIGHT(TEXT(AQ571,"0.#"),1)=".",TRUE,FALSE)</formula>
    </cfRule>
  </conditionalFormatting>
  <conditionalFormatting sqref="AE576">
    <cfRule type="expression" dxfId="909" priority="1171">
      <formula>IF(RIGHT(TEXT(AE576,"0.#"),1)=".",FALSE,TRUE)</formula>
    </cfRule>
    <cfRule type="expression" dxfId="908" priority="1172">
      <formula>IF(RIGHT(TEXT(AE576,"0.#"),1)=".",TRUE,FALSE)</formula>
    </cfRule>
  </conditionalFormatting>
  <conditionalFormatting sqref="AE577">
    <cfRule type="expression" dxfId="907" priority="1169">
      <formula>IF(RIGHT(TEXT(AE577,"0.#"),1)=".",FALSE,TRUE)</formula>
    </cfRule>
    <cfRule type="expression" dxfId="906" priority="1170">
      <formula>IF(RIGHT(TEXT(AE577,"0.#"),1)=".",TRUE,FALSE)</formula>
    </cfRule>
  </conditionalFormatting>
  <conditionalFormatting sqref="AE578">
    <cfRule type="expression" dxfId="905" priority="1167">
      <formula>IF(RIGHT(TEXT(AE578,"0.#"),1)=".",FALSE,TRUE)</formula>
    </cfRule>
    <cfRule type="expression" dxfId="904" priority="1168">
      <formula>IF(RIGHT(TEXT(AE578,"0.#"),1)=".",TRUE,FALSE)</formula>
    </cfRule>
  </conditionalFormatting>
  <conditionalFormatting sqref="AU576">
    <cfRule type="expression" dxfId="903" priority="1159">
      <formula>IF(RIGHT(TEXT(AU576,"0.#"),1)=".",FALSE,TRUE)</formula>
    </cfRule>
    <cfRule type="expression" dxfId="902" priority="1160">
      <formula>IF(RIGHT(TEXT(AU576,"0.#"),1)=".",TRUE,FALSE)</formula>
    </cfRule>
  </conditionalFormatting>
  <conditionalFormatting sqref="AU577">
    <cfRule type="expression" dxfId="901" priority="1157">
      <formula>IF(RIGHT(TEXT(AU577,"0.#"),1)=".",FALSE,TRUE)</formula>
    </cfRule>
    <cfRule type="expression" dxfId="900" priority="1158">
      <formula>IF(RIGHT(TEXT(AU577,"0.#"),1)=".",TRUE,FALSE)</formula>
    </cfRule>
  </conditionalFormatting>
  <conditionalFormatting sqref="AU578">
    <cfRule type="expression" dxfId="899" priority="1155">
      <formula>IF(RIGHT(TEXT(AU578,"0.#"),1)=".",FALSE,TRUE)</formula>
    </cfRule>
    <cfRule type="expression" dxfId="898" priority="1156">
      <formula>IF(RIGHT(TEXT(AU578,"0.#"),1)=".",TRUE,FALSE)</formula>
    </cfRule>
  </conditionalFormatting>
  <conditionalFormatting sqref="AQ577">
    <cfRule type="expression" dxfId="897" priority="1147">
      <formula>IF(RIGHT(TEXT(AQ577,"0.#"),1)=".",FALSE,TRUE)</formula>
    </cfRule>
    <cfRule type="expression" dxfId="896" priority="1148">
      <formula>IF(RIGHT(TEXT(AQ577,"0.#"),1)=".",TRUE,FALSE)</formula>
    </cfRule>
  </conditionalFormatting>
  <conditionalFormatting sqref="AQ578">
    <cfRule type="expression" dxfId="895" priority="1145">
      <formula>IF(RIGHT(TEXT(AQ578,"0.#"),1)=".",FALSE,TRUE)</formula>
    </cfRule>
    <cfRule type="expression" dxfId="894" priority="1146">
      <formula>IF(RIGHT(TEXT(AQ578,"0.#"),1)=".",TRUE,FALSE)</formula>
    </cfRule>
  </conditionalFormatting>
  <conditionalFormatting sqref="AQ576">
    <cfRule type="expression" dxfId="893" priority="1143">
      <formula>IF(RIGHT(TEXT(AQ576,"0.#"),1)=".",FALSE,TRUE)</formula>
    </cfRule>
    <cfRule type="expression" dxfId="892" priority="1144">
      <formula>IF(RIGHT(TEXT(AQ576,"0.#"),1)=".",TRUE,FALSE)</formula>
    </cfRule>
  </conditionalFormatting>
  <conditionalFormatting sqref="AE581">
    <cfRule type="expression" dxfId="891" priority="1141">
      <formula>IF(RIGHT(TEXT(AE581,"0.#"),1)=".",FALSE,TRUE)</formula>
    </cfRule>
    <cfRule type="expression" dxfId="890" priority="1142">
      <formula>IF(RIGHT(TEXT(AE581,"0.#"),1)=".",TRUE,FALSE)</formula>
    </cfRule>
  </conditionalFormatting>
  <conditionalFormatting sqref="AE582">
    <cfRule type="expression" dxfId="889" priority="1139">
      <formula>IF(RIGHT(TEXT(AE582,"0.#"),1)=".",FALSE,TRUE)</formula>
    </cfRule>
    <cfRule type="expression" dxfId="888" priority="1140">
      <formula>IF(RIGHT(TEXT(AE582,"0.#"),1)=".",TRUE,FALSE)</formula>
    </cfRule>
  </conditionalFormatting>
  <conditionalFormatting sqref="AE583">
    <cfRule type="expression" dxfId="887" priority="1137">
      <formula>IF(RIGHT(TEXT(AE583,"0.#"),1)=".",FALSE,TRUE)</formula>
    </cfRule>
    <cfRule type="expression" dxfId="886" priority="1138">
      <formula>IF(RIGHT(TEXT(AE583,"0.#"),1)=".",TRUE,FALSE)</formula>
    </cfRule>
  </conditionalFormatting>
  <conditionalFormatting sqref="AU581">
    <cfRule type="expression" dxfId="885" priority="1129">
      <formula>IF(RIGHT(TEXT(AU581,"0.#"),1)=".",FALSE,TRUE)</formula>
    </cfRule>
    <cfRule type="expression" dxfId="884" priority="1130">
      <formula>IF(RIGHT(TEXT(AU581,"0.#"),1)=".",TRUE,FALSE)</formula>
    </cfRule>
  </conditionalFormatting>
  <conditionalFormatting sqref="AQ582">
    <cfRule type="expression" dxfId="883" priority="1117">
      <formula>IF(RIGHT(TEXT(AQ582,"0.#"),1)=".",FALSE,TRUE)</formula>
    </cfRule>
    <cfRule type="expression" dxfId="882" priority="1118">
      <formula>IF(RIGHT(TEXT(AQ582,"0.#"),1)=".",TRUE,FALSE)</formula>
    </cfRule>
  </conditionalFormatting>
  <conditionalFormatting sqref="AQ583">
    <cfRule type="expression" dxfId="881" priority="1115">
      <formula>IF(RIGHT(TEXT(AQ583,"0.#"),1)=".",FALSE,TRUE)</formula>
    </cfRule>
    <cfRule type="expression" dxfId="880" priority="1116">
      <formula>IF(RIGHT(TEXT(AQ583,"0.#"),1)=".",TRUE,FALSE)</formula>
    </cfRule>
  </conditionalFormatting>
  <conditionalFormatting sqref="AQ581">
    <cfRule type="expression" dxfId="879" priority="1113">
      <formula>IF(RIGHT(TEXT(AQ581,"0.#"),1)=".",FALSE,TRUE)</formula>
    </cfRule>
    <cfRule type="expression" dxfId="878" priority="1114">
      <formula>IF(RIGHT(TEXT(AQ581,"0.#"),1)=".",TRUE,FALSE)</formula>
    </cfRule>
  </conditionalFormatting>
  <conditionalFormatting sqref="AE586">
    <cfRule type="expression" dxfId="877" priority="1111">
      <formula>IF(RIGHT(TEXT(AE586,"0.#"),1)=".",FALSE,TRUE)</formula>
    </cfRule>
    <cfRule type="expression" dxfId="876" priority="1112">
      <formula>IF(RIGHT(TEXT(AE586,"0.#"),1)=".",TRUE,FALSE)</formula>
    </cfRule>
  </conditionalFormatting>
  <conditionalFormatting sqref="AM588">
    <cfRule type="expression" dxfId="875" priority="1101">
      <formula>IF(RIGHT(TEXT(AM588,"0.#"),1)=".",FALSE,TRUE)</formula>
    </cfRule>
    <cfRule type="expression" dxfId="874" priority="1102">
      <formula>IF(RIGHT(TEXT(AM588,"0.#"),1)=".",TRUE,FALSE)</formula>
    </cfRule>
  </conditionalFormatting>
  <conditionalFormatting sqref="AE587">
    <cfRule type="expression" dxfId="873" priority="1109">
      <formula>IF(RIGHT(TEXT(AE587,"0.#"),1)=".",FALSE,TRUE)</formula>
    </cfRule>
    <cfRule type="expression" dxfId="872" priority="1110">
      <formula>IF(RIGHT(TEXT(AE587,"0.#"),1)=".",TRUE,FALSE)</formula>
    </cfRule>
  </conditionalFormatting>
  <conditionalFormatting sqref="AE588">
    <cfRule type="expression" dxfId="871" priority="1107">
      <formula>IF(RIGHT(TEXT(AE588,"0.#"),1)=".",FALSE,TRUE)</formula>
    </cfRule>
    <cfRule type="expression" dxfId="870" priority="1108">
      <formula>IF(RIGHT(TEXT(AE588,"0.#"),1)=".",TRUE,FALSE)</formula>
    </cfRule>
  </conditionalFormatting>
  <conditionalFormatting sqref="AM586">
    <cfRule type="expression" dxfId="869" priority="1105">
      <formula>IF(RIGHT(TEXT(AM586,"0.#"),1)=".",FALSE,TRUE)</formula>
    </cfRule>
    <cfRule type="expression" dxfId="868" priority="1106">
      <formula>IF(RIGHT(TEXT(AM586,"0.#"),1)=".",TRUE,FALSE)</formula>
    </cfRule>
  </conditionalFormatting>
  <conditionalFormatting sqref="AM587">
    <cfRule type="expression" dxfId="867" priority="1103">
      <formula>IF(RIGHT(TEXT(AM587,"0.#"),1)=".",FALSE,TRUE)</formula>
    </cfRule>
    <cfRule type="expression" dxfId="866" priority="1104">
      <formula>IF(RIGHT(TEXT(AM587,"0.#"),1)=".",TRUE,FALSE)</formula>
    </cfRule>
  </conditionalFormatting>
  <conditionalFormatting sqref="AU586">
    <cfRule type="expression" dxfId="865" priority="1099">
      <formula>IF(RIGHT(TEXT(AU586,"0.#"),1)=".",FALSE,TRUE)</formula>
    </cfRule>
    <cfRule type="expression" dxfId="864" priority="1100">
      <formula>IF(RIGHT(TEXT(AU586,"0.#"),1)=".",TRUE,FALSE)</formula>
    </cfRule>
  </conditionalFormatting>
  <conditionalFormatting sqref="AU587">
    <cfRule type="expression" dxfId="863" priority="1097">
      <formula>IF(RIGHT(TEXT(AU587,"0.#"),1)=".",FALSE,TRUE)</formula>
    </cfRule>
    <cfRule type="expression" dxfId="862" priority="1098">
      <formula>IF(RIGHT(TEXT(AU587,"0.#"),1)=".",TRUE,FALSE)</formula>
    </cfRule>
  </conditionalFormatting>
  <conditionalFormatting sqref="AU588">
    <cfRule type="expression" dxfId="861" priority="1095">
      <formula>IF(RIGHT(TEXT(AU588,"0.#"),1)=".",FALSE,TRUE)</formula>
    </cfRule>
    <cfRule type="expression" dxfId="860" priority="1096">
      <formula>IF(RIGHT(TEXT(AU588,"0.#"),1)=".",TRUE,FALSE)</formula>
    </cfRule>
  </conditionalFormatting>
  <conditionalFormatting sqref="AI588">
    <cfRule type="expression" dxfId="859" priority="1089">
      <formula>IF(RIGHT(TEXT(AI588,"0.#"),1)=".",FALSE,TRUE)</formula>
    </cfRule>
    <cfRule type="expression" dxfId="858" priority="1090">
      <formula>IF(RIGHT(TEXT(AI588,"0.#"),1)=".",TRUE,FALSE)</formula>
    </cfRule>
  </conditionalFormatting>
  <conditionalFormatting sqref="AI586">
    <cfRule type="expression" dxfId="857" priority="1093">
      <formula>IF(RIGHT(TEXT(AI586,"0.#"),1)=".",FALSE,TRUE)</formula>
    </cfRule>
    <cfRule type="expression" dxfId="856" priority="1094">
      <formula>IF(RIGHT(TEXT(AI586,"0.#"),1)=".",TRUE,FALSE)</formula>
    </cfRule>
  </conditionalFormatting>
  <conditionalFormatting sqref="AI587">
    <cfRule type="expression" dxfId="855" priority="1091">
      <formula>IF(RIGHT(TEXT(AI587,"0.#"),1)=".",FALSE,TRUE)</formula>
    </cfRule>
    <cfRule type="expression" dxfId="854" priority="1092">
      <formula>IF(RIGHT(TEXT(AI587,"0.#"),1)=".",TRUE,FALSE)</formula>
    </cfRule>
  </conditionalFormatting>
  <conditionalFormatting sqref="AQ587">
    <cfRule type="expression" dxfId="853" priority="1087">
      <formula>IF(RIGHT(TEXT(AQ587,"0.#"),1)=".",FALSE,TRUE)</formula>
    </cfRule>
    <cfRule type="expression" dxfId="852" priority="1088">
      <formula>IF(RIGHT(TEXT(AQ587,"0.#"),1)=".",TRUE,FALSE)</formula>
    </cfRule>
  </conditionalFormatting>
  <conditionalFormatting sqref="AQ588">
    <cfRule type="expression" dxfId="851" priority="1085">
      <formula>IF(RIGHT(TEXT(AQ588,"0.#"),1)=".",FALSE,TRUE)</formula>
    </cfRule>
    <cfRule type="expression" dxfId="850" priority="1086">
      <formula>IF(RIGHT(TEXT(AQ588,"0.#"),1)=".",TRUE,FALSE)</formula>
    </cfRule>
  </conditionalFormatting>
  <conditionalFormatting sqref="AQ586">
    <cfRule type="expression" dxfId="849" priority="1083">
      <formula>IF(RIGHT(TEXT(AQ586,"0.#"),1)=".",FALSE,TRUE)</formula>
    </cfRule>
    <cfRule type="expression" dxfId="848" priority="1084">
      <formula>IF(RIGHT(TEXT(AQ586,"0.#"),1)=".",TRUE,FALSE)</formula>
    </cfRule>
  </conditionalFormatting>
  <conditionalFormatting sqref="AE595">
    <cfRule type="expression" dxfId="847" priority="1081">
      <formula>IF(RIGHT(TEXT(AE595,"0.#"),1)=".",FALSE,TRUE)</formula>
    </cfRule>
    <cfRule type="expression" dxfId="846" priority="1082">
      <formula>IF(RIGHT(TEXT(AE595,"0.#"),1)=".",TRUE,FALSE)</formula>
    </cfRule>
  </conditionalFormatting>
  <conditionalFormatting sqref="AE596">
    <cfRule type="expression" dxfId="845" priority="1079">
      <formula>IF(RIGHT(TEXT(AE596,"0.#"),1)=".",FALSE,TRUE)</formula>
    </cfRule>
    <cfRule type="expression" dxfId="844" priority="1080">
      <formula>IF(RIGHT(TEXT(AE596,"0.#"),1)=".",TRUE,FALSE)</formula>
    </cfRule>
  </conditionalFormatting>
  <conditionalFormatting sqref="AE597">
    <cfRule type="expression" dxfId="843" priority="1077">
      <formula>IF(RIGHT(TEXT(AE597,"0.#"),1)=".",FALSE,TRUE)</formula>
    </cfRule>
    <cfRule type="expression" dxfId="842" priority="1078">
      <formula>IF(RIGHT(TEXT(AE597,"0.#"),1)=".",TRUE,FALSE)</formula>
    </cfRule>
  </conditionalFormatting>
  <conditionalFormatting sqref="AU595">
    <cfRule type="expression" dxfId="841" priority="1069">
      <formula>IF(RIGHT(TEXT(AU595,"0.#"),1)=".",FALSE,TRUE)</formula>
    </cfRule>
    <cfRule type="expression" dxfId="840" priority="1070">
      <formula>IF(RIGHT(TEXT(AU595,"0.#"),1)=".",TRUE,FALSE)</formula>
    </cfRule>
  </conditionalFormatting>
  <conditionalFormatting sqref="AU596">
    <cfRule type="expression" dxfId="839" priority="1067">
      <formula>IF(RIGHT(TEXT(AU596,"0.#"),1)=".",FALSE,TRUE)</formula>
    </cfRule>
    <cfRule type="expression" dxfId="838" priority="1068">
      <formula>IF(RIGHT(TEXT(AU596,"0.#"),1)=".",TRUE,FALSE)</formula>
    </cfRule>
  </conditionalFormatting>
  <conditionalFormatting sqref="AU597">
    <cfRule type="expression" dxfId="837" priority="1065">
      <formula>IF(RIGHT(TEXT(AU597,"0.#"),1)=".",FALSE,TRUE)</formula>
    </cfRule>
    <cfRule type="expression" dxfId="836" priority="1066">
      <formula>IF(RIGHT(TEXT(AU597,"0.#"),1)=".",TRUE,FALSE)</formula>
    </cfRule>
  </conditionalFormatting>
  <conditionalFormatting sqref="AQ596">
    <cfRule type="expression" dxfId="835" priority="1057">
      <formula>IF(RIGHT(TEXT(AQ596,"0.#"),1)=".",FALSE,TRUE)</formula>
    </cfRule>
    <cfRule type="expression" dxfId="834" priority="1058">
      <formula>IF(RIGHT(TEXT(AQ596,"0.#"),1)=".",TRUE,FALSE)</formula>
    </cfRule>
  </conditionalFormatting>
  <conditionalFormatting sqref="AQ597">
    <cfRule type="expression" dxfId="833" priority="1055">
      <formula>IF(RIGHT(TEXT(AQ597,"0.#"),1)=".",FALSE,TRUE)</formula>
    </cfRule>
    <cfRule type="expression" dxfId="832" priority="1056">
      <formula>IF(RIGHT(TEXT(AQ597,"0.#"),1)=".",TRUE,FALSE)</formula>
    </cfRule>
  </conditionalFormatting>
  <conditionalFormatting sqref="AQ595">
    <cfRule type="expression" dxfId="831" priority="1053">
      <formula>IF(RIGHT(TEXT(AQ595,"0.#"),1)=".",FALSE,TRUE)</formula>
    </cfRule>
    <cfRule type="expression" dxfId="830" priority="1054">
      <formula>IF(RIGHT(TEXT(AQ595,"0.#"),1)=".",TRUE,FALSE)</formula>
    </cfRule>
  </conditionalFormatting>
  <conditionalFormatting sqref="AE620">
    <cfRule type="expression" dxfId="829" priority="1051">
      <formula>IF(RIGHT(TEXT(AE620,"0.#"),1)=".",FALSE,TRUE)</formula>
    </cfRule>
    <cfRule type="expression" dxfId="828" priority="1052">
      <formula>IF(RIGHT(TEXT(AE620,"0.#"),1)=".",TRUE,FALSE)</formula>
    </cfRule>
  </conditionalFormatting>
  <conditionalFormatting sqref="AE621">
    <cfRule type="expression" dxfId="827" priority="1049">
      <formula>IF(RIGHT(TEXT(AE621,"0.#"),1)=".",FALSE,TRUE)</formula>
    </cfRule>
    <cfRule type="expression" dxfId="826" priority="1050">
      <formula>IF(RIGHT(TEXT(AE621,"0.#"),1)=".",TRUE,FALSE)</formula>
    </cfRule>
  </conditionalFormatting>
  <conditionalFormatting sqref="AE622">
    <cfRule type="expression" dxfId="825" priority="1047">
      <formula>IF(RIGHT(TEXT(AE622,"0.#"),1)=".",FALSE,TRUE)</formula>
    </cfRule>
    <cfRule type="expression" dxfId="824" priority="1048">
      <formula>IF(RIGHT(TEXT(AE622,"0.#"),1)=".",TRUE,FALSE)</formula>
    </cfRule>
  </conditionalFormatting>
  <conditionalFormatting sqref="AU620">
    <cfRule type="expression" dxfId="823" priority="1039">
      <formula>IF(RIGHT(TEXT(AU620,"0.#"),1)=".",FALSE,TRUE)</formula>
    </cfRule>
    <cfRule type="expression" dxfId="822" priority="1040">
      <formula>IF(RIGHT(TEXT(AU620,"0.#"),1)=".",TRUE,FALSE)</formula>
    </cfRule>
  </conditionalFormatting>
  <conditionalFormatting sqref="AU621">
    <cfRule type="expression" dxfId="821" priority="1037">
      <formula>IF(RIGHT(TEXT(AU621,"0.#"),1)=".",FALSE,TRUE)</formula>
    </cfRule>
    <cfRule type="expression" dxfId="820" priority="1038">
      <formula>IF(RIGHT(TEXT(AU621,"0.#"),1)=".",TRUE,FALSE)</formula>
    </cfRule>
  </conditionalFormatting>
  <conditionalFormatting sqref="AU622">
    <cfRule type="expression" dxfId="819" priority="1035">
      <formula>IF(RIGHT(TEXT(AU622,"0.#"),1)=".",FALSE,TRUE)</formula>
    </cfRule>
    <cfRule type="expression" dxfId="818" priority="1036">
      <formula>IF(RIGHT(TEXT(AU622,"0.#"),1)=".",TRUE,FALSE)</formula>
    </cfRule>
  </conditionalFormatting>
  <conditionalFormatting sqref="AQ621">
    <cfRule type="expression" dxfId="817" priority="1027">
      <formula>IF(RIGHT(TEXT(AQ621,"0.#"),1)=".",FALSE,TRUE)</formula>
    </cfRule>
    <cfRule type="expression" dxfId="816" priority="1028">
      <formula>IF(RIGHT(TEXT(AQ621,"0.#"),1)=".",TRUE,FALSE)</formula>
    </cfRule>
  </conditionalFormatting>
  <conditionalFormatting sqref="AQ622">
    <cfRule type="expression" dxfId="815" priority="1025">
      <formula>IF(RIGHT(TEXT(AQ622,"0.#"),1)=".",FALSE,TRUE)</formula>
    </cfRule>
    <cfRule type="expression" dxfId="814" priority="1026">
      <formula>IF(RIGHT(TEXT(AQ622,"0.#"),1)=".",TRUE,FALSE)</formula>
    </cfRule>
  </conditionalFormatting>
  <conditionalFormatting sqref="AQ620">
    <cfRule type="expression" dxfId="813" priority="1023">
      <formula>IF(RIGHT(TEXT(AQ620,"0.#"),1)=".",FALSE,TRUE)</formula>
    </cfRule>
    <cfRule type="expression" dxfId="812" priority="1024">
      <formula>IF(RIGHT(TEXT(AQ620,"0.#"),1)=".",TRUE,FALSE)</formula>
    </cfRule>
  </conditionalFormatting>
  <conditionalFormatting sqref="AE600">
    <cfRule type="expression" dxfId="811" priority="1021">
      <formula>IF(RIGHT(TEXT(AE600,"0.#"),1)=".",FALSE,TRUE)</formula>
    </cfRule>
    <cfRule type="expression" dxfId="810" priority="1022">
      <formula>IF(RIGHT(TEXT(AE600,"0.#"),1)=".",TRUE,FALSE)</formula>
    </cfRule>
  </conditionalFormatting>
  <conditionalFormatting sqref="AE601">
    <cfRule type="expression" dxfId="809" priority="1019">
      <formula>IF(RIGHT(TEXT(AE601,"0.#"),1)=".",FALSE,TRUE)</formula>
    </cfRule>
    <cfRule type="expression" dxfId="808" priority="1020">
      <formula>IF(RIGHT(TEXT(AE601,"0.#"),1)=".",TRUE,FALSE)</formula>
    </cfRule>
  </conditionalFormatting>
  <conditionalFormatting sqref="AE602">
    <cfRule type="expression" dxfId="807" priority="1017">
      <formula>IF(RIGHT(TEXT(AE602,"0.#"),1)=".",FALSE,TRUE)</formula>
    </cfRule>
    <cfRule type="expression" dxfId="806" priority="1018">
      <formula>IF(RIGHT(TEXT(AE602,"0.#"),1)=".",TRUE,FALSE)</formula>
    </cfRule>
  </conditionalFormatting>
  <conditionalFormatting sqref="AU600">
    <cfRule type="expression" dxfId="805" priority="1009">
      <formula>IF(RIGHT(TEXT(AU600,"0.#"),1)=".",FALSE,TRUE)</formula>
    </cfRule>
    <cfRule type="expression" dxfId="804" priority="1010">
      <formula>IF(RIGHT(TEXT(AU600,"0.#"),1)=".",TRUE,FALSE)</formula>
    </cfRule>
  </conditionalFormatting>
  <conditionalFormatting sqref="AU601">
    <cfRule type="expression" dxfId="803" priority="1007">
      <formula>IF(RIGHT(TEXT(AU601,"0.#"),1)=".",FALSE,TRUE)</formula>
    </cfRule>
    <cfRule type="expression" dxfId="802" priority="1008">
      <formula>IF(RIGHT(TEXT(AU601,"0.#"),1)=".",TRUE,FALSE)</formula>
    </cfRule>
  </conditionalFormatting>
  <conditionalFormatting sqref="AU602">
    <cfRule type="expression" dxfId="801" priority="1005">
      <formula>IF(RIGHT(TEXT(AU602,"0.#"),1)=".",FALSE,TRUE)</formula>
    </cfRule>
    <cfRule type="expression" dxfId="800" priority="1006">
      <formula>IF(RIGHT(TEXT(AU602,"0.#"),1)=".",TRUE,FALSE)</formula>
    </cfRule>
  </conditionalFormatting>
  <conditionalFormatting sqref="AQ601">
    <cfRule type="expression" dxfId="799" priority="997">
      <formula>IF(RIGHT(TEXT(AQ601,"0.#"),1)=".",FALSE,TRUE)</formula>
    </cfRule>
    <cfRule type="expression" dxfId="798" priority="998">
      <formula>IF(RIGHT(TEXT(AQ601,"0.#"),1)=".",TRUE,FALSE)</formula>
    </cfRule>
  </conditionalFormatting>
  <conditionalFormatting sqref="AQ602">
    <cfRule type="expression" dxfId="797" priority="995">
      <formula>IF(RIGHT(TEXT(AQ602,"0.#"),1)=".",FALSE,TRUE)</formula>
    </cfRule>
    <cfRule type="expression" dxfId="796" priority="996">
      <formula>IF(RIGHT(TEXT(AQ602,"0.#"),1)=".",TRUE,FALSE)</formula>
    </cfRule>
  </conditionalFormatting>
  <conditionalFormatting sqref="AQ600">
    <cfRule type="expression" dxfId="795" priority="993">
      <formula>IF(RIGHT(TEXT(AQ600,"0.#"),1)=".",FALSE,TRUE)</formula>
    </cfRule>
    <cfRule type="expression" dxfId="794" priority="994">
      <formula>IF(RIGHT(TEXT(AQ600,"0.#"),1)=".",TRUE,FALSE)</formula>
    </cfRule>
  </conditionalFormatting>
  <conditionalFormatting sqref="AE605">
    <cfRule type="expression" dxfId="793" priority="991">
      <formula>IF(RIGHT(TEXT(AE605,"0.#"),1)=".",FALSE,TRUE)</formula>
    </cfRule>
    <cfRule type="expression" dxfId="792" priority="992">
      <formula>IF(RIGHT(TEXT(AE605,"0.#"),1)=".",TRUE,FALSE)</formula>
    </cfRule>
  </conditionalFormatting>
  <conditionalFormatting sqref="AE606">
    <cfRule type="expression" dxfId="791" priority="989">
      <formula>IF(RIGHT(TEXT(AE606,"0.#"),1)=".",FALSE,TRUE)</formula>
    </cfRule>
    <cfRule type="expression" dxfId="790" priority="990">
      <formula>IF(RIGHT(TEXT(AE606,"0.#"),1)=".",TRUE,FALSE)</formula>
    </cfRule>
  </conditionalFormatting>
  <conditionalFormatting sqref="AE607">
    <cfRule type="expression" dxfId="789" priority="987">
      <formula>IF(RIGHT(TEXT(AE607,"0.#"),1)=".",FALSE,TRUE)</formula>
    </cfRule>
    <cfRule type="expression" dxfId="788" priority="988">
      <formula>IF(RIGHT(TEXT(AE607,"0.#"),1)=".",TRUE,FALSE)</formula>
    </cfRule>
  </conditionalFormatting>
  <conditionalFormatting sqref="AU605">
    <cfRule type="expression" dxfId="787" priority="979">
      <formula>IF(RIGHT(TEXT(AU605,"0.#"),1)=".",FALSE,TRUE)</formula>
    </cfRule>
    <cfRule type="expression" dxfId="786" priority="980">
      <formula>IF(RIGHT(TEXT(AU605,"0.#"),1)=".",TRUE,FALSE)</formula>
    </cfRule>
  </conditionalFormatting>
  <conditionalFormatting sqref="AU606">
    <cfRule type="expression" dxfId="785" priority="977">
      <formula>IF(RIGHT(TEXT(AU606,"0.#"),1)=".",FALSE,TRUE)</formula>
    </cfRule>
    <cfRule type="expression" dxfId="784" priority="978">
      <formula>IF(RIGHT(TEXT(AU606,"0.#"),1)=".",TRUE,FALSE)</formula>
    </cfRule>
  </conditionalFormatting>
  <conditionalFormatting sqref="AU607">
    <cfRule type="expression" dxfId="783" priority="975">
      <formula>IF(RIGHT(TEXT(AU607,"0.#"),1)=".",FALSE,TRUE)</formula>
    </cfRule>
    <cfRule type="expression" dxfId="782" priority="976">
      <formula>IF(RIGHT(TEXT(AU607,"0.#"),1)=".",TRUE,FALSE)</formula>
    </cfRule>
  </conditionalFormatting>
  <conditionalFormatting sqref="AQ606">
    <cfRule type="expression" dxfId="781" priority="967">
      <formula>IF(RIGHT(TEXT(AQ606,"0.#"),1)=".",FALSE,TRUE)</formula>
    </cfRule>
    <cfRule type="expression" dxfId="780" priority="968">
      <formula>IF(RIGHT(TEXT(AQ606,"0.#"),1)=".",TRUE,FALSE)</formula>
    </cfRule>
  </conditionalFormatting>
  <conditionalFormatting sqref="AQ607">
    <cfRule type="expression" dxfId="779" priority="965">
      <formula>IF(RIGHT(TEXT(AQ607,"0.#"),1)=".",FALSE,TRUE)</formula>
    </cfRule>
    <cfRule type="expression" dxfId="778" priority="966">
      <formula>IF(RIGHT(TEXT(AQ607,"0.#"),1)=".",TRUE,FALSE)</formula>
    </cfRule>
  </conditionalFormatting>
  <conditionalFormatting sqref="AQ605">
    <cfRule type="expression" dxfId="777" priority="963">
      <formula>IF(RIGHT(TEXT(AQ605,"0.#"),1)=".",FALSE,TRUE)</formula>
    </cfRule>
    <cfRule type="expression" dxfId="776" priority="964">
      <formula>IF(RIGHT(TEXT(AQ605,"0.#"),1)=".",TRUE,FALSE)</formula>
    </cfRule>
  </conditionalFormatting>
  <conditionalFormatting sqref="AE610">
    <cfRule type="expression" dxfId="775" priority="961">
      <formula>IF(RIGHT(TEXT(AE610,"0.#"),1)=".",FALSE,TRUE)</formula>
    </cfRule>
    <cfRule type="expression" dxfId="774" priority="962">
      <formula>IF(RIGHT(TEXT(AE610,"0.#"),1)=".",TRUE,FALSE)</formula>
    </cfRule>
  </conditionalFormatting>
  <conditionalFormatting sqref="AE611">
    <cfRule type="expression" dxfId="773" priority="959">
      <formula>IF(RIGHT(TEXT(AE611,"0.#"),1)=".",FALSE,TRUE)</formula>
    </cfRule>
    <cfRule type="expression" dxfId="772" priority="960">
      <formula>IF(RIGHT(TEXT(AE611,"0.#"),1)=".",TRUE,FALSE)</formula>
    </cfRule>
  </conditionalFormatting>
  <conditionalFormatting sqref="AE612">
    <cfRule type="expression" dxfId="771" priority="957">
      <formula>IF(RIGHT(TEXT(AE612,"0.#"),1)=".",FALSE,TRUE)</formula>
    </cfRule>
    <cfRule type="expression" dxfId="770" priority="958">
      <formula>IF(RIGHT(TEXT(AE612,"0.#"),1)=".",TRUE,FALSE)</formula>
    </cfRule>
  </conditionalFormatting>
  <conditionalFormatting sqref="AU610">
    <cfRule type="expression" dxfId="769" priority="949">
      <formula>IF(RIGHT(TEXT(AU610,"0.#"),1)=".",FALSE,TRUE)</formula>
    </cfRule>
    <cfRule type="expression" dxfId="768" priority="950">
      <formula>IF(RIGHT(TEXT(AU610,"0.#"),1)=".",TRUE,FALSE)</formula>
    </cfRule>
  </conditionalFormatting>
  <conditionalFormatting sqref="AU611">
    <cfRule type="expression" dxfId="767" priority="947">
      <formula>IF(RIGHT(TEXT(AU611,"0.#"),1)=".",FALSE,TRUE)</formula>
    </cfRule>
    <cfRule type="expression" dxfId="766" priority="948">
      <formula>IF(RIGHT(TEXT(AU611,"0.#"),1)=".",TRUE,FALSE)</formula>
    </cfRule>
  </conditionalFormatting>
  <conditionalFormatting sqref="AU612">
    <cfRule type="expression" dxfId="765" priority="945">
      <formula>IF(RIGHT(TEXT(AU612,"0.#"),1)=".",FALSE,TRUE)</formula>
    </cfRule>
    <cfRule type="expression" dxfId="764" priority="946">
      <formula>IF(RIGHT(TEXT(AU612,"0.#"),1)=".",TRUE,FALSE)</formula>
    </cfRule>
  </conditionalFormatting>
  <conditionalFormatting sqref="AQ611">
    <cfRule type="expression" dxfId="763" priority="937">
      <formula>IF(RIGHT(TEXT(AQ611,"0.#"),1)=".",FALSE,TRUE)</formula>
    </cfRule>
    <cfRule type="expression" dxfId="762" priority="938">
      <formula>IF(RIGHT(TEXT(AQ611,"0.#"),1)=".",TRUE,FALSE)</formula>
    </cfRule>
  </conditionalFormatting>
  <conditionalFormatting sqref="AQ612">
    <cfRule type="expression" dxfId="761" priority="935">
      <formula>IF(RIGHT(TEXT(AQ612,"0.#"),1)=".",FALSE,TRUE)</formula>
    </cfRule>
    <cfRule type="expression" dxfId="760" priority="936">
      <formula>IF(RIGHT(TEXT(AQ612,"0.#"),1)=".",TRUE,FALSE)</formula>
    </cfRule>
  </conditionalFormatting>
  <conditionalFormatting sqref="AQ610">
    <cfRule type="expression" dxfId="759" priority="933">
      <formula>IF(RIGHT(TEXT(AQ610,"0.#"),1)=".",FALSE,TRUE)</formula>
    </cfRule>
    <cfRule type="expression" dxfId="758" priority="934">
      <formula>IF(RIGHT(TEXT(AQ610,"0.#"),1)=".",TRUE,FALSE)</formula>
    </cfRule>
  </conditionalFormatting>
  <conditionalFormatting sqref="AE615">
    <cfRule type="expression" dxfId="757" priority="931">
      <formula>IF(RIGHT(TEXT(AE615,"0.#"),1)=".",FALSE,TRUE)</formula>
    </cfRule>
    <cfRule type="expression" dxfId="756" priority="932">
      <formula>IF(RIGHT(TEXT(AE615,"0.#"),1)=".",TRUE,FALSE)</formula>
    </cfRule>
  </conditionalFormatting>
  <conditionalFormatting sqref="AE616">
    <cfRule type="expression" dxfId="755" priority="929">
      <formula>IF(RIGHT(TEXT(AE616,"0.#"),1)=".",FALSE,TRUE)</formula>
    </cfRule>
    <cfRule type="expression" dxfId="754" priority="930">
      <formula>IF(RIGHT(TEXT(AE616,"0.#"),1)=".",TRUE,FALSE)</formula>
    </cfRule>
  </conditionalFormatting>
  <conditionalFormatting sqref="AE617">
    <cfRule type="expression" dxfId="753" priority="927">
      <formula>IF(RIGHT(TEXT(AE617,"0.#"),1)=".",FALSE,TRUE)</formula>
    </cfRule>
    <cfRule type="expression" dxfId="752" priority="928">
      <formula>IF(RIGHT(TEXT(AE617,"0.#"),1)=".",TRUE,FALSE)</formula>
    </cfRule>
  </conditionalFormatting>
  <conditionalFormatting sqref="AU615">
    <cfRule type="expression" dxfId="751" priority="919">
      <formula>IF(RIGHT(TEXT(AU615,"0.#"),1)=".",FALSE,TRUE)</formula>
    </cfRule>
    <cfRule type="expression" dxfId="750" priority="920">
      <formula>IF(RIGHT(TEXT(AU615,"0.#"),1)=".",TRUE,FALSE)</formula>
    </cfRule>
  </conditionalFormatting>
  <conditionalFormatting sqref="AU616">
    <cfRule type="expression" dxfId="749" priority="917">
      <formula>IF(RIGHT(TEXT(AU616,"0.#"),1)=".",FALSE,TRUE)</formula>
    </cfRule>
    <cfRule type="expression" dxfId="748" priority="918">
      <formula>IF(RIGHT(TEXT(AU616,"0.#"),1)=".",TRUE,FALSE)</formula>
    </cfRule>
  </conditionalFormatting>
  <conditionalFormatting sqref="AU617">
    <cfRule type="expression" dxfId="747" priority="915">
      <formula>IF(RIGHT(TEXT(AU617,"0.#"),1)=".",FALSE,TRUE)</formula>
    </cfRule>
    <cfRule type="expression" dxfId="746" priority="916">
      <formula>IF(RIGHT(TEXT(AU617,"0.#"),1)=".",TRUE,FALSE)</formula>
    </cfRule>
  </conditionalFormatting>
  <conditionalFormatting sqref="AQ616">
    <cfRule type="expression" dxfId="745" priority="907">
      <formula>IF(RIGHT(TEXT(AQ616,"0.#"),1)=".",FALSE,TRUE)</formula>
    </cfRule>
    <cfRule type="expression" dxfId="744" priority="908">
      <formula>IF(RIGHT(TEXT(AQ616,"0.#"),1)=".",TRUE,FALSE)</formula>
    </cfRule>
  </conditionalFormatting>
  <conditionalFormatting sqref="AQ617">
    <cfRule type="expression" dxfId="743" priority="905">
      <formula>IF(RIGHT(TEXT(AQ617,"0.#"),1)=".",FALSE,TRUE)</formula>
    </cfRule>
    <cfRule type="expression" dxfId="742" priority="906">
      <formula>IF(RIGHT(TEXT(AQ617,"0.#"),1)=".",TRUE,FALSE)</formula>
    </cfRule>
  </conditionalFormatting>
  <conditionalFormatting sqref="AQ615">
    <cfRule type="expression" dxfId="741" priority="903">
      <formula>IF(RIGHT(TEXT(AQ615,"0.#"),1)=".",FALSE,TRUE)</formula>
    </cfRule>
    <cfRule type="expression" dxfId="740" priority="904">
      <formula>IF(RIGHT(TEXT(AQ615,"0.#"),1)=".",TRUE,FALSE)</formula>
    </cfRule>
  </conditionalFormatting>
  <conditionalFormatting sqref="AE625">
    <cfRule type="expression" dxfId="739" priority="901">
      <formula>IF(RIGHT(TEXT(AE625,"0.#"),1)=".",FALSE,TRUE)</formula>
    </cfRule>
    <cfRule type="expression" dxfId="738" priority="902">
      <formula>IF(RIGHT(TEXT(AE625,"0.#"),1)=".",TRUE,FALSE)</formula>
    </cfRule>
  </conditionalFormatting>
  <conditionalFormatting sqref="AE626">
    <cfRule type="expression" dxfId="737" priority="899">
      <formula>IF(RIGHT(TEXT(AE626,"0.#"),1)=".",FALSE,TRUE)</formula>
    </cfRule>
    <cfRule type="expression" dxfId="736" priority="900">
      <formula>IF(RIGHT(TEXT(AE626,"0.#"),1)=".",TRUE,FALSE)</formula>
    </cfRule>
  </conditionalFormatting>
  <conditionalFormatting sqref="AE627">
    <cfRule type="expression" dxfId="735" priority="897">
      <formula>IF(RIGHT(TEXT(AE627,"0.#"),1)=".",FALSE,TRUE)</formula>
    </cfRule>
    <cfRule type="expression" dxfId="734" priority="898">
      <formula>IF(RIGHT(TEXT(AE627,"0.#"),1)=".",TRUE,FALSE)</formula>
    </cfRule>
  </conditionalFormatting>
  <conditionalFormatting sqref="AU625">
    <cfRule type="expression" dxfId="733" priority="889">
      <formula>IF(RIGHT(TEXT(AU625,"0.#"),1)=".",FALSE,TRUE)</formula>
    </cfRule>
    <cfRule type="expression" dxfId="732" priority="890">
      <formula>IF(RIGHT(TEXT(AU625,"0.#"),1)=".",TRUE,FALSE)</formula>
    </cfRule>
  </conditionalFormatting>
  <conditionalFormatting sqref="AU626">
    <cfRule type="expression" dxfId="731" priority="887">
      <formula>IF(RIGHT(TEXT(AU626,"0.#"),1)=".",FALSE,TRUE)</formula>
    </cfRule>
    <cfRule type="expression" dxfId="730" priority="888">
      <formula>IF(RIGHT(TEXT(AU626,"0.#"),1)=".",TRUE,FALSE)</formula>
    </cfRule>
  </conditionalFormatting>
  <conditionalFormatting sqref="AU627">
    <cfRule type="expression" dxfId="729" priority="885">
      <formula>IF(RIGHT(TEXT(AU627,"0.#"),1)=".",FALSE,TRUE)</formula>
    </cfRule>
    <cfRule type="expression" dxfId="728" priority="886">
      <formula>IF(RIGHT(TEXT(AU627,"0.#"),1)=".",TRUE,FALSE)</formula>
    </cfRule>
  </conditionalFormatting>
  <conditionalFormatting sqref="AQ626">
    <cfRule type="expression" dxfId="727" priority="877">
      <formula>IF(RIGHT(TEXT(AQ626,"0.#"),1)=".",FALSE,TRUE)</formula>
    </cfRule>
    <cfRule type="expression" dxfId="726" priority="878">
      <formula>IF(RIGHT(TEXT(AQ626,"0.#"),1)=".",TRUE,FALSE)</formula>
    </cfRule>
  </conditionalFormatting>
  <conditionalFormatting sqref="AQ627">
    <cfRule type="expression" dxfId="725" priority="875">
      <formula>IF(RIGHT(TEXT(AQ627,"0.#"),1)=".",FALSE,TRUE)</formula>
    </cfRule>
    <cfRule type="expression" dxfId="724" priority="876">
      <formula>IF(RIGHT(TEXT(AQ627,"0.#"),1)=".",TRUE,FALSE)</formula>
    </cfRule>
  </conditionalFormatting>
  <conditionalFormatting sqref="AQ625">
    <cfRule type="expression" dxfId="723" priority="873">
      <formula>IF(RIGHT(TEXT(AQ625,"0.#"),1)=".",FALSE,TRUE)</formula>
    </cfRule>
    <cfRule type="expression" dxfId="722" priority="874">
      <formula>IF(RIGHT(TEXT(AQ625,"0.#"),1)=".",TRUE,FALSE)</formula>
    </cfRule>
  </conditionalFormatting>
  <conditionalFormatting sqref="AE630">
    <cfRule type="expression" dxfId="721" priority="871">
      <formula>IF(RIGHT(TEXT(AE630,"0.#"),1)=".",FALSE,TRUE)</formula>
    </cfRule>
    <cfRule type="expression" dxfId="720" priority="872">
      <formula>IF(RIGHT(TEXT(AE630,"0.#"),1)=".",TRUE,FALSE)</formula>
    </cfRule>
  </conditionalFormatting>
  <conditionalFormatting sqref="AE631">
    <cfRule type="expression" dxfId="719" priority="869">
      <formula>IF(RIGHT(TEXT(AE631,"0.#"),1)=".",FALSE,TRUE)</formula>
    </cfRule>
    <cfRule type="expression" dxfId="718" priority="870">
      <formula>IF(RIGHT(TEXT(AE631,"0.#"),1)=".",TRUE,FALSE)</formula>
    </cfRule>
  </conditionalFormatting>
  <conditionalFormatting sqref="AE632">
    <cfRule type="expression" dxfId="717" priority="867">
      <formula>IF(RIGHT(TEXT(AE632,"0.#"),1)=".",FALSE,TRUE)</formula>
    </cfRule>
    <cfRule type="expression" dxfId="716" priority="868">
      <formula>IF(RIGHT(TEXT(AE632,"0.#"),1)=".",TRUE,FALSE)</formula>
    </cfRule>
  </conditionalFormatting>
  <conditionalFormatting sqref="AU630">
    <cfRule type="expression" dxfId="715" priority="859">
      <formula>IF(RIGHT(TEXT(AU630,"0.#"),1)=".",FALSE,TRUE)</formula>
    </cfRule>
    <cfRule type="expression" dxfId="714" priority="860">
      <formula>IF(RIGHT(TEXT(AU630,"0.#"),1)=".",TRUE,FALSE)</formula>
    </cfRule>
  </conditionalFormatting>
  <conditionalFormatting sqref="AU631">
    <cfRule type="expression" dxfId="713" priority="857">
      <formula>IF(RIGHT(TEXT(AU631,"0.#"),1)=".",FALSE,TRUE)</formula>
    </cfRule>
    <cfRule type="expression" dxfId="712" priority="858">
      <formula>IF(RIGHT(TEXT(AU631,"0.#"),1)=".",TRUE,FALSE)</formula>
    </cfRule>
  </conditionalFormatting>
  <conditionalFormatting sqref="AU632">
    <cfRule type="expression" dxfId="711" priority="855">
      <formula>IF(RIGHT(TEXT(AU632,"0.#"),1)=".",FALSE,TRUE)</formula>
    </cfRule>
    <cfRule type="expression" dxfId="710" priority="856">
      <formula>IF(RIGHT(TEXT(AU632,"0.#"),1)=".",TRUE,FALSE)</formula>
    </cfRule>
  </conditionalFormatting>
  <conditionalFormatting sqref="AQ631">
    <cfRule type="expression" dxfId="709" priority="847">
      <formula>IF(RIGHT(TEXT(AQ631,"0.#"),1)=".",FALSE,TRUE)</formula>
    </cfRule>
    <cfRule type="expression" dxfId="708" priority="848">
      <formula>IF(RIGHT(TEXT(AQ631,"0.#"),1)=".",TRUE,FALSE)</formula>
    </cfRule>
  </conditionalFormatting>
  <conditionalFormatting sqref="AQ632">
    <cfRule type="expression" dxfId="707" priority="845">
      <formula>IF(RIGHT(TEXT(AQ632,"0.#"),1)=".",FALSE,TRUE)</formula>
    </cfRule>
    <cfRule type="expression" dxfId="706" priority="846">
      <formula>IF(RIGHT(TEXT(AQ632,"0.#"),1)=".",TRUE,FALSE)</formula>
    </cfRule>
  </conditionalFormatting>
  <conditionalFormatting sqref="AQ630">
    <cfRule type="expression" dxfId="705" priority="843">
      <formula>IF(RIGHT(TEXT(AQ630,"0.#"),1)=".",FALSE,TRUE)</formula>
    </cfRule>
    <cfRule type="expression" dxfId="704" priority="844">
      <formula>IF(RIGHT(TEXT(AQ630,"0.#"),1)=".",TRUE,FALSE)</formula>
    </cfRule>
  </conditionalFormatting>
  <conditionalFormatting sqref="AE635">
    <cfRule type="expression" dxfId="703" priority="841">
      <formula>IF(RIGHT(TEXT(AE635,"0.#"),1)=".",FALSE,TRUE)</formula>
    </cfRule>
    <cfRule type="expression" dxfId="702" priority="842">
      <formula>IF(RIGHT(TEXT(AE635,"0.#"),1)=".",TRUE,FALSE)</formula>
    </cfRule>
  </conditionalFormatting>
  <conditionalFormatting sqref="AE636">
    <cfRule type="expression" dxfId="701" priority="839">
      <formula>IF(RIGHT(TEXT(AE636,"0.#"),1)=".",FALSE,TRUE)</formula>
    </cfRule>
    <cfRule type="expression" dxfId="700" priority="840">
      <formula>IF(RIGHT(TEXT(AE636,"0.#"),1)=".",TRUE,FALSE)</formula>
    </cfRule>
  </conditionalFormatting>
  <conditionalFormatting sqref="AE637">
    <cfRule type="expression" dxfId="699" priority="837">
      <formula>IF(RIGHT(TEXT(AE637,"0.#"),1)=".",FALSE,TRUE)</formula>
    </cfRule>
    <cfRule type="expression" dxfId="698" priority="838">
      <formula>IF(RIGHT(TEXT(AE637,"0.#"),1)=".",TRUE,FALSE)</formula>
    </cfRule>
  </conditionalFormatting>
  <conditionalFormatting sqref="AU635">
    <cfRule type="expression" dxfId="697" priority="829">
      <formula>IF(RIGHT(TEXT(AU635,"0.#"),1)=".",FALSE,TRUE)</formula>
    </cfRule>
    <cfRule type="expression" dxfId="696" priority="830">
      <formula>IF(RIGHT(TEXT(AU635,"0.#"),1)=".",TRUE,FALSE)</formula>
    </cfRule>
  </conditionalFormatting>
  <conditionalFormatting sqref="AU636">
    <cfRule type="expression" dxfId="695" priority="827">
      <formula>IF(RIGHT(TEXT(AU636,"0.#"),1)=".",FALSE,TRUE)</formula>
    </cfRule>
    <cfRule type="expression" dxfId="694" priority="828">
      <formula>IF(RIGHT(TEXT(AU636,"0.#"),1)=".",TRUE,FALSE)</formula>
    </cfRule>
  </conditionalFormatting>
  <conditionalFormatting sqref="AU637">
    <cfRule type="expression" dxfId="693" priority="825">
      <formula>IF(RIGHT(TEXT(AU637,"0.#"),1)=".",FALSE,TRUE)</formula>
    </cfRule>
    <cfRule type="expression" dxfId="692" priority="826">
      <formula>IF(RIGHT(TEXT(AU637,"0.#"),1)=".",TRUE,FALSE)</formula>
    </cfRule>
  </conditionalFormatting>
  <conditionalFormatting sqref="AQ636">
    <cfRule type="expression" dxfId="691" priority="817">
      <formula>IF(RIGHT(TEXT(AQ636,"0.#"),1)=".",FALSE,TRUE)</formula>
    </cfRule>
    <cfRule type="expression" dxfId="690" priority="818">
      <formula>IF(RIGHT(TEXT(AQ636,"0.#"),1)=".",TRUE,FALSE)</formula>
    </cfRule>
  </conditionalFormatting>
  <conditionalFormatting sqref="AQ637">
    <cfRule type="expression" dxfId="689" priority="815">
      <formula>IF(RIGHT(TEXT(AQ637,"0.#"),1)=".",FALSE,TRUE)</formula>
    </cfRule>
    <cfRule type="expression" dxfId="688" priority="816">
      <formula>IF(RIGHT(TEXT(AQ637,"0.#"),1)=".",TRUE,FALSE)</formula>
    </cfRule>
  </conditionalFormatting>
  <conditionalFormatting sqref="AQ635">
    <cfRule type="expression" dxfId="687" priority="813">
      <formula>IF(RIGHT(TEXT(AQ635,"0.#"),1)=".",FALSE,TRUE)</formula>
    </cfRule>
    <cfRule type="expression" dxfId="686" priority="814">
      <formula>IF(RIGHT(TEXT(AQ635,"0.#"),1)=".",TRUE,FALSE)</formula>
    </cfRule>
  </conditionalFormatting>
  <conditionalFormatting sqref="AE640">
    <cfRule type="expression" dxfId="685" priority="811">
      <formula>IF(RIGHT(TEXT(AE640,"0.#"),1)=".",FALSE,TRUE)</formula>
    </cfRule>
    <cfRule type="expression" dxfId="684" priority="812">
      <formula>IF(RIGHT(TEXT(AE640,"0.#"),1)=".",TRUE,FALSE)</formula>
    </cfRule>
  </conditionalFormatting>
  <conditionalFormatting sqref="AM642">
    <cfRule type="expression" dxfId="683" priority="801">
      <formula>IF(RIGHT(TEXT(AM642,"0.#"),1)=".",FALSE,TRUE)</formula>
    </cfRule>
    <cfRule type="expression" dxfId="682" priority="802">
      <formula>IF(RIGHT(TEXT(AM642,"0.#"),1)=".",TRUE,FALSE)</formula>
    </cfRule>
  </conditionalFormatting>
  <conditionalFormatting sqref="AE641">
    <cfRule type="expression" dxfId="681" priority="809">
      <formula>IF(RIGHT(TEXT(AE641,"0.#"),1)=".",FALSE,TRUE)</formula>
    </cfRule>
    <cfRule type="expression" dxfId="680" priority="810">
      <formula>IF(RIGHT(TEXT(AE641,"0.#"),1)=".",TRUE,FALSE)</formula>
    </cfRule>
  </conditionalFormatting>
  <conditionalFormatting sqref="AE642">
    <cfRule type="expression" dxfId="679" priority="807">
      <formula>IF(RIGHT(TEXT(AE642,"0.#"),1)=".",FALSE,TRUE)</formula>
    </cfRule>
    <cfRule type="expression" dxfId="678" priority="808">
      <formula>IF(RIGHT(TEXT(AE642,"0.#"),1)=".",TRUE,FALSE)</formula>
    </cfRule>
  </conditionalFormatting>
  <conditionalFormatting sqref="AM640">
    <cfRule type="expression" dxfId="677" priority="805">
      <formula>IF(RIGHT(TEXT(AM640,"0.#"),1)=".",FALSE,TRUE)</formula>
    </cfRule>
    <cfRule type="expression" dxfId="676" priority="806">
      <formula>IF(RIGHT(TEXT(AM640,"0.#"),1)=".",TRUE,FALSE)</formula>
    </cfRule>
  </conditionalFormatting>
  <conditionalFormatting sqref="AM641">
    <cfRule type="expression" dxfId="675" priority="803">
      <formula>IF(RIGHT(TEXT(AM641,"0.#"),1)=".",FALSE,TRUE)</formula>
    </cfRule>
    <cfRule type="expression" dxfId="674" priority="804">
      <formula>IF(RIGHT(TEXT(AM641,"0.#"),1)=".",TRUE,FALSE)</formula>
    </cfRule>
  </conditionalFormatting>
  <conditionalFormatting sqref="AU640">
    <cfRule type="expression" dxfId="673" priority="799">
      <formula>IF(RIGHT(TEXT(AU640,"0.#"),1)=".",FALSE,TRUE)</formula>
    </cfRule>
    <cfRule type="expression" dxfId="672" priority="800">
      <formula>IF(RIGHT(TEXT(AU640,"0.#"),1)=".",TRUE,FALSE)</formula>
    </cfRule>
  </conditionalFormatting>
  <conditionalFormatting sqref="AU641">
    <cfRule type="expression" dxfId="671" priority="797">
      <formula>IF(RIGHT(TEXT(AU641,"0.#"),1)=".",FALSE,TRUE)</formula>
    </cfRule>
    <cfRule type="expression" dxfId="670" priority="798">
      <formula>IF(RIGHT(TEXT(AU641,"0.#"),1)=".",TRUE,FALSE)</formula>
    </cfRule>
  </conditionalFormatting>
  <conditionalFormatting sqref="AU642">
    <cfRule type="expression" dxfId="669" priority="795">
      <formula>IF(RIGHT(TEXT(AU642,"0.#"),1)=".",FALSE,TRUE)</formula>
    </cfRule>
    <cfRule type="expression" dxfId="668" priority="796">
      <formula>IF(RIGHT(TEXT(AU642,"0.#"),1)=".",TRUE,FALSE)</formula>
    </cfRule>
  </conditionalFormatting>
  <conditionalFormatting sqref="AI642">
    <cfRule type="expression" dxfId="667" priority="789">
      <formula>IF(RIGHT(TEXT(AI642,"0.#"),1)=".",FALSE,TRUE)</formula>
    </cfRule>
    <cfRule type="expression" dxfId="666" priority="790">
      <formula>IF(RIGHT(TEXT(AI642,"0.#"),1)=".",TRUE,FALSE)</formula>
    </cfRule>
  </conditionalFormatting>
  <conditionalFormatting sqref="AI640">
    <cfRule type="expression" dxfId="665" priority="793">
      <formula>IF(RIGHT(TEXT(AI640,"0.#"),1)=".",FALSE,TRUE)</formula>
    </cfRule>
    <cfRule type="expression" dxfId="664" priority="794">
      <formula>IF(RIGHT(TEXT(AI640,"0.#"),1)=".",TRUE,FALSE)</formula>
    </cfRule>
  </conditionalFormatting>
  <conditionalFormatting sqref="AI641">
    <cfRule type="expression" dxfId="663" priority="791">
      <formula>IF(RIGHT(TEXT(AI641,"0.#"),1)=".",FALSE,TRUE)</formula>
    </cfRule>
    <cfRule type="expression" dxfId="662" priority="792">
      <formula>IF(RIGHT(TEXT(AI641,"0.#"),1)=".",TRUE,FALSE)</formula>
    </cfRule>
  </conditionalFormatting>
  <conditionalFormatting sqref="AQ641">
    <cfRule type="expression" dxfId="661" priority="787">
      <formula>IF(RIGHT(TEXT(AQ641,"0.#"),1)=".",FALSE,TRUE)</formula>
    </cfRule>
    <cfRule type="expression" dxfId="660" priority="788">
      <formula>IF(RIGHT(TEXT(AQ641,"0.#"),1)=".",TRUE,FALSE)</formula>
    </cfRule>
  </conditionalFormatting>
  <conditionalFormatting sqref="AQ642">
    <cfRule type="expression" dxfId="659" priority="785">
      <formula>IF(RIGHT(TEXT(AQ642,"0.#"),1)=".",FALSE,TRUE)</formula>
    </cfRule>
    <cfRule type="expression" dxfId="658" priority="786">
      <formula>IF(RIGHT(TEXT(AQ642,"0.#"),1)=".",TRUE,FALSE)</formula>
    </cfRule>
  </conditionalFormatting>
  <conditionalFormatting sqref="AQ640">
    <cfRule type="expression" dxfId="657" priority="783">
      <formula>IF(RIGHT(TEXT(AQ640,"0.#"),1)=".",FALSE,TRUE)</formula>
    </cfRule>
    <cfRule type="expression" dxfId="656" priority="784">
      <formula>IF(RIGHT(TEXT(AQ640,"0.#"),1)=".",TRUE,FALSE)</formula>
    </cfRule>
  </conditionalFormatting>
  <conditionalFormatting sqref="AE649">
    <cfRule type="expression" dxfId="655" priority="781">
      <formula>IF(RIGHT(TEXT(AE649,"0.#"),1)=".",FALSE,TRUE)</formula>
    </cfRule>
    <cfRule type="expression" dxfId="654" priority="782">
      <formula>IF(RIGHT(TEXT(AE649,"0.#"),1)=".",TRUE,FALSE)</formula>
    </cfRule>
  </conditionalFormatting>
  <conditionalFormatting sqref="AE650">
    <cfRule type="expression" dxfId="653" priority="779">
      <formula>IF(RIGHT(TEXT(AE650,"0.#"),1)=".",FALSE,TRUE)</formula>
    </cfRule>
    <cfRule type="expression" dxfId="652" priority="780">
      <formula>IF(RIGHT(TEXT(AE650,"0.#"),1)=".",TRUE,FALSE)</formula>
    </cfRule>
  </conditionalFormatting>
  <conditionalFormatting sqref="AE651">
    <cfRule type="expression" dxfId="651" priority="777">
      <formula>IF(RIGHT(TEXT(AE651,"0.#"),1)=".",FALSE,TRUE)</formula>
    </cfRule>
    <cfRule type="expression" dxfId="650" priority="778">
      <formula>IF(RIGHT(TEXT(AE651,"0.#"),1)=".",TRUE,FALSE)</formula>
    </cfRule>
  </conditionalFormatting>
  <conditionalFormatting sqref="AU649">
    <cfRule type="expression" dxfId="649" priority="769">
      <formula>IF(RIGHT(TEXT(AU649,"0.#"),1)=".",FALSE,TRUE)</formula>
    </cfRule>
    <cfRule type="expression" dxfId="648" priority="770">
      <formula>IF(RIGHT(TEXT(AU649,"0.#"),1)=".",TRUE,FALSE)</formula>
    </cfRule>
  </conditionalFormatting>
  <conditionalFormatting sqref="AU650">
    <cfRule type="expression" dxfId="647" priority="767">
      <formula>IF(RIGHT(TEXT(AU650,"0.#"),1)=".",FALSE,TRUE)</formula>
    </cfRule>
    <cfRule type="expression" dxfId="646" priority="768">
      <formula>IF(RIGHT(TEXT(AU650,"0.#"),1)=".",TRUE,FALSE)</formula>
    </cfRule>
  </conditionalFormatting>
  <conditionalFormatting sqref="AU651">
    <cfRule type="expression" dxfId="645" priority="765">
      <formula>IF(RIGHT(TEXT(AU651,"0.#"),1)=".",FALSE,TRUE)</formula>
    </cfRule>
    <cfRule type="expression" dxfId="644" priority="766">
      <formula>IF(RIGHT(TEXT(AU651,"0.#"),1)=".",TRUE,FALSE)</formula>
    </cfRule>
  </conditionalFormatting>
  <conditionalFormatting sqref="AQ650">
    <cfRule type="expression" dxfId="643" priority="757">
      <formula>IF(RIGHT(TEXT(AQ650,"0.#"),1)=".",FALSE,TRUE)</formula>
    </cfRule>
    <cfRule type="expression" dxfId="642" priority="758">
      <formula>IF(RIGHT(TEXT(AQ650,"0.#"),1)=".",TRUE,FALSE)</formula>
    </cfRule>
  </conditionalFormatting>
  <conditionalFormatting sqref="AQ651">
    <cfRule type="expression" dxfId="641" priority="755">
      <formula>IF(RIGHT(TEXT(AQ651,"0.#"),1)=".",FALSE,TRUE)</formula>
    </cfRule>
    <cfRule type="expression" dxfId="640" priority="756">
      <formula>IF(RIGHT(TEXT(AQ651,"0.#"),1)=".",TRUE,FALSE)</formula>
    </cfRule>
  </conditionalFormatting>
  <conditionalFormatting sqref="AQ649">
    <cfRule type="expression" dxfId="639" priority="753">
      <formula>IF(RIGHT(TEXT(AQ649,"0.#"),1)=".",FALSE,TRUE)</formula>
    </cfRule>
    <cfRule type="expression" dxfId="638" priority="754">
      <formula>IF(RIGHT(TEXT(AQ649,"0.#"),1)=".",TRUE,FALSE)</formula>
    </cfRule>
  </conditionalFormatting>
  <conditionalFormatting sqref="AE674">
    <cfRule type="expression" dxfId="637" priority="751">
      <formula>IF(RIGHT(TEXT(AE674,"0.#"),1)=".",FALSE,TRUE)</formula>
    </cfRule>
    <cfRule type="expression" dxfId="636" priority="752">
      <formula>IF(RIGHT(TEXT(AE674,"0.#"),1)=".",TRUE,FALSE)</formula>
    </cfRule>
  </conditionalFormatting>
  <conditionalFormatting sqref="AE675">
    <cfRule type="expression" dxfId="635" priority="749">
      <formula>IF(RIGHT(TEXT(AE675,"0.#"),1)=".",FALSE,TRUE)</formula>
    </cfRule>
    <cfRule type="expression" dxfId="634" priority="750">
      <formula>IF(RIGHT(TEXT(AE675,"0.#"),1)=".",TRUE,FALSE)</formula>
    </cfRule>
  </conditionalFormatting>
  <conditionalFormatting sqref="AE676">
    <cfRule type="expression" dxfId="633" priority="747">
      <formula>IF(RIGHT(TEXT(AE676,"0.#"),1)=".",FALSE,TRUE)</formula>
    </cfRule>
    <cfRule type="expression" dxfId="632" priority="748">
      <formula>IF(RIGHT(TEXT(AE676,"0.#"),1)=".",TRUE,FALSE)</formula>
    </cfRule>
  </conditionalFormatting>
  <conditionalFormatting sqref="AU674">
    <cfRule type="expression" dxfId="631" priority="739">
      <formula>IF(RIGHT(TEXT(AU674,"0.#"),1)=".",FALSE,TRUE)</formula>
    </cfRule>
    <cfRule type="expression" dxfId="630" priority="740">
      <formula>IF(RIGHT(TEXT(AU674,"0.#"),1)=".",TRUE,FALSE)</formula>
    </cfRule>
  </conditionalFormatting>
  <conditionalFormatting sqref="AU675">
    <cfRule type="expression" dxfId="629" priority="737">
      <formula>IF(RIGHT(TEXT(AU675,"0.#"),1)=".",FALSE,TRUE)</formula>
    </cfRule>
    <cfRule type="expression" dxfId="628" priority="738">
      <formula>IF(RIGHT(TEXT(AU675,"0.#"),1)=".",TRUE,FALSE)</formula>
    </cfRule>
  </conditionalFormatting>
  <conditionalFormatting sqref="AU676">
    <cfRule type="expression" dxfId="627" priority="735">
      <formula>IF(RIGHT(TEXT(AU676,"0.#"),1)=".",FALSE,TRUE)</formula>
    </cfRule>
    <cfRule type="expression" dxfId="626" priority="736">
      <formula>IF(RIGHT(TEXT(AU676,"0.#"),1)=".",TRUE,FALSE)</formula>
    </cfRule>
  </conditionalFormatting>
  <conditionalFormatting sqref="AQ675">
    <cfRule type="expression" dxfId="625" priority="727">
      <formula>IF(RIGHT(TEXT(AQ675,"0.#"),1)=".",FALSE,TRUE)</formula>
    </cfRule>
    <cfRule type="expression" dxfId="624" priority="728">
      <formula>IF(RIGHT(TEXT(AQ675,"0.#"),1)=".",TRUE,FALSE)</formula>
    </cfRule>
  </conditionalFormatting>
  <conditionalFormatting sqref="AQ676">
    <cfRule type="expression" dxfId="623" priority="725">
      <formula>IF(RIGHT(TEXT(AQ676,"0.#"),1)=".",FALSE,TRUE)</formula>
    </cfRule>
    <cfRule type="expression" dxfId="622" priority="726">
      <formula>IF(RIGHT(TEXT(AQ676,"0.#"),1)=".",TRUE,FALSE)</formula>
    </cfRule>
  </conditionalFormatting>
  <conditionalFormatting sqref="AQ674">
    <cfRule type="expression" dxfId="621" priority="723">
      <formula>IF(RIGHT(TEXT(AQ674,"0.#"),1)=".",FALSE,TRUE)</formula>
    </cfRule>
    <cfRule type="expression" dxfId="620" priority="724">
      <formula>IF(RIGHT(TEXT(AQ674,"0.#"),1)=".",TRUE,FALSE)</formula>
    </cfRule>
  </conditionalFormatting>
  <conditionalFormatting sqref="AE654">
    <cfRule type="expression" dxfId="619" priority="721">
      <formula>IF(RIGHT(TEXT(AE654,"0.#"),1)=".",FALSE,TRUE)</formula>
    </cfRule>
    <cfRule type="expression" dxfId="618" priority="722">
      <formula>IF(RIGHT(TEXT(AE654,"0.#"),1)=".",TRUE,FALSE)</formula>
    </cfRule>
  </conditionalFormatting>
  <conditionalFormatting sqref="AE655">
    <cfRule type="expression" dxfId="617" priority="719">
      <formula>IF(RIGHT(TEXT(AE655,"0.#"),1)=".",FALSE,TRUE)</formula>
    </cfRule>
    <cfRule type="expression" dxfId="616" priority="720">
      <formula>IF(RIGHT(TEXT(AE655,"0.#"),1)=".",TRUE,FALSE)</formula>
    </cfRule>
  </conditionalFormatting>
  <conditionalFormatting sqref="AE656">
    <cfRule type="expression" dxfId="615" priority="717">
      <formula>IF(RIGHT(TEXT(AE656,"0.#"),1)=".",FALSE,TRUE)</formula>
    </cfRule>
    <cfRule type="expression" dxfId="614" priority="718">
      <formula>IF(RIGHT(TEXT(AE656,"0.#"),1)=".",TRUE,FALSE)</formula>
    </cfRule>
  </conditionalFormatting>
  <conditionalFormatting sqref="AU654">
    <cfRule type="expression" dxfId="613" priority="709">
      <formula>IF(RIGHT(TEXT(AU654,"0.#"),1)=".",FALSE,TRUE)</formula>
    </cfRule>
    <cfRule type="expression" dxfId="612" priority="710">
      <formula>IF(RIGHT(TEXT(AU654,"0.#"),1)=".",TRUE,FALSE)</formula>
    </cfRule>
  </conditionalFormatting>
  <conditionalFormatting sqref="AU655">
    <cfRule type="expression" dxfId="611" priority="707">
      <formula>IF(RIGHT(TEXT(AU655,"0.#"),1)=".",FALSE,TRUE)</formula>
    </cfRule>
    <cfRule type="expression" dxfId="610" priority="708">
      <formula>IF(RIGHT(TEXT(AU655,"0.#"),1)=".",TRUE,FALSE)</formula>
    </cfRule>
  </conditionalFormatting>
  <conditionalFormatting sqref="AQ656">
    <cfRule type="expression" dxfId="609" priority="695">
      <formula>IF(RIGHT(TEXT(AQ656,"0.#"),1)=".",FALSE,TRUE)</formula>
    </cfRule>
    <cfRule type="expression" dxfId="608" priority="696">
      <formula>IF(RIGHT(TEXT(AQ656,"0.#"),1)=".",TRUE,FALSE)</formula>
    </cfRule>
  </conditionalFormatting>
  <conditionalFormatting sqref="AQ654">
    <cfRule type="expression" dxfId="607" priority="693">
      <formula>IF(RIGHT(TEXT(AQ654,"0.#"),1)=".",FALSE,TRUE)</formula>
    </cfRule>
    <cfRule type="expression" dxfId="606" priority="694">
      <formula>IF(RIGHT(TEXT(AQ654,"0.#"),1)=".",TRUE,FALSE)</formula>
    </cfRule>
  </conditionalFormatting>
  <conditionalFormatting sqref="AE659">
    <cfRule type="expression" dxfId="605" priority="691">
      <formula>IF(RIGHT(TEXT(AE659,"0.#"),1)=".",FALSE,TRUE)</formula>
    </cfRule>
    <cfRule type="expression" dxfId="604" priority="692">
      <formula>IF(RIGHT(TEXT(AE659,"0.#"),1)=".",TRUE,FALSE)</formula>
    </cfRule>
  </conditionalFormatting>
  <conditionalFormatting sqref="AE660">
    <cfRule type="expression" dxfId="603" priority="689">
      <formula>IF(RIGHT(TEXT(AE660,"0.#"),1)=".",FALSE,TRUE)</formula>
    </cfRule>
    <cfRule type="expression" dxfId="602" priority="690">
      <formula>IF(RIGHT(TEXT(AE660,"0.#"),1)=".",TRUE,FALSE)</formula>
    </cfRule>
  </conditionalFormatting>
  <conditionalFormatting sqref="AE661">
    <cfRule type="expression" dxfId="601" priority="687">
      <formula>IF(RIGHT(TEXT(AE661,"0.#"),1)=".",FALSE,TRUE)</formula>
    </cfRule>
    <cfRule type="expression" dxfId="600" priority="688">
      <formula>IF(RIGHT(TEXT(AE661,"0.#"),1)=".",TRUE,FALSE)</formula>
    </cfRule>
  </conditionalFormatting>
  <conditionalFormatting sqref="AU659">
    <cfRule type="expression" dxfId="599" priority="679">
      <formula>IF(RIGHT(TEXT(AU659,"0.#"),1)=".",FALSE,TRUE)</formula>
    </cfRule>
    <cfRule type="expression" dxfId="598" priority="680">
      <formula>IF(RIGHT(TEXT(AU659,"0.#"),1)=".",TRUE,FALSE)</formula>
    </cfRule>
  </conditionalFormatting>
  <conditionalFormatting sqref="AU660">
    <cfRule type="expression" dxfId="597" priority="677">
      <formula>IF(RIGHT(TEXT(AU660,"0.#"),1)=".",FALSE,TRUE)</formula>
    </cfRule>
    <cfRule type="expression" dxfId="596" priority="678">
      <formula>IF(RIGHT(TEXT(AU660,"0.#"),1)=".",TRUE,FALSE)</formula>
    </cfRule>
  </conditionalFormatting>
  <conditionalFormatting sqref="AU661">
    <cfRule type="expression" dxfId="595" priority="675">
      <formula>IF(RIGHT(TEXT(AU661,"0.#"),1)=".",FALSE,TRUE)</formula>
    </cfRule>
    <cfRule type="expression" dxfId="594" priority="676">
      <formula>IF(RIGHT(TEXT(AU661,"0.#"),1)=".",TRUE,FALSE)</formula>
    </cfRule>
  </conditionalFormatting>
  <conditionalFormatting sqref="AQ660">
    <cfRule type="expression" dxfId="593" priority="667">
      <formula>IF(RIGHT(TEXT(AQ660,"0.#"),1)=".",FALSE,TRUE)</formula>
    </cfRule>
    <cfRule type="expression" dxfId="592" priority="668">
      <formula>IF(RIGHT(TEXT(AQ660,"0.#"),1)=".",TRUE,FALSE)</formula>
    </cfRule>
  </conditionalFormatting>
  <conditionalFormatting sqref="AQ661">
    <cfRule type="expression" dxfId="591" priority="665">
      <formula>IF(RIGHT(TEXT(AQ661,"0.#"),1)=".",FALSE,TRUE)</formula>
    </cfRule>
    <cfRule type="expression" dxfId="590" priority="666">
      <formula>IF(RIGHT(TEXT(AQ661,"0.#"),1)=".",TRUE,FALSE)</formula>
    </cfRule>
  </conditionalFormatting>
  <conditionalFormatting sqref="AQ659">
    <cfRule type="expression" dxfId="589" priority="663">
      <formula>IF(RIGHT(TEXT(AQ659,"0.#"),1)=".",FALSE,TRUE)</formula>
    </cfRule>
    <cfRule type="expression" dxfId="588" priority="664">
      <formula>IF(RIGHT(TEXT(AQ659,"0.#"),1)=".",TRUE,FALSE)</formula>
    </cfRule>
  </conditionalFormatting>
  <conditionalFormatting sqref="AE664">
    <cfRule type="expression" dxfId="587" priority="661">
      <formula>IF(RIGHT(TEXT(AE664,"0.#"),1)=".",FALSE,TRUE)</formula>
    </cfRule>
    <cfRule type="expression" dxfId="586" priority="662">
      <formula>IF(RIGHT(TEXT(AE664,"0.#"),1)=".",TRUE,FALSE)</formula>
    </cfRule>
  </conditionalFormatting>
  <conditionalFormatting sqref="AE665">
    <cfRule type="expression" dxfId="585" priority="659">
      <formula>IF(RIGHT(TEXT(AE665,"0.#"),1)=".",FALSE,TRUE)</formula>
    </cfRule>
    <cfRule type="expression" dxfId="584" priority="660">
      <formula>IF(RIGHT(TEXT(AE665,"0.#"),1)=".",TRUE,FALSE)</formula>
    </cfRule>
  </conditionalFormatting>
  <conditionalFormatting sqref="AE666">
    <cfRule type="expression" dxfId="583" priority="657">
      <formula>IF(RIGHT(TEXT(AE666,"0.#"),1)=".",FALSE,TRUE)</formula>
    </cfRule>
    <cfRule type="expression" dxfId="582" priority="658">
      <formula>IF(RIGHT(TEXT(AE666,"0.#"),1)=".",TRUE,FALSE)</formula>
    </cfRule>
  </conditionalFormatting>
  <conditionalFormatting sqref="AU664">
    <cfRule type="expression" dxfId="581" priority="649">
      <formula>IF(RIGHT(TEXT(AU664,"0.#"),1)=".",FALSE,TRUE)</formula>
    </cfRule>
    <cfRule type="expression" dxfId="580" priority="650">
      <formula>IF(RIGHT(TEXT(AU664,"0.#"),1)=".",TRUE,FALSE)</formula>
    </cfRule>
  </conditionalFormatting>
  <conditionalFormatting sqref="AU665">
    <cfRule type="expression" dxfId="579" priority="647">
      <formula>IF(RIGHT(TEXT(AU665,"0.#"),1)=".",FALSE,TRUE)</formula>
    </cfRule>
    <cfRule type="expression" dxfId="578" priority="648">
      <formula>IF(RIGHT(TEXT(AU665,"0.#"),1)=".",TRUE,FALSE)</formula>
    </cfRule>
  </conditionalFormatting>
  <conditionalFormatting sqref="AU666">
    <cfRule type="expression" dxfId="577" priority="645">
      <formula>IF(RIGHT(TEXT(AU666,"0.#"),1)=".",FALSE,TRUE)</formula>
    </cfRule>
    <cfRule type="expression" dxfId="576" priority="646">
      <formula>IF(RIGHT(TEXT(AU666,"0.#"),1)=".",TRUE,FALSE)</formula>
    </cfRule>
  </conditionalFormatting>
  <conditionalFormatting sqref="AQ665">
    <cfRule type="expression" dxfId="575" priority="637">
      <formula>IF(RIGHT(TEXT(AQ665,"0.#"),1)=".",FALSE,TRUE)</formula>
    </cfRule>
    <cfRule type="expression" dxfId="574" priority="638">
      <formula>IF(RIGHT(TEXT(AQ665,"0.#"),1)=".",TRUE,FALSE)</formula>
    </cfRule>
  </conditionalFormatting>
  <conditionalFormatting sqref="AQ666">
    <cfRule type="expression" dxfId="573" priority="635">
      <formula>IF(RIGHT(TEXT(AQ666,"0.#"),1)=".",FALSE,TRUE)</formula>
    </cfRule>
    <cfRule type="expression" dxfId="572" priority="636">
      <formula>IF(RIGHT(TEXT(AQ666,"0.#"),1)=".",TRUE,FALSE)</formula>
    </cfRule>
  </conditionalFormatting>
  <conditionalFormatting sqref="AQ664">
    <cfRule type="expression" dxfId="571" priority="633">
      <formula>IF(RIGHT(TEXT(AQ664,"0.#"),1)=".",FALSE,TRUE)</formula>
    </cfRule>
    <cfRule type="expression" dxfId="570" priority="634">
      <formula>IF(RIGHT(TEXT(AQ664,"0.#"),1)=".",TRUE,FALSE)</formula>
    </cfRule>
  </conditionalFormatting>
  <conditionalFormatting sqref="AE669">
    <cfRule type="expression" dxfId="569" priority="631">
      <formula>IF(RIGHT(TEXT(AE669,"0.#"),1)=".",FALSE,TRUE)</formula>
    </cfRule>
    <cfRule type="expression" dxfId="568" priority="632">
      <formula>IF(RIGHT(TEXT(AE669,"0.#"),1)=".",TRUE,FALSE)</formula>
    </cfRule>
  </conditionalFormatting>
  <conditionalFormatting sqref="AE670">
    <cfRule type="expression" dxfId="567" priority="629">
      <formula>IF(RIGHT(TEXT(AE670,"0.#"),1)=".",FALSE,TRUE)</formula>
    </cfRule>
    <cfRule type="expression" dxfId="566" priority="630">
      <formula>IF(RIGHT(TEXT(AE670,"0.#"),1)=".",TRUE,FALSE)</formula>
    </cfRule>
  </conditionalFormatting>
  <conditionalFormatting sqref="AE671">
    <cfRule type="expression" dxfId="565" priority="627">
      <formula>IF(RIGHT(TEXT(AE671,"0.#"),1)=".",FALSE,TRUE)</formula>
    </cfRule>
    <cfRule type="expression" dxfId="564" priority="628">
      <formula>IF(RIGHT(TEXT(AE671,"0.#"),1)=".",TRUE,FALSE)</formula>
    </cfRule>
  </conditionalFormatting>
  <conditionalFormatting sqref="AU669">
    <cfRule type="expression" dxfId="563" priority="619">
      <formula>IF(RIGHT(TEXT(AU669,"0.#"),1)=".",FALSE,TRUE)</formula>
    </cfRule>
    <cfRule type="expression" dxfId="562" priority="620">
      <formula>IF(RIGHT(TEXT(AU669,"0.#"),1)=".",TRUE,FALSE)</formula>
    </cfRule>
  </conditionalFormatting>
  <conditionalFormatting sqref="AU670">
    <cfRule type="expression" dxfId="561" priority="617">
      <formula>IF(RIGHT(TEXT(AU670,"0.#"),1)=".",FALSE,TRUE)</formula>
    </cfRule>
    <cfRule type="expression" dxfId="560" priority="618">
      <formula>IF(RIGHT(TEXT(AU670,"0.#"),1)=".",TRUE,FALSE)</formula>
    </cfRule>
  </conditionalFormatting>
  <conditionalFormatting sqref="AU671">
    <cfRule type="expression" dxfId="559" priority="615">
      <formula>IF(RIGHT(TEXT(AU671,"0.#"),1)=".",FALSE,TRUE)</formula>
    </cfRule>
    <cfRule type="expression" dxfId="558" priority="616">
      <formula>IF(RIGHT(TEXT(AU671,"0.#"),1)=".",TRUE,FALSE)</formula>
    </cfRule>
  </conditionalFormatting>
  <conditionalFormatting sqref="AQ670">
    <cfRule type="expression" dxfId="557" priority="607">
      <formula>IF(RIGHT(TEXT(AQ670,"0.#"),1)=".",FALSE,TRUE)</formula>
    </cfRule>
    <cfRule type="expression" dxfId="556" priority="608">
      <formula>IF(RIGHT(TEXT(AQ670,"0.#"),1)=".",TRUE,FALSE)</formula>
    </cfRule>
  </conditionalFormatting>
  <conditionalFormatting sqref="AQ671">
    <cfRule type="expression" dxfId="555" priority="605">
      <formula>IF(RIGHT(TEXT(AQ671,"0.#"),1)=".",FALSE,TRUE)</formula>
    </cfRule>
    <cfRule type="expression" dxfId="554" priority="606">
      <formula>IF(RIGHT(TEXT(AQ671,"0.#"),1)=".",TRUE,FALSE)</formula>
    </cfRule>
  </conditionalFormatting>
  <conditionalFormatting sqref="AQ669">
    <cfRule type="expression" dxfId="553" priority="603">
      <formula>IF(RIGHT(TEXT(AQ669,"0.#"),1)=".",FALSE,TRUE)</formula>
    </cfRule>
    <cfRule type="expression" dxfId="552" priority="604">
      <formula>IF(RIGHT(TEXT(AQ669,"0.#"),1)=".",TRUE,FALSE)</formula>
    </cfRule>
  </conditionalFormatting>
  <conditionalFormatting sqref="AE679">
    <cfRule type="expression" dxfId="551" priority="601">
      <formula>IF(RIGHT(TEXT(AE679,"0.#"),1)=".",FALSE,TRUE)</formula>
    </cfRule>
    <cfRule type="expression" dxfId="550" priority="602">
      <formula>IF(RIGHT(TEXT(AE679,"0.#"),1)=".",TRUE,FALSE)</formula>
    </cfRule>
  </conditionalFormatting>
  <conditionalFormatting sqref="AE680">
    <cfRule type="expression" dxfId="549" priority="599">
      <formula>IF(RIGHT(TEXT(AE680,"0.#"),1)=".",FALSE,TRUE)</formula>
    </cfRule>
    <cfRule type="expression" dxfId="548" priority="600">
      <formula>IF(RIGHT(TEXT(AE680,"0.#"),1)=".",TRUE,FALSE)</formula>
    </cfRule>
  </conditionalFormatting>
  <conditionalFormatting sqref="AE681">
    <cfRule type="expression" dxfId="547" priority="597">
      <formula>IF(RIGHT(TEXT(AE681,"0.#"),1)=".",FALSE,TRUE)</formula>
    </cfRule>
    <cfRule type="expression" dxfId="546" priority="598">
      <formula>IF(RIGHT(TEXT(AE681,"0.#"),1)=".",TRUE,FALSE)</formula>
    </cfRule>
  </conditionalFormatting>
  <conditionalFormatting sqref="AU679">
    <cfRule type="expression" dxfId="545" priority="589">
      <formula>IF(RIGHT(TEXT(AU679,"0.#"),1)=".",FALSE,TRUE)</formula>
    </cfRule>
    <cfRule type="expression" dxfId="544" priority="590">
      <formula>IF(RIGHT(TEXT(AU679,"0.#"),1)=".",TRUE,FALSE)</formula>
    </cfRule>
  </conditionalFormatting>
  <conditionalFormatting sqref="AU680">
    <cfRule type="expression" dxfId="543" priority="587">
      <formula>IF(RIGHT(TEXT(AU680,"0.#"),1)=".",FALSE,TRUE)</formula>
    </cfRule>
    <cfRule type="expression" dxfId="542" priority="588">
      <formula>IF(RIGHT(TEXT(AU680,"0.#"),1)=".",TRUE,FALSE)</formula>
    </cfRule>
  </conditionalFormatting>
  <conditionalFormatting sqref="AU681">
    <cfRule type="expression" dxfId="541" priority="585">
      <formula>IF(RIGHT(TEXT(AU681,"0.#"),1)=".",FALSE,TRUE)</formula>
    </cfRule>
    <cfRule type="expression" dxfId="540" priority="586">
      <formula>IF(RIGHT(TEXT(AU681,"0.#"),1)=".",TRUE,FALSE)</formula>
    </cfRule>
  </conditionalFormatting>
  <conditionalFormatting sqref="AQ680">
    <cfRule type="expression" dxfId="539" priority="577">
      <formula>IF(RIGHT(TEXT(AQ680,"0.#"),1)=".",FALSE,TRUE)</formula>
    </cfRule>
    <cfRule type="expression" dxfId="538" priority="578">
      <formula>IF(RIGHT(TEXT(AQ680,"0.#"),1)=".",TRUE,FALSE)</formula>
    </cfRule>
  </conditionalFormatting>
  <conditionalFormatting sqref="AQ681">
    <cfRule type="expression" dxfId="537" priority="575">
      <formula>IF(RIGHT(TEXT(AQ681,"0.#"),1)=".",FALSE,TRUE)</formula>
    </cfRule>
    <cfRule type="expression" dxfId="536" priority="576">
      <formula>IF(RIGHT(TEXT(AQ681,"0.#"),1)=".",TRUE,FALSE)</formula>
    </cfRule>
  </conditionalFormatting>
  <conditionalFormatting sqref="AQ679">
    <cfRule type="expression" dxfId="535" priority="573">
      <formula>IF(RIGHT(TEXT(AQ679,"0.#"),1)=".",FALSE,TRUE)</formula>
    </cfRule>
    <cfRule type="expression" dxfId="534" priority="574">
      <formula>IF(RIGHT(TEXT(AQ679,"0.#"),1)=".",TRUE,FALSE)</formula>
    </cfRule>
  </conditionalFormatting>
  <conditionalFormatting sqref="AE684">
    <cfRule type="expression" dxfId="533" priority="571">
      <formula>IF(RIGHT(TEXT(AE684,"0.#"),1)=".",FALSE,TRUE)</formula>
    </cfRule>
    <cfRule type="expression" dxfId="532" priority="572">
      <formula>IF(RIGHT(TEXT(AE684,"0.#"),1)=".",TRUE,FALSE)</formula>
    </cfRule>
  </conditionalFormatting>
  <conditionalFormatting sqref="AE685">
    <cfRule type="expression" dxfId="531" priority="569">
      <formula>IF(RIGHT(TEXT(AE685,"0.#"),1)=".",FALSE,TRUE)</formula>
    </cfRule>
    <cfRule type="expression" dxfId="530" priority="570">
      <formula>IF(RIGHT(TEXT(AE685,"0.#"),1)=".",TRUE,FALSE)</formula>
    </cfRule>
  </conditionalFormatting>
  <conditionalFormatting sqref="AE686">
    <cfRule type="expression" dxfId="529" priority="567">
      <formula>IF(RIGHT(TEXT(AE686,"0.#"),1)=".",FALSE,TRUE)</formula>
    </cfRule>
    <cfRule type="expression" dxfId="528" priority="568">
      <formula>IF(RIGHT(TEXT(AE686,"0.#"),1)=".",TRUE,FALSE)</formula>
    </cfRule>
  </conditionalFormatting>
  <conditionalFormatting sqref="AU684">
    <cfRule type="expression" dxfId="527" priority="559">
      <formula>IF(RIGHT(TEXT(AU684,"0.#"),1)=".",FALSE,TRUE)</formula>
    </cfRule>
    <cfRule type="expression" dxfId="526" priority="560">
      <formula>IF(RIGHT(TEXT(AU684,"0.#"),1)=".",TRUE,FALSE)</formula>
    </cfRule>
  </conditionalFormatting>
  <conditionalFormatting sqref="AU685">
    <cfRule type="expression" dxfId="525" priority="557">
      <formula>IF(RIGHT(TEXT(AU685,"0.#"),1)=".",FALSE,TRUE)</formula>
    </cfRule>
    <cfRule type="expression" dxfId="524" priority="558">
      <formula>IF(RIGHT(TEXT(AU685,"0.#"),1)=".",TRUE,FALSE)</formula>
    </cfRule>
  </conditionalFormatting>
  <conditionalFormatting sqref="AU686">
    <cfRule type="expression" dxfId="523" priority="555">
      <formula>IF(RIGHT(TEXT(AU686,"0.#"),1)=".",FALSE,TRUE)</formula>
    </cfRule>
    <cfRule type="expression" dxfId="522" priority="556">
      <formula>IF(RIGHT(TEXT(AU686,"0.#"),1)=".",TRUE,FALSE)</formula>
    </cfRule>
  </conditionalFormatting>
  <conditionalFormatting sqref="AQ685">
    <cfRule type="expression" dxfId="521" priority="547">
      <formula>IF(RIGHT(TEXT(AQ685,"0.#"),1)=".",FALSE,TRUE)</formula>
    </cfRule>
    <cfRule type="expression" dxfId="520" priority="548">
      <formula>IF(RIGHT(TEXT(AQ685,"0.#"),1)=".",TRUE,FALSE)</formula>
    </cfRule>
  </conditionalFormatting>
  <conditionalFormatting sqref="AQ686">
    <cfRule type="expression" dxfId="519" priority="545">
      <formula>IF(RIGHT(TEXT(AQ686,"0.#"),1)=".",FALSE,TRUE)</formula>
    </cfRule>
    <cfRule type="expression" dxfId="518" priority="546">
      <formula>IF(RIGHT(TEXT(AQ686,"0.#"),1)=".",TRUE,FALSE)</formula>
    </cfRule>
  </conditionalFormatting>
  <conditionalFormatting sqref="AQ684">
    <cfRule type="expression" dxfId="517" priority="543">
      <formula>IF(RIGHT(TEXT(AQ684,"0.#"),1)=".",FALSE,TRUE)</formula>
    </cfRule>
    <cfRule type="expression" dxfId="516" priority="544">
      <formula>IF(RIGHT(TEXT(AQ684,"0.#"),1)=".",TRUE,FALSE)</formula>
    </cfRule>
  </conditionalFormatting>
  <conditionalFormatting sqref="AE689">
    <cfRule type="expression" dxfId="515" priority="541">
      <formula>IF(RIGHT(TEXT(AE689,"0.#"),1)=".",FALSE,TRUE)</formula>
    </cfRule>
    <cfRule type="expression" dxfId="514" priority="542">
      <formula>IF(RIGHT(TEXT(AE689,"0.#"),1)=".",TRUE,FALSE)</formula>
    </cfRule>
  </conditionalFormatting>
  <conditionalFormatting sqref="AE690">
    <cfRule type="expression" dxfId="513" priority="539">
      <formula>IF(RIGHT(TEXT(AE690,"0.#"),1)=".",FALSE,TRUE)</formula>
    </cfRule>
    <cfRule type="expression" dxfId="512" priority="540">
      <formula>IF(RIGHT(TEXT(AE690,"0.#"),1)=".",TRUE,FALSE)</formula>
    </cfRule>
  </conditionalFormatting>
  <conditionalFormatting sqref="AE691">
    <cfRule type="expression" dxfId="511" priority="537">
      <formula>IF(RIGHT(TEXT(AE691,"0.#"),1)=".",FALSE,TRUE)</formula>
    </cfRule>
    <cfRule type="expression" dxfId="510" priority="538">
      <formula>IF(RIGHT(TEXT(AE691,"0.#"),1)=".",TRUE,FALSE)</formula>
    </cfRule>
  </conditionalFormatting>
  <conditionalFormatting sqref="AU689">
    <cfRule type="expression" dxfId="509" priority="529">
      <formula>IF(RIGHT(TEXT(AU689,"0.#"),1)=".",FALSE,TRUE)</formula>
    </cfRule>
    <cfRule type="expression" dxfId="508" priority="530">
      <formula>IF(RIGHT(TEXT(AU689,"0.#"),1)=".",TRUE,FALSE)</formula>
    </cfRule>
  </conditionalFormatting>
  <conditionalFormatting sqref="AU690">
    <cfRule type="expression" dxfId="507" priority="527">
      <formula>IF(RIGHT(TEXT(AU690,"0.#"),1)=".",FALSE,TRUE)</formula>
    </cfRule>
    <cfRule type="expression" dxfId="506" priority="528">
      <formula>IF(RIGHT(TEXT(AU690,"0.#"),1)=".",TRUE,FALSE)</formula>
    </cfRule>
  </conditionalFormatting>
  <conditionalFormatting sqref="AU691">
    <cfRule type="expression" dxfId="505" priority="525">
      <formula>IF(RIGHT(TEXT(AU691,"0.#"),1)=".",FALSE,TRUE)</formula>
    </cfRule>
    <cfRule type="expression" dxfId="504" priority="526">
      <formula>IF(RIGHT(TEXT(AU691,"0.#"),1)=".",TRUE,FALSE)</formula>
    </cfRule>
  </conditionalFormatting>
  <conditionalFormatting sqref="AQ690">
    <cfRule type="expression" dxfId="503" priority="517">
      <formula>IF(RIGHT(TEXT(AQ690,"0.#"),1)=".",FALSE,TRUE)</formula>
    </cfRule>
    <cfRule type="expression" dxfId="502" priority="518">
      <formula>IF(RIGHT(TEXT(AQ690,"0.#"),1)=".",TRUE,FALSE)</formula>
    </cfRule>
  </conditionalFormatting>
  <conditionalFormatting sqref="AQ691">
    <cfRule type="expression" dxfId="501" priority="515">
      <formula>IF(RIGHT(TEXT(AQ691,"0.#"),1)=".",FALSE,TRUE)</formula>
    </cfRule>
    <cfRule type="expression" dxfId="500" priority="516">
      <formula>IF(RIGHT(TEXT(AQ691,"0.#"),1)=".",TRUE,FALSE)</formula>
    </cfRule>
  </conditionalFormatting>
  <conditionalFormatting sqref="AQ689">
    <cfRule type="expression" dxfId="499" priority="513">
      <formula>IF(RIGHT(TEXT(AQ689,"0.#"),1)=".",FALSE,TRUE)</formula>
    </cfRule>
    <cfRule type="expression" dxfId="498" priority="514">
      <formula>IF(RIGHT(TEXT(AQ689,"0.#"),1)=".",TRUE,FALSE)</formula>
    </cfRule>
  </conditionalFormatting>
  <conditionalFormatting sqref="AE694">
    <cfRule type="expression" dxfId="497" priority="511">
      <formula>IF(RIGHT(TEXT(AE694,"0.#"),1)=".",FALSE,TRUE)</formula>
    </cfRule>
    <cfRule type="expression" dxfId="496" priority="512">
      <formula>IF(RIGHT(TEXT(AE694,"0.#"),1)=".",TRUE,FALSE)</formula>
    </cfRule>
  </conditionalFormatting>
  <conditionalFormatting sqref="AM696">
    <cfRule type="expression" dxfId="495" priority="501">
      <formula>IF(RIGHT(TEXT(AM696,"0.#"),1)=".",FALSE,TRUE)</formula>
    </cfRule>
    <cfRule type="expression" dxfId="494" priority="502">
      <formula>IF(RIGHT(TEXT(AM696,"0.#"),1)=".",TRUE,FALSE)</formula>
    </cfRule>
  </conditionalFormatting>
  <conditionalFormatting sqref="AE695">
    <cfRule type="expression" dxfId="493" priority="509">
      <formula>IF(RIGHT(TEXT(AE695,"0.#"),1)=".",FALSE,TRUE)</formula>
    </cfRule>
    <cfRule type="expression" dxfId="492" priority="510">
      <formula>IF(RIGHT(TEXT(AE695,"0.#"),1)=".",TRUE,FALSE)</formula>
    </cfRule>
  </conditionalFormatting>
  <conditionalFormatting sqref="AE696">
    <cfRule type="expression" dxfId="491" priority="507">
      <formula>IF(RIGHT(TEXT(AE696,"0.#"),1)=".",FALSE,TRUE)</formula>
    </cfRule>
    <cfRule type="expression" dxfId="490" priority="508">
      <formula>IF(RIGHT(TEXT(AE696,"0.#"),1)=".",TRUE,FALSE)</formula>
    </cfRule>
  </conditionalFormatting>
  <conditionalFormatting sqref="AM694">
    <cfRule type="expression" dxfId="489" priority="505">
      <formula>IF(RIGHT(TEXT(AM694,"0.#"),1)=".",FALSE,TRUE)</formula>
    </cfRule>
    <cfRule type="expression" dxfId="488" priority="506">
      <formula>IF(RIGHT(TEXT(AM694,"0.#"),1)=".",TRUE,FALSE)</formula>
    </cfRule>
  </conditionalFormatting>
  <conditionalFormatting sqref="AM695">
    <cfRule type="expression" dxfId="487" priority="503">
      <formula>IF(RIGHT(TEXT(AM695,"0.#"),1)=".",FALSE,TRUE)</formula>
    </cfRule>
    <cfRule type="expression" dxfId="486" priority="504">
      <formula>IF(RIGHT(TEXT(AM695,"0.#"),1)=".",TRUE,FALSE)</formula>
    </cfRule>
  </conditionalFormatting>
  <conditionalFormatting sqref="AU694">
    <cfRule type="expression" dxfId="485" priority="499">
      <formula>IF(RIGHT(TEXT(AU694,"0.#"),1)=".",FALSE,TRUE)</formula>
    </cfRule>
    <cfRule type="expression" dxfId="484" priority="500">
      <formula>IF(RIGHT(TEXT(AU694,"0.#"),1)=".",TRUE,FALSE)</formula>
    </cfRule>
  </conditionalFormatting>
  <conditionalFormatting sqref="AU695">
    <cfRule type="expression" dxfId="483" priority="497">
      <formula>IF(RIGHT(TEXT(AU695,"0.#"),1)=".",FALSE,TRUE)</formula>
    </cfRule>
    <cfRule type="expression" dxfId="482" priority="498">
      <formula>IF(RIGHT(TEXT(AU695,"0.#"),1)=".",TRUE,FALSE)</formula>
    </cfRule>
  </conditionalFormatting>
  <conditionalFormatting sqref="AU696">
    <cfRule type="expression" dxfId="481" priority="495">
      <formula>IF(RIGHT(TEXT(AU696,"0.#"),1)=".",FALSE,TRUE)</formula>
    </cfRule>
    <cfRule type="expression" dxfId="480" priority="496">
      <formula>IF(RIGHT(TEXT(AU696,"0.#"),1)=".",TRUE,FALSE)</formula>
    </cfRule>
  </conditionalFormatting>
  <conditionalFormatting sqref="AI694">
    <cfRule type="expression" dxfId="479" priority="493">
      <formula>IF(RIGHT(TEXT(AI694,"0.#"),1)=".",FALSE,TRUE)</formula>
    </cfRule>
    <cfRule type="expression" dxfId="478" priority="494">
      <formula>IF(RIGHT(TEXT(AI694,"0.#"),1)=".",TRUE,FALSE)</formula>
    </cfRule>
  </conditionalFormatting>
  <conditionalFormatting sqref="AI695">
    <cfRule type="expression" dxfId="477" priority="491">
      <formula>IF(RIGHT(TEXT(AI695,"0.#"),1)=".",FALSE,TRUE)</formula>
    </cfRule>
    <cfRule type="expression" dxfId="476" priority="492">
      <formula>IF(RIGHT(TEXT(AI695,"0.#"),1)=".",TRUE,FALSE)</formula>
    </cfRule>
  </conditionalFormatting>
  <conditionalFormatting sqref="AQ695">
    <cfRule type="expression" dxfId="475" priority="487">
      <formula>IF(RIGHT(TEXT(AQ695,"0.#"),1)=".",FALSE,TRUE)</formula>
    </cfRule>
    <cfRule type="expression" dxfId="474" priority="488">
      <formula>IF(RIGHT(TEXT(AQ695,"0.#"),1)=".",TRUE,FALSE)</formula>
    </cfRule>
  </conditionalFormatting>
  <conditionalFormatting sqref="AQ696">
    <cfRule type="expression" dxfId="473" priority="485">
      <formula>IF(RIGHT(TEXT(AQ696,"0.#"),1)=".",FALSE,TRUE)</formula>
    </cfRule>
    <cfRule type="expression" dxfId="472" priority="486">
      <formula>IF(RIGHT(TEXT(AQ696,"0.#"),1)=".",TRUE,FALSE)</formula>
    </cfRule>
  </conditionalFormatting>
  <conditionalFormatting sqref="AU101:AU102">
    <cfRule type="expression" dxfId="471" priority="481">
      <formula>IF(RIGHT(TEXT(AU101,"0.#"),1)=".",FALSE,TRUE)</formula>
    </cfRule>
    <cfRule type="expression" dxfId="470" priority="482">
      <formula>IF(RIGHT(TEXT(AU101,"0.#"),1)=".",TRUE,FALSE)</formula>
    </cfRule>
  </conditionalFormatting>
  <conditionalFormatting sqref="AU104">
    <cfRule type="expression" dxfId="469" priority="475">
      <formula>IF(RIGHT(TEXT(AU104,"0.#"),1)=".",FALSE,TRUE)</formula>
    </cfRule>
    <cfRule type="expression" dxfId="468" priority="476">
      <formula>IF(RIGHT(TEXT(AU104,"0.#"),1)=".",TRUE,FALSE)</formula>
    </cfRule>
  </conditionalFormatting>
  <conditionalFormatting sqref="AU105">
    <cfRule type="expression" dxfId="467" priority="473">
      <formula>IF(RIGHT(TEXT(AU105,"0.#"),1)=".",FALSE,TRUE)</formula>
    </cfRule>
    <cfRule type="expression" dxfId="466" priority="474">
      <formula>IF(RIGHT(TEXT(AU105,"0.#"),1)=".",TRUE,FALSE)</formula>
    </cfRule>
  </conditionalFormatting>
  <conditionalFormatting sqref="AU107">
    <cfRule type="expression" dxfId="465" priority="469">
      <formula>IF(RIGHT(TEXT(AU107,"0.#"),1)=".",FALSE,TRUE)</formula>
    </cfRule>
    <cfRule type="expression" dxfId="464" priority="470">
      <formula>IF(RIGHT(TEXT(AU107,"0.#"),1)=".",TRUE,FALSE)</formula>
    </cfRule>
  </conditionalFormatting>
  <conditionalFormatting sqref="AU108">
    <cfRule type="expression" dxfId="463" priority="467">
      <formula>IF(RIGHT(TEXT(AU108,"0.#"),1)=".",FALSE,TRUE)</formula>
    </cfRule>
    <cfRule type="expression" dxfId="462" priority="468">
      <formula>IF(RIGHT(TEXT(AU108,"0.#"),1)=".",TRUE,FALSE)</formula>
    </cfRule>
  </conditionalFormatting>
  <conditionalFormatting sqref="AU110">
    <cfRule type="expression" dxfId="461" priority="465">
      <formula>IF(RIGHT(TEXT(AU110,"0.#"),1)=".",FALSE,TRUE)</formula>
    </cfRule>
    <cfRule type="expression" dxfId="460" priority="466">
      <formula>IF(RIGHT(TEXT(AU110,"0.#"),1)=".",TRUE,FALSE)</formula>
    </cfRule>
  </conditionalFormatting>
  <conditionalFormatting sqref="AU111">
    <cfRule type="expression" dxfId="459" priority="463">
      <formula>IF(RIGHT(TEXT(AU111,"0.#"),1)=".",FALSE,TRUE)</formula>
    </cfRule>
    <cfRule type="expression" dxfId="458" priority="464">
      <formula>IF(RIGHT(TEXT(AU111,"0.#"),1)=".",TRUE,FALSE)</formula>
    </cfRule>
  </conditionalFormatting>
  <conditionalFormatting sqref="AU113">
    <cfRule type="expression" dxfId="457" priority="461">
      <formula>IF(RIGHT(TEXT(AU113,"0.#"),1)=".",FALSE,TRUE)</formula>
    </cfRule>
    <cfRule type="expression" dxfId="456" priority="462">
      <formula>IF(RIGHT(TEXT(AU113,"0.#"),1)=".",TRUE,FALSE)</formula>
    </cfRule>
  </conditionalFormatting>
  <conditionalFormatting sqref="AU114">
    <cfRule type="expression" dxfId="455" priority="459">
      <formula>IF(RIGHT(TEXT(AU114,"0.#"),1)=".",FALSE,TRUE)</formula>
    </cfRule>
    <cfRule type="expression" dxfId="454" priority="460">
      <formula>IF(RIGHT(TEXT(AU114,"0.#"),1)=".",TRUE,FALSE)</formula>
    </cfRule>
  </conditionalFormatting>
  <conditionalFormatting sqref="AM489">
    <cfRule type="expression" dxfId="453" priority="453">
      <formula>IF(RIGHT(TEXT(AM489,"0.#"),1)=".",FALSE,TRUE)</formula>
    </cfRule>
    <cfRule type="expression" dxfId="452" priority="454">
      <formula>IF(RIGHT(TEXT(AM489,"0.#"),1)=".",TRUE,FALSE)</formula>
    </cfRule>
  </conditionalFormatting>
  <conditionalFormatting sqref="AM487">
    <cfRule type="expression" dxfId="451" priority="457">
      <formula>IF(RIGHT(TEXT(AM487,"0.#"),1)=".",FALSE,TRUE)</formula>
    </cfRule>
    <cfRule type="expression" dxfId="450" priority="458">
      <formula>IF(RIGHT(TEXT(AM487,"0.#"),1)=".",TRUE,FALSE)</formula>
    </cfRule>
  </conditionalFormatting>
  <conditionalFormatting sqref="AM488">
    <cfRule type="expression" dxfId="449" priority="455">
      <formula>IF(RIGHT(TEXT(AM488,"0.#"),1)=".",FALSE,TRUE)</formula>
    </cfRule>
    <cfRule type="expression" dxfId="448" priority="456">
      <formula>IF(RIGHT(TEXT(AM488,"0.#"),1)=".",TRUE,FALSE)</formula>
    </cfRule>
  </conditionalFormatting>
  <conditionalFormatting sqref="AI489">
    <cfRule type="expression" dxfId="447" priority="447">
      <formula>IF(RIGHT(TEXT(AI489,"0.#"),1)=".",FALSE,TRUE)</formula>
    </cfRule>
    <cfRule type="expression" dxfId="446" priority="448">
      <formula>IF(RIGHT(TEXT(AI489,"0.#"),1)=".",TRUE,FALSE)</formula>
    </cfRule>
  </conditionalFormatting>
  <conditionalFormatting sqref="AI487">
    <cfRule type="expression" dxfId="445" priority="451">
      <formula>IF(RIGHT(TEXT(AI487,"0.#"),1)=".",FALSE,TRUE)</formula>
    </cfRule>
    <cfRule type="expression" dxfId="444" priority="452">
      <formula>IF(RIGHT(TEXT(AI487,"0.#"),1)=".",TRUE,FALSE)</formula>
    </cfRule>
  </conditionalFormatting>
  <conditionalFormatting sqref="AI488">
    <cfRule type="expression" dxfId="443" priority="449">
      <formula>IF(RIGHT(TEXT(AI488,"0.#"),1)=".",FALSE,TRUE)</formula>
    </cfRule>
    <cfRule type="expression" dxfId="442" priority="450">
      <formula>IF(RIGHT(TEXT(AI488,"0.#"),1)=".",TRUE,FALSE)</formula>
    </cfRule>
  </conditionalFormatting>
  <conditionalFormatting sqref="AM514">
    <cfRule type="expression" dxfId="441" priority="441">
      <formula>IF(RIGHT(TEXT(AM514,"0.#"),1)=".",FALSE,TRUE)</formula>
    </cfRule>
    <cfRule type="expression" dxfId="440" priority="442">
      <formula>IF(RIGHT(TEXT(AM514,"0.#"),1)=".",TRUE,FALSE)</formula>
    </cfRule>
  </conditionalFormatting>
  <conditionalFormatting sqref="AM512">
    <cfRule type="expression" dxfId="439" priority="445">
      <formula>IF(RIGHT(TEXT(AM512,"0.#"),1)=".",FALSE,TRUE)</formula>
    </cfRule>
    <cfRule type="expression" dxfId="438" priority="446">
      <formula>IF(RIGHT(TEXT(AM512,"0.#"),1)=".",TRUE,FALSE)</formula>
    </cfRule>
  </conditionalFormatting>
  <conditionalFormatting sqref="AM513">
    <cfRule type="expression" dxfId="437" priority="443">
      <formula>IF(RIGHT(TEXT(AM513,"0.#"),1)=".",FALSE,TRUE)</formula>
    </cfRule>
    <cfRule type="expression" dxfId="436" priority="444">
      <formula>IF(RIGHT(TEXT(AM513,"0.#"),1)=".",TRUE,FALSE)</formula>
    </cfRule>
  </conditionalFormatting>
  <conditionalFormatting sqref="AI514">
    <cfRule type="expression" dxfId="435" priority="435">
      <formula>IF(RIGHT(TEXT(AI514,"0.#"),1)=".",FALSE,TRUE)</formula>
    </cfRule>
    <cfRule type="expression" dxfId="434" priority="436">
      <formula>IF(RIGHT(TEXT(AI514,"0.#"),1)=".",TRUE,FALSE)</formula>
    </cfRule>
  </conditionalFormatting>
  <conditionalFormatting sqref="AI512">
    <cfRule type="expression" dxfId="433" priority="439">
      <formula>IF(RIGHT(TEXT(AI512,"0.#"),1)=".",FALSE,TRUE)</formula>
    </cfRule>
    <cfRule type="expression" dxfId="432" priority="440">
      <formula>IF(RIGHT(TEXT(AI512,"0.#"),1)=".",TRUE,FALSE)</formula>
    </cfRule>
  </conditionalFormatting>
  <conditionalFormatting sqref="AI513">
    <cfRule type="expression" dxfId="431" priority="437">
      <formula>IF(RIGHT(TEXT(AI513,"0.#"),1)=".",FALSE,TRUE)</formula>
    </cfRule>
    <cfRule type="expression" dxfId="430" priority="438">
      <formula>IF(RIGHT(TEXT(AI513,"0.#"),1)=".",TRUE,FALSE)</formula>
    </cfRule>
  </conditionalFormatting>
  <conditionalFormatting sqref="AM519">
    <cfRule type="expression" dxfId="429" priority="381">
      <formula>IF(RIGHT(TEXT(AM519,"0.#"),1)=".",FALSE,TRUE)</formula>
    </cfRule>
    <cfRule type="expression" dxfId="428" priority="382">
      <formula>IF(RIGHT(TEXT(AM519,"0.#"),1)=".",TRUE,FALSE)</formula>
    </cfRule>
  </conditionalFormatting>
  <conditionalFormatting sqref="AM517">
    <cfRule type="expression" dxfId="427" priority="385">
      <formula>IF(RIGHT(TEXT(AM517,"0.#"),1)=".",FALSE,TRUE)</formula>
    </cfRule>
    <cfRule type="expression" dxfId="426" priority="386">
      <formula>IF(RIGHT(TEXT(AM517,"0.#"),1)=".",TRUE,FALSE)</formula>
    </cfRule>
  </conditionalFormatting>
  <conditionalFormatting sqref="AM518">
    <cfRule type="expression" dxfId="425" priority="383">
      <formula>IF(RIGHT(TEXT(AM518,"0.#"),1)=".",FALSE,TRUE)</formula>
    </cfRule>
    <cfRule type="expression" dxfId="424" priority="384">
      <formula>IF(RIGHT(TEXT(AM518,"0.#"),1)=".",TRUE,FALSE)</formula>
    </cfRule>
  </conditionalFormatting>
  <conditionalFormatting sqref="AI519">
    <cfRule type="expression" dxfId="423" priority="375">
      <formula>IF(RIGHT(TEXT(AI519,"0.#"),1)=".",FALSE,TRUE)</formula>
    </cfRule>
    <cfRule type="expression" dxfId="422" priority="376">
      <formula>IF(RIGHT(TEXT(AI519,"0.#"),1)=".",TRUE,FALSE)</formula>
    </cfRule>
  </conditionalFormatting>
  <conditionalFormatting sqref="AI517">
    <cfRule type="expression" dxfId="421" priority="379">
      <formula>IF(RIGHT(TEXT(AI517,"0.#"),1)=".",FALSE,TRUE)</formula>
    </cfRule>
    <cfRule type="expression" dxfId="420" priority="380">
      <formula>IF(RIGHT(TEXT(AI517,"0.#"),1)=".",TRUE,FALSE)</formula>
    </cfRule>
  </conditionalFormatting>
  <conditionalFormatting sqref="AI518">
    <cfRule type="expression" dxfId="419" priority="377">
      <formula>IF(RIGHT(TEXT(AI518,"0.#"),1)=".",FALSE,TRUE)</formula>
    </cfRule>
    <cfRule type="expression" dxfId="418" priority="378">
      <formula>IF(RIGHT(TEXT(AI518,"0.#"),1)=".",TRUE,FALSE)</formula>
    </cfRule>
  </conditionalFormatting>
  <conditionalFormatting sqref="AM524">
    <cfRule type="expression" dxfId="417" priority="369">
      <formula>IF(RIGHT(TEXT(AM524,"0.#"),1)=".",FALSE,TRUE)</formula>
    </cfRule>
    <cfRule type="expression" dxfId="416" priority="370">
      <formula>IF(RIGHT(TEXT(AM524,"0.#"),1)=".",TRUE,FALSE)</formula>
    </cfRule>
  </conditionalFormatting>
  <conditionalFormatting sqref="AM522">
    <cfRule type="expression" dxfId="415" priority="373">
      <formula>IF(RIGHT(TEXT(AM522,"0.#"),1)=".",FALSE,TRUE)</formula>
    </cfRule>
    <cfRule type="expression" dxfId="414" priority="374">
      <formula>IF(RIGHT(TEXT(AM522,"0.#"),1)=".",TRUE,FALSE)</formula>
    </cfRule>
  </conditionalFormatting>
  <conditionalFormatting sqref="AM523">
    <cfRule type="expression" dxfId="413" priority="371">
      <formula>IF(RIGHT(TEXT(AM523,"0.#"),1)=".",FALSE,TRUE)</formula>
    </cfRule>
    <cfRule type="expression" dxfId="412" priority="372">
      <formula>IF(RIGHT(TEXT(AM523,"0.#"),1)=".",TRUE,FALSE)</formula>
    </cfRule>
  </conditionalFormatting>
  <conditionalFormatting sqref="AI524">
    <cfRule type="expression" dxfId="411" priority="363">
      <formula>IF(RIGHT(TEXT(AI524,"0.#"),1)=".",FALSE,TRUE)</formula>
    </cfRule>
    <cfRule type="expression" dxfId="410" priority="364">
      <formula>IF(RIGHT(TEXT(AI524,"0.#"),1)=".",TRUE,FALSE)</formula>
    </cfRule>
  </conditionalFormatting>
  <conditionalFormatting sqref="AI522">
    <cfRule type="expression" dxfId="409" priority="367">
      <formula>IF(RIGHT(TEXT(AI522,"0.#"),1)=".",FALSE,TRUE)</formula>
    </cfRule>
    <cfRule type="expression" dxfId="408" priority="368">
      <formula>IF(RIGHT(TEXT(AI522,"0.#"),1)=".",TRUE,FALSE)</formula>
    </cfRule>
  </conditionalFormatting>
  <conditionalFormatting sqref="AI523">
    <cfRule type="expression" dxfId="407" priority="365">
      <formula>IF(RIGHT(TEXT(AI523,"0.#"),1)=".",FALSE,TRUE)</formula>
    </cfRule>
    <cfRule type="expression" dxfId="406" priority="366">
      <formula>IF(RIGHT(TEXT(AI523,"0.#"),1)=".",TRUE,FALSE)</formula>
    </cfRule>
  </conditionalFormatting>
  <conditionalFormatting sqref="AM529">
    <cfRule type="expression" dxfId="405" priority="357">
      <formula>IF(RIGHT(TEXT(AM529,"0.#"),1)=".",FALSE,TRUE)</formula>
    </cfRule>
    <cfRule type="expression" dxfId="404" priority="358">
      <formula>IF(RIGHT(TEXT(AM529,"0.#"),1)=".",TRUE,FALSE)</formula>
    </cfRule>
  </conditionalFormatting>
  <conditionalFormatting sqref="AM527">
    <cfRule type="expression" dxfId="403" priority="361">
      <formula>IF(RIGHT(TEXT(AM527,"0.#"),1)=".",FALSE,TRUE)</formula>
    </cfRule>
    <cfRule type="expression" dxfId="402" priority="362">
      <formula>IF(RIGHT(TEXT(AM527,"0.#"),1)=".",TRUE,FALSE)</formula>
    </cfRule>
  </conditionalFormatting>
  <conditionalFormatting sqref="AM528">
    <cfRule type="expression" dxfId="401" priority="359">
      <formula>IF(RIGHT(TEXT(AM528,"0.#"),1)=".",FALSE,TRUE)</formula>
    </cfRule>
    <cfRule type="expression" dxfId="400" priority="360">
      <formula>IF(RIGHT(TEXT(AM528,"0.#"),1)=".",TRUE,FALSE)</formula>
    </cfRule>
  </conditionalFormatting>
  <conditionalFormatting sqref="AI529">
    <cfRule type="expression" dxfId="399" priority="351">
      <formula>IF(RIGHT(TEXT(AI529,"0.#"),1)=".",FALSE,TRUE)</formula>
    </cfRule>
    <cfRule type="expression" dxfId="398" priority="352">
      <formula>IF(RIGHT(TEXT(AI529,"0.#"),1)=".",TRUE,FALSE)</formula>
    </cfRule>
  </conditionalFormatting>
  <conditionalFormatting sqref="AI527">
    <cfRule type="expression" dxfId="397" priority="355">
      <formula>IF(RIGHT(TEXT(AI527,"0.#"),1)=".",FALSE,TRUE)</formula>
    </cfRule>
    <cfRule type="expression" dxfId="396" priority="356">
      <formula>IF(RIGHT(TEXT(AI527,"0.#"),1)=".",TRUE,FALSE)</formula>
    </cfRule>
  </conditionalFormatting>
  <conditionalFormatting sqref="AI528">
    <cfRule type="expression" dxfId="395" priority="353">
      <formula>IF(RIGHT(TEXT(AI528,"0.#"),1)=".",FALSE,TRUE)</formula>
    </cfRule>
    <cfRule type="expression" dxfId="394" priority="354">
      <formula>IF(RIGHT(TEXT(AI528,"0.#"),1)=".",TRUE,FALSE)</formula>
    </cfRule>
  </conditionalFormatting>
  <conditionalFormatting sqref="AM494">
    <cfRule type="expression" dxfId="393" priority="429">
      <formula>IF(RIGHT(TEXT(AM494,"0.#"),1)=".",FALSE,TRUE)</formula>
    </cfRule>
    <cfRule type="expression" dxfId="392" priority="430">
      <formula>IF(RIGHT(TEXT(AM494,"0.#"),1)=".",TRUE,FALSE)</formula>
    </cfRule>
  </conditionalFormatting>
  <conditionalFormatting sqref="AM492">
    <cfRule type="expression" dxfId="391" priority="433">
      <formula>IF(RIGHT(TEXT(AM492,"0.#"),1)=".",FALSE,TRUE)</formula>
    </cfRule>
    <cfRule type="expression" dxfId="390" priority="434">
      <formula>IF(RIGHT(TEXT(AM492,"0.#"),1)=".",TRUE,FALSE)</formula>
    </cfRule>
  </conditionalFormatting>
  <conditionalFormatting sqref="AM493">
    <cfRule type="expression" dxfId="389" priority="431">
      <formula>IF(RIGHT(TEXT(AM493,"0.#"),1)=".",FALSE,TRUE)</formula>
    </cfRule>
    <cfRule type="expression" dxfId="388" priority="432">
      <formula>IF(RIGHT(TEXT(AM493,"0.#"),1)=".",TRUE,FALSE)</formula>
    </cfRule>
  </conditionalFormatting>
  <conditionalFormatting sqref="AI494">
    <cfRule type="expression" dxfId="387" priority="423">
      <formula>IF(RIGHT(TEXT(AI494,"0.#"),1)=".",FALSE,TRUE)</formula>
    </cfRule>
    <cfRule type="expression" dxfId="386" priority="424">
      <formula>IF(RIGHT(TEXT(AI494,"0.#"),1)=".",TRUE,FALSE)</formula>
    </cfRule>
  </conditionalFormatting>
  <conditionalFormatting sqref="AI492">
    <cfRule type="expression" dxfId="385" priority="427">
      <formula>IF(RIGHT(TEXT(AI492,"0.#"),1)=".",FALSE,TRUE)</formula>
    </cfRule>
    <cfRule type="expression" dxfId="384" priority="428">
      <formula>IF(RIGHT(TEXT(AI492,"0.#"),1)=".",TRUE,FALSE)</formula>
    </cfRule>
  </conditionalFormatting>
  <conditionalFormatting sqref="AI493">
    <cfRule type="expression" dxfId="383" priority="425">
      <formula>IF(RIGHT(TEXT(AI493,"0.#"),1)=".",FALSE,TRUE)</formula>
    </cfRule>
    <cfRule type="expression" dxfId="382" priority="426">
      <formula>IF(RIGHT(TEXT(AI493,"0.#"),1)=".",TRUE,FALSE)</formula>
    </cfRule>
  </conditionalFormatting>
  <conditionalFormatting sqref="AM499">
    <cfRule type="expression" dxfId="381" priority="417">
      <formula>IF(RIGHT(TEXT(AM499,"0.#"),1)=".",FALSE,TRUE)</formula>
    </cfRule>
    <cfRule type="expression" dxfId="380" priority="418">
      <formula>IF(RIGHT(TEXT(AM499,"0.#"),1)=".",TRUE,FALSE)</formula>
    </cfRule>
  </conditionalFormatting>
  <conditionalFormatting sqref="AM497">
    <cfRule type="expression" dxfId="379" priority="421">
      <formula>IF(RIGHT(TEXT(AM497,"0.#"),1)=".",FALSE,TRUE)</formula>
    </cfRule>
    <cfRule type="expression" dxfId="378" priority="422">
      <formula>IF(RIGHT(TEXT(AM497,"0.#"),1)=".",TRUE,FALSE)</formula>
    </cfRule>
  </conditionalFormatting>
  <conditionalFormatting sqref="AM498">
    <cfRule type="expression" dxfId="377" priority="419">
      <formula>IF(RIGHT(TEXT(AM498,"0.#"),1)=".",FALSE,TRUE)</formula>
    </cfRule>
    <cfRule type="expression" dxfId="376" priority="420">
      <formula>IF(RIGHT(TEXT(AM498,"0.#"),1)=".",TRUE,FALSE)</formula>
    </cfRule>
  </conditionalFormatting>
  <conditionalFormatting sqref="AI499">
    <cfRule type="expression" dxfId="375" priority="411">
      <formula>IF(RIGHT(TEXT(AI499,"0.#"),1)=".",FALSE,TRUE)</formula>
    </cfRule>
    <cfRule type="expression" dxfId="374" priority="412">
      <formula>IF(RIGHT(TEXT(AI499,"0.#"),1)=".",TRUE,FALSE)</formula>
    </cfRule>
  </conditionalFormatting>
  <conditionalFormatting sqref="AI497">
    <cfRule type="expression" dxfId="373" priority="415">
      <formula>IF(RIGHT(TEXT(AI497,"0.#"),1)=".",FALSE,TRUE)</formula>
    </cfRule>
    <cfRule type="expression" dxfId="372" priority="416">
      <formula>IF(RIGHT(TEXT(AI497,"0.#"),1)=".",TRUE,FALSE)</formula>
    </cfRule>
  </conditionalFormatting>
  <conditionalFormatting sqref="AI498">
    <cfRule type="expression" dxfId="371" priority="413">
      <formula>IF(RIGHT(TEXT(AI498,"0.#"),1)=".",FALSE,TRUE)</formula>
    </cfRule>
    <cfRule type="expression" dxfId="370" priority="414">
      <formula>IF(RIGHT(TEXT(AI498,"0.#"),1)=".",TRUE,FALSE)</formula>
    </cfRule>
  </conditionalFormatting>
  <conditionalFormatting sqref="AM504">
    <cfRule type="expression" dxfId="369" priority="405">
      <formula>IF(RIGHT(TEXT(AM504,"0.#"),1)=".",FALSE,TRUE)</formula>
    </cfRule>
    <cfRule type="expression" dxfId="368" priority="406">
      <formula>IF(RIGHT(TEXT(AM504,"0.#"),1)=".",TRUE,FALSE)</formula>
    </cfRule>
  </conditionalFormatting>
  <conditionalFormatting sqref="AM502">
    <cfRule type="expression" dxfId="367" priority="409">
      <formula>IF(RIGHT(TEXT(AM502,"0.#"),1)=".",FALSE,TRUE)</formula>
    </cfRule>
    <cfRule type="expression" dxfId="366" priority="410">
      <formula>IF(RIGHT(TEXT(AM502,"0.#"),1)=".",TRUE,FALSE)</formula>
    </cfRule>
  </conditionalFormatting>
  <conditionalFormatting sqref="AM503">
    <cfRule type="expression" dxfId="365" priority="407">
      <formula>IF(RIGHT(TEXT(AM503,"0.#"),1)=".",FALSE,TRUE)</formula>
    </cfRule>
    <cfRule type="expression" dxfId="364" priority="408">
      <formula>IF(RIGHT(TEXT(AM503,"0.#"),1)=".",TRUE,FALSE)</formula>
    </cfRule>
  </conditionalFormatting>
  <conditionalFormatting sqref="AI504">
    <cfRule type="expression" dxfId="363" priority="399">
      <formula>IF(RIGHT(TEXT(AI504,"0.#"),1)=".",FALSE,TRUE)</formula>
    </cfRule>
    <cfRule type="expression" dxfId="362" priority="400">
      <formula>IF(RIGHT(TEXT(AI504,"0.#"),1)=".",TRUE,FALSE)</formula>
    </cfRule>
  </conditionalFormatting>
  <conditionalFormatting sqref="AI502">
    <cfRule type="expression" dxfId="361" priority="403">
      <formula>IF(RIGHT(TEXT(AI502,"0.#"),1)=".",FALSE,TRUE)</formula>
    </cfRule>
    <cfRule type="expression" dxfId="360" priority="404">
      <formula>IF(RIGHT(TEXT(AI502,"0.#"),1)=".",TRUE,FALSE)</formula>
    </cfRule>
  </conditionalFormatting>
  <conditionalFormatting sqref="AI503">
    <cfRule type="expression" dxfId="359" priority="401">
      <formula>IF(RIGHT(TEXT(AI503,"0.#"),1)=".",FALSE,TRUE)</formula>
    </cfRule>
    <cfRule type="expression" dxfId="358" priority="402">
      <formula>IF(RIGHT(TEXT(AI503,"0.#"),1)=".",TRUE,FALSE)</formula>
    </cfRule>
  </conditionalFormatting>
  <conditionalFormatting sqref="AM509">
    <cfRule type="expression" dxfId="357" priority="393">
      <formula>IF(RIGHT(TEXT(AM509,"0.#"),1)=".",FALSE,TRUE)</formula>
    </cfRule>
    <cfRule type="expression" dxfId="356" priority="394">
      <formula>IF(RIGHT(TEXT(AM509,"0.#"),1)=".",TRUE,FALSE)</formula>
    </cfRule>
  </conditionalFormatting>
  <conditionalFormatting sqref="AM507">
    <cfRule type="expression" dxfId="355" priority="397">
      <formula>IF(RIGHT(TEXT(AM507,"0.#"),1)=".",FALSE,TRUE)</formula>
    </cfRule>
    <cfRule type="expression" dxfId="354" priority="398">
      <formula>IF(RIGHT(TEXT(AM507,"0.#"),1)=".",TRUE,FALSE)</formula>
    </cfRule>
  </conditionalFormatting>
  <conditionalFormatting sqref="AM508">
    <cfRule type="expression" dxfId="353" priority="395">
      <formula>IF(RIGHT(TEXT(AM508,"0.#"),1)=".",FALSE,TRUE)</formula>
    </cfRule>
    <cfRule type="expression" dxfId="352" priority="396">
      <formula>IF(RIGHT(TEXT(AM508,"0.#"),1)=".",TRUE,FALSE)</formula>
    </cfRule>
  </conditionalFormatting>
  <conditionalFormatting sqref="AI509">
    <cfRule type="expression" dxfId="351" priority="387">
      <formula>IF(RIGHT(TEXT(AI509,"0.#"),1)=".",FALSE,TRUE)</formula>
    </cfRule>
    <cfRule type="expression" dxfId="350" priority="388">
      <formula>IF(RIGHT(TEXT(AI509,"0.#"),1)=".",TRUE,FALSE)</formula>
    </cfRule>
  </conditionalFormatting>
  <conditionalFormatting sqref="AI507">
    <cfRule type="expression" dxfId="349" priority="391">
      <formula>IF(RIGHT(TEXT(AI507,"0.#"),1)=".",FALSE,TRUE)</formula>
    </cfRule>
    <cfRule type="expression" dxfId="348" priority="392">
      <formula>IF(RIGHT(TEXT(AI507,"0.#"),1)=".",TRUE,FALSE)</formula>
    </cfRule>
  </conditionalFormatting>
  <conditionalFormatting sqref="AI508">
    <cfRule type="expression" dxfId="347" priority="389">
      <formula>IF(RIGHT(TEXT(AI508,"0.#"),1)=".",FALSE,TRUE)</formula>
    </cfRule>
    <cfRule type="expression" dxfId="346" priority="390">
      <formula>IF(RIGHT(TEXT(AI508,"0.#"),1)=".",TRUE,FALSE)</formula>
    </cfRule>
  </conditionalFormatting>
  <conditionalFormatting sqref="AM543">
    <cfRule type="expression" dxfId="345" priority="345">
      <formula>IF(RIGHT(TEXT(AM543,"0.#"),1)=".",FALSE,TRUE)</formula>
    </cfRule>
    <cfRule type="expression" dxfId="344" priority="346">
      <formula>IF(RIGHT(TEXT(AM543,"0.#"),1)=".",TRUE,FALSE)</formula>
    </cfRule>
  </conditionalFormatting>
  <conditionalFormatting sqref="AM541">
    <cfRule type="expression" dxfId="343" priority="349">
      <formula>IF(RIGHT(TEXT(AM541,"0.#"),1)=".",FALSE,TRUE)</formula>
    </cfRule>
    <cfRule type="expression" dxfId="342" priority="350">
      <formula>IF(RIGHT(TEXT(AM541,"0.#"),1)=".",TRUE,FALSE)</formula>
    </cfRule>
  </conditionalFormatting>
  <conditionalFormatting sqref="AM542">
    <cfRule type="expression" dxfId="341" priority="347">
      <formula>IF(RIGHT(TEXT(AM542,"0.#"),1)=".",FALSE,TRUE)</formula>
    </cfRule>
    <cfRule type="expression" dxfId="340" priority="348">
      <formula>IF(RIGHT(TEXT(AM542,"0.#"),1)=".",TRUE,FALSE)</formula>
    </cfRule>
  </conditionalFormatting>
  <conditionalFormatting sqref="AI543">
    <cfRule type="expression" dxfId="339" priority="339">
      <formula>IF(RIGHT(TEXT(AI543,"0.#"),1)=".",FALSE,TRUE)</formula>
    </cfRule>
    <cfRule type="expression" dxfId="338" priority="340">
      <formula>IF(RIGHT(TEXT(AI543,"0.#"),1)=".",TRUE,FALSE)</formula>
    </cfRule>
  </conditionalFormatting>
  <conditionalFormatting sqref="AI541">
    <cfRule type="expression" dxfId="337" priority="343">
      <formula>IF(RIGHT(TEXT(AI541,"0.#"),1)=".",FALSE,TRUE)</formula>
    </cfRule>
    <cfRule type="expression" dxfId="336" priority="344">
      <formula>IF(RIGHT(TEXT(AI541,"0.#"),1)=".",TRUE,FALSE)</formula>
    </cfRule>
  </conditionalFormatting>
  <conditionalFormatting sqref="AI542">
    <cfRule type="expression" dxfId="335" priority="341">
      <formula>IF(RIGHT(TEXT(AI542,"0.#"),1)=".",FALSE,TRUE)</formula>
    </cfRule>
    <cfRule type="expression" dxfId="334" priority="342">
      <formula>IF(RIGHT(TEXT(AI542,"0.#"),1)=".",TRUE,FALSE)</formula>
    </cfRule>
  </conditionalFormatting>
  <conditionalFormatting sqref="AM568">
    <cfRule type="expression" dxfId="333" priority="333">
      <formula>IF(RIGHT(TEXT(AM568,"0.#"),1)=".",FALSE,TRUE)</formula>
    </cfRule>
    <cfRule type="expression" dxfId="332" priority="334">
      <formula>IF(RIGHT(TEXT(AM568,"0.#"),1)=".",TRUE,FALSE)</formula>
    </cfRule>
  </conditionalFormatting>
  <conditionalFormatting sqref="AM566">
    <cfRule type="expression" dxfId="331" priority="337">
      <formula>IF(RIGHT(TEXT(AM566,"0.#"),1)=".",FALSE,TRUE)</formula>
    </cfRule>
    <cfRule type="expression" dxfId="330" priority="338">
      <formula>IF(RIGHT(TEXT(AM566,"0.#"),1)=".",TRUE,FALSE)</formula>
    </cfRule>
  </conditionalFormatting>
  <conditionalFormatting sqref="AM567">
    <cfRule type="expression" dxfId="329" priority="335">
      <formula>IF(RIGHT(TEXT(AM567,"0.#"),1)=".",FALSE,TRUE)</formula>
    </cfRule>
    <cfRule type="expression" dxfId="328" priority="336">
      <formula>IF(RIGHT(TEXT(AM567,"0.#"),1)=".",TRUE,FALSE)</formula>
    </cfRule>
  </conditionalFormatting>
  <conditionalFormatting sqref="AI568">
    <cfRule type="expression" dxfId="327" priority="327">
      <formula>IF(RIGHT(TEXT(AI568,"0.#"),1)=".",FALSE,TRUE)</formula>
    </cfRule>
    <cfRule type="expression" dxfId="326" priority="328">
      <formula>IF(RIGHT(TEXT(AI568,"0.#"),1)=".",TRUE,FALSE)</formula>
    </cfRule>
  </conditionalFormatting>
  <conditionalFormatting sqref="AI566">
    <cfRule type="expression" dxfId="325" priority="331">
      <formula>IF(RIGHT(TEXT(AI566,"0.#"),1)=".",FALSE,TRUE)</formula>
    </cfRule>
    <cfRule type="expression" dxfId="324" priority="332">
      <formula>IF(RIGHT(TEXT(AI566,"0.#"),1)=".",TRUE,FALSE)</formula>
    </cfRule>
  </conditionalFormatting>
  <conditionalFormatting sqref="AI567">
    <cfRule type="expression" dxfId="323" priority="329">
      <formula>IF(RIGHT(TEXT(AI567,"0.#"),1)=".",FALSE,TRUE)</formula>
    </cfRule>
    <cfRule type="expression" dxfId="322" priority="330">
      <formula>IF(RIGHT(TEXT(AI567,"0.#"),1)=".",TRUE,FALSE)</formula>
    </cfRule>
  </conditionalFormatting>
  <conditionalFormatting sqref="AM573">
    <cfRule type="expression" dxfId="321" priority="273">
      <formula>IF(RIGHT(TEXT(AM573,"0.#"),1)=".",FALSE,TRUE)</formula>
    </cfRule>
    <cfRule type="expression" dxfId="320" priority="274">
      <formula>IF(RIGHT(TEXT(AM573,"0.#"),1)=".",TRUE,FALSE)</formula>
    </cfRule>
  </conditionalFormatting>
  <conditionalFormatting sqref="AM571">
    <cfRule type="expression" dxfId="319" priority="277">
      <formula>IF(RIGHT(TEXT(AM571,"0.#"),1)=".",FALSE,TRUE)</formula>
    </cfRule>
    <cfRule type="expression" dxfId="318" priority="278">
      <formula>IF(RIGHT(TEXT(AM571,"0.#"),1)=".",TRUE,FALSE)</formula>
    </cfRule>
  </conditionalFormatting>
  <conditionalFormatting sqref="AM572">
    <cfRule type="expression" dxfId="317" priority="275">
      <formula>IF(RIGHT(TEXT(AM572,"0.#"),1)=".",FALSE,TRUE)</formula>
    </cfRule>
    <cfRule type="expression" dxfId="316" priority="276">
      <formula>IF(RIGHT(TEXT(AM572,"0.#"),1)=".",TRUE,FALSE)</formula>
    </cfRule>
  </conditionalFormatting>
  <conditionalFormatting sqref="AI573">
    <cfRule type="expression" dxfId="315" priority="267">
      <formula>IF(RIGHT(TEXT(AI573,"0.#"),1)=".",FALSE,TRUE)</formula>
    </cfRule>
    <cfRule type="expression" dxfId="314" priority="268">
      <formula>IF(RIGHT(TEXT(AI573,"0.#"),1)=".",TRUE,FALSE)</formula>
    </cfRule>
  </conditionalFormatting>
  <conditionalFormatting sqref="AI571">
    <cfRule type="expression" dxfId="313" priority="271">
      <formula>IF(RIGHT(TEXT(AI571,"0.#"),1)=".",FALSE,TRUE)</formula>
    </cfRule>
    <cfRule type="expression" dxfId="312" priority="272">
      <formula>IF(RIGHT(TEXT(AI571,"0.#"),1)=".",TRUE,FALSE)</formula>
    </cfRule>
  </conditionalFormatting>
  <conditionalFormatting sqref="AI572">
    <cfRule type="expression" dxfId="311" priority="269">
      <formula>IF(RIGHT(TEXT(AI572,"0.#"),1)=".",FALSE,TRUE)</formula>
    </cfRule>
    <cfRule type="expression" dxfId="310" priority="270">
      <formula>IF(RIGHT(TEXT(AI572,"0.#"),1)=".",TRUE,FALSE)</formula>
    </cfRule>
  </conditionalFormatting>
  <conditionalFormatting sqref="AM578">
    <cfRule type="expression" dxfId="309" priority="261">
      <formula>IF(RIGHT(TEXT(AM578,"0.#"),1)=".",FALSE,TRUE)</formula>
    </cfRule>
    <cfRule type="expression" dxfId="308" priority="262">
      <formula>IF(RIGHT(TEXT(AM578,"0.#"),1)=".",TRUE,FALSE)</formula>
    </cfRule>
  </conditionalFormatting>
  <conditionalFormatting sqref="AM576">
    <cfRule type="expression" dxfId="307" priority="265">
      <formula>IF(RIGHT(TEXT(AM576,"0.#"),1)=".",FALSE,TRUE)</formula>
    </cfRule>
    <cfRule type="expression" dxfId="306" priority="266">
      <formula>IF(RIGHT(TEXT(AM576,"0.#"),1)=".",TRUE,FALSE)</formula>
    </cfRule>
  </conditionalFormatting>
  <conditionalFormatting sqref="AM577">
    <cfRule type="expression" dxfId="305" priority="263">
      <formula>IF(RIGHT(TEXT(AM577,"0.#"),1)=".",FALSE,TRUE)</formula>
    </cfRule>
    <cfRule type="expression" dxfId="304" priority="264">
      <formula>IF(RIGHT(TEXT(AM577,"0.#"),1)=".",TRUE,FALSE)</formula>
    </cfRule>
  </conditionalFormatting>
  <conditionalFormatting sqref="AI578">
    <cfRule type="expression" dxfId="303" priority="255">
      <formula>IF(RIGHT(TEXT(AI578,"0.#"),1)=".",FALSE,TRUE)</formula>
    </cfRule>
    <cfRule type="expression" dxfId="302" priority="256">
      <formula>IF(RIGHT(TEXT(AI578,"0.#"),1)=".",TRUE,FALSE)</formula>
    </cfRule>
  </conditionalFormatting>
  <conditionalFormatting sqref="AI576">
    <cfRule type="expression" dxfId="301" priority="259">
      <formula>IF(RIGHT(TEXT(AI576,"0.#"),1)=".",FALSE,TRUE)</formula>
    </cfRule>
    <cfRule type="expression" dxfId="300" priority="260">
      <formula>IF(RIGHT(TEXT(AI576,"0.#"),1)=".",TRUE,FALSE)</formula>
    </cfRule>
  </conditionalFormatting>
  <conditionalFormatting sqref="AI577">
    <cfRule type="expression" dxfId="299" priority="257">
      <formula>IF(RIGHT(TEXT(AI577,"0.#"),1)=".",FALSE,TRUE)</formula>
    </cfRule>
    <cfRule type="expression" dxfId="298" priority="258">
      <formula>IF(RIGHT(TEXT(AI577,"0.#"),1)=".",TRUE,FALSE)</formula>
    </cfRule>
  </conditionalFormatting>
  <conditionalFormatting sqref="AM583">
    <cfRule type="expression" dxfId="297" priority="249">
      <formula>IF(RIGHT(TEXT(AM583,"0.#"),1)=".",FALSE,TRUE)</formula>
    </cfRule>
    <cfRule type="expression" dxfId="296" priority="250">
      <formula>IF(RIGHT(TEXT(AM583,"0.#"),1)=".",TRUE,FALSE)</formula>
    </cfRule>
  </conditionalFormatting>
  <conditionalFormatting sqref="AM581">
    <cfRule type="expression" dxfId="295" priority="253">
      <formula>IF(RIGHT(TEXT(AM581,"0.#"),1)=".",FALSE,TRUE)</formula>
    </cfRule>
    <cfRule type="expression" dxfId="294" priority="254">
      <formula>IF(RIGHT(TEXT(AM581,"0.#"),1)=".",TRUE,FALSE)</formula>
    </cfRule>
  </conditionalFormatting>
  <conditionalFormatting sqref="AM582">
    <cfRule type="expression" dxfId="293" priority="251">
      <formula>IF(RIGHT(TEXT(AM582,"0.#"),1)=".",FALSE,TRUE)</formula>
    </cfRule>
    <cfRule type="expression" dxfId="292" priority="252">
      <formula>IF(RIGHT(TEXT(AM582,"0.#"),1)=".",TRUE,FALSE)</formula>
    </cfRule>
  </conditionalFormatting>
  <conditionalFormatting sqref="AI583">
    <cfRule type="expression" dxfId="291" priority="243">
      <formula>IF(RIGHT(TEXT(AI583,"0.#"),1)=".",FALSE,TRUE)</formula>
    </cfRule>
    <cfRule type="expression" dxfId="290" priority="244">
      <formula>IF(RIGHT(TEXT(AI583,"0.#"),1)=".",TRUE,FALSE)</formula>
    </cfRule>
  </conditionalFormatting>
  <conditionalFormatting sqref="AI581">
    <cfRule type="expression" dxfId="289" priority="247">
      <formula>IF(RIGHT(TEXT(AI581,"0.#"),1)=".",FALSE,TRUE)</formula>
    </cfRule>
    <cfRule type="expression" dxfId="288" priority="248">
      <formula>IF(RIGHT(TEXT(AI581,"0.#"),1)=".",TRUE,FALSE)</formula>
    </cfRule>
  </conditionalFormatting>
  <conditionalFormatting sqref="AI582">
    <cfRule type="expression" dxfId="287" priority="245">
      <formula>IF(RIGHT(TEXT(AI582,"0.#"),1)=".",FALSE,TRUE)</formula>
    </cfRule>
    <cfRule type="expression" dxfId="286" priority="246">
      <formula>IF(RIGHT(TEXT(AI582,"0.#"),1)=".",TRUE,FALSE)</formula>
    </cfRule>
  </conditionalFormatting>
  <conditionalFormatting sqref="AM548">
    <cfRule type="expression" dxfId="285" priority="321">
      <formula>IF(RIGHT(TEXT(AM548,"0.#"),1)=".",FALSE,TRUE)</formula>
    </cfRule>
    <cfRule type="expression" dxfId="284" priority="322">
      <formula>IF(RIGHT(TEXT(AM548,"0.#"),1)=".",TRUE,FALSE)</formula>
    </cfRule>
  </conditionalFormatting>
  <conditionalFormatting sqref="AM546">
    <cfRule type="expression" dxfId="283" priority="325">
      <formula>IF(RIGHT(TEXT(AM546,"0.#"),1)=".",FALSE,TRUE)</formula>
    </cfRule>
    <cfRule type="expression" dxfId="282" priority="326">
      <formula>IF(RIGHT(TEXT(AM546,"0.#"),1)=".",TRUE,FALSE)</formula>
    </cfRule>
  </conditionalFormatting>
  <conditionalFormatting sqref="AM547">
    <cfRule type="expression" dxfId="281" priority="323">
      <formula>IF(RIGHT(TEXT(AM547,"0.#"),1)=".",FALSE,TRUE)</formula>
    </cfRule>
    <cfRule type="expression" dxfId="280" priority="324">
      <formula>IF(RIGHT(TEXT(AM547,"0.#"),1)=".",TRUE,FALSE)</formula>
    </cfRule>
  </conditionalFormatting>
  <conditionalFormatting sqref="AI548">
    <cfRule type="expression" dxfId="279" priority="315">
      <formula>IF(RIGHT(TEXT(AI548,"0.#"),1)=".",FALSE,TRUE)</formula>
    </cfRule>
    <cfRule type="expression" dxfId="278" priority="316">
      <formula>IF(RIGHT(TEXT(AI548,"0.#"),1)=".",TRUE,FALSE)</formula>
    </cfRule>
  </conditionalFormatting>
  <conditionalFormatting sqref="AI546">
    <cfRule type="expression" dxfId="277" priority="319">
      <formula>IF(RIGHT(TEXT(AI546,"0.#"),1)=".",FALSE,TRUE)</formula>
    </cfRule>
    <cfRule type="expression" dxfId="276" priority="320">
      <formula>IF(RIGHT(TEXT(AI546,"0.#"),1)=".",TRUE,FALSE)</formula>
    </cfRule>
  </conditionalFormatting>
  <conditionalFormatting sqref="AI547">
    <cfRule type="expression" dxfId="275" priority="317">
      <formula>IF(RIGHT(TEXT(AI547,"0.#"),1)=".",FALSE,TRUE)</formula>
    </cfRule>
    <cfRule type="expression" dxfId="274" priority="318">
      <formula>IF(RIGHT(TEXT(AI547,"0.#"),1)=".",TRUE,FALSE)</formula>
    </cfRule>
  </conditionalFormatting>
  <conditionalFormatting sqref="AM553">
    <cfRule type="expression" dxfId="273" priority="309">
      <formula>IF(RIGHT(TEXT(AM553,"0.#"),1)=".",FALSE,TRUE)</formula>
    </cfRule>
    <cfRule type="expression" dxfId="272" priority="310">
      <formula>IF(RIGHT(TEXT(AM553,"0.#"),1)=".",TRUE,FALSE)</formula>
    </cfRule>
  </conditionalFormatting>
  <conditionalFormatting sqref="AM551">
    <cfRule type="expression" dxfId="271" priority="313">
      <formula>IF(RIGHT(TEXT(AM551,"0.#"),1)=".",FALSE,TRUE)</formula>
    </cfRule>
    <cfRule type="expression" dxfId="270" priority="314">
      <formula>IF(RIGHT(TEXT(AM551,"0.#"),1)=".",TRUE,FALSE)</formula>
    </cfRule>
  </conditionalFormatting>
  <conditionalFormatting sqref="AM552">
    <cfRule type="expression" dxfId="269" priority="311">
      <formula>IF(RIGHT(TEXT(AM552,"0.#"),1)=".",FALSE,TRUE)</formula>
    </cfRule>
    <cfRule type="expression" dxfId="268" priority="312">
      <formula>IF(RIGHT(TEXT(AM552,"0.#"),1)=".",TRUE,FALSE)</formula>
    </cfRule>
  </conditionalFormatting>
  <conditionalFormatting sqref="AI553">
    <cfRule type="expression" dxfId="267" priority="303">
      <formula>IF(RIGHT(TEXT(AI553,"0.#"),1)=".",FALSE,TRUE)</formula>
    </cfRule>
    <cfRule type="expression" dxfId="266" priority="304">
      <formula>IF(RIGHT(TEXT(AI553,"0.#"),1)=".",TRUE,FALSE)</formula>
    </cfRule>
  </conditionalFormatting>
  <conditionalFormatting sqref="AI551">
    <cfRule type="expression" dxfId="265" priority="307">
      <formula>IF(RIGHT(TEXT(AI551,"0.#"),1)=".",FALSE,TRUE)</formula>
    </cfRule>
    <cfRule type="expression" dxfId="264" priority="308">
      <formula>IF(RIGHT(TEXT(AI551,"0.#"),1)=".",TRUE,FALSE)</formula>
    </cfRule>
  </conditionalFormatting>
  <conditionalFormatting sqref="AI552">
    <cfRule type="expression" dxfId="263" priority="305">
      <formula>IF(RIGHT(TEXT(AI552,"0.#"),1)=".",FALSE,TRUE)</formula>
    </cfRule>
    <cfRule type="expression" dxfId="262" priority="306">
      <formula>IF(RIGHT(TEXT(AI552,"0.#"),1)=".",TRUE,FALSE)</formula>
    </cfRule>
  </conditionalFormatting>
  <conditionalFormatting sqref="AM558">
    <cfRule type="expression" dxfId="261" priority="297">
      <formula>IF(RIGHT(TEXT(AM558,"0.#"),1)=".",FALSE,TRUE)</formula>
    </cfRule>
    <cfRule type="expression" dxfId="260" priority="298">
      <formula>IF(RIGHT(TEXT(AM558,"0.#"),1)=".",TRUE,FALSE)</formula>
    </cfRule>
  </conditionalFormatting>
  <conditionalFormatting sqref="AM556">
    <cfRule type="expression" dxfId="259" priority="301">
      <formula>IF(RIGHT(TEXT(AM556,"0.#"),1)=".",FALSE,TRUE)</formula>
    </cfRule>
    <cfRule type="expression" dxfId="258" priority="302">
      <formula>IF(RIGHT(TEXT(AM556,"0.#"),1)=".",TRUE,FALSE)</formula>
    </cfRule>
  </conditionalFormatting>
  <conditionalFormatting sqref="AM557">
    <cfRule type="expression" dxfId="257" priority="299">
      <formula>IF(RIGHT(TEXT(AM557,"0.#"),1)=".",FALSE,TRUE)</formula>
    </cfRule>
    <cfRule type="expression" dxfId="256" priority="300">
      <formula>IF(RIGHT(TEXT(AM557,"0.#"),1)=".",TRUE,FALSE)</formula>
    </cfRule>
  </conditionalFormatting>
  <conditionalFormatting sqref="AI558">
    <cfRule type="expression" dxfId="255" priority="291">
      <formula>IF(RIGHT(TEXT(AI558,"0.#"),1)=".",FALSE,TRUE)</formula>
    </cfRule>
    <cfRule type="expression" dxfId="254" priority="292">
      <formula>IF(RIGHT(TEXT(AI558,"0.#"),1)=".",TRUE,FALSE)</formula>
    </cfRule>
  </conditionalFormatting>
  <conditionalFormatting sqref="AI556">
    <cfRule type="expression" dxfId="253" priority="295">
      <formula>IF(RIGHT(TEXT(AI556,"0.#"),1)=".",FALSE,TRUE)</formula>
    </cfRule>
    <cfRule type="expression" dxfId="252" priority="296">
      <formula>IF(RIGHT(TEXT(AI556,"0.#"),1)=".",TRUE,FALSE)</formula>
    </cfRule>
  </conditionalFormatting>
  <conditionalFormatting sqref="AI557">
    <cfRule type="expression" dxfId="251" priority="293">
      <formula>IF(RIGHT(TEXT(AI557,"0.#"),1)=".",FALSE,TRUE)</formula>
    </cfRule>
    <cfRule type="expression" dxfId="250" priority="294">
      <formula>IF(RIGHT(TEXT(AI557,"0.#"),1)=".",TRUE,FALSE)</formula>
    </cfRule>
  </conditionalFormatting>
  <conditionalFormatting sqref="AM563">
    <cfRule type="expression" dxfId="249" priority="285">
      <formula>IF(RIGHT(TEXT(AM563,"0.#"),1)=".",FALSE,TRUE)</formula>
    </cfRule>
    <cfRule type="expression" dxfId="248" priority="286">
      <formula>IF(RIGHT(TEXT(AM563,"0.#"),1)=".",TRUE,FALSE)</formula>
    </cfRule>
  </conditionalFormatting>
  <conditionalFormatting sqref="AM561">
    <cfRule type="expression" dxfId="247" priority="289">
      <formula>IF(RIGHT(TEXT(AM561,"0.#"),1)=".",FALSE,TRUE)</formula>
    </cfRule>
    <cfRule type="expression" dxfId="246" priority="290">
      <formula>IF(RIGHT(TEXT(AM561,"0.#"),1)=".",TRUE,FALSE)</formula>
    </cfRule>
  </conditionalFormatting>
  <conditionalFormatting sqref="AM562">
    <cfRule type="expression" dxfId="245" priority="287">
      <formula>IF(RIGHT(TEXT(AM562,"0.#"),1)=".",FALSE,TRUE)</formula>
    </cfRule>
    <cfRule type="expression" dxfId="244" priority="288">
      <formula>IF(RIGHT(TEXT(AM562,"0.#"),1)=".",TRUE,FALSE)</formula>
    </cfRule>
  </conditionalFormatting>
  <conditionalFormatting sqref="AI563">
    <cfRule type="expression" dxfId="243" priority="279">
      <formula>IF(RIGHT(TEXT(AI563,"0.#"),1)=".",FALSE,TRUE)</formula>
    </cfRule>
    <cfRule type="expression" dxfId="242" priority="280">
      <formula>IF(RIGHT(TEXT(AI563,"0.#"),1)=".",TRUE,FALSE)</formula>
    </cfRule>
  </conditionalFormatting>
  <conditionalFormatting sqref="AI561">
    <cfRule type="expression" dxfId="241" priority="283">
      <formula>IF(RIGHT(TEXT(AI561,"0.#"),1)=".",FALSE,TRUE)</formula>
    </cfRule>
    <cfRule type="expression" dxfId="240" priority="284">
      <formula>IF(RIGHT(TEXT(AI561,"0.#"),1)=".",TRUE,FALSE)</formula>
    </cfRule>
  </conditionalFormatting>
  <conditionalFormatting sqref="AI562">
    <cfRule type="expression" dxfId="239" priority="281">
      <formula>IF(RIGHT(TEXT(AI562,"0.#"),1)=".",FALSE,TRUE)</formula>
    </cfRule>
    <cfRule type="expression" dxfId="238" priority="282">
      <formula>IF(RIGHT(TEXT(AI562,"0.#"),1)=".",TRUE,FALSE)</formula>
    </cfRule>
  </conditionalFormatting>
  <conditionalFormatting sqref="AM597">
    <cfRule type="expression" dxfId="237" priority="237">
      <formula>IF(RIGHT(TEXT(AM597,"0.#"),1)=".",FALSE,TRUE)</formula>
    </cfRule>
    <cfRule type="expression" dxfId="236" priority="238">
      <formula>IF(RIGHT(TEXT(AM597,"0.#"),1)=".",TRUE,FALSE)</formula>
    </cfRule>
  </conditionalFormatting>
  <conditionalFormatting sqref="AM595">
    <cfRule type="expression" dxfId="235" priority="241">
      <formula>IF(RIGHT(TEXT(AM595,"0.#"),1)=".",FALSE,TRUE)</formula>
    </cfRule>
    <cfRule type="expression" dxfId="234" priority="242">
      <formula>IF(RIGHT(TEXT(AM595,"0.#"),1)=".",TRUE,FALSE)</formula>
    </cfRule>
  </conditionalFormatting>
  <conditionalFormatting sqref="AM596">
    <cfRule type="expression" dxfId="233" priority="239">
      <formula>IF(RIGHT(TEXT(AM596,"0.#"),1)=".",FALSE,TRUE)</formula>
    </cfRule>
    <cfRule type="expression" dxfId="232" priority="240">
      <formula>IF(RIGHT(TEXT(AM596,"0.#"),1)=".",TRUE,FALSE)</formula>
    </cfRule>
  </conditionalFormatting>
  <conditionalFormatting sqref="AI597">
    <cfRule type="expression" dxfId="231" priority="231">
      <formula>IF(RIGHT(TEXT(AI597,"0.#"),1)=".",FALSE,TRUE)</formula>
    </cfRule>
    <cfRule type="expression" dxfId="230" priority="232">
      <formula>IF(RIGHT(TEXT(AI597,"0.#"),1)=".",TRUE,FALSE)</formula>
    </cfRule>
  </conditionalFormatting>
  <conditionalFormatting sqref="AI595">
    <cfRule type="expression" dxfId="229" priority="235">
      <formula>IF(RIGHT(TEXT(AI595,"0.#"),1)=".",FALSE,TRUE)</formula>
    </cfRule>
    <cfRule type="expression" dxfId="228" priority="236">
      <formula>IF(RIGHT(TEXT(AI595,"0.#"),1)=".",TRUE,FALSE)</formula>
    </cfRule>
  </conditionalFormatting>
  <conditionalFormatting sqref="AI596">
    <cfRule type="expression" dxfId="227" priority="233">
      <formula>IF(RIGHT(TEXT(AI596,"0.#"),1)=".",FALSE,TRUE)</formula>
    </cfRule>
    <cfRule type="expression" dxfId="226" priority="234">
      <formula>IF(RIGHT(TEXT(AI596,"0.#"),1)=".",TRUE,FALSE)</formula>
    </cfRule>
  </conditionalFormatting>
  <conditionalFormatting sqref="AM622">
    <cfRule type="expression" dxfId="225" priority="225">
      <formula>IF(RIGHT(TEXT(AM622,"0.#"),1)=".",FALSE,TRUE)</formula>
    </cfRule>
    <cfRule type="expression" dxfId="224" priority="226">
      <formula>IF(RIGHT(TEXT(AM622,"0.#"),1)=".",TRUE,FALSE)</formula>
    </cfRule>
  </conditionalFormatting>
  <conditionalFormatting sqref="AM620">
    <cfRule type="expression" dxfId="223" priority="229">
      <formula>IF(RIGHT(TEXT(AM620,"0.#"),1)=".",FALSE,TRUE)</formula>
    </cfRule>
    <cfRule type="expression" dxfId="222" priority="230">
      <formula>IF(RIGHT(TEXT(AM620,"0.#"),1)=".",TRUE,FALSE)</formula>
    </cfRule>
  </conditionalFormatting>
  <conditionalFormatting sqref="AM621">
    <cfRule type="expression" dxfId="221" priority="227">
      <formula>IF(RIGHT(TEXT(AM621,"0.#"),1)=".",FALSE,TRUE)</formula>
    </cfRule>
    <cfRule type="expression" dxfId="220" priority="228">
      <formula>IF(RIGHT(TEXT(AM621,"0.#"),1)=".",TRUE,FALSE)</formula>
    </cfRule>
  </conditionalFormatting>
  <conditionalFormatting sqref="AI622">
    <cfRule type="expression" dxfId="219" priority="219">
      <formula>IF(RIGHT(TEXT(AI622,"0.#"),1)=".",FALSE,TRUE)</formula>
    </cfRule>
    <cfRule type="expression" dxfId="218" priority="220">
      <formula>IF(RIGHT(TEXT(AI622,"0.#"),1)=".",TRUE,FALSE)</formula>
    </cfRule>
  </conditionalFormatting>
  <conditionalFormatting sqref="AI620">
    <cfRule type="expression" dxfId="217" priority="223">
      <formula>IF(RIGHT(TEXT(AI620,"0.#"),1)=".",FALSE,TRUE)</formula>
    </cfRule>
    <cfRule type="expression" dxfId="216" priority="224">
      <formula>IF(RIGHT(TEXT(AI620,"0.#"),1)=".",TRUE,FALSE)</formula>
    </cfRule>
  </conditionalFormatting>
  <conditionalFormatting sqref="AI621">
    <cfRule type="expression" dxfId="215" priority="221">
      <formula>IF(RIGHT(TEXT(AI621,"0.#"),1)=".",FALSE,TRUE)</formula>
    </cfRule>
    <cfRule type="expression" dxfId="214" priority="222">
      <formula>IF(RIGHT(TEXT(AI621,"0.#"),1)=".",TRUE,FALSE)</formula>
    </cfRule>
  </conditionalFormatting>
  <conditionalFormatting sqref="AM627">
    <cfRule type="expression" dxfId="213" priority="165">
      <formula>IF(RIGHT(TEXT(AM627,"0.#"),1)=".",FALSE,TRUE)</formula>
    </cfRule>
    <cfRule type="expression" dxfId="212" priority="166">
      <formula>IF(RIGHT(TEXT(AM627,"0.#"),1)=".",TRUE,FALSE)</formula>
    </cfRule>
  </conditionalFormatting>
  <conditionalFormatting sqref="AM625">
    <cfRule type="expression" dxfId="211" priority="169">
      <formula>IF(RIGHT(TEXT(AM625,"0.#"),1)=".",FALSE,TRUE)</formula>
    </cfRule>
    <cfRule type="expression" dxfId="210" priority="170">
      <formula>IF(RIGHT(TEXT(AM625,"0.#"),1)=".",TRUE,FALSE)</formula>
    </cfRule>
  </conditionalFormatting>
  <conditionalFormatting sqref="AM626">
    <cfRule type="expression" dxfId="209" priority="167">
      <formula>IF(RIGHT(TEXT(AM626,"0.#"),1)=".",FALSE,TRUE)</formula>
    </cfRule>
    <cfRule type="expression" dxfId="208" priority="168">
      <formula>IF(RIGHT(TEXT(AM626,"0.#"),1)=".",TRUE,FALSE)</formula>
    </cfRule>
  </conditionalFormatting>
  <conditionalFormatting sqref="AI627">
    <cfRule type="expression" dxfId="207" priority="159">
      <formula>IF(RIGHT(TEXT(AI627,"0.#"),1)=".",FALSE,TRUE)</formula>
    </cfRule>
    <cfRule type="expression" dxfId="206" priority="160">
      <formula>IF(RIGHT(TEXT(AI627,"0.#"),1)=".",TRUE,FALSE)</formula>
    </cfRule>
  </conditionalFormatting>
  <conditionalFormatting sqref="AI625">
    <cfRule type="expression" dxfId="205" priority="163">
      <formula>IF(RIGHT(TEXT(AI625,"0.#"),1)=".",FALSE,TRUE)</formula>
    </cfRule>
    <cfRule type="expression" dxfId="204" priority="164">
      <formula>IF(RIGHT(TEXT(AI625,"0.#"),1)=".",TRUE,FALSE)</formula>
    </cfRule>
  </conditionalFormatting>
  <conditionalFormatting sqref="AI626">
    <cfRule type="expression" dxfId="203" priority="161">
      <formula>IF(RIGHT(TEXT(AI626,"0.#"),1)=".",FALSE,TRUE)</formula>
    </cfRule>
    <cfRule type="expression" dxfId="202" priority="162">
      <formula>IF(RIGHT(TEXT(AI626,"0.#"),1)=".",TRUE,FALSE)</formula>
    </cfRule>
  </conditionalFormatting>
  <conditionalFormatting sqref="AM632">
    <cfRule type="expression" dxfId="201" priority="153">
      <formula>IF(RIGHT(TEXT(AM632,"0.#"),1)=".",FALSE,TRUE)</formula>
    </cfRule>
    <cfRule type="expression" dxfId="200" priority="154">
      <formula>IF(RIGHT(TEXT(AM632,"0.#"),1)=".",TRUE,FALSE)</formula>
    </cfRule>
  </conditionalFormatting>
  <conditionalFormatting sqref="AM630">
    <cfRule type="expression" dxfId="199" priority="157">
      <formula>IF(RIGHT(TEXT(AM630,"0.#"),1)=".",FALSE,TRUE)</formula>
    </cfRule>
    <cfRule type="expression" dxfId="198" priority="158">
      <formula>IF(RIGHT(TEXT(AM630,"0.#"),1)=".",TRUE,FALSE)</formula>
    </cfRule>
  </conditionalFormatting>
  <conditionalFormatting sqref="AM631">
    <cfRule type="expression" dxfId="197" priority="155">
      <formula>IF(RIGHT(TEXT(AM631,"0.#"),1)=".",FALSE,TRUE)</formula>
    </cfRule>
    <cfRule type="expression" dxfId="196" priority="156">
      <formula>IF(RIGHT(TEXT(AM631,"0.#"),1)=".",TRUE,FALSE)</formula>
    </cfRule>
  </conditionalFormatting>
  <conditionalFormatting sqref="AI632">
    <cfRule type="expression" dxfId="195" priority="147">
      <formula>IF(RIGHT(TEXT(AI632,"0.#"),1)=".",FALSE,TRUE)</formula>
    </cfRule>
    <cfRule type="expression" dxfId="194" priority="148">
      <formula>IF(RIGHT(TEXT(AI632,"0.#"),1)=".",TRUE,FALSE)</formula>
    </cfRule>
  </conditionalFormatting>
  <conditionalFormatting sqref="AI630">
    <cfRule type="expression" dxfId="193" priority="151">
      <formula>IF(RIGHT(TEXT(AI630,"0.#"),1)=".",FALSE,TRUE)</formula>
    </cfRule>
    <cfRule type="expression" dxfId="192" priority="152">
      <formula>IF(RIGHT(TEXT(AI630,"0.#"),1)=".",TRUE,FALSE)</formula>
    </cfRule>
  </conditionalFormatting>
  <conditionalFormatting sqref="AI631">
    <cfRule type="expression" dxfId="191" priority="149">
      <formula>IF(RIGHT(TEXT(AI631,"0.#"),1)=".",FALSE,TRUE)</formula>
    </cfRule>
    <cfRule type="expression" dxfId="190" priority="150">
      <formula>IF(RIGHT(TEXT(AI631,"0.#"),1)=".",TRUE,FALSE)</formula>
    </cfRule>
  </conditionalFormatting>
  <conditionalFormatting sqref="AM637">
    <cfRule type="expression" dxfId="189" priority="141">
      <formula>IF(RIGHT(TEXT(AM637,"0.#"),1)=".",FALSE,TRUE)</formula>
    </cfRule>
    <cfRule type="expression" dxfId="188" priority="142">
      <formula>IF(RIGHT(TEXT(AM637,"0.#"),1)=".",TRUE,FALSE)</formula>
    </cfRule>
  </conditionalFormatting>
  <conditionalFormatting sqref="AM635">
    <cfRule type="expression" dxfId="187" priority="145">
      <formula>IF(RIGHT(TEXT(AM635,"0.#"),1)=".",FALSE,TRUE)</formula>
    </cfRule>
    <cfRule type="expression" dxfId="186" priority="146">
      <formula>IF(RIGHT(TEXT(AM635,"0.#"),1)=".",TRUE,FALSE)</formula>
    </cfRule>
  </conditionalFormatting>
  <conditionalFormatting sqref="AM636">
    <cfRule type="expression" dxfId="185" priority="143">
      <formula>IF(RIGHT(TEXT(AM636,"0.#"),1)=".",FALSE,TRUE)</formula>
    </cfRule>
    <cfRule type="expression" dxfId="184" priority="144">
      <formula>IF(RIGHT(TEXT(AM636,"0.#"),1)=".",TRUE,FALSE)</formula>
    </cfRule>
  </conditionalFormatting>
  <conditionalFormatting sqref="AI637">
    <cfRule type="expression" dxfId="183" priority="135">
      <formula>IF(RIGHT(TEXT(AI637,"0.#"),1)=".",FALSE,TRUE)</formula>
    </cfRule>
    <cfRule type="expression" dxfId="182" priority="136">
      <formula>IF(RIGHT(TEXT(AI637,"0.#"),1)=".",TRUE,FALSE)</formula>
    </cfRule>
  </conditionalFormatting>
  <conditionalFormatting sqref="AI635">
    <cfRule type="expression" dxfId="181" priority="139">
      <formula>IF(RIGHT(TEXT(AI635,"0.#"),1)=".",FALSE,TRUE)</formula>
    </cfRule>
    <cfRule type="expression" dxfId="180" priority="140">
      <formula>IF(RIGHT(TEXT(AI635,"0.#"),1)=".",TRUE,FALSE)</formula>
    </cfRule>
  </conditionalFormatting>
  <conditionalFormatting sqref="AI636">
    <cfRule type="expression" dxfId="179" priority="137">
      <formula>IF(RIGHT(TEXT(AI636,"0.#"),1)=".",FALSE,TRUE)</formula>
    </cfRule>
    <cfRule type="expression" dxfId="178" priority="138">
      <formula>IF(RIGHT(TEXT(AI636,"0.#"),1)=".",TRUE,FALSE)</formula>
    </cfRule>
  </conditionalFormatting>
  <conditionalFormatting sqref="AM602">
    <cfRule type="expression" dxfId="177" priority="213">
      <formula>IF(RIGHT(TEXT(AM602,"0.#"),1)=".",FALSE,TRUE)</formula>
    </cfRule>
    <cfRule type="expression" dxfId="176" priority="214">
      <formula>IF(RIGHT(TEXT(AM602,"0.#"),1)=".",TRUE,FALSE)</formula>
    </cfRule>
  </conditionalFormatting>
  <conditionalFormatting sqref="AM600">
    <cfRule type="expression" dxfId="175" priority="217">
      <formula>IF(RIGHT(TEXT(AM600,"0.#"),1)=".",FALSE,TRUE)</formula>
    </cfRule>
    <cfRule type="expression" dxfId="174" priority="218">
      <formula>IF(RIGHT(TEXT(AM600,"0.#"),1)=".",TRUE,FALSE)</formula>
    </cfRule>
  </conditionalFormatting>
  <conditionalFormatting sqref="AM601">
    <cfRule type="expression" dxfId="173" priority="215">
      <formula>IF(RIGHT(TEXT(AM601,"0.#"),1)=".",FALSE,TRUE)</formula>
    </cfRule>
    <cfRule type="expression" dxfId="172" priority="216">
      <formula>IF(RIGHT(TEXT(AM601,"0.#"),1)=".",TRUE,FALSE)</formula>
    </cfRule>
  </conditionalFormatting>
  <conditionalFormatting sqref="AI602">
    <cfRule type="expression" dxfId="171" priority="207">
      <formula>IF(RIGHT(TEXT(AI602,"0.#"),1)=".",FALSE,TRUE)</formula>
    </cfRule>
    <cfRule type="expression" dxfId="170" priority="208">
      <formula>IF(RIGHT(TEXT(AI602,"0.#"),1)=".",TRUE,FALSE)</formula>
    </cfRule>
  </conditionalFormatting>
  <conditionalFormatting sqref="AI600">
    <cfRule type="expression" dxfId="169" priority="211">
      <formula>IF(RIGHT(TEXT(AI600,"0.#"),1)=".",FALSE,TRUE)</formula>
    </cfRule>
    <cfRule type="expression" dxfId="168" priority="212">
      <formula>IF(RIGHT(TEXT(AI600,"0.#"),1)=".",TRUE,FALSE)</formula>
    </cfRule>
  </conditionalFormatting>
  <conditionalFormatting sqref="AI601">
    <cfRule type="expression" dxfId="167" priority="209">
      <formula>IF(RIGHT(TEXT(AI601,"0.#"),1)=".",FALSE,TRUE)</formula>
    </cfRule>
    <cfRule type="expression" dxfId="166" priority="210">
      <formula>IF(RIGHT(TEXT(AI601,"0.#"),1)=".",TRUE,FALSE)</formula>
    </cfRule>
  </conditionalFormatting>
  <conditionalFormatting sqref="AM607">
    <cfRule type="expression" dxfId="165" priority="201">
      <formula>IF(RIGHT(TEXT(AM607,"0.#"),1)=".",FALSE,TRUE)</formula>
    </cfRule>
    <cfRule type="expression" dxfId="164" priority="202">
      <formula>IF(RIGHT(TEXT(AM607,"0.#"),1)=".",TRUE,FALSE)</formula>
    </cfRule>
  </conditionalFormatting>
  <conditionalFormatting sqref="AM605">
    <cfRule type="expression" dxfId="163" priority="205">
      <formula>IF(RIGHT(TEXT(AM605,"0.#"),1)=".",FALSE,TRUE)</formula>
    </cfRule>
    <cfRule type="expression" dxfId="162" priority="206">
      <formula>IF(RIGHT(TEXT(AM605,"0.#"),1)=".",TRUE,FALSE)</formula>
    </cfRule>
  </conditionalFormatting>
  <conditionalFormatting sqref="AM606">
    <cfRule type="expression" dxfId="161" priority="203">
      <formula>IF(RIGHT(TEXT(AM606,"0.#"),1)=".",FALSE,TRUE)</formula>
    </cfRule>
    <cfRule type="expression" dxfId="160" priority="204">
      <formula>IF(RIGHT(TEXT(AM606,"0.#"),1)=".",TRUE,FALSE)</formula>
    </cfRule>
  </conditionalFormatting>
  <conditionalFormatting sqref="AI607">
    <cfRule type="expression" dxfId="159" priority="195">
      <formula>IF(RIGHT(TEXT(AI607,"0.#"),1)=".",FALSE,TRUE)</formula>
    </cfRule>
    <cfRule type="expression" dxfId="158" priority="196">
      <formula>IF(RIGHT(TEXT(AI607,"0.#"),1)=".",TRUE,FALSE)</formula>
    </cfRule>
  </conditionalFormatting>
  <conditionalFormatting sqref="AI605">
    <cfRule type="expression" dxfId="157" priority="199">
      <formula>IF(RIGHT(TEXT(AI605,"0.#"),1)=".",FALSE,TRUE)</formula>
    </cfRule>
    <cfRule type="expression" dxfId="156" priority="200">
      <formula>IF(RIGHT(TEXT(AI605,"0.#"),1)=".",TRUE,FALSE)</formula>
    </cfRule>
  </conditionalFormatting>
  <conditionalFormatting sqref="AI606">
    <cfRule type="expression" dxfId="155" priority="197">
      <formula>IF(RIGHT(TEXT(AI606,"0.#"),1)=".",FALSE,TRUE)</formula>
    </cfRule>
    <cfRule type="expression" dxfId="154" priority="198">
      <formula>IF(RIGHT(TEXT(AI606,"0.#"),1)=".",TRUE,FALSE)</formula>
    </cfRule>
  </conditionalFormatting>
  <conditionalFormatting sqref="AM612">
    <cfRule type="expression" dxfId="153" priority="189">
      <formula>IF(RIGHT(TEXT(AM612,"0.#"),1)=".",FALSE,TRUE)</formula>
    </cfRule>
    <cfRule type="expression" dxfId="152" priority="190">
      <formula>IF(RIGHT(TEXT(AM612,"0.#"),1)=".",TRUE,FALSE)</formula>
    </cfRule>
  </conditionalFormatting>
  <conditionalFormatting sqref="AM610">
    <cfRule type="expression" dxfId="151" priority="193">
      <formula>IF(RIGHT(TEXT(AM610,"0.#"),1)=".",FALSE,TRUE)</formula>
    </cfRule>
    <cfRule type="expression" dxfId="150" priority="194">
      <formula>IF(RIGHT(TEXT(AM610,"0.#"),1)=".",TRUE,FALSE)</formula>
    </cfRule>
  </conditionalFormatting>
  <conditionalFormatting sqref="AM611">
    <cfRule type="expression" dxfId="149" priority="191">
      <formula>IF(RIGHT(TEXT(AM611,"0.#"),1)=".",FALSE,TRUE)</formula>
    </cfRule>
    <cfRule type="expression" dxfId="148" priority="192">
      <formula>IF(RIGHT(TEXT(AM611,"0.#"),1)=".",TRUE,FALSE)</formula>
    </cfRule>
  </conditionalFormatting>
  <conditionalFormatting sqref="AI612">
    <cfRule type="expression" dxfId="147" priority="183">
      <formula>IF(RIGHT(TEXT(AI612,"0.#"),1)=".",FALSE,TRUE)</formula>
    </cfRule>
    <cfRule type="expression" dxfId="146" priority="184">
      <formula>IF(RIGHT(TEXT(AI612,"0.#"),1)=".",TRUE,FALSE)</formula>
    </cfRule>
  </conditionalFormatting>
  <conditionalFormatting sqref="AI610">
    <cfRule type="expression" dxfId="145" priority="187">
      <formula>IF(RIGHT(TEXT(AI610,"0.#"),1)=".",FALSE,TRUE)</formula>
    </cfRule>
    <cfRule type="expression" dxfId="144" priority="188">
      <formula>IF(RIGHT(TEXT(AI610,"0.#"),1)=".",TRUE,FALSE)</formula>
    </cfRule>
  </conditionalFormatting>
  <conditionalFormatting sqref="AI611">
    <cfRule type="expression" dxfId="143" priority="185">
      <formula>IF(RIGHT(TEXT(AI611,"0.#"),1)=".",FALSE,TRUE)</formula>
    </cfRule>
    <cfRule type="expression" dxfId="142" priority="186">
      <formula>IF(RIGHT(TEXT(AI611,"0.#"),1)=".",TRUE,FALSE)</formula>
    </cfRule>
  </conditionalFormatting>
  <conditionalFormatting sqref="AM617">
    <cfRule type="expression" dxfId="141" priority="177">
      <formula>IF(RIGHT(TEXT(AM617,"0.#"),1)=".",FALSE,TRUE)</formula>
    </cfRule>
    <cfRule type="expression" dxfId="140" priority="178">
      <formula>IF(RIGHT(TEXT(AM617,"0.#"),1)=".",TRUE,FALSE)</formula>
    </cfRule>
  </conditionalFormatting>
  <conditionalFormatting sqref="AM615">
    <cfRule type="expression" dxfId="139" priority="181">
      <formula>IF(RIGHT(TEXT(AM615,"0.#"),1)=".",FALSE,TRUE)</formula>
    </cfRule>
    <cfRule type="expression" dxfId="138" priority="182">
      <formula>IF(RIGHT(TEXT(AM615,"0.#"),1)=".",TRUE,FALSE)</formula>
    </cfRule>
  </conditionalFormatting>
  <conditionalFormatting sqref="AM616">
    <cfRule type="expression" dxfId="137" priority="179">
      <formula>IF(RIGHT(TEXT(AM616,"0.#"),1)=".",FALSE,TRUE)</formula>
    </cfRule>
    <cfRule type="expression" dxfId="136" priority="180">
      <formula>IF(RIGHT(TEXT(AM616,"0.#"),1)=".",TRUE,FALSE)</formula>
    </cfRule>
  </conditionalFormatting>
  <conditionalFormatting sqref="AI617">
    <cfRule type="expression" dxfId="135" priority="171">
      <formula>IF(RIGHT(TEXT(AI617,"0.#"),1)=".",FALSE,TRUE)</formula>
    </cfRule>
    <cfRule type="expression" dxfId="134" priority="172">
      <formula>IF(RIGHT(TEXT(AI617,"0.#"),1)=".",TRUE,FALSE)</formula>
    </cfRule>
  </conditionalFormatting>
  <conditionalFormatting sqref="AI615">
    <cfRule type="expression" dxfId="133" priority="175">
      <formula>IF(RIGHT(TEXT(AI615,"0.#"),1)=".",FALSE,TRUE)</formula>
    </cfRule>
    <cfRule type="expression" dxfId="132" priority="176">
      <formula>IF(RIGHT(TEXT(AI615,"0.#"),1)=".",TRUE,FALSE)</formula>
    </cfRule>
  </conditionalFormatting>
  <conditionalFormatting sqref="AI616">
    <cfRule type="expression" dxfId="131" priority="173">
      <formula>IF(RIGHT(TEXT(AI616,"0.#"),1)=".",FALSE,TRUE)</formula>
    </cfRule>
    <cfRule type="expression" dxfId="130" priority="174">
      <formula>IF(RIGHT(TEXT(AI616,"0.#"),1)=".",TRUE,FALSE)</formula>
    </cfRule>
  </conditionalFormatting>
  <conditionalFormatting sqref="AM651">
    <cfRule type="expression" dxfId="129" priority="129">
      <formula>IF(RIGHT(TEXT(AM651,"0.#"),1)=".",FALSE,TRUE)</formula>
    </cfRule>
    <cfRule type="expression" dxfId="128" priority="130">
      <formula>IF(RIGHT(TEXT(AM651,"0.#"),1)=".",TRUE,FALSE)</formula>
    </cfRule>
  </conditionalFormatting>
  <conditionalFormatting sqref="AM649">
    <cfRule type="expression" dxfId="127" priority="133">
      <formula>IF(RIGHT(TEXT(AM649,"0.#"),1)=".",FALSE,TRUE)</formula>
    </cfRule>
    <cfRule type="expression" dxfId="126" priority="134">
      <formula>IF(RIGHT(TEXT(AM649,"0.#"),1)=".",TRUE,FALSE)</formula>
    </cfRule>
  </conditionalFormatting>
  <conditionalFormatting sqref="AM650">
    <cfRule type="expression" dxfId="125" priority="131">
      <formula>IF(RIGHT(TEXT(AM650,"0.#"),1)=".",FALSE,TRUE)</formula>
    </cfRule>
    <cfRule type="expression" dxfId="124" priority="132">
      <formula>IF(RIGHT(TEXT(AM650,"0.#"),1)=".",TRUE,FALSE)</formula>
    </cfRule>
  </conditionalFormatting>
  <conditionalFormatting sqref="AI651">
    <cfRule type="expression" dxfId="123" priority="123">
      <formula>IF(RIGHT(TEXT(AI651,"0.#"),1)=".",FALSE,TRUE)</formula>
    </cfRule>
    <cfRule type="expression" dxfId="122" priority="124">
      <formula>IF(RIGHT(TEXT(AI651,"0.#"),1)=".",TRUE,FALSE)</formula>
    </cfRule>
  </conditionalFormatting>
  <conditionalFormatting sqref="AI649">
    <cfRule type="expression" dxfId="121" priority="127">
      <formula>IF(RIGHT(TEXT(AI649,"0.#"),1)=".",FALSE,TRUE)</formula>
    </cfRule>
    <cfRule type="expression" dxfId="120" priority="128">
      <formula>IF(RIGHT(TEXT(AI649,"0.#"),1)=".",TRUE,FALSE)</formula>
    </cfRule>
  </conditionalFormatting>
  <conditionalFormatting sqref="AI650">
    <cfRule type="expression" dxfId="119" priority="125">
      <formula>IF(RIGHT(TEXT(AI650,"0.#"),1)=".",FALSE,TRUE)</formula>
    </cfRule>
    <cfRule type="expression" dxfId="118" priority="126">
      <formula>IF(RIGHT(TEXT(AI650,"0.#"),1)=".",TRUE,FALSE)</formula>
    </cfRule>
  </conditionalFormatting>
  <conditionalFormatting sqref="AM676">
    <cfRule type="expression" dxfId="117" priority="117">
      <formula>IF(RIGHT(TEXT(AM676,"0.#"),1)=".",FALSE,TRUE)</formula>
    </cfRule>
    <cfRule type="expression" dxfId="116" priority="118">
      <formula>IF(RIGHT(TEXT(AM676,"0.#"),1)=".",TRUE,FALSE)</formula>
    </cfRule>
  </conditionalFormatting>
  <conditionalFormatting sqref="AM674">
    <cfRule type="expression" dxfId="115" priority="121">
      <formula>IF(RIGHT(TEXT(AM674,"0.#"),1)=".",FALSE,TRUE)</formula>
    </cfRule>
    <cfRule type="expression" dxfId="114" priority="122">
      <formula>IF(RIGHT(TEXT(AM674,"0.#"),1)=".",TRUE,FALSE)</formula>
    </cfRule>
  </conditionalFormatting>
  <conditionalFormatting sqref="AM675">
    <cfRule type="expression" dxfId="113" priority="119">
      <formula>IF(RIGHT(TEXT(AM675,"0.#"),1)=".",FALSE,TRUE)</formula>
    </cfRule>
    <cfRule type="expression" dxfId="112" priority="120">
      <formula>IF(RIGHT(TEXT(AM675,"0.#"),1)=".",TRUE,FALSE)</formula>
    </cfRule>
  </conditionalFormatting>
  <conditionalFormatting sqref="AI676">
    <cfRule type="expression" dxfId="111" priority="111">
      <formula>IF(RIGHT(TEXT(AI676,"0.#"),1)=".",FALSE,TRUE)</formula>
    </cfRule>
    <cfRule type="expression" dxfId="110" priority="112">
      <formula>IF(RIGHT(TEXT(AI676,"0.#"),1)=".",TRUE,FALSE)</formula>
    </cfRule>
  </conditionalFormatting>
  <conditionalFormatting sqref="AI674">
    <cfRule type="expression" dxfId="109" priority="115">
      <formula>IF(RIGHT(TEXT(AI674,"0.#"),1)=".",FALSE,TRUE)</formula>
    </cfRule>
    <cfRule type="expression" dxfId="108" priority="116">
      <formula>IF(RIGHT(TEXT(AI674,"0.#"),1)=".",TRUE,FALSE)</formula>
    </cfRule>
  </conditionalFormatting>
  <conditionalFormatting sqref="AI675">
    <cfRule type="expression" dxfId="107" priority="113">
      <formula>IF(RIGHT(TEXT(AI675,"0.#"),1)=".",FALSE,TRUE)</formula>
    </cfRule>
    <cfRule type="expression" dxfId="106" priority="114">
      <formula>IF(RIGHT(TEXT(AI675,"0.#"),1)=".",TRUE,FALSE)</formula>
    </cfRule>
  </conditionalFormatting>
  <conditionalFormatting sqref="AM681">
    <cfRule type="expression" dxfId="105" priority="57">
      <formula>IF(RIGHT(TEXT(AM681,"0.#"),1)=".",FALSE,TRUE)</formula>
    </cfRule>
    <cfRule type="expression" dxfId="104" priority="58">
      <formula>IF(RIGHT(TEXT(AM681,"0.#"),1)=".",TRUE,FALSE)</formula>
    </cfRule>
  </conditionalFormatting>
  <conditionalFormatting sqref="AM679">
    <cfRule type="expression" dxfId="103" priority="61">
      <formula>IF(RIGHT(TEXT(AM679,"0.#"),1)=".",FALSE,TRUE)</formula>
    </cfRule>
    <cfRule type="expression" dxfId="102" priority="62">
      <formula>IF(RIGHT(TEXT(AM679,"0.#"),1)=".",TRUE,FALSE)</formula>
    </cfRule>
  </conditionalFormatting>
  <conditionalFormatting sqref="AM680">
    <cfRule type="expression" dxfId="101" priority="59">
      <formula>IF(RIGHT(TEXT(AM680,"0.#"),1)=".",FALSE,TRUE)</formula>
    </cfRule>
    <cfRule type="expression" dxfId="100" priority="60">
      <formula>IF(RIGHT(TEXT(AM680,"0.#"),1)=".",TRUE,FALSE)</formula>
    </cfRule>
  </conditionalFormatting>
  <conditionalFormatting sqref="AI681">
    <cfRule type="expression" dxfId="99" priority="51">
      <formula>IF(RIGHT(TEXT(AI681,"0.#"),1)=".",FALSE,TRUE)</formula>
    </cfRule>
    <cfRule type="expression" dxfId="98" priority="52">
      <formula>IF(RIGHT(TEXT(AI681,"0.#"),1)=".",TRUE,FALSE)</formula>
    </cfRule>
  </conditionalFormatting>
  <conditionalFormatting sqref="AI679">
    <cfRule type="expression" dxfId="97" priority="55">
      <formula>IF(RIGHT(TEXT(AI679,"0.#"),1)=".",FALSE,TRUE)</formula>
    </cfRule>
    <cfRule type="expression" dxfId="96" priority="56">
      <formula>IF(RIGHT(TEXT(AI679,"0.#"),1)=".",TRUE,FALSE)</formula>
    </cfRule>
  </conditionalFormatting>
  <conditionalFormatting sqref="AI680">
    <cfRule type="expression" dxfId="95" priority="53">
      <formula>IF(RIGHT(TEXT(AI680,"0.#"),1)=".",FALSE,TRUE)</formula>
    </cfRule>
    <cfRule type="expression" dxfId="94" priority="54">
      <formula>IF(RIGHT(TEXT(AI680,"0.#"),1)=".",TRUE,FALSE)</formula>
    </cfRule>
  </conditionalFormatting>
  <conditionalFormatting sqref="AM686">
    <cfRule type="expression" dxfId="93" priority="45">
      <formula>IF(RIGHT(TEXT(AM686,"0.#"),1)=".",FALSE,TRUE)</formula>
    </cfRule>
    <cfRule type="expression" dxfId="92" priority="46">
      <formula>IF(RIGHT(TEXT(AM686,"0.#"),1)=".",TRUE,FALSE)</formula>
    </cfRule>
  </conditionalFormatting>
  <conditionalFormatting sqref="AM684">
    <cfRule type="expression" dxfId="91" priority="49">
      <formula>IF(RIGHT(TEXT(AM684,"0.#"),1)=".",FALSE,TRUE)</formula>
    </cfRule>
    <cfRule type="expression" dxfId="90" priority="50">
      <formula>IF(RIGHT(TEXT(AM684,"0.#"),1)=".",TRUE,FALSE)</formula>
    </cfRule>
  </conditionalFormatting>
  <conditionalFormatting sqref="AM685">
    <cfRule type="expression" dxfId="89" priority="47">
      <formula>IF(RIGHT(TEXT(AM685,"0.#"),1)=".",FALSE,TRUE)</formula>
    </cfRule>
    <cfRule type="expression" dxfId="88" priority="48">
      <formula>IF(RIGHT(TEXT(AM685,"0.#"),1)=".",TRUE,FALSE)</formula>
    </cfRule>
  </conditionalFormatting>
  <conditionalFormatting sqref="AI686">
    <cfRule type="expression" dxfId="87" priority="39">
      <formula>IF(RIGHT(TEXT(AI686,"0.#"),1)=".",FALSE,TRUE)</formula>
    </cfRule>
    <cfRule type="expression" dxfId="86" priority="40">
      <formula>IF(RIGHT(TEXT(AI686,"0.#"),1)=".",TRUE,FALSE)</formula>
    </cfRule>
  </conditionalFormatting>
  <conditionalFormatting sqref="AI684">
    <cfRule type="expression" dxfId="85" priority="43">
      <formula>IF(RIGHT(TEXT(AI684,"0.#"),1)=".",FALSE,TRUE)</formula>
    </cfRule>
    <cfRule type="expression" dxfId="84" priority="44">
      <formula>IF(RIGHT(TEXT(AI684,"0.#"),1)=".",TRUE,FALSE)</formula>
    </cfRule>
  </conditionalFormatting>
  <conditionalFormatting sqref="AI685">
    <cfRule type="expression" dxfId="83" priority="41">
      <formula>IF(RIGHT(TEXT(AI685,"0.#"),1)=".",FALSE,TRUE)</formula>
    </cfRule>
    <cfRule type="expression" dxfId="82" priority="42">
      <formula>IF(RIGHT(TEXT(AI685,"0.#"),1)=".",TRUE,FALSE)</formula>
    </cfRule>
  </conditionalFormatting>
  <conditionalFormatting sqref="AM691">
    <cfRule type="expression" dxfId="81" priority="33">
      <formula>IF(RIGHT(TEXT(AM691,"0.#"),1)=".",FALSE,TRUE)</formula>
    </cfRule>
    <cfRule type="expression" dxfId="80" priority="34">
      <formula>IF(RIGHT(TEXT(AM691,"0.#"),1)=".",TRUE,FALSE)</formula>
    </cfRule>
  </conditionalFormatting>
  <conditionalFormatting sqref="AM689">
    <cfRule type="expression" dxfId="79" priority="37">
      <formula>IF(RIGHT(TEXT(AM689,"0.#"),1)=".",FALSE,TRUE)</formula>
    </cfRule>
    <cfRule type="expression" dxfId="78" priority="38">
      <formula>IF(RIGHT(TEXT(AM689,"0.#"),1)=".",TRUE,FALSE)</formula>
    </cfRule>
  </conditionalFormatting>
  <conditionalFormatting sqref="AM690">
    <cfRule type="expression" dxfId="77" priority="35">
      <formula>IF(RIGHT(TEXT(AM690,"0.#"),1)=".",FALSE,TRUE)</formula>
    </cfRule>
    <cfRule type="expression" dxfId="76" priority="36">
      <formula>IF(RIGHT(TEXT(AM690,"0.#"),1)=".",TRUE,FALSE)</formula>
    </cfRule>
  </conditionalFormatting>
  <conditionalFormatting sqref="AI691">
    <cfRule type="expression" dxfId="75" priority="27">
      <formula>IF(RIGHT(TEXT(AI691,"0.#"),1)=".",FALSE,TRUE)</formula>
    </cfRule>
    <cfRule type="expression" dxfId="74" priority="28">
      <formula>IF(RIGHT(TEXT(AI691,"0.#"),1)=".",TRUE,FALSE)</formula>
    </cfRule>
  </conditionalFormatting>
  <conditionalFormatting sqref="AI689">
    <cfRule type="expression" dxfId="73" priority="31">
      <formula>IF(RIGHT(TEXT(AI689,"0.#"),1)=".",FALSE,TRUE)</formula>
    </cfRule>
    <cfRule type="expression" dxfId="72" priority="32">
      <formula>IF(RIGHT(TEXT(AI689,"0.#"),1)=".",TRUE,FALSE)</formula>
    </cfRule>
  </conditionalFormatting>
  <conditionalFormatting sqref="AI690">
    <cfRule type="expression" dxfId="71" priority="29">
      <formula>IF(RIGHT(TEXT(AI690,"0.#"),1)=".",FALSE,TRUE)</formula>
    </cfRule>
    <cfRule type="expression" dxfId="70" priority="30">
      <formula>IF(RIGHT(TEXT(AI690,"0.#"),1)=".",TRUE,FALSE)</formula>
    </cfRule>
  </conditionalFormatting>
  <conditionalFormatting sqref="AM656">
    <cfRule type="expression" dxfId="69" priority="105">
      <formula>IF(RIGHT(TEXT(AM656,"0.#"),1)=".",FALSE,TRUE)</formula>
    </cfRule>
    <cfRule type="expression" dxfId="68" priority="106">
      <formula>IF(RIGHT(TEXT(AM656,"0.#"),1)=".",TRUE,FALSE)</formula>
    </cfRule>
  </conditionalFormatting>
  <conditionalFormatting sqref="AM654">
    <cfRule type="expression" dxfId="67" priority="109">
      <formula>IF(RIGHT(TEXT(AM654,"0.#"),1)=".",FALSE,TRUE)</formula>
    </cfRule>
    <cfRule type="expression" dxfId="66" priority="110">
      <formula>IF(RIGHT(TEXT(AM654,"0.#"),1)=".",TRUE,FALSE)</formula>
    </cfRule>
  </conditionalFormatting>
  <conditionalFormatting sqref="AM655">
    <cfRule type="expression" dxfId="65" priority="107">
      <formula>IF(RIGHT(TEXT(AM655,"0.#"),1)=".",FALSE,TRUE)</formula>
    </cfRule>
    <cfRule type="expression" dxfId="64" priority="108">
      <formula>IF(RIGHT(TEXT(AM655,"0.#"),1)=".",TRUE,FALSE)</formula>
    </cfRule>
  </conditionalFormatting>
  <conditionalFormatting sqref="AI656">
    <cfRule type="expression" dxfId="63" priority="99">
      <formula>IF(RIGHT(TEXT(AI656,"0.#"),1)=".",FALSE,TRUE)</formula>
    </cfRule>
    <cfRule type="expression" dxfId="62" priority="100">
      <formula>IF(RIGHT(TEXT(AI656,"0.#"),1)=".",TRUE,FALSE)</formula>
    </cfRule>
  </conditionalFormatting>
  <conditionalFormatting sqref="AI654">
    <cfRule type="expression" dxfId="61" priority="103">
      <formula>IF(RIGHT(TEXT(AI654,"0.#"),1)=".",FALSE,TRUE)</formula>
    </cfRule>
    <cfRule type="expression" dxfId="60" priority="104">
      <formula>IF(RIGHT(TEXT(AI654,"0.#"),1)=".",TRUE,FALSE)</formula>
    </cfRule>
  </conditionalFormatting>
  <conditionalFormatting sqref="AI655">
    <cfRule type="expression" dxfId="59" priority="101">
      <formula>IF(RIGHT(TEXT(AI655,"0.#"),1)=".",FALSE,TRUE)</formula>
    </cfRule>
    <cfRule type="expression" dxfId="58" priority="102">
      <formula>IF(RIGHT(TEXT(AI655,"0.#"),1)=".",TRUE,FALSE)</formula>
    </cfRule>
  </conditionalFormatting>
  <conditionalFormatting sqref="AM661">
    <cfRule type="expression" dxfId="57" priority="93">
      <formula>IF(RIGHT(TEXT(AM661,"0.#"),1)=".",FALSE,TRUE)</formula>
    </cfRule>
    <cfRule type="expression" dxfId="56" priority="94">
      <formula>IF(RIGHT(TEXT(AM661,"0.#"),1)=".",TRUE,FALSE)</formula>
    </cfRule>
  </conditionalFormatting>
  <conditionalFormatting sqref="AM659">
    <cfRule type="expression" dxfId="55" priority="97">
      <formula>IF(RIGHT(TEXT(AM659,"0.#"),1)=".",FALSE,TRUE)</formula>
    </cfRule>
    <cfRule type="expression" dxfId="54" priority="98">
      <formula>IF(RIGHT(TEXT(AM659,"0.#"),1)=".",TRUE,FALSE)</formula>
    </cfRule>
  </conditionalFormatting>
  <conditionalFormatting sqref="AM660">
    <cfRule type="expression" dxfId="53" priority="95">
      <formula>IF(RIGHT(TEXT(AM660,"0.#"),1)=".",FALSE,TRUE)</formula>
    </cfRule>
    <cfRule type="expression" dxfId="52" priority="96">
      <formula>IF(RIGHT(TEXT(AM660,"0.#"),1)=".",TRUE,FALSE)</formula>
    </cfRule>
  </conditionalFormatting>
  <conditionalFormatting sqref="AI661">
    <cfRule type="expression" dxfId="51" priority="87">
      <formula>IF(RIGHT(TEXT(AI661,"0.#"),1)=".",FALSE,TRUE)</formula>
    </cfRule>
    <cfRule type="expression" dxfId="50" priority="88">
      <formula>IF(RIGHT(TEXT(AI661,"0.#"),1)=".",TRUE,FALSE)</formula>
    </cfRule>
  </conditionalFormatting>
  <conditionalFormatting sqref="AI659">
    <cfRule type="expression" dxfId="49" priority="91">
      <formula>IF(RIGHT(TEXT(AI659,"0.#"),1)=".",FALSE,TRUE)</formula>
    </cfRule>
    <cfRule type="expression" dxfId="48" priority="92">
      <formula>IF(RIGHT(TEXT(AI659,"0.#"),1)=".",TRUE,FALSE)</formula>
    </cfRule>
  </conditionalFormatting>
  <conditionalFormatting sqref="AI660">
    <cfRule type="expression" dxfId="47" priority="89">
      <formula>IF(RIGHT(TEXT(AI660,"0.#"),1)=".",FALSE,TRUE)</formula>
    </cfRule>
    <cfRule type="expression" dxfId="46" priority="90">
      <formula>IF(RIGHT(TEXT(AI660,"0.#"),1)=".",TRUE,FALSE)</formula>
    </cfRule>
  </conditionalFormatting>
  <conditionalFormatting sqref="AM666">
    <cfRule type="expression" dxfId="45" priority="81">
      <formula>IF(RIGHT(TEXT(AM666,"0.#"),1)=".",FALSE,TRUE)</formula>
    </cfRule>
    <cfRule type="expression" dxfId="44" priority="82">
      <formula>IF(RIGHT(TEXT(AM666,"0.#"),1)=".",TRUE,FALSE)</formula>
    </cfRule>
  </conditionalFormatting>
  <conditionalFormatting sqref="AM664">
    <cfRule type="expression" dxfId="43" priority="85">
      <formula>IF(RIGHT(TEXT(AM664,"0.#"),1)=".",FALSE,TRUE)</formula>
    </cfRule>
    <cfRule type="expression" dxfId="42" priority="86">
      <formula>IF(RIGHT(TEXT(AM664,"0.#"),1)=".",TRUE,FALSE)</formula>
    </cfRule>
  </conditionalFormatting>
  <conditionalFormatting sqref="AM665">
    <cfRule type="expression" dxfId="41" priority="83">
      <formula>IF(RIGHT(TEXT(AM665,"0.#"),1)=".",FALSE,TRUE)</formula>
    </cfRule>
    <cfRule type="expression" dxfId="40" priority="84">
      <formula>IF(RIGHT(TEXT(AM665,"0.#"),1)=".",TRUE,FALSE)</formula>
    </cfRule>
  </conditionalFormatting>
  <conditionalFormatting sqref="AI666">
    <cfRule type="expression" dxfId="39" priority="75">
      <formula>IF(RIGHT(TEXT(AI666,"0.#"),1)=".",FALSE,TRUE)</formula>
    </cfRule>
    <cfRule type="expression" dxfId="38" priority="76">
      <formula>IF(RIGHT(TEXT(AI666,"0.#"),1)=".",TRUE,FALSE)</formula>
    </cfRule>
  </conditionalFormatting>
  <conditionalFormatting sqref="AI664">
    <cfRule type="expression" dxfId="37" priority="79">
      <formula>IF(RIGHT(TEXT(AI664,"0.#"),1)=".",FALSE,TRUE)</formula>
    </cfRule>
    <cfRule type="expression" dxfId="36" priority="80">
      <formula>IF(RIGHT(TEXT(AI664,"0.#"),1)=".",TRUE,FALSE)</formula>
    </cfRule>
  </conditionalFormatting>
  <conditionalFormatting sqref="AI665">
    <cfRule type="expression" dxfId="35" priority="77">
      <formula>IF(RIGHT(TEXT(AI665,"0.#"),1)=".",FALSE,TRUE)</formula>
    </cfRule>
    <cfRule type="expression" dxfId="34" priority="78">
      <formula>IF(RIGHT(TEXT(AI665,"0.#"),1)=".",TRUE,FALSE)</formula>
    </cfRule>
  </conditionalFormatting>
  <conditionalFormatting sqref="AM671">
    <cfRule type="expression" dxfId="33" priority="69">
      <formula>IF(RIGHT(TEXT(AM671,"0.#"),1)=".",FALSE,TRUE)</formula>
    </cfRule>
    <cfRule type="expression" dxfId="32" priority="70">
      <formula>IF(RIGHT(TEXT(AM671,"0.#"),1)=".",TRUE,FALSE)</formula>
    </cfRule>
  </conditionalFormatting>
  <conditionalFormatting sqref="AM669">
    <cfRule type="expression" dxfId="31" priority="73">
      <formula>IF(RIGHT(TEXT(AM669,"0.#"),1)=".",FALSE,TRUE)</formula>
    </cfRule>
    <cfRule type="expression" dxfId="30" priority="74">
      <formula>IF(RIGHT(TEXT(AM669,"0.#"),1)=".",TRUE,FALSE)</formula>
    </cfRule>
  </conditionalFormatting>
  <conditionalFormatting sqref="AM670">
    <cfRule type="expression" dxfId="29" priority="71">
      <formula>IF(RIGHT(TEXT(AM670,"0.#"),1)=".",FALSE,TRUE)</formula>
    </cfRule>
    <cfRule type="expression" dxfId="28" priority="72">
      <formula>IF(RIGHT(TEXT(AM670,"0.#"),1)=".",TRUE,FALSE)</formula>
    </cfRule>
  </conditionalFormatting>
  <conditionalFormatting sqref="AI671">
    <cfRule type="expression" dxfId="27" priority="63">
      <formula>IF(RIGHT(TEXT(AI671,"0.#"),1)=".",FALSE,TRUE)</formula>
    </cfRule>
    <cfRule type="expression" dxfId="26" priority="64">
      <formula>IF(RIGHT(TEXT(AI671,"0.#"),1)=".",TRUE,FALSE)</formula>
    </cfRule>
  </conditionalFormatting>
  <conditionalFormatting sqref="AI669">
    <cfRule type="expression" dxfId="25" priority="67">
      <formula>IF(RIGHT(TEXT(AI669,"0.#"),1)=".",FALSE,TRUE)</formula>
    </cfRule>
    <cfRule type="expression" dxfId="24" priority="68">
      <formula>IF(RIGHT(TEXT(AI669,"0.#"),1)=".",TRUE,FALSE)</formula>
    </cfRule>
  </conditionalFormatting>
  <conditionalFormatting sqref="AI670">
    <cfRule type="expression" dxfId="23" priority="65">
      <formula>IF(RIGHT(TEXT(AI670,"0.#"),1)=".",FALSE,TRUE)</formula>
    </cfRule>
    <cfRule type="expression" dxfId="22" priority="66">
      <formula>IF(RIGHT(TEXT(AI670,"0.#"),1)=".",TRUE,FALSE)</formula>
    </cfRule>
  </conditionalFormatting>
  <conditionalFormatting sqref="P29:AC29">
    <cfRule type="expression" dxfId="21" priority="25">
      <formula>IF(RIGHT(TEXT(P29,"0.#"),1)=".",FALSE,TRUE)</formula>
    </cfRule>
    <cfRule type="expression" dxfId="20" priority="26">
      <formula>IF(RIGHT(TEXT(P29,"0.#"),1)=".",TRUE,FALSE)</formula>
    </cfRule>
  </conditionalFormatting>
  <conditionalFormatting sqref="AM101:AM102">
    <cfRule type="expression" dxfId="19" priority="23">
      <formula>IF(RIGHT(TEXT(AM101,"0.#"),1)=".",FALSE,TRUE)</formula>
    </cfRule>
    <cfRule type="expression" dxfId="18" priority="24">
      <formula>IF(RIGHT(TEXT(AM101,"0.#"),1)=".",TRUE,FALSE)</formula>
    </cfRule>
  </conditionalFormatting>
  <conditionalFormatting sqref="Y790">
    <cfRule type="expression" dxfId="17" priority="17">
      <formula>IF(RIGHT(TEXT(Y790,"0.#"),1)=".",FALSE,TRUE)</formula>
    </cfRule>
    <cfRule type="expression" dxfId="16" priority="18">
      <formula>IF(RIGHT(TEXT(Y790,"0.#"),1)=".",TRUE,FALSE)</formula>
    </cfRule>
  </conditionalFormatting>
  <conditionalFormatting sqref="Y789">
    <cfRule type="expression" dxfId="15" priority="15">
      <formula>IF(RIGHT(TEXT(Y789,"0.#"),1)=".",FALSE,TRUE)</formula>
    </cfRule>
    <cfRule type="expression" dxfId="14" priority="16">
      <formula>IF(RIGHT(TEXT(Y789,"0.#"),1)=".",TRUE,FALSE)</formula>
    </cfRule>
  </conditionalFormatting>
  <conditionalFormatting sqref="AU790">
    <cfRule type="expression" dxfId="13" priority="13">
      <formula>IF(RIGHT(TEXT(AU790,"0.#"),1)=".",FALSE,TRUE)</formula>
    </cfRule>
    <cfRule type="expression" dxfId="12" priority="14">
      <formula>IF(RIGHT(TEXT(AU790,"0.#"),1)=".",TRUE,FALSE)</formula>
    </cfRule>
  </conditionalFormatting>
  <conditionalFormatting sqref="AU789">
    <cfRule type="expression" dxfId="11" priority="11">
      <formula>IF(RIGHT(TEXT(AU789,"0.#"),1)=".",FALSE,TRUE)</formula>
    </cfRule>
    <cfRule type="expression" dxfId="10" priority="12">
      <formula>IF(RIGHT(TEXT(AU789,"0.#"),1)=".",TRUE,FALSE)</formula>
    </cfRule>
  </conditionalFormatting>
  <conditionalFormatting sqref="AL845:AO845">
    <cfRule type="expression" dxfId="9" priority="7">
      <formula>IF(AND(AL845&gt;=0,RIGHT(TEXT(AL845,"0.#"),1)&lt;&gt;"."),TRUE,FALSE)</formula>
    </cfRule>
    <cfRule type="expression" dxfId="8" priority="8">
      <formula>IF(AND(AL845&gt;=0,RIGHT(TEXT(AL845,"0.#"),1)="."),TRUE,FALSE)</formula>
    </cfRule>
    <cfRule type="expression" dxfId="7" priority="9">
      <formula>IF(AND(AL845&lt;0,RIGHT(TEXT(AL845,"0.#"),1)&lt;&gt;"."),TRUE,FALSE)</formula>
    </cfRule>
    <cfRule type="expression" dxfId="6" priority="10">
      <formula>IF(AND(AL845&lt;0,RIGHT(TEXT(AL845,"0.#"),1)="."),TRUE,FALSE)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79:AO887">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651</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t="s">
        <v>651</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交通安全対策</v>
      </c>
      <c r="F10" s="18" t="s">
        <v>116</v>
      </c>
      <c r="G10" s="17"/>
      <c r="H10" s="13" t="str">
        <f t="shared" si="1"/>
        <v/>
      </c>
      <c r="I10" s="13" t="str">
        <f t="shared" si="5"/>
        <v/>
      </c>
      <c r="K10" s="14" t="s">
        <v>252</v>
      </c>
      <c r="L10" s="15"/>
      <c r="M10" s="13" t="str">
        <f t="shared" si="2"/>
        <v/>
      </c>
      <c r="N10" s="13" t="str">
        <f t="shared" si="6"/>
        <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651</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交通安全対策</v>
      </c>
      <c r="F20" s="18" t="s">
        <v>234</v>
      </c>
      <c r="G20" s="17"/>
      <c r="H20" s="13" t="str">
        <f t="shared" si="1"/>
        <v/>
      </c>
      <c r="I20" s="13" t="str">
        <f t="shared" si="5"/>
        <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交通安全対策</v>
      </c>
      <c r="F21" s="18" t="s">
        <v>126</v>
      </c>
      <c r="G21" s="17"/>
      <c r="H21" s="13" t="str">
        <f t="shared" si="1"/>
        <v/>
      </c>
      <c r="I21" s="13" t="str">
        <f t="shared" si="5"/>
        <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v>
      </c>
      <c r="F22" s="18" t="s">
        <v>127</v>
      </c>
      <c r="G22" s="17"/>
      <c r="H22" s="13" t="str">
        <f t="shared" si="1"/>
        <v/>
      </c>
      <c r="I22" s="13" t="str">
        <f t="shared" si="5"/>
        <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v>
      </c>
      <c r="F23" s="18" t="s">
        <v>128</v>
      </c>
      <c r="G23" s="17"/>
      <c r="H23" s="13" t="str">
        <f t="shared" si="1"/>
        <v/>
      </c>
      <c r="I23" s="13" t="str">
        <f t="shared" si="5"/>
        <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交通安全対策</v>
      </c>
      <c r="F24" s="18" t="s">
        <v>327</v>
      </c>
      <c r="G24" s="17"/>
      <c r="H24" s="13" t="str">
        <f t="shared" si="1"/>
        <v/>
      </c>
      <c r="I24" s="13" t="str">
        <f t="shared" si="5"/>
        <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交通安全対策</v>
      </c>
      <c r="B27" s="13"/>
      <c r="F27" s="18" t="s">
        <v>131</v>
      </c>
      <c r="G27" s="17"/>
      <c r="H27" s="13" t="str">
        <f t="shared" si="1"/>
        <v/>
      </c>
      <c r="I27" s="13" t="str">
        <f t="shared" si="5"/>
        <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t="s">
        <v>651</v>
      </c>
      <c r="H34" s="13" t="str">
        <f t="shared" si="1"/>
        <v>自動車安全特別会計自動車事故対策勘定</v>
      </c>
      <c r="I34" s="13" t="str">
        <f t="shared" si="5"/>
        <v>自動車安全特別会計自動車事故対策勘定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自動車安全特別会計自動車事故対策勘定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自動車安全特別会計自動車事故対策勘定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自動車安全特別会計自動車事故対策勘定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2021-08-25T05:09:48Z</cp:lastPrinted>
  <dcterms:created xsi:type="dcterms:W3CDTF">2012-03-13T00:50:25Z</dcterms:created>
  <dcterms:modified xsi:type="dcterms:W3CDTF">2021-09-02T13:47:49Z</dcterms:modified>
</cp:coreProperties>
</file>