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1年度\行政事業レビュー\210622_行政事業レビュー事業単位整理表の確認について\事業番号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369" i="3"/>
  <c r="AY255" i="3"/>
  <c r="AY616" i="3"/>
  <c r="AY606"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<sst xmlns="http://schemas.openxmlformats.org/spreadsheetml/2006/main" count="2995" uniqueCount="748">
  <si>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</si>
  <si>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</si>
  <si>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</si>
  <si>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</si>
  <si>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</si>
  <si>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</si>
  <si>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</si>
  <si>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</si>
  <si>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</si>
  <si>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</si>
  <si>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</si>
  <si>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</si>
  <si>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</si>
  <si>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</si>
  <si>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</si>
  <si>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</si>
  <si>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</si>
  <si>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</si>
  <si>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</si>
  <si>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</si>
  <si>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</si>
  <si>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</si>
  <si>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</si>
  <si>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</si>
  <si>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</si>
  <si>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</si>
  <si>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</si>
  <si>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</si>
  <si>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</si>
  <si>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</si>
  <si>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</si>
  <si>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</si>
  <si>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</si>
  <si>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</si>
  <si>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</si>
  <si>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</si>
  <si>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</si>
  <si>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</si>
  <si>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</si>
  <si>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</si>
  <si>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</si>
  <si>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</si>
  <si>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</si>
  <si>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</si>
  <si>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</si>
  <si>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</si>
  <si>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</si>
  <si>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</si>
  <si>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</si>
  <si>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</si>
  <si>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</si>
  <si>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</si>
  <si>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</si>
  <si>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</si>
  <si>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</si>
  <si>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</si>
  <si>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</si>
  <si>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</si>
  <si>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</si>
  <si>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</si>
  <si>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</si>
  <si>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</si>
  <si>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</si>
  <si>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</si>
  <si>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</si>
  <si>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</si>
  <si>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</si>
  <si>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</si>
  <si>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</si>
  <si>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</si>
  <si>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</si>
  <si>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</si>
  <si>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</si>
  <si>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</si>
  <si>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</si>
  <si>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</si>
  <si>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</si>
  <si>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</si>
  <si>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</si>
  <si>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</si>
  <si>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</si>
  <si>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</si>
  <si>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</si>
  <si>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</si>
  <si>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</si>
  <si>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</si>
  <si>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</si>
  <si>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</si>
  <si>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</si>
  <si>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</si>
  <si>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</si>
  <si>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</si>
  <si>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</si>
  <si>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</si>
  <si>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</si>
  <si>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</si>
  <si>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</si>
  <si>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</si>
  <si>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</si>
  <si>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</si>
  <si>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</si>
  <si>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</si>
  <si>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</si>
  <si>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</si>
  <si>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</si>
  <si>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</si>
  <si>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</si>
  <si>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</si>
  <si>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</si>
  <si>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</si>
  <si>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</si>
  <si>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</si>
  <si>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</si>
  <si>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</si>
  <si>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</si>
  <si>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</si>
  <si>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</si>
  <si>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</si>
  <si>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</si>
  <si>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</si>
  <si>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</si>
  <si>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</si>
  <si>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</si>
  <si>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</si>
  <si>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</si>
  <si>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</si>
  <si>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</si>
  <si>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</si>
  <si>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</si>
  <si>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</si>
  <si>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</si>
  <si>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</si>
  <si>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</si>
  <si>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</si>
  <si>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</si>
  <si>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</si>
  <si>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</si>
  <si>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</si>
  <si>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</si>
  <si>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</si>
  <si>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</si>
  <si>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</si>
  <si>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</si>
  <si>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</si>
  <si>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</si>
  <si>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</si>
  <si>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</si>
  <si>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</si>
  <si>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</si>
  <si>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</si>
  <si>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</si>
  <si>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</si>
  <si>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</si>
  <si>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</si>
  <si>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</si>
  <si>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</si>
  <si>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</si>
  <si>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</si>
  <si>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</si>
  <si>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</si>
  <si>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</si>
  <si>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</si>
  <si>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</si>
  <si>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</si>
  <si>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</si>
  <si>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</si>
  <si>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</si>
  <si>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</si>
  <si>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</si>
  <si>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</si>
  <si>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</si>
  <si>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</si>
  <si>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</si>
  <si>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</si>
  <si>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</si>
  <si>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</si>
  <si>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</si>
  <si>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</si>
  <si>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</si>
  <si>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</si>
  <si>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</si>
  <si>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</si>
  <si>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</si>
  <si>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</si>
  <si>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</si>
  <si>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</si>
  <si>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</si>
  <si>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</si>
  <si>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</si>
  <si>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</si>
  <si>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</si>
  <si>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</si>
  <si>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</si>
  <si>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</si>
  <si>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</si>
  <si>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</si>
  <si>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</si>
  <si>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</si>
  <si>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</si>
  <si>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</si>
  <si>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</si>
  <si>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</si>
  <si>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</si>
  <si>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</si>
  <si>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</si>
  <si>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</si>
  <si>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</si>
  <si>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</si>
  <si>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</si>
  <si>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</si>
  <si>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</si>
  <si>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</si>
  <si>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</si>
  <si>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</si>
  <si>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</si>
  <si>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</si>
  <si>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</si>
  <si>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</si>
  <si>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</si>
  <si>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</si>
  <si>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</si>
  <si>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</si>
  <si>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</si>
  <si>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</si>
  <si>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</si>
  <si>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</si>
  <si>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</si>
  <si>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</si>
  <si>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</si>
  <si>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</si>
  <si>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</si>
  <si>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</si>
  <si>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</si>
  <si>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</si>
  <si>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</si>
  <si>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</si>
  <si>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</si>
  <si>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</si>
  <si>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</si>
  <si>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</si>
  <si>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</si>
  <si>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</si>
  <si>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</si>
  <si>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</si>
  <si>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</si>
  <si>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</si>
  <si>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</si>
  <si>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</si>
  <si>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</si>
  <si>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</si>
  <si>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</si>
  <si>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</si>
  <si>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</si>
  <si>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</si>
  <si>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</si>
  <si>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</si>
  <si>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</si>
  <si>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</si>
  <si>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</si>
  <si>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</si>
  <si>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</si>
  <si>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</si>
  <si>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</si>
  <si>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</si>
  <si>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</si>
  <si>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</si>
  <si>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</si>
  <si>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</si>
  <si>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</si>
  <si>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</si>
  <si>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</si>
  <si>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</si>
  <si>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</si>
  <si>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</si>
  <si>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</si>
  <si>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</si>
  <si>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</si>
  <si>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</si>
  <si>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</si>
  <si>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</si>
  <si>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</si>
  <si>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</si>
  <si>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</si>
  <si>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</si>
  <si>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</si>
  <si>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</si>
  <si>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</si>
  <si>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</si>
  <si>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</si>
  <si>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</si>
  <si>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</si>
  <si>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</si>
  <si>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</si>
  <si>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</si>
  <si>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</si>
  <si>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</si>
  <si>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</si>
  <si>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</si>
  <si>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</si>
  <si>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</si>
  <si>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</si>
  <si>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</si>
  <si>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</si>
  <si>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</si>
  <si>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</si>
  <si>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</si>
  <si>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</si>
  <si>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</si>
  <si>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</si>
  <si>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</si>
  <si>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</si>
  <si>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</si>
  <si>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</si>
  <si>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</si>
  <si>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</si>
  <si>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</si>
  <si>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</si>
  <si>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</si>
  <si>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</si>
  <si>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</si>
  <si>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</si>
  <si>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</si>
  <si>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</si>
  <si>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</si>
  <si>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</si>
  <si>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</si>
  <si>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</si>
  <si>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</si>
  <si>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</si>
  <si>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</si>
  <si>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</si>
  <si>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</si>
  <si>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</si>
  <si>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</si>
  <si>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</si>
  <si>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</si>
  <si>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</si>
  <si>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</si>
  <si>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</si>
  <si>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</si>
  <si>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</si>
  <si>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</si>
  <si>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</si>
  <si>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</si>
  <si>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</si>
  <si>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</si>
  <si>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</si>
  <si>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</si>
  <si>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</si>
  <si>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</si>
  <si>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</si>
  <si>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</si>
  <si>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</si>
  <si>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</si>
  <si>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</si>
  <si>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</si>
  <si>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</si>
  <si>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</si>
  <si>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</si>
  <si>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</si>
  <si>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</si>
  <si>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</si>
  <si>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</si>
  <si>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</si>
  <si>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</si>
  <si>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</si>
  <si>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</si>
  <si>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</si>
  <si>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</si>
  <si>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</si>
  <si>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</si>
  <si>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</si>
  <si>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</si>
  <si>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</si>
  <si>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</si>
  <si>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</si>
  <si>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</si>
  <si>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</si>
  <si>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</si>
  <si>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</si>
  <si>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</si>
  <si>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</si>
  <si>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</si>
  <si>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</si>
  <si>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</si>
  <si>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</si>
  <si>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</si>
  <si>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</si>
  <si>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</si>
  <si>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</si>
  <si>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</si>
  <si>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</si>
  <si>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</si>
  <si>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</si>
  <si>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</si>
  <si>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</si>
  <si>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</si>
  <si>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</si>
  <si>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</si>
  <si>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</si>
  <si>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</si>
  <si>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</si>
  <si>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</si>
  <si>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</si>
  <si>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</si>
  <si>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</si>
  <si>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</si>
  <si>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</si>
  <si>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</si>
  <si>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</si>
  <si>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</si>
  <si>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</si>
  <si>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</si>
  <si>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</si>
  <si>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</si>
  <si>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</si>
  <si>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</si>
  <si>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</si>
  <si>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</si>
  <si>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</si>
  <si>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</si>
  <si>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</si>
  <si>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</si>
  <si>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</si>
  <si>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</si>
  <si>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</si>
  <si>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</si>
  <si>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</si>
  <si>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</si>
  <si>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</si>
  <si>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</si>
  <si>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</si>
  <si>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</si>
  <si>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</si>
  <si>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</si>
  <si>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</si>
  <si>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</si>
  <si>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</si>
  <si>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</si>
  <si>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</si>
  <si>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</si>
  <si>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</si>
  <si>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</si>
  <si>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</si>
  <si>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</si>
  <si>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</si>
  <si>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</si>
  <si>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</si>
  <si>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</si>
  <si>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</si>
  <si>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</si>
  <si>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</si>
  <si>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</si>
  <si>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</si>
  <si>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</si>
  <si>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</si>
  <si>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</si>
  <si>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</si>
  <si>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</si>
  <si>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</si>
  <si>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</si>
  <si>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</si>
  <si>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</si>
  <si>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</si>
  <si>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</si>
  <si>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</si>
  <si>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</si>
  <si>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</si>
  <si>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</si>
  <si>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</si>
  <si>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</si>
  <si>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</si>
  <si>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</si>
  <si>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</si>
  <si>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</si>
  <si>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</si>
  <si>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</si>
  <si>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</si>
  <si>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</si>
  <si>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</si>
  <si>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</si>
  <si>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</si>
  <si>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</si>
  <si>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</si>
  <si>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</si>
  <si>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</si>
  <si>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</si>
  <si>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</si>
  <si>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</si>
  <si>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</si>
  <si>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</si>
  <si>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</si>
  <si>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</si>
  <si>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</si>
  <si>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</si>
  <si>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</si>
  <si>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</si>
  <si>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</si>
  <si>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</si>
  <si>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</si>
  <si>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</si>
  <si>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</si>
  <si>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</si>
  <si>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</si>
  <si>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</si>
  <si>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</si>
  <si>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</si>
  <si>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</si>
  <si>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</si>
  <si>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</si>
  <si>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</si>
  <si>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</si>
  <si>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</si>
  <si>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</si>
  <si>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</si>
  <si>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</si>
  <si>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</si>
  <si>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</si>
  <si>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</si>
  <si>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</si>
  <si>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</si>
  <si>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</si>
  <si>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</si>
  <si>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</si>
  <si>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</si>
  <si>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</si>
  <si>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</si>
  <si>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</si>
  <si>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</si>
  <si>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</si>
  <si>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</si>
  <si>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</si>
  <si>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</si>
  <si>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</si>
  <si>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</si>
  <si>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</si>
  <si>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</si>
  <si>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</si>
  <si>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</si>
  <si>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</si>
  <si>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</si>
  <si>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</si>
  <si>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</si>
  <si>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</si>
  <si>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</si>
  <si>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</si>
  <si>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</si>
  <si>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</si>
  <si>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</si>
  <si>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</si>
  <si>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</si>
  <si>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</si>
  <si>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</si>
  <si>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</si>
  <si>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</si>
  <si>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</si>
  <si>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</si>
  <si>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</si>
  <si>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</si>
  <si>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</si>
  <si>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</si>
  <si>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</si>
  <si>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</si>
  <si>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</si>
  <si>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</si>
  <si>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</si>
  <si>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</si>
  <si>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</si>
  <si>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</si>
  <si>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</si>
  <si>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</si>
  <si>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</si>
  <si>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</si>
  <si>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</si>
  <si>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</si>
  <si>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</si>
  <si>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</si>
  <si>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</si>
  <si>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</si>
  <si>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</si>
  <si>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</si>
  <si>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</si>
  <si>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</si>
  <si>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</si>
  <si>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</si>
  <si>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</si>
  <si>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</si>
  <si>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</si>
  <si>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</si>
  <si>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</si>
  <si>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</si>
  <si>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</si>
  <si>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</si>
  <si>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</si>
  <si>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</si>
  <si>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</si>
  <si>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</si>
  <si>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</si>
  <si>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</si>
  <si>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</si>
  <si>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</si>
  <si>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</si>
  <si>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</si>
  <si>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</si>
  <si>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</si>
  <si>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</si>
  <si>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</si>
  <si>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</si>
  <si>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</si>
  <si>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</si>
  <si>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</si>
  <si>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</si>
  <si>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</si>
  <si>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</si>
  <si>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</si>
  <si>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</si>
  <si>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</si>
  <si>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</si>
  <si>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</si>
  <si>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</si>
  <si>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</si>
  <si>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</si>
  <si>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</si>
  <si>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</si>
  <si>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</si>
  <si>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</si>
  <si>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</si>
  <si>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</si>
  <si>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</si>
  <si>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</si>
  <si>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</si>
  <si>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</si>
  <si>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</si>
  <si>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</si>
  <si>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</si>
  <si>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</si>
  <si>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</si>
  <si>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</si>
  <si>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</si>
  <si>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</si>
  <si>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</si>
  <si>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</si>
  <si>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</si>
  <si>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</si>
  <si>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</si>
  <si>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</si>
  <si>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</si>
  <si>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</si>
  <si>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</si>
  <si>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</si>
  <si>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</si>
  <si>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</si>
  <si>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</si>
  <si>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</si>
  <si>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</si>
  <si>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</si>
  <si>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</si>
  <si>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</si>
  <si>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</si>
  <si>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</si>
  <si>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</si>
  <si>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</si>
  <si>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</si>
  <si>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</si>
  <si>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</si>
  <si>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</si>
  <si>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</si>
  <si>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</si>
  <si>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</si>
  <si>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</si>
  <si>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</si>
  <si>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</si>
  <si>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</si>
  <si>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</si>
  <si>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</si>
  <si>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</si>
  <si>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</si>
  <si>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</si>
  <si>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</si>
  <si>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</si>
  <si>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</si>
  <si>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</si>
  <si>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</si>
  <si>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</si>
  <si>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</si>
  <si>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</si>
  <si>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</si>
  <si>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</si>
  <si>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</si>
  <si>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</si>
  <si>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</si>
  <si>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</si>
  <si>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</si>
  <si>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</si>
  <si>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</si>
  <si>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</si>
  <si>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</si>
  <si>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</si>
  <si>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</si>
  <si>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</si>
  <si>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</si>
  <si>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</si>
  <si>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</si>
  <si>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</si>
  <si>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</si>
  <si>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</si>
  <si>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</si>
  <si>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</si>
  <si>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</si>
  <si>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</si>
  <si>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</si>
  <si>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</si>
  <si>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国土交通政策研究所</t>
  </si>
  <si>
    <t>－</t>
  </si>
  <si>
    <t>-</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</si>
  <si>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</si>
  <si>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</si>
  <si>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</si>
  <si>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</si>
  <si>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</si>
  <si>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</si>
  <si>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</si>
  <si>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</si>
  <si>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</si>
  <si>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</si>
  <si>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</si>
  <si>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</si>
  <si>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t>
  </si>
  <si>
    <t>国交</t>
  </si>
  <si>
    <t>-</t>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</si>
  <si>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</si>
  <si>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</si>
  <si>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5">
      <t>セ</t>
    </rPh>
    <rPh sb="15" eb="16">
      <t>サク</t>
    </rPh>
    <rPh sb="19" eb="22">
      <t>コウリツテキ</t>
    </rPh>
    <rPh sb="23" eb="25">
      <t>シッコウ</t>
    </rPh>
    <rPh sb="30" eb="31">
      <t>ツト</t>
    </rPh>
    <phoneticPr fontId="4"/>
  </si>
  <si>
    <t>地域の輸送資源を活用した物流ネットワークの最適化に関する調査研究</t>
    <rPh sb="0" eb="2">
      <t>チイキ</t>
    </rPh>
    <rPh sb="3" eb="5">
      <t>ユソウ</t>
    </rPh>
    <rPh sb="5" eb="7">
      <t>シゲン</t>
    </rPh>
    <rPh sb="8" eb="10">
      <t>カツヨウ</t>
    </rPh>
    <rPh sb="12" eb="14">
      <t>ブツリュウ</t>
    </rPh>
    <rPh sb="21" eb="24">
      <t>サイテキカ</t>
    </rPh>
    <rPh sb="25" eb="26">
      <t>カン</t>
    </rPh>
    <rPh sb="28" eb="30">
      <t>チョウサ</t>
    </rPh>
    <rPh sb="30" eb="32">
      <t>ケンキュウ</t>
    </rPh>
    <phoneticPr fontId="5"/>
  </si>
  <si>
    <t>ＩｏＴ、ＡＩ等を用いた、地域公共交通を含めた輸送資源の有効活用による「物流版ＭａａＳ」により、地域での持続可能な物流サービスの提供のあり方を示すことで、地方創生に貢献する。</t>
    <phoneticPr fontId="5"/>
  </si>
  <si>
    <t>-</t>
    <phoneticPr fontId="5"/>
  </si>
  <si>
    <t>10百万円/2件</t>
    <rPh sb="2" eb="5">
      <t>ヒャクマンエン</t>
    </rPh>
    <rPh sb="7" eb="8">
      <t>ケン</t>
    </rPh>
    <phoneticPr fontId="5"/>
  </si>
  <si>
    <t>国土交通省国土交通政策研究所調べ（令和３年５月）</t>
    <phoneticPr fontId="5"/>
  </si>
  <si>
    <t>経済財政運営と改革の基本方針2020(R2.7.17閣議決定)</t>
    <rPh sb="0" eb="2">
      <t>ケイザイ</t>
    </rPh>
    <rPh sb="2" eb="4">
      <t>ザイセイ</t>
    </rPh>
    <rPh sb="4" eb="6">
      <t>ウンエイ</t>
    </rPh>
    <rPh sb="7" eb="9">
      <t>カイカク</t>
    </rPh>
    <rPh sb="10" eb="12">
      <t>キホン</t>
    </rPh>
    <rPh sb="12" eb="14">
      <t>ホウシン</t>
    </rPh>
    <rPh sb="26" eb="28">
      <t>カクギ</t>
    </rPh>
    <rPh sb="28" eb="30">
      <t>ケッテイ</t>
    </rPh>
    <phoneticPr fontId="4"/>
  </si>
  <si>
    <t xml:space="preserve">本調査研究は、地域における物流サービスの提供について、ＩｏＴ、ＡＩ等のツールを用いて、地域公共交通を含めた輸送資源を有効活用して物流ネットワークの最適化を図る「物流版ＭａａＳ（Mobility as a Service）」により、事業者の経営改善を促進し、地域での持続可能な物流サービスの提供を図るための方策を検討する。
</t>
    <rPh sb="155" eb="157">
      <t>ケントウ</t>
    </rPh>
    <phoneticPr fontId="4"/>
  </si>
  <si>
    <t>〇我が国の地域における物流サービスの提供における課題などの整理
〇国内外における地域での物流ネットワークの効率化事例の調査、分析
　①地域物流における、ＩｏＴ、ＡＩ等のＭａａＳのツールの活用
　②地域物流における、公共交通を含めた地域の輸送資源の有効活用
〇地域での持続可能な物流サービスのあり方の検討
　① IoT、AI等を用いた、地域公共交通を含めた輸送資源の有効活用による「物流版ＭａａＳ」により、地域での持続可能な物流サービスのあり方を検討</t>
  </si>
  <si>
    <t>-</t>
    <phoneticPr fontId="5"/>
  </si>
  <si>
    <t>多核連携型の国づくりを実現する上では、産業・社会の活性化のため、地域公共交通及びＩｏＴ・ＡＩ等の活用による地域の物流の最適化・効率化が必要であるところ、その施策検討に資する本調査研究の必要性は高い。</t>
  </si>
  <si>
    <t>我が国全体かつ分野横断的な課題である、地域公共交通及びＩｏＴ・ＡＩ等の活用による地域の物流の最適化・効率化の施策検討に資する調査研究であり、当研究所で実施することが適当である。</t>
  </si>
  <si>
    <t>多核連携型の国づくりを実現する上では、産業・社会の活性化のため、諸外国の動向等を踏まえた、地域公共交通及びＩｏＴ・ＡＩ等の活用による地域の物流の最適化・効率化の中長期的な展望の検討は喫緊の課題であり、優先度が高い事業である。</t>
  </si>
  <si>
    <t>研究成果を研究報告書としてとりまとめ、公表するとともに、毎年開催している研究発表会において研究成果を発表する。</t>
    <phoneticPr fontId="5"/>
  </si>
  <si>
    <t>今後の本省部局や地方自治体が政策形成を行う基礎資料等として利用（引用）された回数</t>
    <rPh sb="32" eb="34">
      <t>インヨウ</t>
    </rPh>
    <phoneticPr fontId="5"/>
  </si>
  <si>
    <t>研究調整官　鈴木　淳一朗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</si>
</sst>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36</xdr:col>
      <xdr:colOff>119069</xdr:colOff>
      <xdr:row>758</xdr:row>
      <xdr:rowOff>224055</xdr:rowOff>
    </xdr:to>
    <xdr:grpSp>
      <xdr:nvGrpSpPr>
        <xdr:cNvPr id="2" name="グループ化 35"/>
        <xdr:cNvGrpSpPr/>
      </xdr:nvGrpSpPr>
      <xdr:grpSpPr>
        <a:xfrm>
          <a:off x="1809750" y="40322500"/>
          <a:ext cx="5548319" cy="3716555"/>
          <a:chOff x="4278405" y="41109900"/>
          <a:chExt cx="5640294" cy="3772368"/>
        </a:xfrm>
      </xdr:grpSpPr>
      <xdr:sp macro="" textlink="">
        <xdr:nvSpPr>
          <xdr:cNvPr id="3" name="大かっこ 36"/>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37"/>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38"/>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39"/>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40"/>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41"/>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42"/>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43"/>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44"/>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45"/>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728</v>
      </c>
      <c r="AK2" s="940"/>
      <c r="AL2" s="940"/>
      <c r="AM2" s="940"/>
      <c r="AN2" s="98" t="s">
        <v>407</v>
      </c>
      <c r="AO2" s="940" t="s">
        <v>674</v>
      </c>
      <c r="AP2" s="940"/>
      <c r="AQ2" s="940"/>
      <c r="AR2" s="99" t="s">
        <v>710</v>
      </c>
      <c r="AS2" s="946">
        <v>27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514</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747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738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739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3" customHeight="1" x14ac:dyDescent="0.15">
      <c r="A10" s="658" t="s">
        <v>30</v>
      </c>
      <c r="B10" s="659"/>
      <c r="C10" s="659"/>
      <c r="D10" s="659"/>
      <c r="E10" s="659"/>
      <c r="F10" s="659"/>
      <c r="G10" s="752" t="s">
        <v>740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729</v>
      </c>
      <c r="Q13" s="656"/>
      <c r="R13" s="656"/>
      <c r="S13" s="656"/>
      <c r="T13" s="656"/>
      <c r="U13" s="656"/>
      <c r="V13" s="657"/>
      <c r="W13" s="655" t="s">
        <v>729</v>
      </c>
      <c r="X13" s="656"/>
      <c r="Y13" s="656"/>
      <c r="Z13" s="656"/>
      <c r="AA13" s="656"/>
      <c r="AB13" s="656"/>
      <c r="AC13" s="657"/>
      <c r="AD13" s="655" t="s">
        <v>714</v>
      </c>
      <c r="AE13" s="656"/>
      <c r="AF13" s="656"/>
      <c r="AG13" s="656"/>
      <c r="AH13" s="656"/>
      <c r="AI13" s="656"/>
      <c r="AJ13" s="657"/>
      <c r="AK13" s="655">
        <v>10</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714</v>
      </c>
      <c r="Q14" s="656"/>
      <c r="R14" s="656"/>
      <c r="S14" s="656"/>
      <c r="T14" s="656"/>
      <c r="U14" s="656"/>
      <c r="V14" s="657"/>
      <c r="W14" s="655" t="s">
        <v>714</v>
      </c>
      <c r="X14" s="656"/>
      <c r="Y14" s="656"/>
      <c r="Z14" s="656"/>
      <c r="AA14" s="656"/>
      <c r="AB14" s="656"/>
      <c r="AC14" s="657"/>
      <c r="AD14" s="655" t="s">
        <v>729</v>
      </c>
      <c r="AE14" s="656"/>
      <c r="AF14" s="656"/>
      <c r="AG14" s="656"/>
      <c r="AH14" s="656"/>
      <c r="AI14" s="656"/>
      <c r="AJ14" s="657"/>
      <c r="AK14" s="655" t="s">
        <v>714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714</v>
      </c>
      <c r="AE15" s="656"/>
      <c r="AF15" s="656"/>
      <c r="AG15" s="656"/>
      <c r="AH15" s="656"/>
      <c r="AI15" s="656"/>
      <c r="AJ15" s="657"/>
      <c r="AK15" s="655" t="s">
        <v>714</v>
      </c>
      <c r="AL15" s="656"/>
      <c r="AM15" s="656"/>
      <c r="AN15" s="656"/>
      <c r="AO15" s="656"/>
      <c r="AP15" s="656"/>
      <c r="AQ15" s="657"/>
      <c r="AR15" s="655" t="s">
        <v>741</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714</v>
      </c>
      <c r="Q16" s="656"/>
      <c r="R16" s="656"/>
      <c r="S16" s="656"/>
      <c r="T16" s="656"/>
      <c r="U16" s="656"/>
      <c r="V16" s="657"/>
      <c r="W16" s="655" t="s">
        <v>714</v>
      </c>
      <c r="X16" s="656"/>
      <c r="Y16" s="656"/>
      <c r="Z16" s="656"/>
      <c r="AA16" s="656"/>
      <c r="AB16" s="656"/>
      <c r="AC16" s="657"/>
      <c r="AD16" s="655" t="s">
        <v>714</v>
      </c>
      <c r="AE16" s="656"/>
      <c r="AF16" s="656"/>
      <c r="AG16" s="656"/>
      <c r="AH16" s="656"/>
      <c r="AI16" s="656"/>
      <c r="AJ16" s="657"/>
      <c r="AK16" s="655" t="s">
        <v>714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714</v>
      </c>
      <c r="Q17" s="656"/>
      <c r="R17" s="656"/>
      <c r="S17" s="656"/>
      <c r="T17" s="656"/>
      <c r="U17" s="656"/>
      <c r="V17" s="657"/>
      <c r="W17" s="655" t="s">
        <v>714</v>
      </c>
      <c r="X17" s="656"/>
      <c r="Y17" s="656"/>
      <c r="Z17" s="656"/>
      <c r="AA17" s="656"/>
      <c r="AB17" s="656"/>
      <c r="AC17" s="657"/>
      <c r="AD17" s="655" t="s">
        <v>714</v>
      </c>
      <c r="AE17" s="656"/>
      <c r="AF17" s="656"/>
      <c r="AG17" s="656"/>
      <c r="AH17" s="656"/>
      <c r="AI17" s="656"/>
      <c r="AJ17" s="657"/>
      <c r="AK17" s="655" t="s">
        <v>714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715</v>
      </c>
      <c r="H23" s="966"/>
      <c r="I23" s="966"/>
      <c r="J23" s="966"/>
      <c r="K23" s="966"/>
      <c r="L23" s="966"/>
      <c r="M23" s="966"/>
      <c r="N23" s="966"/>
      <c r="O23" s="967"/>
      <c r="P23" s="915">
        <v>9</v>
      </c>
      <c r="Q23" s="916"/>
      <c r="R23" s="916"/>
      <c r="S23" s="916"/>
      <c r="T23" s="916"/>
      <c r="U23" s="916"/>
      <c r="V23" s="930"/>
      <c r="W23" s="915" t="s">
        <v>741</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716</v>
      </c>
      <c r="H24" s="932"/>
      <c r="I24" s="932"/>
      <c r="J24" s="932"/>
      <c r="K24" s="932"/>
      <c r="L24" s="932"/>
      <c r="M24" s="932"/>
      <c r="N24" s="932"/>
      <c r="O24" s="933"/>
      <c r="P24" s="655">
        <v>0.7</v>
      </c>
      <c r="Q24" s="656"/>
      <c r="R24" s="656"/>
      <c r="S24" s="656"/>
      <c r="T24" s="656"/>
      <c r="U24" s="656"/>
      <c r="V24" s="657"/>
      <c r="W24" s="655" t="s">
        <v>741</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717</v>
      </c>
      <c r="H25" s="932"/>
      <c r="I25" s="932"/>
      <c r="J25" s="932"/>
      <c r="K25" s="932"/>
      <c r="L25" s="932"/>
      <c r="M25" s="932"/>
      <c r="N25" s="932"/>
      <c r="O25" s="933"/>
      <c r="P25" s="655">
        <v>0.2</v>
      </c>
      <c r="Q25" s="656"/>
      <c r="R25" s="656"/>
      <c r="S25" s="656"/>
      <c r="T25" s="656"/>
      <c r="U25" s="656"/>
      <c r="V25" s="657"/>
      <c r="W25" s="655" t="s">
        <v>741</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718</v>
      </c>
      <c r="H26" s="932"/>
      <c r="I26" s="932"/>
      <c r="J26" s="932"/>
      <c r="K26" s="932"/>
      <c r="L26" s="932"/>
      <c r="M26" s="932"/>
      <c r="N26" s="932"/>
      <c r="O26" s="933"/>
      <c r="P26" s="655">
        <v>0.1</v>
      </c>
      <c r="Q26" s="656"/>
      <c r="R26" s="656"/>
      <c r="S26" s="656"/>
      <c r="T26" s="656"/>
      <c r="U26" s="656"/>
      <c r="V26" s="657"/>
      <c r="W26" s="655" t="s">
        <v>741</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741</v>
      </c>
      <c r="H27" s="932"/>
      <c r="I27" s="932"/>
      <c r="J27" s="932"/>
      <c r="K27" s="932"/>
      <c r="L27" s="932"/>
      <c r="M27" s="932"/>
      <c r="N27" s="932"/>
      <c r="O27" s="933"/>
      <c r="P27" s="655"/>
      <c r="Q27" s="656"/>
      <c r="R27" s="656"/>
      <c r="S27" s="656"/>
      <c r="T27" s="656"/>
      <c r="U27" s="656"/>
      <c r="V27" s="657"/>
      <c r="W27" s="655" t="s">
        <v>741</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714</v>
      </c>
      <c r="AR31" s="201"/>
      <c r="AS31" s="136" t="s">
        <v>233</v>
      </c>
      <c r="AT31" s="137"/>
      <c r="AU31" s="200">
        <v>5</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746</v>
      </c>
      <c r="Q32" s="108"/>
      <c r="R32" s="108"/>
      <c r="S32" s="108"/>
      <c r="T32" s="108"/>
      <c r="U32" s="108"/>
      <c r="V32" s="108"/>
      <c r="W32" s="108"/>
      <c r="X32" s="109"/>
      <c r="Y32" s="470" t="s">
        <v>12</v>
      </c>
      <c r="Z32" s="530"/>
      <c r="AA32" s="531"/>
      <c r="AB32" s="460" t="s">
        <v>720</v>
      </c>
      <c r="AC32" s="460"/>
      <c r="AD32" s="460"/>
      <c r="AE32" s="218" t="s">
        <v>714</v>
      </c>
      <c r="AF32" s="219"/>
      <c r="AG32" s="219"/>
      <c r="AH32" s="219"/>
      <c r="AI32" s="218" t="s">
        <v>714</v>
      </c>
      <c r="AJ32" s="219"/>
      <c r="AK32" s="219"/>
      <c r="AL32" s="219"/>
      <c r="AM32" s="218" t="s">
        <v>714</v>
      </c>
      <c r="AN32" s="219"/>
      <c r="AO32" s="219"/>
      <c r="AP32" s="219"/>
      <c r="AQ32" s="336" t="s">
        <v>714</v>
      </c>
      <c r="AR32" s="208"/>
      <c r="AS32" s="208"/>
      <c r="AT32" s="337"/>
      <c r="AU32" s="219" t="s">
        <v>714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714</v>
      </c>
      <c r="AF33" s="219"/>
      <c r="AG33" s="219"/>
      <c r="AH33" s="219"/>
      <c r="AI33" s="218" t="s">
        <v>714</v>
      </c>
      <c r="AJ33" s="219"/>
      <c r="AK33" s="219"/>
      <c r="AL33" s="219"/>
      <c r="AM33" s="218" t="s">
        <v>714</v>
      </c>
      <c r="AN33" s="219"/>
      <c r="AO33" s="219"/>
      <c r="AP33" s="219"/>
      <c r="AQ33" s="336" t="s">
        <v>714</v>
      </c>
      <c r="AR33" s="208"/>
      <c r="AS33" s="208"/>
      <c r="AT33" s="337"/>
      <c r="AU33" s="219">
        <v>2</v>
      </c>
      <c r="AV33" s="219"/>
      <c r="AW33" s="219"/>
      <c r="AX33" s="221"/>
    </row>
    <row r="34" spans="1:51" ht="48"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714</v>
      </c>
      <c r="AF34" s="219"/>
      <c r="AG34" s="219"/>
      <c r="AH34" s="219"/>
      <c r="AI34" s="218" t="s">
        <v>714</v>
      </c>
      <c r="AJ34" s="219"/>
      <c r="AK34" s="219"/>
      <c r="AL34" s="219"/>
      <c r="AM34" s="218" t="s">
        <v>714</v>
      </c>
      <c r="AN34" s="219"/>
      <c r="AO34" s="219"/>
      <c r="AP34" s="219"/>
      <c r="AQ34" s="336" t="s">
        <v>714</v>
      </c>
      <c r="AR34" s="208"/>
      <c r="AS34" s="208"/>
      <c r="AT34" s="337"/>
      <c r="AU34" s="219" t="s">
        <v>714</v>
      </c>
      <c r="AV34" s="219"/>
      <c r="AW34" s="219"/>
      <c r="AX34" s="221"/>
    </row>
    <row r="35" spans="1:51" ht="23.25" customHeight="1" x14ac:dyDescent="0.15">
      <c r="A35" s="228" t="s">
        <v>381</v>
      </c>
      <c r="B35" s="229"/>
      <c r="C35" s="229"/>
      <c r="D35" s="229"/>
      <c r="E35" s="229"/>
      <c r="F35" s="230"/>
      <c r="G35" s="234" t="s">
        <v>737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745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714</v>
      </c>
      <c r="AF101" s="282"/>
      <c r="AG101" s="282"/>
      <c r="AH101" s="282"/>
      <c r="AI101" s="282" t="s">
        <v>714</v>
      </c>
      <c r="AJ101" s="282"/>
      <c r="AK101" s="282"/>
      <c r="AL101" s="282"/>
      <c r="AM101" s="282" t="s">
        <v>714</v>
      </c>
      <c r="AN101" s="282"/>
      <c r="AO101" s="282"/>
      <c r="AP101" s="282"/>
      <c r="AQ101" s="282" t="s">
        <v>729</v>
      </c>
      <c r="AR101" s="282"/>
      <c r="AS101" s="282"/>
      <c r="AT101" s="282"/>
      <c r="AU101" s="218" t="s">
        <v>729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714</v>
      </c>
      <c r="AF102" s="282"/>
      <c r="AG102" s="282"/>
      <c r="AH102" s="282"/>
      <c r="AI102" s="282" t="s">
        <v>714</v>
      </c>
      <c r="AJ102" s="282"/>
      <c r="AK102" s="282"/>
      <c r="AL102" s="282"/>
      <c r="AM102" s="282" t="s">
        <v>714</v>
      </c>
      <c r="AN102" s="282"/>
      <c r="AO102" s="282"/>
      <c r="AP102" s="282"/>
      <c r="AQ102" s="282">
        <v>2</v>
      </c>
      <c r="AR102" s="282"/>
      <c r="AS102" s="282"/>
      <c r="AT102" s="282"/>
      <c r="AU102" s="225" t="s">
        <v>729</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t="s">
        <v>714</v>
      </c>
      <c r="AF116" s="282"/>
      <c r="AG116" s="282"/>
      <c r="AH116" s="282"/>
      <c r="AI116" s="282" t="s">
        <v>714</v>
      </c>
      <c r="AJ116" s="282"/>
      <c r="AK116" s="282"/>
      <c r="AL116" s="282"/>
      <c r="AM116" s="282" t="s">
        <v>714</v>
      </c>
      <c r="AN116" s="282"/>
      <c r="AO116" s="282"/>
      <c r="AP116" s="282"/>
      <c r="AQ116" s="218">
        <v>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714</v>
      </c>
      <c r="AF117" s="550"/>
      <c r="AG117" s="550"/>
      <c r="AH117" s="550"/>
      <c r="AI117" s="550" t="s">
        <v>714</v>
      </c>
      <c r="AJ117" s="550"/>
      <c r="AK117" s="550"/>
      <c r="AL117" s="550"/>
      <c r="AM117" s="550" t="s">
        <v>714</v>
      </c>
      <c r="AN117" s="550"/>
      <c r="AO117" s="550"/>
      <c r="AP117" s="550"/>
      <c r="AQ117" s="550" t="s">
        <v>736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735</v>
      </c>
      <c r="AR133" s="200"/>
      <c r="AS133" s="136" t="s">
        <v>233</v>
      </c>
      <c r="AT133" s="137"/>
      <c r="AU133" s="201" t="s">
        <v>735</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t="s">
        <v>735</v>
      </c>
      <c r="AF134" s="208"/>
      <c r="AG134" s="208"/>
      <c r="AH134" s="208"/>
      <c r="AI134" s="207" t="s">
        <v>735</v>
      </c>
      <c r="AJ134" s="208"/>
      <c r="AK134" s="208"/>
      <c r="AL134" s="208"/>
      <c r="AM134" s="207" t="s">
        <v>735</v>
      </c>
      <c r="AN134" s="208"/>
      <c r="AO134" s="208"/>
      <c r="AP134" s="208"/>
      <c r="AQ134" s="207" t="s">
        <v>735</v>
      </c>
      <c r="AR134" s="208"/>
      <c r="AS134" s="208"/>
      <c r="AT134" s="208"/>
      <c r="AU134" s="207" t="s">
        <v>735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t="s">
        <v>735</v>
      </c>
      <c r="AF135" s="208"/>
      <c r="AG135" s="208"/>
      <c r="AH135" s="208"/>
      <c r="AI135" s="207" t="s">
        <v>735</v>
      </c>
      <c r="AJ135" s="208"/>
      <c r="AK135" s="208"/>
      <c r="AL135" s="208"/>
      <c r="AM135" s="207" t="s">
        <v>735</v>
      </c>
      <c r="AN135" s="208"/>
      <c r="AO135" s="208"/>
      <c r="AP135" s="208"/>
      <c r="AQ135" s="207" t="s">
        <v>735</v>
      </c>
      <c r="AR135" s="208"/>
      <c r="AS135" s="208"/>
      <c r="AT135" s="208"/>
      <c r="AU135" s="207" t="s">
        <v>735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5.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727</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57.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727</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74.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727</v>
      </c>
      <c r="AE704" s="781"/>
      <c r="AF704" s="781"/>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730</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730</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730</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730</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730</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730</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730</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730</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730</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730</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730</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730</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730</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415</v>
      </c>
      <c r="J747" s="954"/>
      <c r="K747" s="100" t="str">
        <f>IF(I747="","","-")</f>
        <v>-</v>
      </c>
      <c r="L747" s="955">
        <v>37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90">
    <cfRule type="expression" dxfId="2793" priority="13885">
      <formula>IF(RIGHT(TEXT(Y790,"0.#"),1)=".",FALSE,TRUE)</formula>
    </cfRule>
    <cfRule type="expression" dxfId="2792" priority="13886">
      <formula>IF(RIGHT(TEXT(Y790,"0.#"),1)=".",TRUE,FALSE)</formula>
    </cfRule>
  </conditionalFormatting>
  <conditionalFormatting sqref="Y799">
    <cfRule type="expression" dxfId="2791" priority="13881">
      <formula>IF(RIGHT(TEXT(Y799,"0.#"),1)=".",FALSE,TRUE)</formula>
    </cfRule>
    <cfRule type="expression" dxfId="2790" priority="13882">
      <formula>IF(RIGHT(TEXT(Y799,"0.#"),1)=".",TRUE,FALSE)</formula>
    </cfRule>
  </conditionalFormatting>
  <conditionalFormatting sqref="Y830:Y837 Y828 Y817:Y824 Y815 Y804:Y811 Y802">
    <cfRule type="expression" dxfId="2789" priority="13663">
      <formula>IF(RIGHT(TEXT(Y802,"0.#"),1)=".",FALSE,TRUE)</formula>
    </cfRule>
    <cfRule type="expression" dxfId="2788" priority="13664">
      <formula>IF(RIGHT(TEXT(Y802,"0.#"),1)=".",TRUE,FALSE)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91:Y798 Y789">
    <cfRule type="expression" dxfId="2781" priority="13687">
      <formula>IF(RIGHT(TEXT(Y789,"0.#"),1)=".",FALSE,TRUE)</formula>
    </cfRule>
    <cfRule type="expression" dxfId="2780" priority="13688">
      <formula>IF(RIGHT(TEXT(Y789,"0.#"),1)=".",TRUE,FALSE)</formula>
    </cfRule>
  </conditionalFormatting>
  <conditionalFormatting sqref="AU790">
    <cfRule type="expression" dxfId="2779" priority="13685">
      <formula>IF(RIGHT(TEXT(AU790,"0.#"),1)=".",FALSE,TRUE)</formula>
    </cfRule>
    <cfRule type="expression" dxfId="2778" priority="13686">
      <formula>IF(RIGHT(TEXT(AU790,"0.#"),1)=".",TRUE,FALSE)</formula>
    </cfRule>
  </conditionalFormatting>
  <conditionalFormatting sqref="AU799">
    <cfRule type="expression" dxfId="2777" priority="13683">
      <formula>IF(RIGHT(TEXT(AU799,"0.#"),1)=".",FALSE,TRUE)</formula>
    </cfRule>
    <cfRule type="expression" dxfId="2776" priority="13684">
      <formula>IF(RIGHT(TEXT(AU799,"0.#"),1)=".",TRUE,FALSE)</formula>
    </cfRule>
  </conditionalFormatting>
  <conditionalFormatting sqref="AU791:AU798 AU789">
    <cfRule type="expression" dxfId="2775" priority="13681">
      <formula>IF(RIGHT(TEXT(AU789,"0.#"),1)=".",FALSE,TRUE)</formula>
    </cfRule>
    <cfRule type="expression" dxfId="2774" priority="13682">
      <formula>IF(RIGHT(TEXT(AU789,"0.#"),1)=".",TRUE,FALSE)</formula>
    </cfRule>
  </conditionalFormatting>
  <conditionalFormatting sqref="Y829 Y816 Y803">
    <cfRule type="expression" dxfId="2773" priority="13667">
      <formula>IF(RIGHT(TEXT(Y803,"0.#"),1)=".",FALSE,TRUE)</formula>
    </cfRule>
    <cfRule type="expression" dxfId="2772" priority="13668">
      <formula>IF(RIGHT(TEXT(Y803,"0.#"),1)=".",TRUE,FALSE)</formula>
    </cfRule>
  </conditionalFormatting>
  <conditionalFormatting sqref="Y838 Y825 Y812">
    <cfRule type="expression" dxfId="2771" priority="13665">
      <formula>IF(RIGHT(TEXT(Y812,"0.#"),1)=".",FALSE,TRUE)</formula>
    </cfRule>
    <cfRule type="expression" dxfId="2770" priority="13666">
      <formula>IF(RIGHT(TEXT(Y812,"0.#"),1)=".",TRUE,FALSE)</formula>
    </cfRule>
  </conditionalFormatting>
  <conditionalFormatting sqref="AU829 AU816 AU803">
    <cfRule type="expression" dxfId="2769" priority="13661">
      <formula>IF(RIGHT(TEXT(AU803,"0.#"),1)=".",FALSE,TRUE)</formula>
    </cfRule>
    <cfRule type="expression" dxfId="2768" priority="13662">
      <formula>IF(RIGHT(TEXT(AU803,"0.#"),1)=".",TRUE,FALSE)</formula>
    </cfRule>
  </conditionalFormatting>
  <conditionalFormatting sqref="AU838 AU825 AU812">
    <cfRule type="expression" dxfId="2767" priority="13659">
      <formula>IF(RIGHT(TEXT(AU812,"0.#"),1)=".",FALSE,TRUE)</formula>
    </cfRule>
    <cfRule type="expression" dxfId="2766" priority="13660">
      <formula>IF(RIGHT(TEXT(AU812,"0.#"),1)=".",TRUE,FALSE)</formula>
    </cfRule>
  </conditionalFormatting>
  <conditionalFormatting sqref="AU830:AU837 AU828 AU817:AU824 AU815 AU804:AU811 AU802">
    <cfRule type="expression" dxfId="2765" priority="13657">
      <formula>IF(RIGHT(TEXT(AU802,"0.#"),1)=".",FALSE,TRUE)</formula>
    </cfRule>
    <cfRule type="expression" dxfId="2764" priority="13658">
      <formula>IF(RIGHT(TEXT(AU802,"0.#"),1)=".",TRUE,FALSE)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t="s">
        <v>727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楠木 明日香</dc:creator>
  <cp:lastModifiedBy>ㅤ</cp:lastModifiedBy>
  <cp:lastPrinted>2021-05-26T06:30:52Z</cp:lastPrinted>
  <dcterms:created xsi:type="dcterms:W3CDTF">2012-03-13T00:50:25Z</dcterms:created>
  <dcterms:modified xsi:type="dcterms:W3CDTF">2021-06-23T01:20:39Z</dcterms:modified>
</cp:coreProperties>
</file>