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新規課題】国総研（つくば）\"/>
    </mc:Choice>
  </mc:AlternateContent>
  <xr:revisionPtr revIDLastSave="0" documentId="13_ncr:1_{4D95BC76-ED20-412F-9B38-284DB0748A71}"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<sst xmlns="http://schemas.openxmlformats.org/spreadsheetml/2006/main" count="2319" uniqueCount="667">
  <si>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</si>
  <si>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</si>
  <si>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</si>
  <si>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</si>
  <si>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</si>
  <si>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</si>
  <si>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</si>
  <si>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</si>
  <si>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</si>
  <si>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</si>
  <si>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</si>
  <si>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</si>
  <si>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</si>
  <si>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</si>
  <si>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</si>
  <si>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</si>
  <si>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</si>
  <si>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</si>
  <si>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</si>
  <si>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</si>
  <si>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</si>
  <si>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</si>
  <si>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</si>
  <si>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</si>
  <si>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</si>
  <si>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</si>
  <si>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</si>
  <si>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</si>
  <si>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</si>
  <si>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</si>
  <si>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</si>
  <si>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</si>
  <si>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</si>
  <si>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</si>
  <si>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</si>
  <si>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</si>
  <si>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</si>
  <si>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</si>
  <si>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</si>
  <si>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</si>
  <si>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</si>
  <si>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</si>
  <si>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</si>
  <si>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</si>
  <si>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</si>
  <si>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</si>
  <si>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</si>
  <si>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</si>
  <si>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</si>
  <si>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</si>
  <si>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</si>
  <si>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</si>
  <si>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</si>
  <si>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</si>
  <si>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</si>
  <si>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</si>
  <si>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</si>
  <si>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</si>
  <si>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</si>
  <si>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</si>
  <si>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</si>
  <si>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</si>
  <si>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</si>
  <si>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</si>
  <si>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</si>
  <si>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</si>
  <si>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</si>
  <si>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</si>
  <si>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</si>
  <si>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</si>
  <si>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</si>
  <si>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</si>
  <si>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</si>
  <si>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</si>
  <si>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</si>
  <si>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</si>
  <si>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</si>
  <si>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</si>
  <si>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</si>
  <si>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</si>
  <si>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</si>
  <si>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</si>
  <si>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</si>
  <si>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</si>
  <si>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</si>
  <si>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</si>
  <si>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</si>
  <si>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</si>
  <si>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</si>
  <si>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</si>
  <si>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</si>
  <si>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</si>
  <si>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</si>
  <si>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</si>
  <si>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</si>
  <si>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</si>
  <si>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</si>
  <si>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</si>
  <si>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</si>
  <si>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</si>
  <si>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</si>
  <si>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</si>
  <si>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</si>
  <si>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</si>
  <si>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</si>
  <si>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</si>
  <si>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</si>
  <si>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</si>
  <si>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</si>
  <si>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</si>
  <si>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</si>
  <si>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</si>
  <si>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</si>
  <si>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</si>
  <si>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</si>
  <si>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</si>
  <si>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</si>
  <si>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</si>
  <si>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</si>
  <si>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</si>
  <si>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</si>
  <si>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</si>
  <si>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</si>
  <si>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</si>
  <si>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</si>
  <si>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</si>
  <si>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</si>
  <si>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</si>
  <si>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</si>
  <si>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</si>
  <si>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</si>
  <si>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</si>
  <si>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</si>
  <si>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</si>
  <si>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</si>
  <si>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</si>
  <si>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</si>
  <si>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</si>
  <si>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</si>
  <si>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</si>
  <si>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</si>
  <si>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</si>
  <si>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</si>
  <si>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</si>
  <si>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</si>
  <si>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</si>
  <si>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</si>
  <si>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</si>
  <si>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</si>
  <si>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</si>
  <si>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</si>
  <si>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</si>
  <si>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</si>
  <si>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</si>
  <si>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</si>
  <si>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</si>
  <si>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</si>
  <si>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</si>
  <si>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</si>
  <si>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</si>
  <si>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</si>
  <si>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</si>
  <si>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</si>
  <si>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</si>
  <si>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</si>
  <si>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</si>
  <si>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</si>
  <si>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</si>
  <si>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</si>
  <si>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</si>
  <si>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</si>
  <si>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</si>
  <si>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</si>
  <si>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</si>
  <si>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</si>
  <si>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</si>
  <si>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</si>
  <si>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</si>
  <si>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</si>
  <si>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</si>
  <si>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</si>
  <si>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</si>
  <si>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</si>
  <si>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</si>
  <si>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</si>
  <si>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</si>
  <si>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</si>
  <si>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</si>
  <si>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</si>
  <si>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</si>
  <si>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</si>
  <si>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</si>
  <si>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</si>
  <si>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</si>
  <si>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</si>
  <si>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</si>
  <si>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</si>
  <si>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</si>
  <si>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</si>
  <si>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</si>
  <si>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</si>
  <si>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</si>
  <si>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</si>
  <si>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</si>
  <si>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</si>
  <si>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</si>
  <si>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</si>
  <si>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</si>
  <si>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</si>
  <si>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</si>
  <si>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</si>
  <si>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</si>
  <si>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</si>
  <si>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</si>
  <si>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</si>
  <si>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</si>
  <si>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</si>
  <si>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</si>
  <si>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</si>
  <si>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</si>
  <si>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</si>
  <si>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</si>
  <si>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</si>
  <si>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</si>
  <si>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</si>
  <si>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</si>
  <si>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</si>
  <si>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</si>
  <si>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</si>
  <si>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</si>
  <si>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</si>
  <si>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</si>
  <si>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</si>
  <si>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</si>
  <si>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</si>
  <si>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</si>
  <si>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</si>
  <si>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</si>
  <si>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</si>
  <si>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</si>
  <si>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</si>
  <si>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</si>
  <si>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</si>
  <si>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</si>
  <si>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</si>
  <si>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</si>
  <si>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</si>
  <si>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</si>
  <si>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</si>
  <si>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</si>
  <si>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</si>
  <si>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</si>
  <si>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</si>
  <si>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</si>
  <si>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</si>
  <si>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</si>
  <si>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</si>
  <si>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</si>
  <si>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</si>
  <si>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</si>
  <si>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</si>
  <si>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</si>
  <si>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</si>
  <si>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</si>
  <si>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</si>
  <si>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</si>
  <si>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</si>
  <si>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</si>
  <si>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</si>
  <si>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</si>
  <si>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</si>
  <si>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</si>
  <si>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</si>
  <si>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</si>
  <si>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</si>
  <si>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</si>
  <si>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</si>
  <si>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</si>
  <si>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</si>
  <si>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</si>
  <si>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</si>
  <si>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</si>
  <si>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</si>
  <si>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</si>
  <si>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</si>
  <si>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</si>
  <si>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</si>
  <si>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</si>
  <si>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</si>
  <si>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</si>
  <si>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</si>
  <si>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</si>
  <si>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</si>
  <si>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</si>
  <si>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</si>
  <si>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</si>
  <si>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</si>
  <si>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</si>
  <si>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</si>
  <si>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</si>
  <si>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</si>
  <si>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</si>
  <si>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</si>
  <si>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</si>
  <si>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</si>
  <si>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</si>
  <si>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</si>
  <si>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</si>
  <si>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</si>
  <si>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</si>
  <si>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</si>
  <si>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</si>
  <si>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</si>
  <si>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</si>
  <si>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</si>
  <si>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</si>
  <si>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</si>
  <si>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</si>
  <si>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</si>
  <si>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</si>
  <si>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</si>
  <si>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</si>
  <si>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</si>
  <si>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</si>
  <si>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</si>
  <si>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</si>
  <si>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</si>
  <si>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</si>
  <si>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</si>
  <si>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</si>
  <si>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</si>
  <si>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</si>
  <si>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</si>
  <si>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</si>
  <si>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</si>
  <si>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</si>
  <si>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</si>
  <si>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</si>
  <si>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</si>
  <si>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</si>
  <si>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</si>
  <si>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</si>
  <si>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</si>
  <si>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</si>
  <si>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</si>
  <si>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</si>
  <si>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</si>
  <si>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</si>
  <si>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</si>
  <si>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</si>
  <si>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</si>
  <si>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</si>
  <si>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</si>
  <si>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</si>
  <si>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</si>
  <si>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</si>
  <si>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</si>
  <si>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</si>
  <si>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</si>
  <si>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</si>
  <si>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</si>
  <si>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</si>
  <si>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</si>
  <si>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</si>
  <si>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</si>
  <si>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</si>
  <si>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</si>
  <si>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</si>
  <si>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</si>
  <si>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</si>
  <si>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</si>
  <si>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</si>
  <si>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</si>
  <si>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</si>
  <si>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</si>
  <si>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</si>
  <si>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</si>
  <si>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</si>
  <si>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</si>
  <si>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</si>
  <si>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</si>
  <si>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</si>
  <si>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</si>
  <si>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</si>
  <si>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</si>
  <si>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</si>
  <si>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</si>
  <si>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</si>
  <si>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</si>
  <si>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</si>
  <si>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</si>
  <si>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</si>
  <si>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</si>
  <si>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</si>
  <si>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</si>
  <si>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</si>
  <si>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</si>
  <si>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</si>
  <si>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</si>
  <si>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</si>
  <si>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</si>
  <si>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</si>
  <si>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</si>
  <si>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</si>
  <si>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</si>
  <si>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</si>
  <si>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</si>
  <si>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</si>
  <si>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</si>
  <si>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</si>
  <si>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</si>
  <si>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</si>
  <si>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</si>
  <si>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</si>
  <si>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</si>
  <si>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</si>
  <si>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</si>
  <si>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</si>
  <si>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</si>
  <si>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</si>
  <si>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</si>
  <si>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</si>
  <si>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</si>
  <si>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</si>
  <si>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</si>
  <si>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</si>
  <si>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</si>
  <si>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</si>
  <si>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</si>
  <si>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</si>
  <si>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</si>
  <si>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</si>
  <si>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</si>
  <si>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</si>
  <si>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</si>
  <si>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</si>
  <si>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</si>
  <si>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</si>
  <si>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</si>
  <si>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</si>
  <si>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</si>
  <si>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</si>
  <si>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</si>
  <si>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</si>
  <si>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</si>
  <si>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</si>
  <si>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</si>
  <si>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</si>
  <si>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</si>
  <si>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</si>
  <si>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</si>
  <si>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</si>
  <si>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</si>
  <si>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</si>
  <si>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</si>
  <si>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</si>
  <si>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</si>
  <si>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</si>
  <si>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</si>
  <si>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</si>
  <si>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</si>
  <si>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</si>
  <si>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</si>
  <si>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</si>
  <si>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</si>
  <si>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</si>
  <si>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</si>
  <si>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</si>
  <si>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</si>
  <si>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</si>
  <si>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</si>
  <si>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</si>
  <si>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</si>
  <si>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</si>
  <si>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</si>
  <si>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</si>
  <si>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</si>
  <si>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</si>
  <si>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</si>
  <si>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</si>
  <si>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</si>
  <si>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</si>
  <si>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</si>
  <si>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</si>
  <si>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</si>
  <si>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</si>
  <si>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</si>
  <si>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</si>
  <si>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</si>
  <si>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</si>
  <si>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</si>
  <si>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</si>
  <si>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</si>
  <si>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</si>
  <si>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</si>
  <si>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</si>
  <si>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</si>
  <si>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</si>
  <si>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</si>
  <si>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</si>
  <si>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</si>
  <si>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</si>
  <si>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</si>
  <si>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</si>
  <si>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</si>
  <si>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</si>
  <si>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</si>
  <si>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</si>
  <si>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</si>
  <si>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</si>
  <si>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</si>
  <si>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</si>
  <si>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</si>
  <si>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</si>
  <si>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</si>
  <si>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</si>
  <si>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</si>
  <si>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</si>
  <si>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</si>
  <si>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</si>
  <si>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</si>
  <si>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</si>
  <si>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</si>
  <si>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</si>
  <si>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</si>
  <si>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</si>
  <si>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</si>
  <si>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</si>
  <si>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</si>
  <si>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</si>
  <si>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</si>
  <si>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</si>
  <si>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</si>
  <si>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</si>
  <si>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</si>
  <si>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</si>
  <si>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</si>
  <si>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</si>
  <si>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</si>
  <si>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</si>
  <si>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</si>
  <si>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</si>
  <si>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</si>
  <si>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</si>
  <si>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</si>
  <si>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</si>
  <si>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</si>
  <si>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</si>
  <si>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</si>
  <si>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</si>
  <si>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</si>
  <si>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</si>
  <si>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</si>
  <si>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</si>
  <si>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</si>
  <si>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</si>
  <si>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</si>
  <si>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</si>
  <si>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</si>
  <si>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</si>
  <si>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</si>
  <si>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</si>
  <si>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</si>
  <si>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</si>
  <si>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</si>
  <si>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</si>
  <si>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</si>
  <si>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</si>
  <si>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</si>
  <si>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</si>
  <si>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</si>
  <si>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</si>
  <si>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</si>
  <si>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</si>
  <si>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</si>
  <si>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</si>
  <si>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</si>
  <si>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</si>
  <si>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</si>
  <si>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</si>
  <si>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</si>
  <si>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</si>
  <si>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</si>
  <si>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</si>
  <si>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</si>
  <si>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</si>
  <si>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</si>
  <si>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</si>
  <si>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</si>
  <si>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</si>
  <si>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</si>
  <si>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</si>
  <si>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</si>
  <si>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</si>
  <si>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</si>
  <si>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</si>
  <si>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</si>
  <si>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</si>
  <si>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</si>
  <si>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</si>
  <si>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</si>
  <si>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</si>
  <si>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</si>
  <si>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</si>
  <si>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</si>
  <si>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</si>
  <si>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</si>
  <si>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</si>
  <si>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</si>
  <si>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</si>
  <si>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</si>
  <si>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</si>
  <si>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</si>
  <si>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</si>
  <si>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</si>
  <si>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</si>
  <si>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</si>
  <si>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</si>
  <si>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</si>
  <si>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</si>
  <si>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</si>
  <si>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</si>
  <si>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</si>
  <si>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</si>
  <si>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</si>
  <si>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</si>
  <si>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</si>
  <si>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</si>
  <si>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</si>
  <si>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</si>
  <si>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都市関連データのオープン化と利活用の推進に関する研究</t>
  </si>
  <si>
    <t>国土技術政策総合研究所</t>
  </si>
  <si>
    <t>室長　石井　儀光</t>
  </si>
  <si>
    <t>令和3年度</t>
  </si>
  <si>
    <t>令和5年度</t>
  </si>
  <si>
    <t>都市研究部　都市開発研究室</t>
  </si>
  <si>
    <t>-</t>
  </si>
  <si>
    <t>経済財政運営と改革の基本方針2020（令和2年7月閣議決定）</t>
  </si>
  <si>
    <t>都市分野におけるDX(デジタルトランスフォーメーション）を推進し、行政の効率化を図るため、都市関連データをデジタル化した3D都市モデルを利用して、様々な都市問題（環境・防災等）を検討できるようにするための技術的検討を行う。</t>
  </si>
  <si>
    <t>デジタル化した都市関連データをもとに、様々な都市問題解決のための都市・まちづくりの計画案をより詳細に評価し、比較検討するためには、3D都市モデルを用いた高度なシミュレーションの利用が効果的である。そこで、個別課題（環境や防災など）ごとに必要となる3D都市モデルの拡張仕様について検討する。また、人口減少等により財政状況が逼迫する地方都市では、3D都市モデルの作成及び更新に伴うコストの削減は不可欠であることから、既存の点群データ等を活用することにより、3D都市モデルの作成・更新コストを低減する手法を検討する。</t>
  </si>
  <si>
    <t>試験研究費</t>
  </si>
  <si>
    <t>職員旅費</t>
  </si>
  <si>
    <t>令和5年度までに3D都市モデルの拡張仕様及び作成・更新に関するマニュアルを1本策定する。</t>
  </si>
  <si>
    <t>3D都市モデルの拡張仕様及び作成・更新に関するマニュアルの作成数</t>
  </si>
  <si>
    <t>本</t>
  </si>
  <si>
    <t>国土技術政策総合研究所調べ</t>
  </si>
  <si>
    <t>都市関連データのオープン化と利活用の推進に関する研究項目の終了件数</t>
  </si>
  <si>
    <t>件</t>
  </si>
  <si>
    <t>執行額（百万円）／　都市関連データのオープン化と利活用の推進に関する研究項目　　　　　　</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</si>
  <si>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</si>
  <si>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</si>
  <si>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</si>
  <si>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</si>
  <si>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</si>
  <si>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</si>
  <si>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</si>
  <si>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</si>
  <si>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t>
  </si>
  <si>
    <t>第32次地方制度調査会答申（令和2年6月）では「自治体のデジタル化」の推進が柱とされ、住民や地域社会を支える様々な主体がデータを利活用できるようにすることが必要であるとされていることから、都市関連データを格納したオープンデータとしての3D都市モデルの普及・促進とイノベーションの創出を目指す本事業は社会のニーズを的確に反映している。</t>
    <rPh sb="94" eb="96">
      <t>トシ</t>
    </rPh>
    <rPh sb="96" eb="98">
      <t>カンレン</t>
    </rPh>
    <rPh sb="102" eb="104">
      <t>カクノウ</t>
    </rPh>
    <rPh sb="119" eb="121">
      <t>トシ</t>
    </rPh>
    <rPh sb="125" eb="127">
      <t>フキュウ</t>
    </rPh>
    <rPh sb="128" eb="130">
      <t>ソクシン</t>
    </rPh>
    <rPh sb="139" eb="141">
      <t>ソウシュツ</t>
    </rPh>
    <rPh sb="142" eb="144">
      <t>メザ</t>
    </rPh>
    <rPh sb="145" eb="146">
      <t>ホン</t>
    </rPh>
    <rPh sb="146" eb="148">
      <t>ジギョウ</t>
    </rPh>
    <rPh sb="149" eb="151">
      <t>シャカイ</t>
    </rPh>
    <rPh sb="156" eb="158">
      <t>テキカク</t>
    </rPh>
    <rPh sb="159" eb="161">
      <t>ハンエイ</t>
    </rPh>
    <phoneticPr fontId="5"/>
  </si>
  <si>
    <t>3D都市モデルは、地方自治体や産・学の多様な主体が活用する都市関連オープンデータとして整備を目指しており、各利用主体が個々の利益や利便性のために偏った仕様を策定することを避けるため、国が公平・中立な立場で拡張仕様を検討する必要がある。</t>
    <rPh sb="2" eb="4">
      <t>トシ</t>
    </rPh>
    <rPh sb="9" eb="11">
      <t>チホウ</t>
    </rPh>
    <rPh sb="11" eb="14">
      <t>ジチタイ</t>
    </rPh>
    <rPh sb="15" eb="16">
      <t>サン</t>
    </rPh>
    <rPh sb="17" eb="18">
      <t>ガク</t>
    </rPh>
    <rPh sb="19" eb="21">
      <t>タヨウ</t>
    </rPh>
    <rPh sb="22" eb="24">
      <t>シュタイ</t>
    </rPh>
    <rPh sb="25" eb="27">
      <t>カツヨウ</t>
    </rPh>
    <rPh sb="29" eb="31">
      <t>トシ</t>
    </rPh>
    <rPh sb="31" eb="33">
      <t>カンレン</t>
    </rPh>
    <rPh sb="43" eb="45">
      <t>セイビ</t>
    </rPh>
    <rPh sb="46" eb="48">
      <t>メザ</t>
    </rPh>
    <rPh sb="53" eb="56">
      <t>カクリヨウ</t>
    </rPh>
    <rPh sb="56" eb="58">
      <t>シュタイ</t>
    </rPh>
    <rPh sb="59" eb="61">
      <t>ココ</t>
    </rPh>
    <rPh sb="62" eb="64">
      <t>リエキ</t>
    </rPh>
    <rPh sb="65" eb="68">
      <t>リベンセイ</t>
    </rPh>
    <rPh sb="72" eb="73">
      <t>カタヨ</t>
    </rPh>
    <rPh sb="75" eb="77">
      <t>シヨウ</t>
    </rPh>
    <rPh sb="78" eb="80">
      <t>サクテイ</t>
    </rPh>
    <rPh sb="85" eb="86">
      <t>サ</t>
    </rPh>
    <rPh sb="91" eb="92">
      <t>クニ</t>
    </rPh>
    <rPh sb="93" eb="95">
      <t>コウヘイ</t>
    </rPh>
    <rPh sb="96" eb="98">
      <t>チュウリツ</t>
    </rPh>
    <rPh sb="99" eb="101">
      <t>タチバ</t>
    </rPh>
    <rPh sb="102" eb="106">
      <t>カクチョウシヨウ</t>
    </rPh>
    <rPh sb="107" eb="109">
      <t>ケントウ</t>
    </rPh>
    <rPh sb="111" eb="113">
      <t>ヒツヨウ</t>
    </rPh>
    <phoneticPr fontId="5"/>
  </si>
  <si>
    <t>「経済財政運営と改革の基本方針2020」（令和2年7月閣議決定）において、「「新たな日常」構築の原動力となるデジタル化への集中投資・活用とその環境整備」が掲げられ、政府と民間のデジタルトランスフォーメーション（ＤＸ）の推進が求められており、都市関連データを格納した3D都市モデルの普及・促進を支援する本事業の優先度は高い。</t>
    <rPh sb="120" eb="122">
      <t>トシ</t>
    </rPh>
    <rPh sb="122" eb="124">
      <t>カンレン</t>
    </rPh>
    <rPh sb="128" eb="130">
      <t>カクノウ</t>
    </rPh>
    <rPh sb="134" eb="136">
      <t>トシ</t>
    </rPh>
    <rPh sb="140" eb="142">
      <t>フキュウ</t>
    </rPh>
    <rPh sb="143" eb="145">
      <t>ソクシン</t>
    </rPh>
    <rPh sb="146" eb="148">
      <t>シエン</t>
    </rPh>
    <rPh sb="150" eb="151">
      <t>ホン</t>
    </rPh>
    <rPh sb="151" eb="153">
      <t>ジギョウ</t>
    </rPh>
    <rPh sb="154" eb="157">
      <t>ユウセンド</t>
    </rPh>
    <rPh sb="158" eb="159">
      <t>タカ</t>
    </rPh>
    <phoneticPr fontId="5"/>
  </si>
  <si>
    <t>・本事業は、外部有識者による評価委員会において「事前評価」を受け、都市計画分野の個別課題に対応した高度なシミュレーションを行うために必要となる3D都市モデルの拡張仕様やデータ作成・更新コストの削減手法について整備するものであり、産・学の多様な主体の技術活用促進につながる研究であることから国土技術政策総合研究所において実施すべきと評価された。
・発注にあたっては、価格競争や企画競争により競争性の確保に努める。</t>
  </si>
  <si>
    <t>国土交通省</t>
    <rPh sb="0" eb="2">
      <t>コクド</t>
    </rPh>
    <rPh sb="2" eb="5">
      <t>コウツウショウ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</si>
  <si>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</si>
  <si>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国土交通省が実施している技術研究開発課題を効果的・効率的に推進することに資する。</t>
  </si>
  <si>
    <t>10百万円/1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</si>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</sst>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122464</xdr:colOff>
      <xdr:row>749</xdr:row>
      <xdr:rowOff>0</xdr:rowOff>
    </xdr:from>
    <xdr:to>
      <xdr:col>25</xdr:col>
      <xdr:colOff>28759</xdr:colOff>
      <xdr:row>751</xdr:row>
      <xdr:rowOff>7924</xdr:rowOff>
    </xdr:to>
    <xdr:sp macro="" textlink="">
      <xdr:nvSpPr>
        <xdr:cNvPr id="2" name="テキスト ボックス 1">
          <a:extLst>
            <a:ext uri="{FF2B5EF4-FFF2-40B4-BE49-F238E27FC236}">
              <a16:creationId xmlns:a16="http://schemas.microsoft.com/office/drawing/2014/main" id="{050F2301-A539-4279-9C2F-04BD7CF42FF5}"/>
            </a:ext>
          </a:extLst>
        </xdr:cNvPr>
        <xdr:cNvSpPr txBox="1"/>
      </xdr:nvSpPr>
      <xdr:spPr>
        <a:xfrm>
          <a:off x="1755321" y="40862250"/>
          <a:ext cx="3376117" cy="7154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8</xdr:col>
      <xdr:colOff>178204</xdr:colOff>
      <xdr:row>751</xdr:row>
      <xdr:rowOff>77940</xdr:rowOff>
    </xdr:from>
    <xdr:to>
      <xdr:col>25</xdr:col>
      <xdr:colOff>9344</xdr:colOff>
      <xdr:row>755</xdr:row>
      <xdr:rowOff>72153</xdr:rowOff>
    </xdr:to>
    <xdr:sp macro="" textlink="">
      <xdr:nvSpPr>
        <xdr:cNvPr id="3" name="大かっこ 2">
          <a:extLst>
            <a:ext uri="{FF2B5EF4-FFF2-40B4-BE49-F238E27FC236}">
              <a16:creationId xmlns:a16="http://schemas.microsoft.com/office/drawing/2014/main" id="{48A32C5F-BED5-4A1D-A0CB-42D860828F64}"/>
            </a:ext>
          </a:extLst>
        </xdr:cNvPr>
        <xdr:cNvSpPr/>
      </xdr:nvSpPr>
      <xdr:spPr>
        <a:xfrm>
          <a:off x="1811061" y="41647761"/>
          <a:ext cx="3300962" cy="14093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166671</xdr:colOff>
      <xdr:row>751</xdr:row>
      <xdr:rowOff>291769</xdr:rowOff>
    </xdr:from>
    <xdr:to>
      <xdr:col>47</xdr:col>
      <xdr:colOff>112997</xdr:colOff>
      <xdr:row>755</xdr:row>
      <xdr:rowOff>282714</xdr:rowOff>
    </xdr:to>
    <xdr:sp macro="" textlink="">
      <xdr:nvSpPr>
        <xdr:cNvPr id="4" name="大かっこ 3">
          <a:extLst>
            <a:ext uri="{FF2B5EF4-FFF2-40B4-BE49-F238E27FC236}">
              <a16:creationId xmlns:a16="http://schemas.microsoft.com/office/drawing/2014/main" id="{2498357E-CBF0-4E5B-ABC7-F979F80FF814}"/>
            </a:ext>
          </a:extLst>
        </xdr:cNvPr>
        <xdr:cNvSpPr/>
      </xdr:nvSpPr>
      <xdr:spPr>
        <a:xfrm>
          <a:off x="6902207" y="41861590"/>
          <a:ext cx="2803826" cy="1406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5509</xdr:colOff>
      <xdr:row>752</xdr:row>
      <xdr:rowOff>86345</xdr:rowOff>
    </xdr:from>
    <xdr:to>
      <xdr:col>48</xdr:col>
      <xdr:colOff>72467</xdr:colOff>
      <xdr:row>756</xdr:row>
      <xdr:rowOff>127810</xdr:rowOff>
    </xdr:to>
    <xdr:sp macro="" textlink="">
      <xdr:nvSpPr>
        <xdr:cNvPr id="5" name="正方形/長方形 4">
          <a:extLst>
            <a:ext uri="{FF2B5EF4-FFF2-40B4-BE49-F238E27FC236}">
              <a16:creationId xmlns:a16="http://schemas.microsoft.com/office/drawing/2014/main" id="{1DFC4D0F-AFE6-4158-B481-DE27C468618D}"/>
            </a:ext>
          </a:extLst>
        </xdr:cNvPr>
        <xdr:cNvSpPr/>
      </xdr:nvSpPr>
      <xdr:spPr>
        <a:xfrm>
          <a:off x="7149259" y="42009952"/>
          <a:ext cx="2720351" cy="145660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０．５</a:t>
          </a:r>
          <a:r>
            <a:rPr kumimoji="1" lang="ja-JP" altLang="en-US" sz="1100">
              <a:solidFill>
                <a:schemeClr val="tx1"/>
              </a:solidFill>
            </a:rPr>
            <a:t>百万円</a:t>
          </a:r>
        </a:p>
      </xdr:txBody>
    </xdr:sp>
    <xdr:clientData/>
  </xdr:twoCellAnchor>
  <xdr:twoCellAnchor>
    <xdr:from>
      <xdr:col>9</xdr:col>
      <xdr:colOff>119009</xdr:colOff>
      <xdr:row>751</xdr:row>
      <xdr:rowOff>128397</xdr:rowOff>
    </xdr:from>
    <xdr:to>
      <xdr:col>23</xdr:col>
      <xdr:colOff>161583</xdr:colOff>
      <xdr:row>757</xdr:row>
      <xdr:rowOff>321264</xdr:rowOff>
    </xdr:to>
    <xdr:sp macro="" textlink="">
      <xdr:nvSpPr>
        <xdr:cNvPr id="6" name="正方形/長方形 5">
          <a:extLst>
            <a:ext uri="{FF2B5EF4-FFF2-40B4-BE49-F238E27FC236}">
              <a16:creationId xmlns:a16="http://schemas.microsoft.com/office/drawing/2014/main" id="{85D2B355-2FD1-4253-BE78-5671CABD9144}"/>
            </a:ext>
          </a:extLst>
        </xdr:cNvPr>
        <xdr:cNvSpPr/>
      </xdr:nvSpPr>
      <xdr:spPr>
        <a:xfrm>
          <a:off x="1955973" y="41698218"/>
          <a:ext cx="2900074" cy="23155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3D</a:t>
          </a:r>
          <a:r>
            <a:rPr kumimoji="1" lang="ja-JP" altLang="en-US" sz="1100">
              <a:solidFill>
                <a:sysClr val="windowText" lastClr="000000"/>
              </a:solidFill>
            </a:rPr>
            <a:t>都市モデルの普及・高度化を支援するために以下の</a:t>
          </a:r>
          <a:r>
            <a:rPr kumimoji="1" lang="en-US" altLang="ja-JP" sz="1100">
              <a:solidFill>
                <a:sysClr val="windowText" lastClr="000000"/>
              </a:solidFill>
            </a:rPr>
            <a:t>3</a:t>
          </a:r>
          <a:r>
            <a:rPr kumimoji="1" lang="ja-JP" altLang="en-US" sz="1100">
              <a:solidFill>
                <a:sysClr val="windowText" lastClr="000000"/>
              </a:solidFill>
            </a:rPr>
            <a:t>項目の技術開発を行う。</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3D</a:t>
          </a:r>
          <a:r>
            <a:rPr kumimoji="1" lang="ja-JP" altLang="en-US" sz="1100">
              <a:solidFill>
                <a:sysClr val="windowText" lastClr="000000"/>
              </a:solidFill>
            </a:rPr>
            <a:t>都市モデルの拡張仕様の検討</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3D</a:t>
          </a:r>
          <a:r>
            <a:rPr kumimoji="1" lang="ja-JP" altLang="en-US" sz="1100">
              <a:solidFill>
                <a:sysClr val="windowText" lastClr="000000"/>
              </a:solidFill>
            </a:rPr>
            <a:t>都市モデルの作成及び更新コスト削減に関する検討</a:t>
          </a:r>
          <a:endParaRPr kumimoji="1" lang="en-US" altLang="ja-JP" sz="1100">
            <a:solidFill>
              <a:sysClr val="windowText" lastClr="000000"/>
            </a:solidFill>
          </a:endParaRPr>
        </a:p>
        <a:p>
          <a:pPr algn="l"/>
          <a:r>
            <a:rPr kumimoji="1" lang="ja-JP" altLang="en-US" sz="1100">
              <a:solidFill>
                <a:sysClr val="windowText" lastClr="000000"/>
              </a:solidFill>
            </a:rPr>
            <a:t>・ケーススタディによる拡張仕様等の検証</a:t>
          </a:r>
        </a:p>
      </xdr:txBody>
    </xdr:sp>
    <xdr:clientData/>
  </xdr:twoCellAnchor>
  <xdr:twoCellAnchor>
    <xdr:from>
      <xdr:col>14</xdr:col>
      <xdr:colOff>93094</xdr:colOff>
      <xdr:row>758</xdr:row>
      <xdr:rowOff>206722</xdr:rowOff>
    </xdr:from>
    <xdr:to>
      <xdr:col>26</xdr:col>
      <xdr:colOff>130839</xdr:colOff>
      <xdr:row>758</xdr:row>
      <xdr:rowOff>207895</xdr:rowOff>
    </xdr:to>
    <xdr:cxnSp macro="">
      <xdr:nvCxnSpPr>
        <xdr:cNvPr id="7" name="直線矢印コネクタ 6">
          <a:extLst>
            <a:ext uri="{FF2B5EF4-FFF2-40B4-BE49-F238E27FC236}">
              <a16:creationId xmlns:a16="http://schemas.microsoft.com/office/drawing/2014/main" id="{F5C0116B-8F38-4801-B14A-0399576F2783}"/>
            </a:ext>
          </a:extLst>
        </xdr:cNvPr>
        <xdr:cNvCxnSpPr/>
      </xdr:nvCxnSpPr>
      <xdr:spPr>
        <a:xfrm flipV="1">
          <a:off x="2950594" y="44253043"/>
          <a:ext cx="2487031"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52251</xdr:colOff>
      <xdr:row>764</xdr:row>
      <xdr:rowOff>298139</xdr:rowOff>
    </xdr:from>
    <xdr:to>
      <xdr:col>26</xdr:col>
      <xdr:colOff>100396</xdr:colOff>
      <xdr:row>764</xdr:row>
      <xdr:rowOff>309570</xdr:rowOff>
    </xdr:to>
    <xdr:cxnSp macro="">
      <xdr:nvCxnSpPr>
        <xdr:cNvPr id="8" name="直線矢印コネクタ 7">
          <a:extLst>
            <a:ext uri="{FF2B5EF4-FFF2-40B4-BE49-F238E27FC236}">
              <a16:creationId xmlns:a16="http://schemas.microsoft.com/office/drawing/2014/main" id="{2FBA113D-5BBA-40AA-97C6-DBA23D924C77}"/>
            </a:ext>
          </a:extLst>
        </xdr:cNvPr>
        <xdr:cNvCxnSpPr/>
      </xdr:nvCxnSpPr>
      <xdr:spPr>
        <a:xfrm flipV="1">
          <a:off x="2592251" y="46907139"/>
          <a:ext cx="2225288" cy="1143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151590</xdr:colOff>
      <xdr:row>757</xdr:row>
      <xdr:rowOff>170158</xdr:rowOff>
    </xdr:from>
    <xdr:to>
      <xdr:col>39</xdr:col>
      <xdr:colOff>164694</xdr:colOff>
      <xdr:row>759</xdr:row>
      <xdr:rowOff>221961</xdr:rowOff>
    </xdr:to>
    <xdr:sp macro="" textlink="">
      <xdr:nvSpPr>
        <xdr:cNvPr id="9" name="テキスト ボックス 8">
          <a:extLst>
            <a:ext uri="{FF2B5EF4-FFF2-40B4-BE49-F238E27FC236}">
              <a16:creationId xmlns:a16="http://schemas.microsoft.com/office/drawing/2014/main" id="{CC01085A-D462-476E-BA83-2420A19F907B}"/>
            </a:ext>
          </a:extLst>
        </xdr:cNvPr>
        <xdr:cNvSpPr txBox="1"/>
      </xdr:nvSpPr>
      <xdr:spPr>
        <a:xfrm>
          <a:off x="5458376" y="43862694"/>
          <a:ext cx="2666497" cy="7593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６．４百万円</a:t>
          </a:r>
        </a:p>
      </xdr:txBody>
    </xdr:sp>
    <xdr:clientData/>
  </xdr:twoCellAnchor>
  <xdr:twoCellAnchor>
    <xdr:from>
      <xdr:col>26</xdr:col>
      <xdr:colOff>165969</xdr:colOff>
      <xdr:row>764</xdr:row>
      <xdr:rowOff>18197</xdr:rowOff>
    </xdr:from>
    <xdr:to>
      <xdr:col>39</xdr:col>
      <xdr:colOff>175898</xdr:colOff>
      <xdr:row>765</xdr:row>
      <xdr:rowOff>65379</xdr:rowOff>
    </xdr:to>
    <xdr:sp macro="" textlink="">
      <xdr:nvSpPr>
        <xdr:cNvPr id="10" name="テキスト ボックス 9">
          <a:extLst>
            <a:ext uri="{FF2B5EF4-FFF2-40B4-BE49-F238E27FC236}">
              <a16:creationId xmlns:a16="http://schemas.microsoft.com/office/drawing/2014/main" id="{F12F586A-3835-4B5F-A4EB-6E68C7C79582}"/>
            </a:ext>
          </a:extLst>
        </xdr:cNvPr>
        <xdr:cNvSpPr txBox="1"/>
      </xdr:nvSpPr>
      <xdr:spPr>
        <a:xfrm>
          <a:off x="4883112" y="46627197"/>
          <a:ext cx="2368500" cy="7184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０．８百万円</a:t>
          </a:r>
        </a:p>
      </xdr:txBody>
    </xdr:sp>
    <xdr:clientData/>
  </xdr:twoCellAnchor>
  <xdr:twoCellAnchor>
    <xdr:from>
      <xdr:col>26</xdr:col>
      <xdr:colOff>178670</xdr:colOff>
      <xdr:row>759</xdr:row>
      <xdr:rowOff>337408</xdr:rowOff>
    </xdr:from>
    <xdr:to>
      <xdr:col>41</xdr:col>
      <xdr:colOff>33468</xdr:colOff>
      <xdr:row>765</xdr:row>
      <xdr:rowOff>51388</xdr:rowOff>
    </xdr:to>
    <xdr:sp macro="" textlink="">
      <xdr:nvSpPr>
        <xdr:cNvPr id="11" name="正方形/長方形 10">
          <a:extLst>
            <a:ext uri="{FF2B5EF4-FFF2-40B4-BE49-F238E27FC236}">
              <a16:creationId xmlns:a16="http://schemas.microsoft.com/office/drawing/2014/main" id="{D5CE3FB8-D393-44FF-914E-AB1D46C0D20B}"/>
            </a:ext>
          </a:extLst>
        </xdr:cNvPr>
        <xdr:cNvSpPr/>
      </xdr:nvSpPr>
      <xdr:spPr>
        <a:xfrm>
          <a:off x="4895813" y="45177479"/>
          <a:ext cx="2576226" cy="21541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・都市の数値シミュレーションにおけるデータ項目の調査</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a:t>
          </a:r>
          <a:r>
            <a:rPr lang="en-US" altLang="ja-JP">
              <a:solidFill>
                <a:sysClr val="windowText" lastClr="000000"/>
              </a:solidFill>
              <a:effectLst/>
            </a:rPr>
            <a:t>3D</a:t>
          </a:r>
          <a:r>
            <a:rPr lang="ja-JP" altLang="en-US">
              <a:solidFill>
                <a:sysClr val="windowText" lastClr="000000"/>
              </a:solidFill>
              <a:effectLst/>
            </a:rPr>
            <a:t>都市モデルの拡張仕様プロトタイプの検討</a:t>
          </a:r>
          <a:endParaRPr lang="ja-JP" altLang="ja-JP">
            <a:solidFill>
              <a:sysClr val="windowText" lastClr="000000"/>
            </a:solidFill>
            <a:effectLst/>
          </a:endParaRPr>
        </a:p>
      </xdr:txBody>
    </xdr:sp>
    <xdr:clientData/>
  </xdr:twoCellAnchor>
  <xdr:twoCellAnchor>
    <xdr:from>
      <xdr:col>26</xdr:col>
      <xdr:colOff>80998</xdr:colOff>
      <xdr:row>759</xdr:row>
      <xdr:rowOff>262703</xdr:rowOff>
    </xdr:from>
    <xdr:to>
      <xdr:col>41</xdr:col>
      <xdr:colOff>74050</xdr:colOff>
      <xdr:row>762</xdr:row>
      <xdr:rowOff>263071</xdr:rowOff>
    </xdr:to>
    <xdr:sp macro="" textlink="">
      <xdr:nvSpPr>
        <xdr:cNvPr id="12" name="大かっこ 11">
          <a:extLst>
            <a:ext uri="{FF2B5EF4-FFF2-40B4-BE49-F238E27FC236}">
              <a16:creationId xmlns:a16="http://schemas.microsoft.com/office/drawing/2014/main" id="{E2B067D2-EAD5-45D2-80C1-B49091656DDE}"/>
            </a:ext>
          </a:extLst>
        </xdr:cNvPr>
        <xdr:cNvSpPr/>
      </xdr:nvSpPr>
      <xdr:spPr>
        <a:xfrm>
          <a:off x="4798141" y="45102774"/>
          <a:ext cx="2714480" cy="1061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178670</xdr:colOff>
      <xdr:row>765</xdr:row>
      <xdr:rowOff>94465</xdr:rowOff>
    </xdr:from>
    <xdr:to>
      <xdr:col>40</xdr:col>
      <xdr:colOff>161529</xdr:colOff>
      <xdr:row>766</xdr:row>
      <xdr:rowOff>272143</xdr:rowOff>
    </xdr:to>
    <xdr:sp macro="" textlink="">
      <xdr:nvSpPr>
        <xdr:cNvPr id="13" name="大かっこ 12">
          <a:extLst>
            <a:ext uri="{FF2B5EF4-FFF2-40B4-BE49-F238E27FC236}">
              <a16:creationId xmlns:a16="http://schemas.microsoft.com/office/drawing/2014/main" id="{BB35D3CC-5654-4480-94F8-1614ED6023CA}"/>
            </a:ext>
          </a:extLst>
        </xdr:cNvPr>
        <xdr:cNvSpPr/>
      </xdr:nvSpPr>
      <xdr:spPr>
        <a:xfrm>
          <a:off x="4895813" y="47374751"/>
          <a:ext cx="2522859" cy="848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178670</xdr:colOff>
      <xdr:row>765</xdr:row>
      <xdr:rowOff>238368</xdr:rowOff>
    </xdr:from>
    <xdr:to>
      <xdr:col>41</xdr:col>
      <xdr:colOff>40950</xdr:colOff>
      <xdr:row>766</xdr:row>
      <xdr:rowOff>263072</xdr:rowOff>
    </xdr:to>
    <xdr:sp macro="" textlink="">
      <xdr:nvSpPr>
        <xdr:cNvPr id="14" name="正方形/長方形 13">
          <a:extLst>
            <a:ext uri="{FF2B5EF4-FFF2-40B4-BE49-F238E27FC236}">
              <a16:creationId xmlns:a16="http://schemas.microsoft.com/office/drawing/2014/main" id="{B19BEEFC-4EF4-4F80-AABC-50E1CA3BE904}"/>
            </a:ext>
          </a:extLst>
        </xdr:cNvPr>
        <xdr:cNvSpPr/>
      </xdr:nvSpPr>
      <xdr:spPr>
        <a:xfrm>
          <a:off x="4895813" y="47518654"/>
          <a:ext cx="2583708" cy="6959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次元点群データの仕様等の基礎情報収集</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14</xdr:col>
      <xdr:colOff>76529</xdr:colOff>
      <xdr:row>754</xdr:row>
      <xdr:rowOff>285613</xdr:rowOff>
    </xdr:from>
    <xdr:to>
      <xdr:col>14</xdr:col>
      <xdr:colOff>76529</xdr:colOff>
      <xdr:row>764</xdr:row>
      <xdr:rowOff>290286</xdr:rowOff>
    </xdr:to>
    <xdr:cxnSp macro="">
      <xdr:nvCxnSpPr>
        <xdr:cNvPr id="15" name="直線コネクタ 14">
          <a:extLst>
            <a:ext uri="{FF2B5EF4-FFF2-40B4-BE49-F238E27FC236}">
              <a16:creationId xmlns:a16="http://schemas.microsoft.com/office/drawing/2014/main" id="{10B742B6-E2CA-411E-87FF-0FD7AF50A6E4}"/>
            </a:ext>
          </a:extLst>
        </xdr:cNvPr>
        <xdr:cNvCxnSpPr/>
      </xdr:nvCxnSpPr>
      <xdr:spPr>
        <a:xfrm>
          <a:off x="2616529" y="43356756"/>
          <a:ext cx="0" cy="354253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95474</xdr:colOff>
      <xdr:row>756</xdr:row>
      <xdr:rowOff>222092</xdr:rowOff>
    </xdr:from>
    <xdr:ext cx="1877437" cy="275717"/>
    <xdr:sp macro="" textlink="">
      <xdr:nvSpPr>
        <xdr:cNvPr id="16" name="テキスト ボックス 15">
          <a:extLst>
            <a:ext uri="{FF2B5EF4-FFF2-40B4-BE49-F238E27FC236}">
              <a16:creationId xmlns:a16="http://schemas.microsoft.com/office/drawing/2014/main" id="{7794F2C7-A8B6-41EE-9410-46D19313FAF7}"/>
            </a:ext>
          </a:extLst>
        </xdr:cNvPr>
        <xdr:cNvSpPr txBox="1"/>
      </xdr:nvSpPr>
      <xdr:spPr>
        <a:xfrm>
          <a:off x="5402260" y="4356084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26</xdr:col>
      <xdr:colOff>81643</xdr:colOff>
      <xdr:row>763</xdr:row>
      <xdr:rowOff>72571</xdr:rowOff>
    </xdr:from>
    <xdr:ext cx="1595309" cy="275717"/>
    <xdr:sp macro="" textlink="">
      <xdr:nvSpPr>
        <xdr:cNvPr id="17" name="テキスト ボックス 16">
          <a:extLst>
            <a:ext uri="{FF2B5EF4-FFF2-40B4-BE49-F238E27FC236}">
              <a16:creationId xmlns:a16="http://schemas.microsoft.com/office/drawing/2014/main" id="{EEA8D2D6-08E1-432F-B714-7BD9FBD70EEE}"/>
            </a:ext>
          </a:extLst>
        </xdr:cNvPr>
        <xdr:cNvSpPr txBox="1"/>
      </xdr:nvSpPr>
      <xdr:spPr>
        <a:xfrm>
          <a:off x="4798786" y="46327785"/>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42"/>
  <sheetViews>
    <sheetView tabSelected="1" view="pageBreakPreview" zoomScaleNormal="75" zoomScaleSheetLayoutView="100" zoomScalePageLayoutView="85" workbookViewId="0">
      <selection activeCell="G4" sqref="G4:X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655</v>
      </c>
      <c r="AK2" s="925"/>
      <c r="AL2" s="925"/>
      <c r="AM2" s="925"/>
      <c r="AN2" s="83" t="s">
        <v>325</v>
      </c>
      <c r="AO2" s="925" t="s">
        <v>592</v>
      </c>
      <c r="AP2" s="925"/>
      <c r="AQ2" s="925"/>
      <c r="AR2" s="84" t="s">
        <v>628</v>
      </c>
      <c r="AS2" s="931">
        <v>37</v>
      </c>
      <c r="AT2" s="931"/>
      <c r="AU2" s="931"/>
      <c r="AV2" s="83" t="str">
        <f>IF(AW2="","","-")</f>
        <v/>
      </c>
      <c r="AW2" s="891"/>
      <c r="AX2" s="891"/>
    </row>
    <row r="3" spans="1:50" ht="21" customHeight="1" thickBot="1" x14ac:dyDescent="0.25">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639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t="s">
        <v>636</v>
      </c>
      <c r="Q13" s="641"/>
      <c r="R13" s="641"/>
      <c r="S13" s="641"/>
      <c r="T13" s="641"/>
      <c r="U13" s="641"/>
      <c r="V13" s="642"/>
      <c r="W13" s="640" t="s">
        <v>636</v>
      </c>
      <c r="X13" s="641"/>
      <c r="Y13" s="641"/>
      <c r="Z13" s="641"/>
      <c r="AA13" s="641"/>
      <c r="AB13" s="641"/>
      <c r="AC13" s="642"/>
      <c r="AD13" s="640" t="s">
        <v>656</v>
      </c>
      <c r="AE13" s="641"/>
      <c r="AF13" s="641"/>
      <c r="AG13" s="641"/>
      <c r="AH13" s="641"/>
      <c r="AI13" s="641"/>
      <c r="AJ13" s="642"/>
      <c r="AK13" s="640">
        <v>10</v>
      </c>
      <c r="AL13" s="641"/>
      <c r="AM13" s="641"/>
      <c r="AN13" s="641"/>
      <c r="AO13" s="641"/>
      <c r="AP13" s="641"/>
      <c r="AQ13" s="642"/>
      <c r="AR13" s="900" t="s">
        <v>656</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656</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656</v>
      </c>
      <c r="AL15" s="641"/>
      <c r="AM15" s="641"/>
      <c r="AN15" s="641"/>
      <c r="AO15" s="641"/>
      <c r="AP15" s="641"/>
      <c r="AQ15" s="642"/>
      <c r="AR15" s="640" t="s">
        <v>656</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656</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656</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10</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t="s">
        <v>636</v>
      </c>
      <c r="Q19" s="641"/>
      <c r="R19" s="641"/>
      <c r="S19" s="641"/>
      <c r="T19" s="641"/>
      <c r="U19" s="641"/>
      <c r="V19" s="642"/>
      <c r="W19" s="640" t="s">
        <v>636</v>
      </c>
      <c r="X19" s="641"/>
      <c r="Y19" s="641"/>
      <c r="Z19" s="641"/>
      <c r="AA19" s="641"/>
      <c r="AB19" s="641"/>
      <c r="AC19" s="642"/>
      <c r="AD19" s="640" t="s">
        <v>656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640</v>
      </c>
      <c r="H23" s="951"/>
      <c r="I23" s="951"/>
      <c r="J23" s="951"/>
      <c r="K23" s="951"/>
      <c r="L23" s="951"/>
      <c r="M23" s="951"/>
      <c r="N23" s="951"/>
      <c r="O23" s="952"/>
      <c r="P23" s="900">
        <v>9</v>
      </c>
      <c r="Q23" s="901"/>
      <c r="R23" s="901"/>
      <c r="S23" s="901"/>
      <c r="T23" s="901"/>
      <c r="U23" s="901"/>
      <c r="V23" s="915"/>
      <c r="W23" s="900" t="s">
        <v>656</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641</v>
      </c>
      <c r="H24" s="917"/>
      <c r="I24" s="917"/>
      <c r="J24" s="917"/>
      <c r="K24" s="917"/>
      <c r="L24" s="917"/>
      <c r="M24" s="917"/>
      <c r="N24" s="917"/>
      <c r="O24" s="918"/>
      <c r="P24" s="640">
        <v>1</v>
      </c>
      <c r="Q24" s="641"/>
      <c r="R24" s="641"/>
      <c r="S24" s="641"/>
      <c r="T24" s="641"/>
      <c r="U24" s="641"/>
      <c r="V24" s="642"/>
      <c r="W24" s="640" t="s">
        <v>656</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255</v>
      </c>
      <c r="H29" s="923"/>
      <c r="I29" s="923"/>
      <c r="J29" s="923"/>
      <c r="K29" s="923"/>
      <c r="L29" s="923"/>
      <c r="M29" s="923"/>
      <c r="N29" s="923"/>
      <c r="O29" s="924"/>
      <c r="P29" s="932">
        <f>AK13</f>
        <v>10</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636</v>
      </c>
      <c r="AR31" s="186"/>
      <c r="AS31" s="121" t="s">
        <v>185</v>
      </c>
      <c r="AT31" s="122"/>
      <c r="AU31" s="185">
        <v>5</v>
      </c>
      <c r="AV31" s="185"/>
      <c r="AW31" s="377" t="s">
        <v>175</v>
      </c>
      <c r="AX31" s="378"/>
    </row>
    <row r="32" spans="1:50" ht="23.25" customHeight="1" x14ac:dyDescent="0.2">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644</v>
      </c>
      <c r="AC32" s="445"/>
      <c r="AD32" s="445"/>
      <c r="AE32" s="203" t="s">
        <v>636</v>
      </c>
      <c r="AF32" s="204"/>
      <c r="AG32" s="204"/>
      <c r="AH32" s="204"/>
      <c r="AI32" s="203" t="s">
        <v>636</v>
      </c>
      <c r="AJ32" s="204"/>
      <c r="AK32" s="204"/>
      <c r="AL32" s="204"/>
      <c r="AM32" s="203" t="s">
        <v>656</v>
      </c>
      <c r="AN32" s="204"/>
      <c r="AO32" s="204"/>
      <c r="AP32" s="204"/>
      <c r="AQ32" s="321" t="s">
        <v>636</v>
      </c>
      <c r="AR32" s="193"/>
      <c r="AS32" s="193"/>
      <c r="AT32" s="322"/>
      <c r="AU32" s="204" t="s">
        <v>636</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644</v>
      </c>
      <c r="AC33" s="507"/>
      <c r="AD33" s="507"/>
      <c r="AE33" s="203" t="s">
        <v>636</v>
      </c>
      <c r="AF33" s="204"/>
      <c r="AG33" s="204"/>
      <c r="AH33" s="204"/>
      <c r="AI33" s="203" t="s">
        <v>636</v>
      </c>
      <c r="AJ33" s="204"/>
      <c r="AK33" s="204"/>
      <c r="AL33" s="204"/>
      <c r="AM33" s="203" t="s">
        <v>656</v>
      </c>
      <c r="AN33" s="204"/>
      <c r="AO33" s="204"/>
      <c r="AP33" s="204"/>
      <c r="AQ33" s="321" t="s">
        <v>636</v>
      </c>
      <c r="AR33" s="193"/>
      <c r="AS33" s="193"/>
      <c r="AT33" s="322"/>
      <c r="AU33" s="204">
        <v>1</v>
      </c>
      <c r="AV33" s="204"/>
      <c r="AW33" s="204"/>
      <c r="AX33" s="206"/>
    </row>
    <row r="34" spans="1:51" ht="23.2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636</v>
      </c>
      <c r="AF34" s="204"/>
      <c r="AG34" s="204"/>
      <c r="AH34" s="204"/>
      <c r="AI34" s="203" t="s">
        <v>636</v>
      </c>
      <c r="AJ34" s="204"/>
      <c r="AK34" s="204"/>
      <c r="AL34" s="204"/>
      <c r="AM34" s="203" t="s">
        <v>656</v>
      </c>
      <c r="AN34" s="204"/>
      <c r="AO34" s="204"/>
      <c r="AP34" s="204"/>
      <c r="AQ34" s="321" t="s">
        <v>636</v>
      </c>
      <c r="AR34" s="193"/>
      <c r="AS34" s="193"/>
      <c r="AT34" s="322"/>
      <c r="AU34" s="204" t="s">
        <v>636</v>
      </c>
      <c r="AV34" s="204"/>
      <c r="AW34" s="204"/>
      <c r="AX34" s="206"/>
    </row>
    <row r="35" spans="1:51" ht="23.25" customHeight="1" x14ac:dyDescent="0.2">
      <c r="A35" s="213" t="s">
        <v>299</v>
      </c>
      <c r="B35" s="214"/>
      <c r="C35" s="214"/>
      <c r="D35" s="214"/>
      <c r="E35" s="214"/>
      <c r="F35" s="215"/>
      <c r="G35" s="219" t="s">
        <v>663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t="s">
        <v>645</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2">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2">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t="s">
        <v>636</v>
      </c>
      <c r="AF101" s="267"/>
      <c r="AG101" s="267"/>
      <c r="AH101" s="267"/>
      <c r="AI101" s="267" t="s">
        <v>636</v>
      </c>
      <c r="AJ101" s="267"/>
      <c r="AK101" s="267"/>
      <c r="AL101" s="267"/>
      <c r="AM101" s="267" t="s">
        <v>656</v>
      </c>
      <c r="AN101" s="267"/>
      <c r="AO101" s="267"/>
      <c r="AP101" s="267"/>
      <c r="AQ101" s="267" t="s">
        <v>636</v>
      </c>
      <c r="AR101" s="267"/>
      <c r="AS101" s="267"/>
      <c r="AT101" s="267"/>
      <c r="AU101" s="203" t="s">
        <v>636</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t="s">
        <v>636</v>
      </c>
      <c r="AF102" s="267"/>
      <c r="AG102" s="267"/>
      <c r="AH102" s="267"/>
      <c r="AI102" s="267" t="s">
        <v>636</v>
      </c>
      <c r="AJ102" s="267"/>
      <c r="AK102" s="267"/>
      <c r="AL102" s="267"/>
      <c r="AM102" s="267" t="s">
        <v>656</v>
      </c>
      <c r="AN102" s="267"/>
      <c r="AO102" s="267"/>
      <c r="AP102" s="267"/>
      <c r="AQ102" s="267">
        <v>1</v>
      </c>
      <c r="AR102" s="267"/>
      <c r="AS102" s="267"/>
      <c r="AT102" s="267"/>
      <c r="AU102" s="210">
        <v>1</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2">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t="s">
        <v>636</v>
      </c>
      <c r="AF116" s="267"/>
      <c r="AG116" s="267"/>
      <c r="AH116" s="267"/>
      <c r="AI116" s="267" t="s">
        <v>636</v>
      </c>
      <c r="AJ116" s="267"/>
      <c r="AK116" s="267"/>
      <c r="AL116" s="267"/>
      <c r="AM116" s="267" t="s">
        <v>656</v>
      </c>
      <c r="AN116" s="267"/>
      <c r="AO116" s="267"/>
      <c r="AP116" s="267"/>
      <c r="AQ116" s="203">
        <v>10</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636</v>
      </c>
      <c r="AF117" s="535"/>
      <c r="AG117" s="535"/>
      <c r="AH117" s="535"/>
      <c r="AI117" s="535" t="s">
        <v>636</v>
      </c>
      <c r="AJ117" s="535"/>
      <c r="AK117" s="535"/>
      <c r="AL117" s="535"/>
      <c r="AM117" s="535" t="s">
        <v>656</v>
      </c>
      <c r="AN117" s="535"/>
      <c r="AO117" s="535"/>
      <c r="AP117" s="535"/>
      <c r="AQ117" s="535" t="s">
        <v>665</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324</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5</v>
      </c>
      <c r="AV133" s="186"/>
      <c r="AW133" s="121" t="s">
        <v>175</v>
      </c>
      <c r="AX133" s="181"/>
      <c r="AY133">
        <f>$AY$132</f>
        <v>1</v>
      </c>
    </row>
    <row r="134" spans="1:51" ht="39.75" customHeight="1" x14ac:dyDescent="0.2">
      <c r="A134" s="175"/>
      <c r="B134" s="172"/>
      <c r="C134" s="166"/>
      <c r="D134" s="172"/>
      <c r="E134" s="166"/>
      <c r="F134" s="167"/>
      <c r="G134" s="92" t="s">
        <v>652</v>
      </c>
      <c r="H134" s="93"/>
      <c r="I134" s="93"/>
      <c r="J134" s="93"/>
      <c r="K134" s="93"/>
      <c r="L134" s="93"/>
      <c r="M134" s="93"/>
      <c r="N134" s="93"/>
      <c r="O134" s="93"/>
      <c r="P134" s="93"/>
      <c r="Q134" s="93"/>
      <c r="R134" s="93"/>
      <c r="S134" s="93"/>
      <c r="T134" s="93"/>
      <c r="U134" s="93"/>
      <c r="V134" s="93"/>
      <c r="W134" s="93"/>
      <c r="X134" s="94"/>
      <c r="Y134" s="187" t="s">
        <v>199</v>
      </c>
      <c r="Z134" s="188"/>
      <c r="AA134" s="189"/>
      <c r="AB134" s="190" t="s">
        <v>653</v>
      </c>
      <c r="AC134" s="191"/>
      <c r="AD134" s="191"/>
      <c r="AE134" s="192" t="s">
        <v>636</v>
      </c>
      <c r="AF134" s="193"/>
      <c r="AG134" s="193"/>
      <c r="AH134" s="193"/>
      <c r="AI134" s="192" t="s">
        <v>636</v>
      </c>
      <c r="AJ134" s="193"/>
      <c r="AK134" s="193"/>
      <c r="AL134" s="193"/>
      <c r="AM134" s="192" t="s">
        <v>656</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653</v>
      </c>
      <c r="AC135" s="199"/>
      <c r="AD135" s="199"/>
      <c r="AE135" s="192" t="s">
        <v>636</v>
      </c>
      <c r="AF135" s="193"/>
      <c r="AG135" s="193"/>
      <c r="AH135" s="193"/>
      <c r="AI135" s="192" t="s">
        <v>636</v>
      </c>
      <c r="AJ135" s="193"/>
      <c r="AK135" s="193"/>
      <c r="AL135" s="193"/>
      <c r="AM135" s="192" t="s">
        <v>656</v>
      </c>
      <c r="AN135" s="193"/>
      <c r="AO135" s="193"/>
      <c r="AP135" s="193"/>
      <c r="AQ135" s="192" t="s">
        <v>636</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590</v>
      </c>
      <c r="D430" s="912"/>
      <c r="E430" s="160" t="s">
        <v>318</v>
      </c>
      <c r="F430" s="878"/>
      <c r="G430" s="879" t="s">
        <v>204</v>
      </c>
      <c r="H430" s="111"/>
      <c r="I430" s="111"/>
      <c r="J430" s="880" t="s">
        <v>636</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2">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656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656</v>
      </c>
      <c r="AN434" s="193"/>
      <c r="AO434" s="193"/>
      <c r="AP434" s="322"/>
      <c r="AQ434" s="321" t="s">
        <v>636</v>
      </c>
      <c r="AR434" s="193"/>
      <c r="AS434" s="193"/>
      <c r="AT434" s="322"/>
      <c r="AU434" s="193" t="s">
        <v>636</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656</v>
      </c>
      <c r="AN435" s="193"/>
      <c r="AO435" s="193"/>
      <c r="AP435" s="322"/>
      <c r="AQ435" s="321" t="s">
        <v>636</v>
      </c>
      <c r="AR435" s="193"/>
      <c r="AS435" s="193"/>
      <c r="AT435" s="322"/>
      <c r="AU435" s="193" t="s">
        <v>636</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2">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656</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656</v>
      </c>
      <c r="AN459" s="193"/>
      <c r="AO459" s="193"/>
      <c r="AP459" s="322"/>
      <c r="AQ459" s="321" t="s">
        <v>636</v>
      </c>
      <c r="AR459" s="193"/>
      <c r="AS459" s="193"/>
      <c r="AT459" s="322"/>
      <c r="AU459" s="193" t="s">
        <v>636</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656</v>
      </c>
      <c r="AN460" s="193"/>
      <c r="AO460" s="193"/>
      <c r="AP460" s="322"/>
      <c r="AQ460" s="321" t="s">
        <v>636</v>
      </c>
      <c r="AR460" s="193"/>
      <c r="AS460" s="193"/>
      <c r="AT460" s="322"/>
      <c r="AU460" s="193" t="s">
        <v>636</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94.5"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654</v>
      </c>
      <c r="AE702" s="327"/>
      <c r="AF702" s="327"/>
      <c r="AG702" s="364" t="s">
        <v>658</v>
      </c>
      <c r="AH702" s="365"/>
      <c r="AI702" s="365"/>
      <c r="AJ702" s="365"/>
      <c r="AK702" s="365"/>
      <c r="AL702" s="365"/>
      <c r="AM702" s="365"/>
      <c r="AN702" s="365"/>
      <c r="AO702" s="365"/>
      <c r="AP702" s="365"/>
      <c r="AQ702" s="365"/>
      <c r="AR702" s="365"/>
      <c r="AS702" s="365"/>
      <c r="AT702" s="365"/>
      <c r="AU702" s="365"/>
      <c r="AV702" s="365"/>
      <c r="AW702" s="365"/>
      <c r="AX702" s="366"/>
    </row>
    <row r="703" spans="1:51" ht="94.5"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654</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94.5"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654</v>
      </c>
      <c r="AE704" s="766"/>
      <c r="AF704" s="766"/>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657</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657</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657</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657</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657</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657</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657</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657</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657</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657</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657</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2"/>
      <c r="C726" s="795" t="s">
        <v>52</v>
      </c>
      <c r="D726" s="817"/>
      <c r="E726" s="817"/>
      <c r="F726" s="818"/>
      <c r="G726" s="561" t="s">
        <v>661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591</v>
      </c>
      <c r="B737" s="196"/>
      <c r="C737" s="196"/>
      <c r="D737" s="197"/>
      <c r="E737" s="935" t="s">
        <v>636</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316</v>
      </c>
      <c r="B738" s="346"/>
      <c r="C738" s="346"/>
      <c r="D738" s="346"/>
      <c r="E738" s="935" t="s">
        <v>636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315</v>
      </c>
      <c r="B739" s="346"/>
      <c r="C739" s="346"/>
      <c r="D739" s="346"/>
      <c r="E739" s="935" t="s">
        <v>636</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314</v>
      </c>
      <c r="B740" s="346"/>
      <c r="C740" s="346"/>
      <c r="D740" s="346"/>
      <c r="E740" s="935" t="s">
        <v>636</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313</v>
      </c>
      <c r="B741" s="346"/>
      <c r="C741" s="346"/>
      <c r="D741" s="346"/>
      <c r="E741" s="935" t="s">
        <v>636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312</v>
      </c>
      <c r="B742" s="346"/>
      <c r="C742" s="346"/>
      <c r="D742" s="346"/>
      <c r="E742" s="935" t="s">
        <v>636</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311</v>
      </c>
      <c r="B743" s="346"/>
      <c r="C743" s="346"/>
      <c r="D743" s="346"/>
      <c r="E743" s="935" t="s">
        <v>636</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310</v>
      </c>
      <c r="B744" s="346"/>
      <c r="C744" s="346"/>
      <c r="D744" s="346"/>
      <c r="E744" s="935" t="s">
        <v>636</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309</v>
      </c>
      <c r="B745" s="346"/>
      <c r="C745" s="346"/>
      <c r="D745" s="346"/>
      <c r="E745" s="972" t="s">
        <v>636</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464</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428</v>
      </c>
      <c r="B747" s="346"/>
      <c r="C747" s="346"/>
      <c r="D747" s="346"/>
      <c r="E747" s="941" t="s">
        <v>662</v>
      </c>
      <c r="F747" s="939"/>
      <c r="G747" s="939"/>
      <c r="H747" s="85" t="str">
        <f>IF(E747="","","-")</f>
        <v>-</v>
      </c>
      <c r="I747" s="939" t="s">
        <v>333</v>
      </c>
      <c r="J747" s="939"/>
      <c r="K747" s="85" t="str">
        <f>IF(I747="","","-")</f>
        <v>-</v>
      </c>
      <c r="L747" s="940">
        <v>57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611" t="s">
        <v>305</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2">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2">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idden="1" x14ac:dyDescent="0.2"/>
    <row r="1141" spans="1:51" hidden="1" x14ac:dyDescent="0.2"/>
    <row r="1142" spans="1:51" hidden="1" x14ac:dyDescent="0.2"/>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2021-03-08T07:58:12Z</cp:lastPrinted>
  <dcterms:created xsi:type="dcterms:W3CDTF">2012-03-13T00:50:25Z</dcterms:created>
  <dcterms:modified xsi:type="dcterms:W3CDTF">2021-06-28T09:13:59Z</dcterms:modified>
</cp:coreProperties>
</file>