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行政事業レビューシート!$A$1:$BH$1139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W2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55" i="3"/>
  <c r="AY369" i="3"/>
  <c r="AY271" i="3"/>
  <c r="AY213" i="3"/>
  <c r="AY235" i="3"/>
  <c r="AY417"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<sst xmlns="http://schemas.openxmlformats.org/spreadsheetml/2006/main" count="3043" uniqueCount="781">
  <si>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</si>
  <si>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</si>
  <si>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</si>
  <si>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</si>
  <si>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</si>
  <si>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</si>
  <si>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</si>
  <si>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</si>
  <si>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</si>
  <si>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</si>
  <si>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</si>
  <si>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</si>
  <si>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</si>
  <si>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</si>
  <si>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</si>
  <si>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</si>
  <si>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</si>
  <si>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</si>
  <si>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</si>
  <si>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</si>
  <si>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</si>
  <si>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</si>
  <si>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</si>
  <si>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</si>
  <si>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</si>
  <si>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</si>
  <si>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</si>
  <si>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</si>
  <si>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</si>
  <si>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</si>
  <si>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</si>
  <si>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</si>
  <si>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</si>
  <si>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</si>
  <si>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</si>
  <si>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</si>
  <si>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</si>
  <si>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</si>
  <si>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</si>
  <si>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</si>
  <si>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</si>
  <si>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</si>
  <si>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</si>
  <si>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</si>
  <si>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</si>
  <si>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</si>
  <si>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</si>
  <si>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</si>
  <si>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</si>
  <si>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</si>
  <si>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</si>
  <si>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</si>
  <si>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</si>
  <si>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</si>
  <si>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</si>
  <si>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</si>
  <si>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</si>
  <si>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</si>
  <si>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</si>
  <si>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</si>
  <si>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</si>
  <si>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</si>
  <si>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</si>
  <si>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</si>
  <si>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</si>
  <si>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</si>
  <si>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</si>
  <si>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</si>
  <si>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</si>
  <si>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</si>
  <si>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</si>
  <si>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</si>
  <si>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</si>
  <si>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</si>
  <si>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</si>
  <si>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</si>
  <si>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</si>
  <si>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</si>
  <si>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</si>
  <si>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</si>
  <si>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</si>
  <si>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</si>
  <si>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</si>
  <si>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</si>
  <si>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</si>
  <si>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</si>
  <si>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</si>
  <si>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</si>
  <si>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</si>
  <si>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</si>
  <si>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</si>
  <si>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</si>
  <si>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</si>
  <si>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</si>
  <si>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</si>
  <si>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</si>
  <si>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</si>
  <si>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</si>
  <si>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</si>
  <si>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</si>
  <si>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</si>
  <si>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</si>
  <si>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</si>
  <si>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</si>
  <si>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</si>
  <si>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</si>
  <si>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</si>
  <si>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</si>
  <si>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</si>
  <si>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</si>
  <si>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</si>
  <si>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</si>
  <si>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</si>
  <si>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</si>
  <si>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</si>
  <si>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</si>
  <si>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</si>
  <si>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</si>
  <si>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</si>
  <si>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</si>
  <si>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</si>
  <si>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</si>
  <si>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</si>
  <si>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</si>
  <si>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</si>
  <si>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</si>
  <si>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</si>
  <si>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</si>
  <si>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</si>
  <si>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</si>
  <si>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</si>
  <si>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</si>
  <si>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</si>
  <si>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</si>
  <si>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</si>
  <si>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</si>
  <si>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</si>
  <si>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</si>
  <si>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</si>
  <si>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</si>
  <si>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</si>
  <si>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</si>
  <si>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</si>
  <si>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</si>
  <si>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</si>
  <si>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</si>
  <si>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</si>
  <si>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</si>
  <si>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</si>
  <si>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</si>
  <si>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</si>
  <si>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</si>
  <si>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</si>
  <si>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</si>
  <si>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</si>
  <si>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</si>
  <si>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</si>
  <si>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</si>
  <si>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</si>
  <si>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</si>
  <si>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</si>
  <si>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</si>
  <si>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</si>
  <si>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</si>
  <si>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</si>
  <si>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</si>
  <si>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</si>
  <si>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</si>
  <si>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</si>
  <si>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</si>
  <si>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</si>
  <si>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</si>
  <si>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</si>
  <si>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</si>
  <si>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</si>
  <si>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</si>
  <si>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</si>
  <si>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</si>
  <si>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</si>
  <si>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</si>
  <si>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</si>
  <si>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</si>
  <si>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</si>
  <si>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</si>
  <si>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</si>
  <si>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</si>
  <si>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</si>
  <si>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</si>
  <si>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</si>
  <si>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</si>
  <si>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</si>
  <si>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</si>
  <si>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</si>
  <si>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</si>
  <si>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</si>
  <si>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</si>
  <si>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</si>
  <si>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</si>
  <si>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</si>
  <si>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</si>
  <si>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</si>
  <si>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</si>
  <si>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</si>
  <si>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</si>
  <si>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</si>
  <si>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</si>
  <si>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</si>
  <si>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</si>
  <si>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</si>
  <si>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</si>
  <si>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</si>
  <si>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</si>
  <si>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</si>
  <si>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</si>
  <si>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</si>
  <si>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</si>
  <si>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</si>
  <si>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</si>
  <si>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</si>
  <si>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</si>
  <si>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</si>
  <si>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</si>
  <si>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</si>
  <si>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</si>
  <si>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</si>
  <si>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</si>
  <si>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</si>
  <si>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</si>
  <si>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</si>
  <si>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</si>
  <si>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</si>
  <si>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</si>
  <si>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</si>
  <si>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</si>
  <si>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</si>
  <si>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</si>
  <si>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</si>
  <si>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</si>
  <si>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</si>
  <si>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</si>
  <si>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</si>
  <si>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</si>
  <si>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</si>
  <si>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</si>
  <si>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</si>
  <si>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</si>
  <si>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</si>
  <si>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</si>
  <si>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</si>
  <si>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</si>
  <si>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</si>
  <si>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</si>
  <si>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</si>
  <si>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</si>
  <si>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</si>
  <si>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</si>
  <si>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</si>
  <si>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</si>
  <si>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</si>
  <si>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</si>
  <si>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</si>
  <si>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</si>
  <si>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</si>
  <si>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</si>
  <si>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</si>
  <si>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</si>
  <si>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</si>
  <si>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</si>
  <si>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</si>
  <si>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</si>
  <si>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</si>
  <si>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</si>
  <si>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</si>
  <si>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</si>
  <si>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</si>
  <si>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</si>
  <si>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</si>
  <si>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</si>
  <si>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</si>
  <si>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</si>
  <si>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</si>
  <si>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</si>
  <si>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</si>
  <si>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</si>
  <si>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</si>
  <si>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</si>
  <si>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</si>
  <si>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</si>
  <si>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</si>
  <si>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</si>
  <si>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</si>
  <si>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</si>
  <si>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</si>
  <si>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</si>
  <si>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</si>
  <si>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</si>
  <si>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</si>
  <si>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</si>
  <si>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</si>
  <si>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</si>
  <si>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</si>
  <si>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</si>
  <si>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</si>
  <si>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</si>
  <si>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</si>
  <si>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</si>
  <si>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</si>
  <si>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</si>
  <si>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</si>
  <si>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</si>
  <si>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</si>
  <si>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</si>
  <si>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</si>
  <si>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</si>
  <si>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</si>
  <si>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</si>
  <si>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</si>
  <si>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</si>
  <si>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</si>
  <si>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</si>
  <si>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</si>
  <si>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</si>
  <si>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</si>
  <si>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</si>
  <si>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</si>
  <si>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</si>
  <si>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</si>
  <si>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</si>
  <si>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</si>
  <si>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</si>
  <si>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</si>
  <si>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</si>
  <si>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</si>
  <si>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</si>
  <si>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</si>
  <si>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</si>
  <si>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</si>
  <si>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</si>
  <si>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</si>
  <si>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</si>
  <si>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</si>
  <si>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</si>
  <si>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</si>
  <si>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</si>
  <si>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</si>
  <si>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</si>
  <si>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</si>
  <si>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</si>
  <si>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</si>
  <si>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</si>
  <si>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</si>
  <si>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</si>
  <si>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</si>
  <si>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</si>
  <si>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</si>
  <si>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</si>
  <si>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</si>
  <si>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</si>
  <si>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</si>
  <si>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</si>
  <si>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</si>
  <si>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</si>
  <si>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</si>
  <si>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</si>
  <si>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</si>
  <si>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</si>
  <si>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</si>
  <si>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</si>
  <si>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</si>
  <si>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</si>
  <si>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</si>
  <si>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</si>
  <si>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</si>
  <si>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</si>
  <si>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</si>
  <si>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</si>
  <si>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</si>
  <si>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</si>
  <si>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</si>
  <si>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</si>
  <si>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</si>
  <si>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</si>
  <si>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</si>
  <si>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</si>
  <si>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</si>
  <si>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</si>
  <si>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</si>
  <si>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</si>
  <si>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</si>
  <si>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</si>
  <si>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</si>
  <si>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</si>
  <si>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</si>
  <si>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</si>
  <si>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</si>
  <si>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</si>
  <si>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</si>
  <si>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</si>
  <si>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</si>
  <si>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</si>
  <si>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</si>
  <si>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</si>
  <si>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</si>
  <si>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</si>
  <si>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</si>
  <si>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</si>
  <si>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</si>
  <si>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</si>
  <si>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</si>
  <si>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</si>
  <si>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</si>
  <si>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</si>
  <si>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</si>
  <si>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</si>
  <si>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</si>
  <si>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</si>
  <si>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</si>
  <si>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</si>
  <si>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</si>
  <si>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</si>
  <si>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</si>
  <si>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</si>
  <si>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</si>
  <si>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</si>
  <si>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</si>
  <si>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</si>
  <si>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</si>
  <si>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</si>
  <si>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</si>
  <si>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</si>
  <si>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</si>
  <si>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</si>
  <si>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</si>
  <si>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</si>
  <si>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</si>
  <si>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</si>
  <si>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</si>
  <si>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</si>
  <si>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</si>
  <si>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</si>
  <si>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</si>
  <si>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</si>
  <si>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</si>
  <si>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</si>
  <si>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</si>
  <si>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</si>
  <si>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</si>
  <si>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</si>
  <si>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</si>
  <si>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</si>
  <si>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</si>
  <si>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</si>
  <si>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</si>
  <si>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</si>
  <si>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</si>
  <si>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</si>
  <si>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</si>
  <si>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</si>
  <si>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</si>
  <si>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</si>
  <si>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</si>
  <si>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</si>
  <si>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</si>
  <si>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</si>
  <si>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</si>
  <si>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</si>
  <si>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</si>
  <si>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</si>
  <si>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</si>
  <si>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</si>
  <si>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</si>
  <si>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</si>
  <si>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</si>
  <si>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</si>
  <si>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</si>
  <si>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</si>
  <si>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</si>
  <si>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</si>
  <si>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</si>
  <si>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</si>
  <si>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</si>
  <si>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</si>
  <si>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</si>
  <si>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</si>
  <si>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</si>
  <si>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</si>
  <si>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</si>
  <si>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</si>
  <si>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</si>
  <si>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</si>
  <si>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</si>
  <si>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</si>
  <si>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</si>
  <si>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</si>
  <si>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</si>
  <si>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</si>
  <si>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</si>
  <si>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</si>
  <si>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</si>
  <si>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</si>
  <si>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</si>
  <si>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</si>
  <si>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</si>
  <si>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</si>
  <si>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</si>
  <si>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</si>
  <si>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</si>
  <si>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</si>
  <si>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</si>
  <si>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</si>
  <si>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</si>
  <si>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</si>
  <si>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</si>
  <si>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</si>
  <si>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</si>
  <si>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</si>
  <si>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</si>
  <si>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</si>
  <si>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</si>
  <si>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</si>
  <si>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</si>
  <si>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</si>
  <si>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</si>
  <si>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</si>
  <si>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</si>
  <si>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</si>
  <si>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</si>
  <si>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</si>
  <si>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</si>
  <si>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</si>
  <si>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</si>
  <si>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</si>
  <si>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</si>
  <si>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</si>
  <si>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</si>
  <si>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</si>
  <si>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</si>
  <si>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</si>
  <si>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</si>
  <si>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</si>
  <si>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</si>
  <si>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</si>
  <si>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</si>
  <si>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</si>
  <si>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</si>
  <si>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</si>
  <si>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</si>
  <si>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</si>
  <si>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</si>
  <si>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</si>
  <si>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</si>
  <si>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</si>
  <si>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</si>
  <si>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</si>
  <si>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</si>
  <si>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</si>
  <si>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</si>
  <si>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</si>
  <si>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</si>
  <si>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</si>
  <si>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</si>
  <si>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</si>
  <si>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</si>
  <si>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</si>
  <si>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</si>
  <si>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</si>
  <si>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</si>
  <si>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</si>
  <si>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</si>
  <si>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</si>
  <si>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</si>
  <si>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</si>
  <si>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</si>
  <si>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</si>
  <si>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</si>
  <si>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</si>
  <si>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</si>
  <si>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</si>
  <si>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</si>
  <si>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</si>
  <si>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</si>
  <si>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</si>
  <si>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</si>
  <si>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</si>
  <si>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</si>
  <si>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</si>
  <si>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</si>
  <si>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</si>
  <si>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</si>
  <si>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</si>
  <si>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</si>
  <si>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</si>
  <si>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</si>
  <si>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</si>
  <si>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</si>
  <si>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</si>
  <si>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</si>
  <si>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</si>
  <si>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</si>
  <si>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</si>
  <si>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</si>
  <si>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</si>
  <si>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</si>
  <si>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</si>
  <si>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</si>
  <si>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</si>
  <si>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</si>
  <si>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</si>
  <si>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</si>
  <si>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</si>
  <si>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</si>
  <si>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</si>
  <si>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</si>
  <si>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</si>
  <si>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</si>
  <si>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</si>
  <si>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</si>
  <si>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</si>
  <si>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</si>
  <si>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</si>
  <si>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</si>
  <si>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</si>
  <si>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</si>
  <si>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</si>
  <si>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</si>
  <si>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</si>
  <si>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</si>
  <si>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</si>
  <si>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</si>
  <si>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</si>
  <si>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</si>
  <si>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</si>
  <si>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</si>
  <si>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</si>
  <si>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</si>
  <si>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</si>
  <si>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</si>
  <si>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</si>
  <si>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</si>
  <si>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</si>
  <si>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</si>
  <si>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</si>
  <si>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</si>
  <si>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</si>
  <si>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</si>
  <si>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</si>
  <si>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</si>
  <si>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</si>
  <si>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</si>
  <si>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</si>
  <si>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</si>
  <si>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</si>
  <si>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</si>
  <si>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</si>
  <si>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</si>
  <si>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</si>
  <si>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</si>
  <si>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</si>
  <si>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</si>
  <si>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</si>
  <si>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</si>
  <si>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</si>
  <si>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</si>
  <si>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</si>
  <si>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</si>
  <si>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</si>
  <si>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</si>
  <si>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</si>
  <si>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</si>
  <si>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</si>
  <si>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</si>
  <si>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</si>
  <si>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</si>
  <si>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</si>
  <si>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</si>
  <si>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</si>
  <si>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</si>
  <si>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</si>
  <si>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</si>
  <si>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</si>
  <si>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</si>
  <si>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</si>
  <si>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</si>
  <si>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</si>
  <si>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</si>
  <si>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</si>
  <si>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</si>
  <si>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</si>
  <si>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</si>
  <si>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</si>
  <si>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</si>
  <si>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</si>
  <si>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</si>
  <si>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</si>
  <si>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</si>
  <si>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</si>
  <si>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</si>
  <si>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</si>
  <si>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</si>
  <si>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</si>
  <si>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</si>
  <si>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</si>
  <si>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</si>
  <si>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</si>
  <si>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</si>
  <si>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</si>
  <si>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</si>
  <si>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</si>
  <si>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</si>
  <si>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</si>
  <si>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</si>
  <si>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不動産市場国際化への対応</t>
  </si>
  <si>
    <t>不動産・建設経済局</t>
  </si>
  <si>
    <t>平成26年度</t>
  </si>
  <si>
    <t>終了予定なし</t>
  </si>
  <si>
    <t>国際市場課</t>
  </si>
  <si>
    <t>-</t>
  </si>
  <si>
    <t>我が国の持続的な成長のため、諸外国の成長を取り込む観点から、不動産分野における国際的なビジネス展開を拡大することが必要であるが、他方、情報や経験、現地でのネットワーク等の不足により、未だ海外事業そのものへのハードルが極めて高く、一部大手企業を除けば参入が進んでいない状況を踏まえ、国際展開におけるハードルを下げることで、海外市場で活躍する不動産企業の裾野を広げる。</t>
  </si>
  <si>
    <t>我が国不動産業の国際展開にあたり、特に進出に有望な国/都市へのアプローチ方法等について調査・検討を行ったうえで、現地にミッション団を派遣し、現地不動産企業とのビジネスマッチングを含むセミナーを開催する。また、不動産事業者の海外進出に向けた協議会の設立を通じた情報提供を行う。</t>
  </si>
  <si>
    <t>不動産市場整備等
推進調査費</t>
  </si>
  <si>
    <t>諸謝金</t>
  </si>
  <si>
    <t>職員旅費</t>
  </si>
  <si>
    <t>委員等旅費</t>
  </si>
  <si>
    <t>我が国不動産企業等の海外進出案件数を前年度から増加させる。</t>
  </si>
  <si>
    <t>我が国不動産企業等の海外進出案件数</t>
  </si>
  <si>
    <t>件</t>
  </si>
  <si>
    <t>各社報道発表資料</t>
  </si>
  <si>
    <t>我が国不動産企業の海外展開の推進のためにミッション団派遣、会議開催等を行った回数</t>
  </si>
  <si>
    <t>執行（予定）額／活動実績（当初見込み）件数から算出　　　　　　</t>
    <phoneticPr fontId="5"/>
  </si>
  <si>
    <t>千円</t>
  </si>
  <si>
    <t>千円/件数</t>
    <phoneticPr fontId="5"/>
  </si>
  <si>
    <t>7997/2</t>
  </si>
  <si>
    <t>９　市場環境の整備、産業の生産性向上、消費者利益の保護</t>
  </si>
  <si>
    <t>３１　不動産市場の整備や適正な土地利用のための条件整備を推進する</t>
  </si>
  <si>
    <t>－</t>
  </si>
  <si>
    <t>新26－050</t>
  </si>
  <si>
    <t>328</t>
  </si>
  <si>
    <t>340</t>
  </si>
  <si>
    <t>329</t>
  </si>
  <si>
    <t>337</t>
  </si>
  <si>
    <t>○</t>
  </si>
  <si>
    <t>国交</t>
  </si>
  <si>
    <t>-</t>
    <phoneticPr fontId="5"/>
  </si>
  <si>
    <t>無</t>
  </si>
  <si>
    <t>‐</t>
  </si>
  <si>
    <t>企画競争入札により事業者を選定しており、競争性は確保されている</t>
    <rPh sb="0" eb="2">
      <t>キカク</t>
    </rPh>
    <rPh sb="2" eb="4">
      <t>キョウソウ</t>
    </rPh>
    <rPh sb="4" eb="6">
      <t>ニュウサツ</t>
    </rPh>
    <rPh sb="9" eb="12">
      <t>ジギョウシャ</t>
    </rPh>
    <rPh sb="13" eb="15">
      <t>センテイ</t>
    </rPh>
    <rPh sb="20" eb="22">
      <t>キョウソウ</t>
    </rPh>
    <rPh sb="22" eb="23">
      <t>セイ</t>
    </rPh>
    <rPh sb="24" eb="26">
      <t>カクホ</t>
    </rPh>
    <phoneticPr fontId="5"/>
  </si>
  <si>
    <t>競争性を確保しつつ、経費の効率化に努めている。</t>
    <rPh sb="0" eb="2">
      <t>キョウソウ</t>
    </rPh>
    <rPh sb="2" eb="3">
      <t>セイ</t>
    </rPh>
    <rPh sb="4" eb="6">
      <t>カクホ</t>
    </rPh>
    <rPh sb="10" eb="12">
      <t>ケイヒ</t>
    </rPh>
    <rPh sb="13" eb="15">
      <t>コウリツ</t>
    </rPh>
    <rPh sb="15" eb="16">
      <t>カ</t>
    </rPh>
    <rPh sb="17" eb="18">
      <t>ツト</t>
    </rPh>
    <phoneticPr fontId="5"/>
  </si>
  <si>
    <t>業界のニーズを踏まえて優先度の高い事業を行うこととしている。</t>
    <rPh sb="0" eb="2">
      <t>ギョウカイ</t>
    </rPh>
    <rPh sb="7" eb="8">
      <t>フ</t>
    </rPh>
    <rPh sb="11" eb="14">
      <t>ユウセンド</t>
    </rPh>
    <rPh sb="15" eb="16">
      <t>タカ</t>
    </rPh>
    <rPh sb="17" eb="19">
      <t>ジギョウ</t>
    </rPh>
    <rPh sb="20" eb="21">
      <t>オコナ</t>
    </rPh>
    <phoneticPr fontId="5"/>
  </si>
  <si>
    <t>相手国政府のニーズ及び事業者へのヒアリング等を通じた業界ニーズを踏まえて、優先度の高い事業を実施した。また、事業の実施にあたっては、特定の者しか参加できない事の無いよう適正な入札に努めている。</t>
    <phoneticPr fontId="5"/>
  </si>
  <si>
    <t>事業者へのアンケート調査およびヒアリング等を踏まえて、更なる不動産市場国際化への対応に資する事業を実施することとしている。また、引き続き、入札契約の透明性、競争性の確保を行い、適正な入札契約に努める。</t>
    <phoneticPr fontId="5"/>
  </si>
  <si>
    <t>政府の「成長戦略フォローアップ」に掲げられた目標を実現すため、国として早急に実施すべき優先度の高い事業である。</t>
    <rPh sb="0" eb="2">
      <t>セイフ</t>
    </rPh>
    <rPh sb="4" eb="6">
      <t>セイチョウ</t>
    </rPh>
    <rPh sb="6" eb="8">
      <t>センリャク</t>
    </rPh>
    <rPh sb="17" eb="18">
      <t>カカ</t>
    </rPh>
    <rPh sb="22" eb="24">
      <t>モクヒョウ</t>
    </rPh>
    <rPh sb="25" eb="27">
      <t>ジツゲン</t>
    </rPh>
    <rPh sb="31" eb="32">
      <t>クニ</t>
    </rPh>
    <rPh sb="35" eb="37">
      <t>ソウキュウ</t>
    </rPh>
    <rPh sb="38" eb="40">
      <t>ジッシ</t>
    </rPh>
    <rPh sb="43" eb="46">
      <t>ユウセンド</t>
    </rPh>
    <rPh sb="47" eb="48">
      <t>タカ</t>
    </rPh>
    <rPh sb="49" eb="51">
      <t>ジギョウ</t>
    </rPh>
    <phoneticPr fontId="5"/>
  </si>
  <si>
    <t>政府の「成長戦略フォローアップ」に掲げられた目標を実現すため、国として早急に実施すべき優先度の高い事業である。</t>
    <phoneticPr fontId="5"/>
  </si>
  <si>
    <t>調査等を通じて得られた情報等について、関係者との共有等に努めている。</t>
    <rPh sb="0" eb="2">
      <t>チョウサ</t>
    </rPh>
    <rPh sb="2" eb="3">
      <t>トウ</t>
    </rPh>
    <rPh sb="4" eb="5">
      <t>ツウ</t>
    </rPh>
    <rPh sb="7" eb="8">
      <t>エ</t>
    </rPh>
    <rPh sb="11" eb="13">
      <t>ジョウホウ</t>
    </rPh>
    <rPh sb="13" eb="14">
      <t>トウ</t>
    </rPh>
    <rPh sb="19" eb="22">
      <t>カンケイシャ</t>
    </rPh>
    <rPh sb="24" eb="26">
      <t>キョウユウ</t>
    </rPh>
    <rPh sb="26" eb="27">
      <t>トウ</t>
    </rPh>
    <rPh sb="28" eb="29">
      <t>ツト</t>
    </rPh>
    <phoneticPr fontId="5"/>
  </si>
  <si>
    <t>事務費</t>
    <rPh sb="0" eb="3">
      <t>ジムヒ</t>
    </rPh>
    <phoneticPr fontId="5"/>
  </si>
  <si>
    <t>人件費</t>
    <rPh sb="0" eb="3">
      <t>ジンケンヒ</t>
    </rPh>
    <phoneticPr fontId="5"/>
  </si>
  <si>
    <t>外国旅費、資料翻訳料、会場借上料等</t>
    <rPh sb="0" eb="2">
      <t>ガイコク</t>
    </rPh>
    <rPh sb="2" eb="4">
      <t>リョヒ</t>
    </rPh>
    <rPh sb="5" eb="7">
      <t>シリョウ</t>
    </rPh>
    <rPh sb="7" eb="9">
      <t>ホンヤク</t>
    </rPh>
    <rPh sb="9" eb="10">
      <t>リョウ</t>
    </rPh>
    <rPh sb="11" eb="13">
      <t>カイジョウ</t>
    </rPh>
    <rPh sb="13" eb="14">
      <t>シャク</t>
    </rPh>
    <rPh sb="14" eb="15">
      <t>ジョウ</t>
    </rPh>
    <rPh sb="15" eb="16">
      <t>リョウ</t>
    </rPh>
    <rPh sb="16" eb="17">
      <t>トウ</t>
    </rPh>
    <phoneticPr fontId="5"/>
  </si>
  <si>
    <t>直接人件費</t>
    <rPh sb="0" eb="2">
      <t>チョクセツ</t>
    </rPh>
    <rPh sb="2" eb="5">
      <t>ジンケンヒ</t>
    </rPh>
    <phoneticPr fontId="5"/>
  </si>
  <si>
    <t>-</t>
    <phoneticPr fontId="5"/>
  </si>
  <si>
    <t>社</t>
    <rPh sb="0" eb="1">
      <t>シャ</t>
    </rPh>
    <phoneticPr fontId="5"/>
  </si>
  <si>
    <t>執行（予定）額／　セミナー参加企業数</t>
    <rPh sb="13" eb="15">
      <t>サンカ</t>
    </rPh>
    <rPh sb="15" eb="17">
      <t>キギョウ</t>
    </rPh>
    <rPh sb="17" eb="18">
      <t>スウ</t>
    </rPh>
    <phoneticPr fontId="5"/>
  </si>
  <si>
    <t>千円</t>
    <rPh sb="0" eb="2">
      <t>センエン</t>
    </rPh>
    <phoneticPr fontId="5"/>
  </si>
  <si>
    <t>千円/社数</t>
    <rPh sb="0" eb="2">
      <t>センエン</t>
    </rPh>
    <rPh sb="3" eb="4">
      <t>シャ</t>
    </rPh>
    <rPh sb="4" eb="5">
      <t>スウ</t>
    </rPh>
    <phoneticPr fontId="5"/>
  </si>
  <si>
    <t>本事業では、東南アジアを中心とした新興諸国のインフラ整備促進及び現地での我が国不動産企業のビジネス環境向上のため、市場環境や外国投資規制等についての調査や相手国政府における不動産分野の法律・制度の整備・普及の支援を実施してきた。</t>
    <phoneticPr fontId="5"/>
  </si>
  <si>
    <t>我が国不動産企業の国際展開支援業務</t>
    <rPh sb="0" eb="1">
      <t>ワ</t>
    </rPh>
    <rPh sb="2" eb="3">
      <t>クニ</t>
    </rPh>
    <rPh sb="3" eb="6">
      <t>フドウサン</t>
    </rPh>
    <rPh sb="6" eb="8">
      <t>キギョウ</t>
    </rPh>
    <rPh sb="9" eb="11">
      <t>コクサイ</t>
    </rPh>
    <rPh sb="11" eb="13">
      <t>テンカイ</t>
    </rPh>
    <rPh sb="13" eb="15">
      <t>シエン</t>
    </rPh>
    <rPh sb="15" eb="17">
      <t>ギョウム</t>
    </rPh>
    <phoneticPr fontId="5"/>
  </si>
  <si>
    <t>セミナー（オンライン含む）参加企業数</t>
    <rPh sb="10" eb="11">
      <t>フク</t>
    </rPh>
    <rPh sb="13" eb="15">
      <t>サンカ</t>
    </rPh>
    <rPh sb="15" eb="17">
      <t>キギョウ</t>
    </rPh>
    <rPh sb="17" eb="18">
      <t>スウ</t>
    </rPh>
    <phoneticPr fontId="5"/>
  </si>
  <si>
    <t>コロナの影響により目標値未達となっているものの、中期的には海外進出案件数は増加基調であり、見合ったものとなっている。</t>
    <rPh sb="4" eb="6">
      <t>エイキョウ</t>
    </rPh>
    <rPh sb="9" eb="11">
      <t>モクヒョウ</t>
    </rPh>
    <rPh sb="11" eb="12">
      <t>チ</t>
    </rPh>
    <rPh sb="12" eb="14">
      <t>ミタツ</t>
    </rPh>
    <rPh sb="24" eb="27">
      <t>チュウキテキ</t>
    </rPh>
    <rPh sb="29" eb="31">
      <t>カイガイ</t>
    </rPh>
    <rPh sb="31" eb="33">
      <t>シンシュツ</t>
    </rPh>
    <rPh sb="33" eb="35">
      <t>アンケン</t>
    </rPh>
    <rPh sb="35" eb="36">
      <t>スウ</t>
    </rPh>
    <rPh sb="37" eb="39">
      <t>ゾウカ</t>
    </rPh>
    <rPh sb="39" eb="41">
      <t>キチョウ</t>
    </rPh>
    <rPh sb="45" eb="47">
      <t>ミア</t>
    </rPh>
    <phoneticPr fontId="5"/>
  </si>
  <si>
    <t>業界のニーズを踏まえて、必要性と実現可能性を十分考慮して事業を計画しており、活動実績は見込みに見合ったものとなっている。</t>
    <phoneticPr fontId="5"/>
  </si>
  <si>
    <t>-</t>
    <phoneticPr fontId="5"/>
  </si>
  <si>
    <t>10769/6</t>
    <phoneticPr fontId="5"/>
  </si>
  <si>
    <t>14999/2</t>
    <phoneticPr fontId="5"/>
  </si>
  <si>
    <t>14999/72</t>
    <phoneticPr fontId="5"/>
  </si>
  <si>
    <t>-</t>
    <phoneticPr fontId="5"/>
  </si>
  <si>
    <t>7997/46</t>
    <phoneticPr fontId="5"/>
  </si>
  <si>
    <t>5992/1</t>
    <phoneticPr fontId="5"/>
  </si>
  <si>
    <t>5992/27</t>
    <phoneticPr fontId="5"/>
  </si>
  <si>
    <t>10769/75</t>
    <phoneticPr fontId="5"/>
  </si>
  <si>
    <t>成長戦略フォローアップ（令和２年6月閣議決定）
インフラシステム海外展開戦略2025（令和２年12月経協インフラ戦略会議決定）
国土交通省インフラシステム海外展開行動計画2020」（令和２年６月改定）　等</t>
    <phoneticPr fontId="5"/>
  </si>
  <si>
    <t>デロイトトーマツファイナンシャルアドバイザリー合同会社</t>
    <phoneticPr fontId="5"/>
  </si>
  <si>
    <t>A.デロイトトーマツファイナンシャル
アドバイザリー合同会社</t>
    <phoneticPr fontId="5"/>
  </si>
  <si>
    <t>-</t>
    <phoneticPr fontId="5"/>
  </si>
  <si>
    <t>課長　川合　紀子</t>
    <rPh sb="3" eb="5">
      <t>カワイ</t>
    </rPh>
    <rPh sb="6" eb="8">
      <t>ノリコ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</si>
</sst>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166687</xdr:colOff>
      <xdr:row>751</xdr:row>
      <xdr:rowOff>194385</xdr:rowOff>
    </xdr:from>
    <xdr:to>
      <xdr:col>21</xdr:col>
      <xdr:colOff>158849</xdr:colOff>
      <xdr:row>753</xdr:row>
      <xdr:rowOff>200090</xdr:rowOff>
    </xdr:to>
    <xdr:sp macro="" textlink="">
      <xdr:nvSpPr>
        <xdr:cNvPr id="2" name="正方形/長方形 1"/>
        <xdr:cNvSpPr/>
      </xdr:nvSpPr>
      <xdr:spPr>
        <a:xfrm>
          <a:off x="2393156" y="41199510"/>
          <a:ext cx="2016224" cy="72008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lang="en-US" altLang="ja-JP" sz="1100">
              <a:solidFill>
                <a:schemeClr val="tx1"/>
              </a:solidFill>
            </a:rPr>
            <a:t>15</a:t>
          </a:r>
          <a:r>
            <a:rPr lang="ja-JP" altLang="en-US" sz="1100">
              <a:solidFill>
                <a:schemeClr val="tx1"/>
              </a:solidFill>
            </a:rPr>
            <a:t>百万円</a:t>
          </a:r>
          <a:endParaRPr kumimoji="1" lang="ja-JP" altLang="en-US" sz="1100">
            <a:solidFill>
              <a:schemeClr val="tx1"/>
            </a:solidFill>
          </a:endParaRPr>
        </a:p>
      </xdr:txBody>
    </xdr:sp>
    <xdr:clientData/>
  </xdr:twoCellAnchor>
  <xdr:twoCellAnchor>
    <xdr:from>
      <xdr:col>30</xdr:col>
      <xdr:colOff>137391</xdr:colOff>
      <xdr:row>751</xdr:row>
      <xdr:rowOff>194385</xdr:rowOff>
    </xdr:from>
    <xdr:to>
      <xdr:col>41</xdr:col>
      <xdr:colOff>35718</xdr:colOff>
      <xdr:row>753</xdr:row>
      <xdr:rowOff>200090</xdr:rowOff>
    </xdr:to>
    <xdr:sp macro="" textlink="">
      <xdr:nvSpPr>
        <xdr:cNvPr id="3" name="正方形/長方形 2"/>
        <xdr:cNvSpPr/>
      </xdr:nvSpPr>
      <xdr:spPr>
        <a:xfrm>
          <a:off x="6209579" y="46009635"/>
          <a:ext cx="2124795" cy="72008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r>
            <a:rPr lang="en-US" altLang="ja-JP" sz="1050">
              <a:solidFill>
                <a:schemeClr val="tx1"/>
              </a:solidFill>
            </a:rPr>
            <a:t>A.</a:t>
          </a:r>
          <a:r>
            <a:rPr lang="ja-JP" altLang="en-US" sz="1050">
              <a:solidFill>
                <a:schemeClr val="tx1"/>
              </a:solidFill>
            </a:rPr>
            <a:t>デロイトトーマツファイナンシャルアドバイザリー合同会社</a:t>
          </a:r>
          <a:endParaRPr lang="en-US" altLang="ja-JP" sz="1050">
            <a:solidFill>
              <a:schemeClr val="tx1"/>
            </a:solidFill>
          </a:endParaRPr>
        </a:p>
        <a:p>
          <a:pPr algn="ctr"/>
          <a:r>
            <a:rPr kumimoji="1" lang="en-US" altLang="ja-JP" sz="1050">
              <a:solidFill>
                <a:schemeClr val="tx1"/>
              </a:solidFill>
            </a:rPr>
            <a:t>15</a:t>
          </a:r>
          <a:r>
            <a:rPr kumimoji="1" lang="ja-JP" altLang="en-US" sz="1050">
              <a:solidFill>
                <a:schemeClr val="tx1"/>
              </a:solidFill>
            </a:rPr>
            <a:t>百万円</a:t>
          </a:r>
        </a:p>
      </xdr:txBody>
    </xdr:sp>
    <xdr:clientData/>
  </xdr:twoCellAnchor>
  <xdr:twoCellAnchor>
    <xdr:from>
      <xdr:col>21</xdr:col>
      <xdr:colOff>158849</xdr:colOff>
      <xdr:row>752</xdr:row>
      <xdr:rowOff>197237</xdr:rowOff>
    </xdr:from>
    <xdr:to>
      <xdr:col>30</xdr:col>
      <xdr:colOff>137391</xdr:colOff>
      <xdr:row>752</xdr:row>
      <xdr:rowOff>197237</xdr:rowOff>
    </xdr:to>
    <xdr:cxnSp macro="">
      <xdr:nvCxnSpPr>
        <xdr:cNvPr id="4" name="直線コネクタ 3"/>
        <xdr:cNvCxnSpPr>
          <a:stCxn id="2" idx="3"/>
          <a:endCxn id="3" idx="1"/>
        </xdr:cNvCxnSpPr>
      </xdr:nvCxnSpPr>
      <xdr:spPr>
        <a:xfrm>
          <a:off x="4409380" y="46369675"/>
          <a:ext cx="180019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137392</xdr:colOff>
      <xdr:row>750</xdr:row>
      <xdr:rowOff>297656</xdr:rowOff>
    </xdr:from>
    <xdr:to>
      <xdr:col>39</xdr:col>
      <xdr:colOff>115936</xdr:colOff>
      <xdr:row>751</xdr:row>
      <xdr:rowOff>194385</xdr:rowOff>
    </xdr:to>
    <xdr:sp macro="" textlink="">
      <xdr:nvSpPr>
        <xdr:cNvPr id="5" name="テキスト ボックス 7"/>
        <xdr:cNvSpPr txBox="1"/>
      </xdr:nvSpPr>
      <xdr:spPr>
        <a:xfrm>
          <a:off x="6209580" y="40945594"/>
          <a:ext cx="1800200" cy="253916"/>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en-US" altLang="ja-JP" sz="1050"/>
            <a:t>【</a:t>
          </a:r>
          <a:r>
            <a:rPr kumimoji="1" lang="ja-JP" altLang="en-US" sz="1050"/>
            <a:t>随意契約（企画競争）</a:t>
          </a:r>
          <a:r>
            <a:rPr kumimoji="1" lang="en-US" altLang="ja-JP" sz="1050"/>
            <a:t>】</a:t>
          </a:r>
          <a:endParaRPr kumimoji="1" lang="ja-JP" altLang="en-US" sz="1050"/>
        </a:p>
      </xdr:txBody>
    </xdr:sp>
    <xdr:clientData/>
  </xdr:twoCellAnchor>
  <xdr:twoCellAnchor>
    <xdr:from>
      <xdr:col>29</xdr:col>
      <xdr:colOff>113580</xdr:colOff>
      <xdr:row>753</xdr:row>
      <xdr:rowOff>214313</xdr:rowOff>
    </xdr:from>
    <xdr:to>
      <xdr:col>45</xdr:col>
      <xdr:colOff>190500</xdr:colOff>
      <xdr:row>754</xdr:row>
      <xdr:rowOff>129269</xdr:rowOff>
    </xdr:to>
    <xdr:sp macro="" textlink="">
      <xdr:nvSpPr>
        <xdr:cNvPr id="6" name="テキスト ボックス 9"/>
        <xdr:cNvSpPr txBox="1"/>
      </xdr:nvSpPr>
      <xdr:spPr>
        <a:xfrm>
          <a:off x="5914305" y="47639288"/>
          <a:ext cx="3277320" cy="267381"/>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1050"/>
            <a:t>［</a:t>
          </a:r>
          <a:r>
            <a:rPr lang="ja-JP" altLang="en-US" sz="1050"/>
            <a:t>我が国不動産企業の国際展開支援業務</a:t>
          </a:r>
          <a:r>
            <a:rPr kumimoji="1" lang="ja-JP" altLang="en-US" sz="105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787" sqref="G787:AB7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741</v>
      </c>
      <c r="AK2" s="940"/>
      <c r="AL2" s="940"/>
      <c r="AM2" s="940"/>
      <c r="AN2" s="98" t="s">
        <v>406</v>
      </c>
      <c r="AO2" s="940">
        <v>20</v>
      </c>
      <c r="AP2" s="940"/>
      <c r="AQ2" s="940"/>
      <c r="AR2" s="99" t="s">
        <v>709</v>
      </c>
      <c r="AS2" s="946">
        <v>399</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780</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82.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776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7</v>
      </c>
      <c r="Q13" s="656"/>
      <c r="R13" s="656"/>
      <c r="S13" s="656"/>
      <c r="T13" s="656"/>
      <c r="U13" s="656"/>
      <c r="V13" s="657"/>
      <c r="W13" s="655">
        <v>10</v>
      </c>
      <c r="X13" s="656"/>
      <c r="Y13" s="656"/>
      <c r="Z13" s="656"/>
      <c r="AA13" s="656"/>
      <c r="AB13" s="656"/>
      <c r="AC13" s="657"/>
      <c r="AD13" s="655">
        <v>16</v>
      </c>
      <c r="AE13" s="656"/>
      <c r="AF13" s="656"/>
      <c r="AG13" s="656"/>
      <c r="AH13" s="656"/>
      <c r="AI13" s="656"/>
      <c r="AJ13" s="657"/>
      <c r="AK13" s="655">
        <v>11</v>
      </c>
      <c r="AL13" s="656"/>
      <c r="AM13" s="656"/>
      <c r="AN13" s="656"/>
      <c r="AO13" s="656"/>
      <c r="AP13" s="656"/>
      <c r="AQ13" s="657"/>
      <c r="AR13" s="915" t="s">
        <v>771</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716</v>
      </c>
      <c r="Q14" s="656"/>
      <c r="R14" s="656"/>
      <c r="S14" s="656"/>
      <c r="T14" s="656"/>
      <c r="U14" s="656"/>
      <c r="V14" s="657"/>
      <c r="W14" s="655" t="s">
        <v>716</v>
      </c>
      <c r="X14" s="656"/>
      <c r="Y14" s="656"/>
      <c r="Z14" s="656"/>
      <c r="AA14" s="656"/>
      <c r="AB14" s="656"/>
      <c r="AC14" s="657"/>
      <c r="AD14" s="655" t="s">
        <v>716</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t="s">
        <v>716</v>
      </c>
      <c r="X15" s="656"/>
      <c r="Y15" s="656"/>
      <c r="Z15" s="656"/>
      <c r="AA15" s="656"/>
      <c r="AB15" s="656"/>
      <c r="AC15" s="657"/>
      <c r="AD15" s="655" t="s">
        <v>716</v>
      </c>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716</v>
      </c>
      <c r="Q16" s="656"/>
      <c r="R16" s="656"/>
      <c r="S16" s="656"/>
      <c r="T16" s="656"/>
      <c r="U16" s="656"/>
      <c r="V16" s="657"/>
      <c r="W16" s="655" t="s">
        <v>716</v>
      </c>
      <c r="X16" s="656"/>
      <c r="Y16" s="656"/>
      <c r="Z16" s="656"/>
      <c r="AA16" s="656"/>
      <c r="AB16" s="656"/>
      <c r="AC16" s="657"/>
      <c r="AD16" s="655" t="s">
        <v>716</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716</v>
      </c>
      <c r="Q17" s="656"/>
      <c r="R17" s="656"/>
      <c r="S17" s="656"/>
      <c r="T17" s="656"/>
      <c r="U17" s="656"/>
      <c r="V17" s="657"/>
      <c r="W17" s="655" t="s">
        <v>716</v>
      </c>
      <c r="X17" s="656"/>
      <c r="Y17" s="656"/>
      <c r="Z17" s="656"/>
      <c r="AA17" s="656"/>
      <c r="AB17" s="656"/>
      <c r="AC17" s="657"/>
      <c r="AD17" s="655" t="s">
        <v>716</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7</v>
      </c>
      <c r="Q18" s="874"/>
      <c r="R18" s="874"/>
      <c r="S18" s="874"/>
      <c r="T18" s="874"/>
      <c r="U18" s="874"/>
      <c r="V18" s="875"/>
      <c r="W18" s="873">
        <f>SUM(W13:AC17)</f>
        <v>10</v>
      </c>
      <c r="X18" s="874"/>
      <c r="Y18" s="874"/>
      <c r="Z18" s="874"/>
      <c r="AA18" s="874"/>
      <c r="AB18" s="874"/>
      <c r="AC18" s="875"/>
      <c r="AD18" s="873">
        <f>SUM(AD13:AJ17)</f>
        <v>16</v>
      </c>
      <c r="AE18" s="874"/>
      <c r="AF18" s="874"/>
      <c r="AG18" s="874"/>
      <c r="AH18" s="874"/>
      <c r="AI18" s="874"/>
      <c r="AJ18" s="875"/>
      <c r="AK18" s="873">
        <f>SUM(AK13:AQ17)</f>
        <v>11</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6</v>
      </c>
      <c r="Q19" s="656"/>
      <c r="R19" s="656"/>
      <c r="S19" s="656"/>
      <c r="T19" s="656"/>
      <c r="U19" s="656"/>
      <c r="V19" s="657"/>
      <c r="W19" s="655">
        <v>8</v>
      </c>
      <c r="X19" s="656"/>
      <c r="Y19" s="656"/>
      <c r="Z19" s="656"/>
      <c r="AA19" s="656"/>
      <c r="AB19" s="656"/>
      <c r="AC19" s="657"/>
      <c r="AD19" s="655">
        <v>15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0.8571428571428571</v>
      </c>
      <c r="Q20" s="316"/>
      <c r="R20" s="316"/>
      <c r="S20" s="316"/>
      <c r="T20" s="316"/>
      <c r="U20" s="316"/>
      <c r="V20" s="316"/>
      <c r="W20" s="316">
        <f t="shared" ref="W20" si="0">IF(W18=0, "-", SUM(W19)/W18)</f>
        <v>0.8</v>
      </c>
      <c r="X20" s="316"/>
      <c r="Y20" s="316"/>
      <c r="Z20" s="316"/>
      <c r="AA20" s="316"/>
      <c r="AB20" s="316"/>
      <c r="AC20" s="316"/>
      <c r="AD20" s="316">
        <f t="shared" ref="AD20" si="1">IF(AD18=0, "-", SUM(AD19)/AD18)</f>
        <v>0.9375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0.8571428571428571</v>
      </c>
      <c r="Q21" s="316"/>
      <c r="R21" s="316"/>
      <c r="S21" s="316"/>
      <c r="T21" s="316"/>
      <c r="U21" s="316"/>
      <c r="V21" s="316"/>
      <c r="W21" s="316">
        <f t="shared" ref="W21" si="2">IF(W19=0, "-", SUM(W19)/SUM(W13,W14))</f>
        <v>0.8</v>
      </c>
      <c r="X21" s="316"/>
      <c r="Y21" s="316"/>
      <c r="Z21" s="316"/>
      <c r="AA21" s="316"/>
      <c r="AB21" s="316"/>
      <c r="AC21" s="316"/>
      <c r="AD21" s="316">
        <f t="shared" ref="AD21" si="3">IF(AD19=0, "-", SUM(AD19)/SUM(AD13,AD14))</f>
        <v>0.9375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719</v>
      </c>
      <c r="H23" s="966"/>
      <c r="I23" s="966"/>
      <c r="J23" s="966"/>
      <c r="K23" s="966"/>
      <c r="L23" s="966"/>
      <c r="M23" s="966"/>
      <c r="N23" s="966"/>
      <c r="O23" s="967"/>
      <c r="P23" s="915">
        <v>11</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720</v>
      </c>
      <c r="H24" s="932"/>
      <c r="I24" s="932"/>
      <c r="J24" s="932"/>
      <c r="K24" s="932"/>
      <c r="L24" s="932"/>
      <c r="M24" s="932"/>
      <c r="N24" s="932"/>
      <c r="O24" s="933"/>
      <c r="P24" s="655">
        <v>0.1</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t="s">
        <v>721</v>
      </c>
      <c r="H25" s="932"/>
      <c r="I25" s="932"/>
      <c r="J25" s="932"/>
      <c r="K25" s="932"/>
      <c r="L25" s="932"/>
      <c r="M25" s="932"/>
      <c r="N25" s="932"/>
      <c r="O25" s="933"/>
      <c r="P25" s="655">
        <v>0.1</v>
      </c>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722</v>
      </c>
      <c r="H26" s="932"/>
      <c r="I26" s="932"/>
      <c r="J26" s="932"/>
      <c r="K26" s="932"/>
      <c r="L26" s="932"/>
      <c r="M26" s="932"/>
      <c r="N26" s="932"/>
      <c r="O26" s="933"/>
      <c r="P26" s="655">
        <v>0.1</v>
      </c>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716</v>
      </c>
      <c r="H27" s="932"/>
      <c r="I27" s="932"/>
      <c r="J27" s="932"/>
      <c r="K27" s="932"/>
      <c r="L27" s="932"/>
      <c r="M27" s="932"/>
      <c r="N27" s="932"/>
      <c r="O27" s="933"/>
      <c r="P27" s="655" t="s">
        <v>779</v>
      </c>
      <c r="Q27" s="656"/>
      <c r="R27" s="656"/>
      <c r="S27" s="656"/>
      <c r="T27" s="656"/>
      <c r="U27" s="656"/>
      <c r="V27" s="657"/>
      <c r="W27" s="655" t="s">
        <v>779</v>
      </c>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-0.29999999999999893</v>
      </c>
      <c r="Q28" s="874"/>
      <c r="R28" s="874"/>
      <c r="S28" s="874"/>
      <c r="T28" s="874"/>
      <c r="U28" s="874"/>
      <c r="V28" s="875"/>
      <c r="W28" s="873" t="e">
        <f>W29-SUM(W23:W27)</f>
        <v>#VALUE!</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11</v>
      </c>
      <c r="Q29" s="656"/>
      <c r="R29" s="656"/>
      <c r="S29" s="656"/>
      <c r="T29" s="656"/>
      <c r="U29" s="656"/>
      <c r="V29" s="657"/>
      <c r="W29" s="947" t="str">
        <f>AR13</f>
        <v>-</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716</v>
      </c>
      <c r="AR31" s="201"/>
      <c r="AS31" s="136" t="s">
        <v>233</v>
      </c>
      <c r="AT31" s="137"/>
      <c r="AU31" s="200">
        <v>3</v>
      </c>
      <c r="AV31" s="200"/>
      <c r="AW31" s="392" t="s">
        <v>179</v>
      </c>
      <c r="AX31" s="393"/>
    </row>
    <row r="32" spans="1:50" ht="23.25" customHeight="1" x14ac:dyDescent="0.15">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725</v>
      </c>
      <c r="AC32" s="460"/>
      <c r="AD32" s="460"/>
      <c r="AE32" s="218">
        <v>41</v>
      </c>
      <c r="AF32" s="219"/>
      <c r="AG32" s="219"/>
      <c r="AH32" s="219"/>
      <c r="AI32" s="218">
        <v>54</v>
      </c>
      <c r="AJ32" s="219"/>
      <c r="AK32" s="219"/>
      <c r="AL32" s="219"/>
      <c r="AM32" s="218">
        <v>33</v>
      </c>
      <c r="AN32" s="219"/>
      <c r="AO32" s="219"/>
      <c r="AP32" s="219"/>
      <c r="AQ32" s="336" t="s">
        <v>716</v>
      </c>
      <c r="AR32" s="208"/>
      <c r="AS32" s="208"/>
      <c r="AT32" s="337"/>
      <c r="AU32" s="219" t="s">
        <v>716</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v>39</v>
      </c>
      <c r="AF33" s="219"/>
      <c r="AG33" s="219"/>
      <c r="AH33" s="219"/>
      <c r="AI33" s="218">
        <v>41</v>
      </c>
      <c r="AJ33" s="219"/>
      <c r="AK33" s="219"/>
      <c r="AL33" s="219"/>
      <c r="AM33" s="218">
        <v>54</v>
      </c>
      <c r="AN33" s="219"/>
      <c r="AO33" s="219"/>
      <c r="AP33" s="219"/>
      <c r="AQ33" s="336" t="s">
        <v>716</v>
      </c>
      <c r="AR33" s="208"/>
      <c r="AS33" s="208"/>
      <c r="AT33" s="337"/>
      <c r="AU33" s="219">
        <v>54</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105</v>
      </c>
      <c r="AF34" s="219"/>
      <c r="AG34" s="219"/>
      <c r="AH34" s="219"/>
      <c r="AI34" s="218">
        <v>131</v>
      </c>
      <c r="AJ34" s="219"/>
      <c r="AK34" s="219"/>
      <c r="AL34" s="219"/>
      <c r="AM34" s="218">
        <v>61</v>
      </c>
      <c r="AN34" s="219"/>
      <c r="AO34" s="219"/>
      <c r="AP34" s="219"/>
      <c r="AQ34" s="336" t="s">
        <v>716</v>
      </c>
      <c r="AR34" s="208"/>
      <c r="AS34" s="208"/>
      <c r="AT34" s="337"/>
      <c r="AU34" s="219" t="s">
        <v>716</v>
      </c>
      <c r="AV34" s="219"/>
      <c r="AW34" s="219"/>
      <c r="AX34" s="221"/>
    </row>
    <row r="35" spans="1:51" ht="23.25" customHeight="1" x14ac:dyDescent="0.15">
      <c r="A35" s="228" t="s">
        <v>380</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v>1</v>
      </c>
      <c r="AF101" s="282"/>
      <c r="AG101" s="282"/>
      <c r="AH101" s="282"/>
      <c r="AI101" s="282">
        <v>2</v>
      </c>
      <c r="AJ101" s="282"/>
      <c r="AK101" s="282"/>
      <c r="AL101" s="282"/>
      <c r="AM101" s="282">
        <v>2</v>
      </c>
      <c r="AN101" s="282"/>
      <c r="AO101" s="282"/>
      <c r="AP101" s="282"/>
      <c r="AQ101" s="282" t="s">
        <v>742</v>
      </c>
      <c r="AR101" s="282"/>
      <c r="AS101" s="282"/>
      <c r="AT101" s="282"/>
      <c r="AU101" s="218" t="s">
        <v>742</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v>1</v>
      </c>
      <c r="AF102" s="282"/>
      <c r="AG102" s="282"/>
      <c r="AH102" s="282"/>
      <c r="AI102" s="282">
        <v>2</v>
      </c>
      <c r="AJ102" s="282"/>
      <c r="AK102" s="282"/>
      <c r="AL102" s="282"/>
      <c r="AM102" s="282">
        <v>2</v>
      </c>
      <c r="AN102" s="282"/>
      <c r="AO102" s="282"/>
      <c r="AP102" s="282"/>
      <c r="AQ102" s="282">
        <v>6</v>
      </c>
      <c r="AR102" s="282"/>
      <c r="AS102" s="282"/>
      <c r="AT102" s="282"/>
      <c r="AU102" s="225" t="s">
        <v>742</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18"/>
      <c r="B104" s="419"/>
      <c r="C104" s="419"/>
      <c r="D104" s="419"/>
      <c r="E104" s="419"/>
      <c r="F104" s="420"/>
      <c r="G104" s="108" t="s">
        <v>764</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758</v>
      </c>
      <c r="AC104" s="545"/>
      <c r="AD104" s="546"/>
      <c r="AE104" s="336">
        <v>27</v>
      </c>
      <c r="AF104" s="208"/>
      <c r="AG104" s="208"/>
      <c r="AH104" s="337"/>
      <c r="AI104" s="336">
        <v>46</v>
      </c>
      <c r="AJ104" s="208"/>
      <c r="AK104" s="208"/>
      <c r="AL104" s="337"/>
      <c r="AM104" s="336">
        <v>72</v>
      </c>
      <c r="AN104" s="208"/>
      <c r="AO104" s="208"/>
      <c r="AP104" s="337"/>
      <c r="AQ104" s="282" t="s">
        <v>757</v>
      </c>
      <c r="AR104" s="282"/>
      <c r="AS104" s="282"/>
      <c r="AT104" s="282"/>
      <c r="AU104" s="282" t="s">
        <v>757</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758</v>
      </c>
      <c r="AC105" s="468"/>
      <c r="AD105" s="469"/>
      <c r="AE105" s="336">
        <v>27</v>
      </c>
      <c r="AF105" s="208"/>
      <c r="AG105" s="208"/>
      <c r="AH105" s="337"/>
      <c r="AI105" s="336">
        <v>46</v>
      </c>
      <c r="AJ105" s="208"/>
      <c r="AK105" s="208"/>
      <c r="AL105" s="337"/>
      <c r="AM105" s="336">
        <v>72</v>
      </c>
      <c r="AN105" s="208"/>
      <c r="AO105" s="208"/>
      <c r="AP105" s="337"/>
      <c r="AQ105" s="282">
        <v>75</v>
      </c>
      <c r="AR105" s="282"/>
      <c r="AS105" s="282"/>
      <c r="AT105" s="282"/>
      <c r="AU105" s="282" t="s">
        <v>757</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5992</v>
      </c>
      <c r="AF116" s="282"/>
      <c r="AG116" s="282"/>
      <c r="AH116" s="282"/>
      <c r="AI116" s="282">
        <v>3999</v>
      </c>
      <c r="AJ116" s="282"/>
      <c r="AK116" s="282"/>
      <c r="AL116" s="282"/>
      <c r="AM116" s="282">
        <v>7500</v>
      </c>
      <c r="AN116" s="282"/>
      <c r="AO116" s="282"/>
      <c r="AP116" s="282"/>
      <c r="AQ116" s="218">
        <v>1795</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773</v>
      </c>
      <c r="AF117" s="550"/>
      <c r="AG117" s="550"/>
      <c r="AH117" s="550"/>
      <c r="AI117" s="550" t="s">
        <v>731</v>
      </c>
      <c r="AJ117" s="550"/>
      <c r="AK117" s="550"/>
      <c r="AL117" s="550"/>
      <c r="AM117" s="550" t="s">
        <v>769</v>
      </c>
      <c r="AN117" s="550"/>
      <c r="AO117" s="550"/>
      <c r="AP117" s="550"/>
      <c r="AQ117" s="550" t="s">
        <v>768</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760</v>
      </c>
      <c r="AC119" s="462"/>
      <c r="AD119" s="463"/>
      <c r="AE119" s="282">
        <v>222</v>
      </c>
      <c r="AF119" s="282"/>
      <c r="AG119" s="282"/>
      <c r="AH119" s="282"/>
      <c r="AI119" s="282">
        <v>174</v>
      </c>
      <c r="AJ119" s="282"/>
      <c r="AK119" s="282"/>
      <c r="AL119" s="282"/>
      <c r="AM119" s="282">
        <v>208</v>
      </c>
      <c r="AN119" s="282"/>
      <c r="AO119" s="282"/>
      <c r="AP119" s="282"/>
      <c r="AQ119" s="282">
        <v>144</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761</v>
      </c>
      <c r="AC120" s="472"/>
      <c r="AD120" s="473"/>
      <c r="AE120" s="550" t="s">
        <v>774</v>
      </c>
      <c r="AF120" s="550"/>
      <c r="AG120" s="550"/>
      <c r="AH120" s="550"/>
      <c r="AI120" s="550" t="s">
        <v>772</v>
      </c>
      <c r="AJ120" s="550"/>
      <c r="AK120" s="550"/>
      <c r="AL120" s="550"/>
      <c r="AM120" s="550" t="s">
        <v>770</v>
      </c>
      <c r="AN120" s="550"/>
      <c r="AO120" s="550"/>
      <c r="AP120" s="550"/>
      <c r="AQ120" s="550" t="s">
        <v>775</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t="s">
        <v>716</v>
      </c>
      <c r="AV133" s="201"/>
      <c r="AW133" s="136" t="s">
        <v>179</v>
      </c>
      <c r="AX133" s="196"/>
      <c r="AY133">
        <f>$AY$132</f>
        <v>1</v>
      </c>
    </row>
    <row r="134" spans="1:51" ht="39.75" customHeight="1" x14ac:dyDescent="0.15">
      <c r="A134" s="190"/>
      <c r="B134" s="187"/>
      <c r="C134" s="181"/>
      <c r="D134" s="187"/>
      <c r="E134" s="181"/>
      <c r="F134" s="182"/>
      <c r="G134" s="107" t="s">
        <v>716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716</v>
      </c>
      <c r="AC134" s="206"/>
      <c r="AD134" s="206"/>
      <c r="AE134" s="207" t="s">
        <v>716</v>
      </c>
      <c r="AF134" s="208"/>
      <c r="AG134" s="208"/>
      <c r="AH134" s="208"/>
      <c r="AI134" s="207" t="s">
        <v>716</v>
      </c>
      <c r="AJ134" s="208"/>
      <c r="AK134" s="208"/>
      <c r="AL134" s="208"/>
      <c r="AM134" s="207" t="s">
        <v>716</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716</v>
      </c>
      <c r="AC135" s="214"/>
      <c r="AD135" s="214"/>
      <c r="AE135" s="207" t="s">
        <v>716</v>
      </c>
      <c r="AF135" s="208"/>
      <c r="AG135" s="208"/>
      <c r="AH135" s="208"/>
      <c r="AI135" s="207" t="s">
        <v>716</v>
      </c>
      <c r="AJ135" s="208"/>
      <c r="AK135" s="208"/>
      <c r="AL135" s="208"/>
      <c r="AM135" s="207" t="s">
        <v>716</v>
      </c>
      <c r="AN135" s="208"/>
      <c r="AO135" s="208"/>
      <c r="AP135" s="208"/>
      <c r="AQ135" s="207" t="s">
        <v>716</v>
      </c>
      <c r="AR135" s="208"/>
      <c r="AS135" s="208"/>
      <c r="AT135" s="208"/>
      <c r="AU135" s="207" t="s">
        <v>716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762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27"/>
      <c r="E430" s="175" t="s">
        <v>399</v>
      </c>
      <c r="F430" s="893"/>
      <c r="G430" s="894" t="s">
        <v>252</v>
      </c>
      <c r="H430" s="126"/>
      <c r="I430" s="126"/>
      <c r="J430" s="895" t="s">
        <v>716</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716</v>
      </c>
      <c r="AN433" s="208"/>
      <c r="AO433" s="208"/>
      <c r="AP433" s="208"/>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716</v>
      </c>
      <c r="AN434" s="208"/>
      <c r="AO434" s="208"/>
      <c r="AP434" s="208"/>
      <c r="AQ434" s="336" t="s">
        <v>716</v>
      </c>
      <c r="AR434" s="208"/>
      <c r="AS434" s="208"/>
      <c r="AT434" s="337"/>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t="s">
        <v>716</v>
      </c>
      <c r="AN435" s="208"/>
      <c r="AO435" s="208"/>
      <c r="AP435" s="208"/>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5"/>
      <c r="AJ457" s="335"/>
      <c r="AK457" s="335"/>
      <c r="AL457" s="157"/>
      <c r="AM457" s="335"/>
      <c r="AN457" s="335"/>
      <c r="AO457" s="335"/>
      <c r="AP457" s="157"/>
      <c r="AQ457" s="250" t="s">
        <v>716</v>
      </c>
      <c r="AR457" s="201"/>
      <c r="AS457" s="136" t="s">
        <v>233</v>
      </c>
      <c r="AT457" s="137"/>
      <c r="AU457" s="201" t="s">
        <v>716</v>
      </c>
      <c r="AV457" s="201"/>
      <c r="AW457" s="136" t="s">
        <v>179</v>
      </c>
      <c r="AX457" s="196"/>
      <c r="AY457">
        <f>$AY$456</f>
        <v>1</v>
      </c>
    </row>
    <row r="458" spans="1:51" ht="23.25" customHeight="1" x14ac:dyDescent="0.15">
      <c r="A458" s="190"/>
      <c r="B458" s="187"/>
      <c r="C458" s="181"/>
      <c r="D458" s="187"/>
      <c r="E458" s="338"/>
      <c r="F458" s="339"/>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6" t="s">
        <v>716</v>
      </c>
      <c r="AF458" s="208"/>
      <c r="AG458" s="208"/>
      <c r="AH458" s="208"/>
      <c r="AI458" s="336" t="s">
        <v>716</v>
      </c>
      <c r="AJ458" s="208"/>
      <c r="AK458" s="208"/>
      <c r="AL458" s="208"/>
      <c r="AM458" s="336" t="s">
        <v>716</v>
      </c>
      <c r="AN458" s="208"/>
      <c r="AO458" s="208"/>
      <c r="AP458" s="208"/>
      <c r="AQ458" s="336" t="s">
        <v>716</v>
      </c>
      <c r="AR458" s="208"/>
      <c r="AS458" s="208"/>
      <c r="AT458" s="337"/>
      <c r="AU458" s="208" t="s">
        <v>716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6" t="s">
        <v>716</v>
      </c>
      <c r="AF459" s="208"/>
      <c r="AG459" s="208"/>
      <c r="AH459" s="337"/>
      <c r="AI459" s="336" t="s">
        <v>716</v>
      </c>
      <c r="AJ459" s="208"/>
      <c r="AK459" s="208"/>
      <c r="AL459" s="208"/>
      <c r="AM459" s="336" t="s">
        <v>716</v>
      </c>
      <c r="AN459" s="208"/>
      <c r="AO459" s="208"/>
      <c r="AP459" s="208"/>
      <c r="AQ459" s="336" t="s">
        <v>716</v>
      </c>
      <c r="AR459" s="208"/>
      <c r="AS459" s="208"/>
      <c r="AT459" s="337"/>
      <c r="AU459" s="208" t="s">
        <v>716</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716</v>
      </c>
      <c r="AF460" s="208"/>
      <c r="AG460" s="208"/>
      <c r="AH460" s="337"/>
      <c r="AI460" s="336" t="s">
        <v>716</v>
      </c>
      <c r="AJ460" s="208"/>
      <c r="AK460" s="208"/>
      <c r="AL460" s="208"/>
      <c r="AM460" s="336" t="s">
        <v>716</v>
      </c>
      <c r="AN460" s="208"/>
      <c r="AO460" s="208"/>
      <c r="AP460" s="208"/>
      <c r="AQ460" s="336" t="s">
        <v>716</v>
      </c>
      <c r="AR460" s="208"/>
      <c r="AS460" s="208"/>
      <c r="AT460" s="337"/>
      <c r="AU460" s="208" t="s">
        <v>716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39"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740</v>
      </c>
      <c r="AE702" s="342"/>
      <c r="AF702" s="342"/>
      <c r="AG702" s="379" t="s">
        <v>750</v>
      </c>
      <c r="AH702" s="380"/>
      <c r="AI702" s="380"/>
      <c r="AJ702" s="380"/>
      <c r="AK702" s="380"/>
      <c r="AL702" s="380"/>
      <c r="AM702" s="380"/>
      <c r="AN702" s="380"/>
      <c r="AO702" s="380"/>
      <c r="AP702" s="380"/>
      <c r="AQ702" s="380"/>
      <c r="AR702" s="380"/>
      <c r="AS702" s="380"/>
      <c r="AT702" s="380"/>
      <c r="AU702" s="380"/>
      <c r="AV702" s="380"/>
      <c r="AW702" s="380"/>
      <c r="AX702" s="381"/>
    </row>
    <row r="703" spans="1:51" ht="3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740</v>
      </c>
      <c r="AE703" s="323"/>
      <c r="AF703" s="323"/>
      <c r="AG703" s="104" t="s">
        <v>751</v>
      </c>
      <c r="AH703" s="105"/>
      <c r="AI703" s="105"/>
      <c r="AJ703" s="105"/>
      <c r="AK703" s="105"/>
      <c r="AL703" s="105"/>
      <c r="AM703" s="105"/>
      <c r="AN703" s="105"/>
      <c r="AO703" s="105"/>
      <c r="AP703" s="105"/>
      <c r="AQ703" s="105"/>
      <c r="AR703" s="105"/>
      <c r="AS703" s="105"/>
      <c r="AT703" s="105"/>
      <c r="AU703" s="105"/>
      <c r="AV703" s="105"/>
      <c r="AW703" s="105"/>
      <c r="AX703" s="106"/>
    </row>
    <row r="704" spans="1:51" ht="38.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740</v>
      </c>
      <c r="AE704" s="781"/>
      <c r="AF704" s="781"/>
      <c r="AG704" s="168" t="s">
        <v>751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740</v>
      </c>
      <c r="AE705" s="713"/>
      <c r="AF705" s="713"/>
      <c r="AG705" s="128" t="s">
        <v>745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743</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744</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740</v>
      </c>
      <c r="AE709" s="323"/>
      <c r="AF709" s="323"/>
      <c r="AG709" s="104" t="s">
        <v>746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744</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740</v>
      </c>
      <c r="AE711" s="323"/>
      <c r="AF711" s="323"/>
      <c r="AG711" s="104" t="s">
        <v>747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744</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744</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744</v>
      </c>
      <c r="AE714" s="803"/>
      <c r="AF714" s="804"/>
      <c r="AG714" s="734"/>
      <c r="AH714" s="735"/>
      <c r="AI714" s="735"/>
      <c r="AJ714" s="735"/>
      <c r="AK714" s="735"/>
      <c r="AL714" s="735"/>
      <c r="AM714" s="735"/>
      <c r="AN714" s="735"/>
      <c r="AO714" s="735"/>
      <c r="AP714" s="735"/>
      <c r="AQ714" s="735"/>
      <c r="AR714" s="735"/>
      <c r="AS714" s="735"/>
      <c r="AT714" s="735"/>
      <c r="AU714" s="735"/>
      <c r="AV714" s="735"/>
      <c r="AW714" s="735"/>
      <c r="AX714" s="736"/>
    </row>
    <row r="715" spans="1:50" ht="56.2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740</v>
      </c>
      <c r="AE715" s="603"/>
      <c r="AF715" s="654"/>
      <c r="AG715" s="740" t="s">
        <v>765</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744</v>
      </c>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50.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740</v>
      </c>
      <c r="AE717" s="323"/>
      <c r="AF717" s="323"/>
      <c r="AG717" s="104" t="s">
        <v>766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740</v>
      </c>
      <c r="AE718" s="323"/>
      <c r="AF718" s="323"/>
      <c r="AG718" s="130" t="s">
        <v>752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744</v>
      </c>
      <c r="AE719" s="603"/>
      <c r="AF719" s="603"/>
      <c r="AG719" s="128" t="s">
        <v>767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748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734</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734</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734</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734</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735</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736</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737</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738</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739</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c r="F746" s="954"/>
      <c r="G746" s="954"/>
      <c r="H746" s="100" t="str">
        <f>IF(E746="","","-")</f>
        <v/>
      </c>
      <c r="I746" s="954"/>
      <c r="J746" s="954"/>
      <c r="K746" s="100" t="str">
        <f>IF(I746="","","-")</f>
        <v/>
      </c>
      <c r="L746" s="955">
        <v>339</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c r="F747" s="954"/>
      <c r="G747" s="954"/>
      <c r="H747" s="100" t="str">
        <f>IF(E747="","","-")</f>
        <v/>
      </c>
      <c r="I747" s="954"/>
      <c r="J747" s="954"/>
      <c r="K747" s="100" t="str">
        <f>IF(I747="","","-")</f>
        <v/>
      </c>
      <c r="L747" s="955">
        <v>369</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7.75" hidden="1"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9.75" customHeight="1" x14ac:dyDescent="0.15">
      <c r="A787" s="626" t="s">
        <v>386</v>
      </c>
      <c r="B787" s="627"/>
      <c r="C787" s="627"/>
      <c r="D787" s="627"/>
      <c r="E787" s="627"/>
      <c r="F787" s="628"/>
      <c r="G787" s="593" t="s">
        <v>778</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753</v>
      </c>
      <c r="H789" s="669"/>
      <c r="I789" s="669"/>
      <c r="J789" s="669"/>
      <c r="K789" s="670"/>
      <c r="L789" s="662" t="s">
        <v>755</v>
      </c>
      <c r="M789" s="663"/>
      <c r="N789" s="663"/>
      <c r="O789" s="663"/>
      <c r="P789" s="663"/>
      <c r="Q789" s="663"/>
      <c r="R789" s="663"/>
      <c r="S789" s="663"/>
      <c r="T789" s="663"/>
      <c r="U789" s="663"/>
      <c r="V789" s="663"/>
      <c r="W789" s="663"/>
      <c r="X789" s="664"/>
      <c r="Y789" s="382">
        <v>12</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754</v>
      </c>
      <c r="H790" s="605"/>
      <c r="I790" s="605"/>
      <c r="J790" s="605"/>
      <c r="K790" s="606"/>
      <c r="L790" s="596" t="s">
        <v>756</v>
      </c>
      <c r="M790" s="597"/>
      <c r="N790" s="597"/>
      <c r="O790" s="597"/>
      <c r="P790" s="597"/>
      <c r="Q790" s="597"/>
      <c r="R790" s="597"/>
      <c r="S790" s="597"/>
      <c r="T790" s="597"/>
      <c r="U790" s="597"/>
      <c r="V790" s="597"/>
      <c r="W790" s="597"/>
      <c r="X790" s="598"/>
      <c r="Y790" s="599">
        <v>3</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48.75" customHeight="1" x14ac:dyDescent="0.15">
      <c r="A845" s="370">
        <v>1</v>
      </c>
      <c r="B845" s="370">
        <v>1</v>
      </c>
      <c r="C845" s="358" t="s">
        <v>777</v>
      </c>
      <c r="D845" s="343"/>
      <c r="E845" s="343"/>
      <c r="F845" s="343"/>
      <c r="G845" s="343"/>
      <c r="H845" s="343"/>
      <c r="I845" s="343"/>
      <c r="J845" s="344">
        <v>3010001076738</v>
      </c>
      <c r="K845" s="345"/>
      <c r="L845" s="345"/>
      <c r="M845" s="345"/>
      <c r="N845" s="345"/>
      <c r="O845" s="345"/>
      <c r="P845" s="359" t="s">
        <v>763</v>
      </c>
      <c r="Q845" s="346"/>
      <c r="R845" s="346"/>
      <c r="S845" s="346"/>
      <c r="T845" s="346"/>
      <c r="U845" s="346"/>
      <c r="V845" s="346"/>
      <c r="W845" s="346"/>
      <c r="X845" s="346"/>
      <c r="Y845" s="347">
        <v>15</v>
      </c>
      <c r="Z845" s="348"/>
      <c r="AA845" s="348"/>
      <c r="AB845" s="349"/>
      <c r="AC845" s="350" t="s">
        <v>376</v>
      </c>
      <c r="AD845" s="351"/>
      <c r="AE845" s="351"/>
      <c r="AF845" s="351"/>
      <c r="AG845" s="351"/>
      <c r="AH845" s="366">
        <v>3</v>
      </c>
      <c r="AI845" s="367"/>
      <c r="AJ845" s="367"/>
      <c r="AK845" s="367"/>
      <c r="AL845" s="354">
        <v>99.9</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12"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29">
      <formula>IF(RIGHT(TEXT(P14,"0.#"),1)=".",FALSE,TRUE)</formula>
    </cfRule>
    <cfRule type="expression" dxfId="2798" priority="14030">
      <formula>IF(RIGHT(TEXT(P14,"0.#"),1)=".",TRUE,FALSE)</formula>
    </cfRule>
  </conditionalFormatting>
  <conditionalFormatting sqref="AE32">
    <cfRule type="expression" dxfId="2797" priority="14019">
      <formula>IF(RIGHT(TEXT(AE32,"0.#"),1)=".",FALSE,TRUE)</formula>
    </cfRule>
    <cfRule type="expression" dxfId="2796" priority="14020">
      <formula>IF(RIGHT(TEXT(AE32,"0.#"),1)=".",TRUE,FALSE)</formula>
    </cfRule>
  </conditionalFormatting>
  <conditionalFormatting sqref="P18:AX18">
    <cfRule type="expression" dxfId="2795" priority="13905">
      <formula>IF(RIGHT(TEXT(P18,"0.#"),1)=".",FALSE,TRUE)</formula>
    </cfRule>
    <cfRule type="expression" dxfId="2794" priority="13906">
      <formula>IF(RIGHT(TEXT(P18,"0.#"),1)=".",TRUE,FALSE)</formula>
    </cfRule>
  </conditionalFormatting>
  <conditionalFormatting sqref="Y790">
    <cfRule type="expression" dxfId="2793" priority="13901">
      <formula>IF(RIGHT(TEXT(Y790,"0.#"),1)=".",FALSE,TRUE)</formula>
    </cfRule>
    <cfRule type="expression" dxfId="2792" priority="13902">
      <formula>IF(RIGHT(TEXT(Y790,"0.#"),1)=".",TRUE,FALSE)</formula>
    </cfRule>
  </conditionalFormatting>
  <conditionalFormatting sqref="Y799">
    <cfRule type="expression" dxfId="2791" priority="13897">
      <formula>IF(RIGHT(TEXT(Y799,"0.#"),1)=".",FALSE,TRUE)</formula>
    </cfRule>
    <cfRule type="expression" dxfId="2790" priority="13898">
      <formula>IF(RIGHT(TEXT(Y799,"0.#"),1)=".",TRUE,FALSE)</formula>
    </cfRule>
  </conditionalFormatting>
  <conditionalFormatting sqref="Y830:Y837 Y828 Y817:Y824 Y815 Y804:Y811 Y802">
    <cfRule type="expression" dxfId="2789" priority="13679">
      <formula>IF(RIGHT(TEXT(Y802,"0.#"),1)=".",FALSE,TRUE)</formula>
    </cfRule>
    <cfRule type="expression" dxfId="2788" priority="13680">
      <formula>IF(RIGHT(TEXT(Y802,"0.#"),1)=".",TRUE,FALSE)</formula>
    </cfRule>
  </conditionalFormatting>
  <conditionalFormatting sqref="P16:AQ17 P15:AX15 P13:AX13">
    <cfRule type="expression" dxfId="2787" priority="13727">
      <formula>IF(RIGHT(TEXT(P13,"0.#"),1)=".",FALSE,TRUE)</formula>
    </cfRule>
    <cfRule type="expression" dxfId="2786" priority="13728">
      <formula>IF(RIGHT(TEXT(P13,"0.#"),1)=".",TRUE,FALSE)</formula>
    </cfRule>
  </conditionalFormatting>
  <conditionalFormatting sqref="P19:AJ19">
    <cfRule type="expression" dxfId="2785" priority="13725">
      <formula>IF(RIGHT(TEXT(P19,"0.#"),1)=".",FALSE,TRUE)</formula>
    </cfRule>
    <cfRule type="expression" dxfId="2784" priority="13726">
      <formula>IF(RIGHT(TEXT(P19,"0.#"),1)=".",TRUE,FALSE)</formula>
    </cfRule>
  </conditionalFormatting>
  <conditionalFormatting sqref="AE101 AQ101">
    <cfRule type="expression" dxfId="2783" priority="13717">
      <formula>IF(RIGHT(TEXT(AE101,"0.#"),1)=".",FALSE,TRUE)</formula>
    </cfRule>
    <cfRule type="expression" dxfId="2782" priority="13718">
      <formula>IF(RIGHT(TEXT(AE101,"0.#"),1)=".",TRUE,FALSE)</formula>
    </cfRule>
  </conditionalFormatting>
  <conditionalFormatting sqref="Y791:Y798 Y789">
    <cfRule type="expression" dxfId="2781" priority="13703">
      <formula>IF(RIGHT(TEXT(Y789,"0.#"),1)=".",FALSE,TRUE)</formula>
    </cfRule>
    <cfRule type="expression" dxfId="2780" priority="13704">
      <formula>IF(RIGHT(TEXT(Y789,"0.#"),1)=".",TRUE,FALSE)</formula>
    </cfRule>
  </conditionalFormatting>
  <conditionalFormatting sqref="AU790">
    <cfRule type="expression" dxfId="2779" priority="13701">
      <formula>IF(RIGHT(TEXT(AU790,"0.#"),1)=".",FALSE,TRUE)</formula>
    </cfRule>
    <cfRule type="expression" dxfId="2778" priority="13702">
      <formula>IF(RIGHT(TEXT(AU790,"0.#"),1)=".",TRUE,FALSE)</formula>
    </cfRule>
  </conditionalFormatting>
  <conditionalFormatting sqref="AU799">
    <cfRule type="expression" dxfId="2777" priority="13699">
      <formula>IF(RIGHT(TEXT(AU799,"0.#"),1)=".",FALSE,TRUE)</formula>
    </cfRule>
    <cfRule type="expression" dxfId="2776" priority="13700">
      <formula>IF(RIGHT(TEXT(AU799,"0.#"),1)=".",TRUE,FALSE)</formula>
    </cfRule>
  </conditionalFormatting>
  <conditionalFormatting sqref="AU791:AU798 AU789">
    <cfRule type="expression" dxfId="2775" priority="13697">
      <formula>IF(RIGHT(TEXT(AU789,"0.#"),1)=".",FALSE,TRUE)</formula>
    </cfRule>
    <cfRule type="expression" dxfId="2774" priority="13698">
      <formula>IF(RIGHT(TEXT(AU789,"0.#"),1)=".",TRUE,FALSE)</formula>
    </cfRule>
  </conditionalFormatting>
  <conditionalFormatting sqref="Y829 Y816 Y803">
    <cfRule type="expression" dxfId="2773" priority="13683">
      <formula>IF(RIGHT(TEXT(Y803,"0.#"),1)=".",FALSE,TRUE)</formula>
    </cfRule>
    <cfRule type="expression" dxfId="2772" priority="13684">
      <formula>IF(RIGHT(TEXT(Y803,"0.#"),1)=".",TRUE,FALSE)</formula>
    </cfRule>
  </conditionalFormatting>
  <conditionalFormatting sqref="Y838 Y825 Y812">
    <cfRule type="expression" dxfId="2771" priority="13681">
      <formula>IF(RIGHT(TEXT(Y812,"0.#"),1)=".",FALSE,TRUE)</formula>
    </cfRule>
    <cfRule type="expression" dxfId="2770" priority="13682">
      <formula>IF(RIGHT(TEXT(Y812,"0.#"),1)=".",TRUE,FALSE)</formula>
    </cfRule>
  </conditionalFormatting>
  <conditionalFormatting sqref="AU829 AU816 AU803">
    <cfRule type="expression" dxfId="2769" priority="13677">
      <formula>IF(RIGHT(TEXT(AU803,"0.#"),1)=".",FALSE,TRUE)</formula>
    </cfRule>
    <cfRule type="expression" dxfId="2768" priority="13678">
      <formula>IF(RIGHT(TEXT(AU803,"0.#"),1)=".",TRUE,FALSE)</formula>
    </cfRule>
  </conditionalFormatting>
  <conditionalFormatting sqref="AU838 AU825 AU812">
    <cfRule type="expression" dxfId="2767" priority="13675">
      <formula>IF(RIGHT(TEXT(AU812,"0.#"),1)=".",FALSE,TRUE)</formula>
    </cfRule>
    <cfRule type="expression" dxfId="2766" priority="13676">
      <formula>IF(RIGHT(TEXT(AU812,"0.#"),1)=".",TRUE,FALSE)</formula>
    </cfRule>
  </conditionalFormatting>
  <conditionalFormatting sqref="AU830:AU837 AU828 AU817:AU824 AU815 AU804:AU811 AU802">
    <cfRule type="expression" dxfId="2765" priority="13673">
      <formula>IF(RIGHT(TEXT(AU802,"0.#"),1)=".",FALSE,TRUE)</formula>
    </cfRule>
    <cfRule type="expression" dxfId="2764" priority="13674">
      <formula>IF(RIGHT(TEXT(AU802,"0.#"),1)=".",TRUE,FALSE)</formula>
    </cfRule>
  </conditionalFormatting>
  <conditionalFormatting sqref="AM87">
    <cfRule type="expression" dxfId="2763" priority="13327">
      <formula>IF(RIGHT(TEXT(AM87,"0.#"),1)=".",FALSE,TRUE)</formula>
    </cfRule>
    <cfRule type="expression" dxfId="2762" priority="13328">
      <formula>IF(RIGHT(TEXT(AM87,"0.#"),1)=".",TRUE,FALSE)</formula>
    </cfRule>
  </conditionalFormatting>
  <conditionalFormatting sqref="AE55">
    <cfRule type="expression" dxfId="2761" priority="13395">
      <formula>IF(RIGHT(TEXT(AE55,"0.#"),1)=".",FALSE,TRUE)</formula>
    </cfRule>
    <cfRule type="expression" dxfId="2760" priority="13396">
      <formula>IF(RIGHT(TEXT(AE55,"0.#"),1)=".",TRUE,FALSE)</formula>
    </cfRule>
  </conditionalFormatting>
  <conditionalFormatting sqref="AI55">
    <cfRule type="expression" dxfId="2759" priority="13393">
      <formula>IF(RIGHT(TEXT(AI55,"0.#"),1)=".",FALSE,TRUE)</formula>
    </cfRule>
    <cfRule type="expression" dxfId="2758" priority="13394">
      <formula>IF(RIGHT(TEXT(AI55,"0.#"),1)=".",TRUE,FALSE)</formula>
    </cfRule>
  </conditionalFormatting>
  <conditionalFormatting sqref="AM34">
    <cfRule type="expression" dxfId="2757" priority="13473">
      <formula>IF(RIGHT(TEXT(AM34,"0.#"),1)=".",FALSE,TRUE)</formula>
    </cfRule>
    <cfRule type="expression" dxfId="2756" priority="13474">
      <formula>IF(RIGHT(TEXT(AM34,"0.#"),1)=".",TRUE,FALSE)</formula>
    </cfRule>
  </conditionalFormatting>
  <conditionalFormatting sqref="AE33">
    <cfRule type="expression" dxfId="2755" priority="13487">
      <formula>IF(RIGHT(TEXT(AE33,"0.#"),1)=".",FALSE,TRUE)</formula>
    </cfRule>
    <cfRule type="expression" dxfId="2754" priority="13488">
      <formula>IF(RIGHT(TEXT(AE33,"0.#"),1)=".",TRUE,FALSE)</formula>
    </cfRule>
  </conditionalFormatting>
  <conditionalFormatting sqref="AE34">
    <cfRule type="expression" dxfId="2753" priority="13485">
      <formula>IF(RIGHT(TEXT(AE34,"0.#"),1)=".",FALSE,TRUE)</formula>
    </cfRule>
    <cfRule type="expression" dxfId="2752" priority="13486">
      <formula>IF(RIGHT(TEXT(AE34,"0.#"),1)=".",TRUE,FALSE)</formula>
    </cfRule>
  </conditionalFormatting>
  <conditionalFormatting sqref="AI34">
    <cfRule type="expression" dxfId="2751" priority="13483">
      <formula>IF(RIGHT(TEXT(AI34,"0.#"),1)=".",FALSE,TRUE)</formula>
    </cfRule>
    <cfRule type="expression" dxfId="2750" priority="13484">
      <formula>IF(RIGHT(TEXT(AI34,"0.#"),1)=".",TRUE,FALSE)</formula>
    </cfRule>
  </conditionalFormatting>
  <conditionalFormatting sqref="AI33">
    <cfRule type="expression" dxfId="2749" priority="13481">
      <formula>IF(RIGHT(TEXT(AI33,"0.#"),1)=".",FALSE,TRUE)</formula>
    </cfRule>
    <cfRule type="expression" dxfId="2748" priority="13482">
      <formula>IF(RIGHT(TEXT(AI33,"0.#"),1)=".",TRUE,FALSE)</formula>
    </cfRule>
  </conditionalFormatting>
  <conditionalFormatting sqref="AI32">
    <cfRule type="expression" dxfId="2747" priority="13479">
      <formula>IF(RIGHT(TEXT(AI32,"0.#"),1)=".",FALSE,TRUE)</formula>
    </cfRule>
    <cfRule type="expression" dxfId="2746" priority="13480">
      <formula>IF(RIGHT(TEXT(AI32,"0.#"),1)=".",TRUE,FALSE)</formula>
    </cfRule>
  </conditionalFormatting>
  <conditionalFormatting sqref="AM32">
    <cfRule type="expression" dxfId="2745" priority="13477">
      <formula>IF(RIGHT(TEXT(AM32,"0.#"),1)=".",FALSE,TRUE)</formula>
    </cfRule>
    <cfRule type="expression" dxfId="2744" priority="13478">
      <formula>IF(RIGHT(TEXT(AM32,"0.#"),1)=".",TRUE,FALSE)</formula>
    </cfRule>
  </conditionalFormatting>
  <conditionalFormatting sqref="AM33">
    <cfRule type="expression" dxfId="2743" priority="13475">
      <formula>IF(RIGHT(TEXT(AM33,"0.#"),1)=".",FALSE,TRUE)</formula>
    </cfRule>
    <cfRule type="expression" dxfId="2742" priority="13476">
      <formula>IF(RIGHT(TEXT(AM33,"0.#"),1)=".",TRUE,FALSE)</formula>
    </cfRule>
  </conditionalFormatting>
  <conditionalFormatting sqref="AQ32:AQ34">
    <cfRule type="expression" dxfId="2741" priority="13467">
      <formula>IF(RIGHT(TEXT(AQ32,"0.#"),1)=".",FALSE,TRUE)</formula>
    </cfRule>
    <cfRule type="expression" dxfId="2740" priority="13468">
      <formula>IF(RIGHT(TEXT(AQ32,"0.#"),1)=".",TRUE,FALSE)</formula>
    </cfRule>
  </conditionalFormatting>
  <conditionalFormatting sqref="AU32:AU34">
    <cfRule type="expression" dxfId="2739" priority="13465">
      <formula>IF(RIGHT(TEXT(AU32,"0.#"),1)=".",FALSE,TRUE)</formula>
    </cfRule>
    <cfRule type="expression" dxfId="2738" priority="13466">
      <formula>IF(RIGHT(TEXT(AU32,"0.#"),1)=".",TRUE,FALSE)</formula>
    </cfRule>
  </conditionalFormatting>
  <conditionalFormatting sqref="AE53">
    <cfRule type="expression" dxfId="2737" priority="13399">
      <formula>IF(RIGHT(TEXT(AE53,"0.#"),1)=".",FALSE,TRUE)</formula>
    </cfRule>
    <cfRule type="expression" dxfId="2736" priority="13400">
      <formula>IF(RIGHT(TEXT(AE53,"0.#"),1)=".",TRUE,FALSE)</formula>
    </cfRule>
  </conditionalFormatting>
  <conditionalFormatting sqref="AE54">
    <cfRule type="expression" dxfId="2735" priority="13397">
      <formula>IF(RIGHT(TEXT(AE54,"0.#"),1)=".",FALSE,TRUE)</formula>
    </cfRule>
    <cfRule type="expression" dxfId="2734" priority="13398">
      <formula>IF(RIGHT(TEXT(AE54,"0.#"),1)=".",TRUE,FALSE)</formula>
    </cfRule>
  </conditionalFormatting>
  <conditionalFormatting sqref="AI54">
    <cfRule type="expression" dxfId="2733" priority="13391">
      <formula>IF(RIGHT(TEXT(AI54,"0.#"),1)=".",FALSE,TRUE)</formula>
    </cfRule>
    <cfRule type="expression" dxfId="2732" priority="13392">
      <formula>IF(RIGHT(TEXT(AI54,"0.#"),1)=".",TRUE,FALSE)</formula>
    </cfRule>
  </conditionalFormatting>
  <conditionalFormatting sqref="AI53">
    <cfRule type="expression" dxfId="2731" priority="13389">
      <formula>IF(RIGHT(TEXT(AI53,"0.#"),1)=".",FALSE,TRUE)</formula>
    </cfRule>
    <cfRule type="expression" dxfId="2730" priority="13390">
      <formula>IF(RIGHT(TEXT(AI53,"0.#"),1)=".",TRUE,FALSE)</formula>
    </cfRule>
  </conditionalFormatting>
  <conditionalFormatting sqref="AM53">
    <cfRule type="expression" dxfId="2729" priority="13387">
      <formula>IF(RIGHT(TEXT(AM53,"0.#"),1)=".",FALSE,TRUE)</formula>
    </cfRule>
    <cfRule type="expression" dxfId="2728" priority="13388">
      <formula>IF(RIGHT(TEXT(AM53,"0.#"),1)=".",TRUE,FALSE)</formula>
    </cfRule>
  </conditionalFormatting>
  <conditionalFormatting sqref="AM54">
    <cfRule type="expression" dxfId="2727" priority="13385">
      <formula>IF(RIGHT(TEXT(AM54,"0.#"),1)=".",FALSE,TRUE)</formula>
    </cfRule>
    <cfRule type="expression" dxfId="2726" priority="13386">
      <formula>IF(RIGHT(TEXT(AM54,"0.#"),1)=".",TRUE,FALSE)</formula>
    </cfRule>
  </conditionalFormatting>
  <conditionalFormatting sqref="AM55">
    <cfRule type="expression" dxfId="2725" priority="13383">
      <formula>IF(RIGHT(TEXT(AM55,"0.#"),1)=".",FALSE,TRUE)</formula>
    </cfRule>
    <cfRule type="expression" dxfId="2724" priority="13384">
      <formula>IF(RIGHT(TEXT(AM55,"0.#"),1)=".",TRUE,FALSE)</formula>
    </cfRule>
  </conditionalFormatting>
  <conditionalFormatting sqref="AE60">
    <cfRule type="expression" dxfId="2723" priority="13369">
      <formula>IF(RIGHT(TEXT(AE60,"0.#"),1)=".",FALSE,TRUE)</formula>
    </cfRule>
    <cfRule type="expression" dxfId="2722" priority="13370">
      <formula>IF(RIGHT(TEXT(AE60,"0.#"),1)=".",TRUE,FALSE)</formula>
    </cfRule>
  </conditionalFormatting>
  <conditionalFormatting sqref="AE61">
    <cfRule type="expression" dxfId="2721" priority="13367">
      <formula>IF(RIGHT(TEXT(AE61,"0.#"),1)=".",FALSE,TRUE)</formula>
    </cfRule>
    <cfRule type="expression" dxfId="2720" priority="13368">
      <formula>IF(RIGHT(TEXT(AE61,"0.#"),1)=".",TRUE,FALSE)</formula>
    </cfRule>
  </conditionalFormatting>
  <conditionalFormatting sqref="AE62">
    <cfRule type="expression" dxfId="2719" priority="13365">
      <formula>IF(RIGHT(TEXT(AE62,"0.#"),1)=".",FALSE,TRUE)</formula>
    </cfRule>
    <cfRule type="expression" dxfId="2718" priority="13366">
      <formula>IF(RIGHT(TEXT(AE62,"0.#"),1)=".",TRUE,FALSE)</formula>
    </cfRule>
  </conditionalFormatting>
  <conditionalFormatting sqref="AI62">
    <cfRule type="expression" dxfId="2717" priority="13363">
      <formula>IF(RIGHT(TEXT(AI62,"0.#"),1)=".",FALSE,TRUE)</formula>
    </cfRule>
    <cfRule type="expression" dxfId="2716" priority="13364">
      <formula>IF(RIGHT(TEXT(AI62,"0.#"),1)=".",TRUE,FALSE)</formula>
    </cfRule>
  </conditionalFormatting>
  <conditionalFormatting sqref="AI61">
    <cfRule type="expression" dxfId="2715" priority="13361">
      <formula>IF(RIGHT(TEXT(AI61,"0.#"),1)=".",FALSE,TRUE)</formula>
    </cfRule>
    <cfRule type="expression" dxfId="2714" priority="13362">
      <formula>IF(RIGHT(TEXT(AI61,"0.#"),1)=".",TRUE,FALSE)</formula>
    </cfRule>
  </conditionalFormatting>
  <conditionalFormatting sqref="AI60">
    <cfRule type="expression" dxfId="2713" priority="13359">
      <formula>IF(RIGHT(TEXT(AI60,"0.#"),1)=".",FALSE,TRUE)</formula>
    </cfRule>
    <cfRule type="expression" dxfId="2712" priority="13360">
      <formula>IF(RIGHT(TEXT(AI60,"0.#"),1)=".",TRUE,FALSE)</formula>
    </cfRule>
  </conditionalFormatting>
  <conditionalFormatting sqref="AM60">
    <cfRule type="expression" dxfId="2711" priority="13357">
      <formula>IF(RIGHT(TEXT(AM60,"0.#"),1)=".",FALSE,TRUE)</formula>
    </cfRule>
    <cfRule type="expression" dxfId="2710" priority="13358">
      <formula>IF(RIGHT(TEXT(AM60,"0.#"),1)=".",TRUE,FALSE)</formula>
    </cfRule>
  </conditionalFormatting>
  <conditionalFormatting sqref="AM61">
    <cfRule type="expression" dxfId="2709" priority="13355">
      <formula>IF(RIGHT(TEXT(AM61,"0.#"),1)=".",FALSE,TRUE)</formula>
    </cfRule>
    <cfRule type="expression" dxfId="2708" priority="13356">
      <formula>IF(RIGHT(TEXT(AM61,"0.#"),1)=".",TRUE,FALSE)</formula>
    </cfRule>
  </conditionalFormatting>
  <conditionalFormatting sqref="AM62">
    <cfRule type="expression" dxfId="2707" priority="13353">
      <formula>IF(RIGHT(TEXT(AM62,"0.#"),1)=".",FALSE,TRUE)</formula>
    </cfRule>
    <cfRule type="expression" dxfId="2706" priority="13354">
      <formula>IF(RIGHT(TEXT(AM62,"0.#"),1)=".",TRUE,FALSE)</formula>
    </cfRule>
  </conditionalFormatting>
  <conditionalFormatting sqref="AE87">
    <cfRule type="expression" dxfId="2705" priority="13339">
      <formula>IF(RIGHT(TEXT(AE87,"0.#"),1)=".",FALSE,TRUE)</formula>
    </cfRule>
    <cfRule type="expression" dxfId="2704" priority="13340">
      <formula>IF(RIGHT(TEXT(AE87,"0.#"),1)=".",TRUE,FALSE)</formula>
    </cfRule>
  </conditionalFormatting>
  <conditionalFormatting sqref="AE88">
    <cfRule type="expression" dxfId="2703" priority="13337">
      <formula>IF(RIGHT(TEXT(AE88,"0.#"),1)=".",FALSE,TRUE)</formula>
    </cfRule>
    <cfRule type="expression" dxfId="2702" priority="13338">
      <formula>IF(RIGHT(TEXT(AE88,"0.#"),1)=".",TRUE,FALSE)</formula>
    </cfRule>
  </conditionalFormatting>
  <conditionalFormatting sqref="AE89">
    <cfRule type="expression" dxfId="2701" priority="13335">
      <formula>IF(RIGHT(TEXT(AE89,"0.#"),1)=".",FALSE,TRUE)</formula>
    </cfRule>
    <cfRule type="expression" dxfId="2700" priority="13336">
      <formula>IF(RIGHT(TEXT(AE89,"0.#"),1)=".",TRUE,FALSE)</formula>
    </cfRule>
  </conditionalFormatting>
  <conditionalFormatting sqref="AI89">
    <cfRule type="expression" dxfId="2699" priority="13333">
      <formula>IF(RIGHT(TEXT(AI89,"0.#"),1)=".",FALSE,TRUE)</formula>
    </cfRule>
    <cfRule type="expression" dxfId="2698" priority="13334">
      <formula>IF(RIGHT(TEXT(AI89,"0.#"),1)=".",TRUE,FALSE)</formula>
    </cfRule>
  </conditionalFormatting>
  <conditionalFormatting sqref="AI88">
    <cfRule type="expression" dxfId="2697" priority="13331">
      <formula>IF(RIGHT(TEXT(AI88,"0.#"),1)=".",FALSE,TRUE)</formula>
    </cfRule>
    <cfRule type="expression" dxfId="2696" priority="13332">
      <formula>IF(RIGHT(TEXT(AI88,"0.#"),1)=".",TRUE,FALSE)</formula>
    </cfRule>
  </conditionalFormatting>
  <conditionalFormatting sqref="AI87">
    <cfRule type="expression" dxfId="2695" priority="13329">
      <formula>IF(RIGHT(TEXT(AI87,"0.#"),1)=".",FALSE,TRUE)</formula>
    </cfRule>
    <cfRule type="expression" dxfId="2694" priority="13330">
      <formula>IF(RIGHT(TEXT(AI87,"0.#"),1)=".",TRUE,FALSE)</formula>
    </cfRule>
  </conditionalFormatting>
  <conditionalFormatting sqref="AM88">
    <cfRule type="expression" dxfId="2693" priority="13325">
      <formula>IF(RIGHT(TEXT(AM88,"0.#"),1)=".",FALSE,TRUE)</formula>
    </cfRule>
    <cfRule type="expression" dxfId="2692" priority="13326">
      <formula>IF(RIGHT(TEXT(AM88,"0.#"),1)=".",TRUE,FALSE)</formula>
    </cfRule>
  </conditionalFormatting>
  <conditionalFormatting sqref="AM89">
    <cfRule type="expression" dxfId="2691" priority="13323">
      <formula>IF(RIGHT(TEXT(AM89,"0.#"),1)=".",FALSE,TRUE)</formula>
    </cfRule>
    <cfRule type="expression" dxfId="2690" priority="13324">
      <formula>IF(RIGHT(TEXT(AM89,"0.#"),1)=".",TRUE,FALSE)</formula>
    </cfRule>
  </conditionalFormatting>
  <conditionalFormatting sqref="AE92">
    <cfRule type="expression" dxfId="2689" priority="13309">
      <formula>IF(RIGHT(TEXT(AE92,"0.#"),1)=".",FALSE,TRUE)</formula>
    </cfRule>
    <cfRule type="expression" dxfId="2688" priority="13310">
      <formula>IF(RIGHT(TEXT(AE92,"0.#"),1)=".",TRUE,FALSE)</formula>
    </cfRule>
  </conditionalFormatting>
  <conditionalFormatting sqref="AE93">
    <cfRule type="expression" dxfId="2687" priority="13307">
      <formula>IF(RIGHT(TEXT(AE93,"0.#"),1)=".",FALSE,TRUE)</formula>
    </cfRule>
    <cfRule type="expression" dxfId="2686" priority="13308">
      <formula>IF(RIGHT(TEXT(AE93,"0.#"),1)=".",TRUE,FALSE)</formula>
    </cfRule>
  </conditionalFormatting>
  <conditionalFormatting sqref="AE94">
    <cfRule type="expression" dxfId="2685" priority="13305">
      <formula>IF(RIGHT(TEXT(AE94,"0.#"),1)=".",FALSE,TRUE)</formula>
    </cfRule>
    <cfRule type="expression" dxfId="2684" priority="13306">
      <formula>IF(RIGHT(TEXT(AE94,"0.#"),1)=".",TRUE,FALSE)</formula>
    </cfRule>
  </conditionalFormatting>
  <conditionalFormatting sqref="AI94">
    <cfRule type="expression" dxfId="2683" priority="13303">
      <formula>IF(RIGHT(TEXT(AI94,"0.#"),1)=".",FALSE,TRUE)</formula>
    </cfRule>
    <cfRule type="expression" dxfId="2682" priority="13304">
      <formula>IF(RIGHT(TEXT(AI94,"0.#"),1)=".",TRUE,FALSE)</formula>
    </cfRule>
  </conditionalFormatting>
  <conditionalFormatting sqref="AI93">
    <cfRule type="expression" dxfId="2681" priority="13301">
      <formula>IF(RIGHT(TEXT(AI93,"0.#"),1)=".",FALSE,TRUE)</formula>
    </cfRule>
    <cfRule type="expression" dxfId="2680" priority="13302">
      <formula>IF(RIGHT(TEXT(AI93,"0.#"),1)=".",TRUE,FALSE)</formula>
    </cfRule>
  </conditionalFormatting>
  <conditionalFormatting sqref="AI92">
    <cfRule type="expression" dxfId="2679" priority="13299">
      <formula>IF(RIGHT(TEXT(AI92,"0.#"),1)=".",FALSE,TRUE)</formula>
    </cfRule>
    <cfRule type="expression" dxfId="2678" priority="13300">
      <formula>IF(RIGHT(TEXT(AI92,"0.#"),1)=".",TRUE,FALSE)</formula>
    </cfRule>
  </conditionalFormatting>
  <conditionalFormatting sqref="AM92">
    <cfRule type="expression" dxfId="2677" priority="13297">
      <formula>IF(RIGHT(TEXT(AM92,"0.#"),1)=".",FALSE,TRUE)</formula>
    </cfRule>
    <cfRule type="expression" dxfId="2676" priority="13298">
      <formula>IF(RIGHT(TEXT(AM92,"0.#"),1)=".",TRUE,FALSE)</formula>
    </cfRule>
  </conditionalFormatting>
  <conditionalFormatting sqref="AM93">
    <cfRule type="expression" dxfId="2675" priority="13295">
      <formula>IF(RIGHT(TEXT(AM93,"0.#"),1)=".",FALSE,TRUE)</formula>
    </cfRule>
    <cfRule type="expression" dxfId="2674" priority="13296">
      <formula>IF(RIGHT(TEXT(AM93,"0.#"),1)=".",TRUE,FALSE)</formula>
    </cfRule>
  </conditionalFormatting>
  <conditionalFormatting sqref="AM94">
    <cfRule type="expression" dxfId="2673" priority="13293">
      <formula>IF(RIGHT(TEXT(AM94,"0.#"),1)=".",FALSE,TRUE)</formula>
    </cfRule>
    <cfRule type="expression" dxfId="2672" priority="13294">
      <formula>IF(RIGHT(TEXT(AM94,"0.#"),1)=".",TRUE,FALSE)</formula>
    </cfRule>
  </conditionalFormatting>
  <conditionalFormatting sqref="AE97">
    <cfRule type="expression" dxfId="2671" priority="13279">
      <formula>IF(RIGHT(TEXT(AE97,"0.#"),1)=".",FALSE,TRUE)</formula>
    </cfRule>
    <cfRule type="expression" dxfId="2670" priority="13280">
      <formula>IF(RIGHT(TEXT(AE97,"0.#"),1)=".",TRUE,FALSE)</formula>
    </cfRule>
  </conditionalFormatting>
  <conditionalFormatting sqref="AE98">
    <cfRule type="expression" dxfId="2669" priority="13277">
      <formula>IF(RIGHT(TEXT(AE98,"0.#"),1)=".",FALSE,TRUE)</formula>
    </cfRule>
    <cfRule type="expression" dxfId="2668" priority="13278">
      <formula>IF(RIGHT(TEXT(AE98,"0.#"),1)=".",TRUE,FALSE)</formula>
    </cfRule>
  </conditionalFormatting>
  <conditionalFormatting sqref="AE99">
    <cfRule type="expression" dxfId="2667" priority="13275">
      <formula>IF(RIGHT(TEXT(AE99,"0.#"),1)=".",FALSE,TRUE)</formula>
    </cfRule>
    <cfRule type="expression" dxfId="2666" priority="13276">
      <formula>IF(RIGHT(TEXT(AE99,"0.#"),1)=".",TRUE,FALSE)</formula>
    </cfRule>
  </conditionalFormatting>
  <conditionalFormatting sqref="AI99">
    <cfRule type="expression" dxfId="2665" priority="13273">
      <formula>IF(RIGHT(TEXT(AI99,"0.#"),1)=".",FALSE,TRUE)</formula>
    </cfRule>
    <cfRule type="expression" dxfId="2664" priority="13274">
      <formula>IF(RIGHT(TEXT(AI99,"0.#"),1)=".",TRUE,FALSE)</formula>
    </cfRule>
  </conditionalFormatting>
  <conditionalFormatting sqref="AI98">
    <cfRule type="expression" dxfId="2663" priority="13271">
      <formula>IF(RIGHT(TEXT(AI98,"0.#"),1)=".",FALSE,TRUE)</formula>
    </cfRule>
    <cfRule type="expression" dxfId="2662" priority="13272">
      <formula>IF(RIGHT(TEXT(AI98,"0.#"),1)=".",TRUE,FALSE)</formula>
    </cfRule>
  </conditionalFormatting>
  <conditionalFormatting sqref="AI97">
    <cfRule type="expression" dxfId="2661" priority="13269">
      <formula>IF(RIGHT(TEXT(AI97,"0.#"),1)=".",FALSE,TRUE)</formula>
    </cfRule>
    <cfRule type="expression" dxfId="2660" priority="13270">
      <formula>IF(RIGHT(TEXT(AI97,"0.#"),1)=".",TRUE,FALSE)</formula>
    </cfRule>
  </conditionalFormatting>
  <conditionalFormatting sqref="AM97">
    <cfRule type="expression" dxfId="2659" priority="13267">
      <formula>IF(RIGHT(TEXT(AM97,"0.#"),1)=".",FALSE,TRUE)</formula>
    </cfRule>
    <cfRule type="expression" dxfId="2658" priority="13268">
      <formula>IF(RIGHT(TEXT(AM97,"0.#"),1)=".",TRUE,FALSE)</formula>
    </cfRule>
  </conditionalFormatting>
  <conditionalFormatting sqref="AM98">
    <cfRule type="expression" dxfId="2657" priority="13265">
      <formula>IF(RIGHT(TEXT(AM98,"0.#"),1)=".",FALSE,TRUE)</formula>
    </cfRule>
    <cfRule type="expression" dxfId="2656" priority="13266">
      <formula>IF(RIGHT(TEXT(AM98,"0.#"),1)=".",TRUE,FALSE)</formula>
    </cfRule>
  </conditionalFormatting>
  <conditionalFormatting sqref="AM99">
    <cfRule type="expression" dxfId="2655" priority="13263">
      <formula>IF(RIGHT(TEXT(AM99,"0.#"),1)=".",FALSE,TRUE)</formula>
    </cfRule>
    <cfRule type="expression" dxfId="2654" priority="13264">
      <formula>IF(RIGHT(TEXT(AM99,"0.#"),1)=".",TRUE,FALSE)</formula>
    </cfRule>
  </conditionalFormatting>
  <conditionalFormatting sqref="AI101">
    <cfRule type="expression" dxfId="2653" priority="13249">
      <formula>IF(RIGHT(TEXT(AI101,"0.#"),1)=".",FALSE,TRUE)</formula>
    </cfRule>
    <cfRule type="expression" dxfId="2652" priority="13250">
      <formula>IF(RIGHT(TEXT(AI101,"0.#"),1)=".",TRUE,FALSE)</formula>
    </cfRule>
  </conditionalFormatting>
  <conditionalFormatting sqref="AM101">
    <cfRule type="expression" dxfId="2651" priority="13247">
      <formula>IF(RIGHT(TEXT(AM101,"0.#"),1)=".",FALSE,TRUE)</formula>
    </cfRule>
    <cfRule type="expression" dxfId="2650" priority="13248">
      <formula>IF(RIGHT(TEXT(AM101,"0.#"),1)=".",TRUE,FALSE)</formula>
    </cfRule>
  </conditionalFormatting>
  <conditionalFormatting sqref="AE102">
    <cfRule type="expression" dxfId="2649" priority="13245">
      <formula>IF(RIGHT(TEXT(AE102,"0.#"),1)=".",FALSE,TRUE)</formula>
    </cfRule>
    <cfRule type="expression" dxfId="2648" priority="13246">
      <formula>IF(RIGHT(TEXT(AE102,"0.#"),1)=".",TRUE,FALSE)</formula>
    </cfRule>
  </conditionalFormatting>
  <conditionalFormatting sqref="AI102">
    <cfRule type="expression" dxfId="2647" priority="13243">
      <formula>IF(RIGHT(TEXT(AI102,"0.#"),1)=".",FALSE,TRUE)</formula>
    </cfRule>
    <cfRule type="expression" dxfId="2646" priority="13244">
      <formula>IF(RIGHT(TEXT(AI102,"0.#"),1)=".",TRUE,FALSE)</formula>
    </cfRule>
  </conditionalFormatting>
  <conditionalFormatting sqref="AM102">
    <cfRule type="expression" dxfId="2645" priority="13241">
      <formula>IF(RIGHT(TEXT(AM102,"0.#"),1)=".",FALSE,TRUE)</formula>
    </cfRule>
    <cfRule type="expression" dxfId="2644" priority="13242">
      <formula>IF(RIGHT(TEXT(AM102,"0.#"),1)=".",TRUE,FALSE)</formula>
    </cfRule>
  </conditionalFormatting>
  <conditionalFormatting sqref="AQ102">
    <cfRule type="expression" dxfId="2643" priority="13239">
      <formula>IF(RIGHT(TEXT(AQ102,"0.#"),1)=".",FALSE,TRUE)</formula>
    </cfRule>
    <cfRule type="expression" dxfId="2642" priority="13240">
      <formula>IF(RIGHT(TEXT(AQ102,"0.#"),1)=".",TRUE,FALSE)</formula>
    </cfRule>
  </conditionalFormatting>
  <conditionalFormatting sqref="AE107">
    <cfRule type="expression" dxfId="2641" priority="13223">
      <formula>IF(RIGHT(TEXT(AE107,"0.#"),1)=".",FALSE,TRUE)</formula>
    </cfRule>
    <cfRule type="expression" dxfId="2640" priority="13224">
      <formula>IF(RIGHT(TEXT(AE107,"0.#"),1)=".",TRUE,FALSE)</formula>
    </cfRule>
  </conditionalFormatting>
  <conditionalFormatting sqref="AI107">
    <cfRule type="expression" dxfId="2639" priority="13221">
      <formula>IF(RIGHT(TEXT(AI107,"0.#"),1)=".",FALSE,TRUE)</formula>
    </cfRule>
    <cfRule type="expression" dxfId="2638" priority="13222">
      <formula>IF(RIGHT(TEXT(AI107,"0.#"),1)=".",TRUE,FALSE)</formula>
    </cfRule>
  </conditionalFormatting>
  <conditionalFormatting sqref="AM107">
    <cfRule type="expression" dxfId="2637" priority="13219">
      <formula>IF(RIGHT(TEXT(AM107,"0.#"),1)=".",FALSE,TRUE)</formula>
    </cfRule>
    <cfRule type="expression" dxfId="2636" priority="13220">
      <formula>IF(RIGHT(TEXT(AM107,"0.#"),1)=".",TRUE,FALSE)</formula>
    </cfRule>
  </conditionalFormatting>
  <conditionalFormatting sqref="AE108">
    <cfRule type="expression" dxfId="2635" priority="13217">
      <formula>IF(RIGHT(TEXT(AE108,"0.#"),1)=".",FALSE,TRUE)</formula>
    </cfRule>
    <cfRule type="expression" dxfId="2634" priority="13218">
      <formula>IF(RIGHT(TEXT(AE108,"0.#"),1)=".",TRUE,FALSE)</formula>
    </cfRule>
  </conditionalFormatting>
  <conditionalFormatting sqref="AI108">
    <cfRule type="expression" dxfId="2633" priority="13215">
      <formula>IF(RIGHT(TEXT(AI108,"0.#"),1)=".",FALSE,TRUE)</formula>
    </cfRule>
    <cfRule type="expression" dxfId="2632" priority="13216">
      <formula>IF(RIGHT(TEXT(AI108,"0.#"),1)=".",TRUE,FALSE)</formula>
    </cfRule>
  </conditionalFormatting>
  <conditionalFormatting sqref="AM108">
    <cfRule type="expression" dxfId="2631" priority="13213">
      <formula>IF(RIGHT(TEXT(AM108,"0.#"),1)=".",FALSE,TRUE)</formula>
    </cfRule>
    <cfRule type="expression" dxfId="2630" priority="13214">
      <formula>IF(RIGHT(TEXT(AM108,"0.#"),1)=".",TRUE,FALSE)</formula>
    </cfRule>
  </conditionalFormatting>
  <conditionalFormatting sqref="AE110">
    <cfRule type="expression" dxfId="2629" priority="13209">
      <formula>IF(RIGHT(TEXT(AE110,"0.#"),1)=".",FALSE,TRUE)</formula>
    </cfRule>
    <cfRule type="expression" dxfId="2628" priority="13210">
      <formula>IF(RIGHT(TEXT(AE110,"0.#"),1)=".",TRUE,FALSE)</formula>
    </cfRule>
  </conditionalFormatting>
  <conditionalFormatting sqref="AI110">
    <cfRule type="expression" dxfId="2627" priority="13207">
      <formula>IF(RIGHT(TEXT(AI110,"0.#"),1)=".",FALSE,TRUE)</formula>
    </cfRule>
    <cfRule type="expression" dxfId="2626" priority="13208">
      <formula>IF(RIGHT(TEXT(AI110,"0.#"),1)=".",TRUE,FALSE)</formula>
    </cfRule>
  </conditionalFormatting>
  <conditionalFormatting sqref="AM110">
    <cfRule type="expression" dxfId="2625" priority="13205">
      <formula>IF(RIGHT(TEXT(AM110,"0.#"),1)=".",FALSE,TRUE)</formula>
    </cfRule>
    <cfRule type="expression" dxfId="2624" priority="13206">
      <formula>IF(RIGHT(TEXT(AM110,"0.#"),1)=".",TRUE,FALSE)</formula>
    </cfRule>
  </conditionalFormatting>
  <conditionalFormatting sqref="AE111">
    <cfRule type="expression" dxfId="2623" priority="13203">
      <formula>IF(RIGHT(TEXT(AE111,"0.#"),1)=".",FALSE,TRUE)</formula>
    </cfRule>
    <cfRule type="expression" dxfId="2622" priority="13204">
      <formula>IF(RIGHT(TEXT(AE111,"0.#"),1)=".",TRUE,FALSE)</formula>
    </cfRule>
  </conditionalFormatting>
  <conditionalFormatting sqref="AI111">
    <cfRule type="expression" dxfId="2621" priority="13201">
      <formula>IF(RIGHT(TEXT(AI111,"0.#"),1)=".",FALSE,TRUE)</formula>
    </cfRule>
    <cfRule type="expression" dxfId="2620" priority="13202">
      <formula>IF(RIGHT(TEXT(AI111,"0.#"),1)=".",TRUE,FALSE)</formula>
    </cfRule>
  </conditionalFormatting>
  <conditionalFormatting sqref="AM111">
    <cfRule type="expression" dxfId="2619" priority="13199">
      <formula>IF(RIGHT(TEXT(AM111,"0.#"),1)=".",FALSE,TRUE)</formula>
    </cfRule>
    <cfRule type="expression" dxfId="2618" priority="13200">
      <formula>IF(RIGHT(TEXT(AM111,"0.#"),1)=".",TRUE,FALSE)</formula>
    </cfRule>
  </conditionalFormatting>
  <conditionalFormatting sqref="AE113">
    <cfRule type="expression" dxfId="2617" priority="13195">
      <formula>IF(RIGHT(TEXT(AE113,"0.#"),1)=".",FALSE,TRUE)</formula>
    </cfRule>
    <cfRule type="expression" dxfId="2616" priority="13196">
      <formula>IF(RIGHT(TEXT(AE113,"0.#"),1)=".",TRUE,FALSE)</formula>
    </cfRule>
  </conditionalFormatting>
  <conditionalFormatting sqref="AI113">
    <cfRule type="expression" dxfId="2615" priority="13193">
      <formula>IF(RIGHT(TEXT(AI113,"0.#"),1)=".",FALSE,TRUE)</formula>
    </cfRule>
    <cfRule type="expression" dxfId="2614" priority="13194">
      <formula>IF(RIGHT(TEXT(AI113,"0.#"),1)=".",TRUE,FALSE)</formula>
    </cfRule>
  </conditionalFormatting>
  <conditionalFormatting sqref="AM113">
    <cfRule type="expression" dxfId="2613" priority="13191">
      <formula>IF(RIGHT(TEXT(AM113,"0.#"),1)=".",FALSE,TRUE)</formula>
    </cfRule>
    <cfRule type="expression" dxfId="2612" priority="13192">
      <formula>IF(RIGHT(TEXT(AM113,"0.#"),1)=".",TRUE,FALSE)</formula>
    </cfRule>
  </conditionalFormatting>
  <conditionalFormatting sqref="AE114">
    <cfRule type="expression" dxfId="2611" priority="13189">
      <formula>IF(RIGHT(TEXT(AE114,"0.#"),1)=".",FALSE,TRUE)</formula>
    </cfRule>
    <cfRule type="expression" dxfId="2610" priority="13190">
      <formula>IF(RIGHT(TEXT(AE114,"0.#"),1)=".",TRUE,FALSE)</formula>
    </cfRule>
  </conditionalFormatting>
  <conditionalFormatting sqref="AI114">
    <cfRule type="expression" dxfId="2609" priority="13187">
      <formula>IF(RIGHT(TEXT(AI114,"0.#"),1)=".",FALSE,TRUE)</formula>
    </cfRule>
    <cfRule type="expression" dxfId="2608" priority="13188">
      <formula>IF(RIGHT(TEXT(AI114,"0.#"),1)=".",TRUE,FALSE)</formula>
    </cfRule>
  </conditionalFormatting>
  <conditionalFormatting sqref="AM114">
    <cfRule type="expression" dxfId="2607" priority="13185">
      <formula>IF(RIGHT(TEXT(AM114,"0.#"),1)=".",FALSE,TRUE)</formula>
    </cfRule>
    <cfRule type="expression" dxfId="2606" priority="13186">
      <formula>IF(RIGHT(TEXT(AM114,"0.#"),1)=".",TRUE,FALSE)</formula>
    </cfRule>
  </conditionalFormatting>
  <conditionalFormatting sqref="AE116 AQ116">
    <cfRule type="expression" dxfId="2605" priority="13181">
      <formula>IF(RIGHT(TEXT(AE116,"0.#"),1)=".",FALSE,TRUE)</formula>
    </cfRule>
    <cfRule type="expression" dxfId="2604" priority="13182">
      <formula>IF(RIGHT(TEXT(AE116,"0.#"),1)=".",TRUE,FALSE)</formula>
    </cfRule>
  </conditionalFormatting>
  <conditionalFormatting sqref="AI116">
    <cfRule type="expression" dxfId="2603" priority="13179">
      <formula>IF(RIGHT(TEXT(AI116,"0.#"),1)=".",FALSE,TRUE)</formula>
    </cfRule>
    <cfRule type="expression" dxfId="2602" priority="13180">
      <formula>IF(RIGHT(TEXT(AI116,"0.#"),1)=".",TRUE,FALSE)</formula>
    </cfRule>
  </conditionalFormatting>
  <conditionalFormatting sqref="AM116">
    <cfRule type="expression" dxfId="2601" priority="13177">
      <formula>IF(RIGHT(TEXT(AM116,"0.#"),1)=".",FALSE,TRUE)</formula>
    </cfRule>
    <cfRule type="expression" dxfId="2600" priority="13178">
      <formula>IF(RIGHT(TEXT(AM116,"0.#"),1)=".",TRUE,FALSE)</formula>
    </cfRule>
  </conditionalFormatting>
  <conditionalFormatting sqref="AE117 AM117">
    <cfRule type="expression" dxfId="2599" priority="13175">
      <formula>IF(RIGHT(TEXT(AE117,"0.#"),1)=".",FALSE,TRUE)</formula>
    </cfRule>
    <cfRule type="expression" dxfId="2598" priority="13176">
      <formula>IF(RIGHT(TEXT(AE117,"0.#"),1)=".",TRUE,FALSE)</formula>
    </cfRule>
  </conditionalFormatting>
  <conditionalFormatting sqref="AI117">
    <cfRule type="expression" dxfId="2597" priority="13173">
      <formula>IF(RIGHT(TEXT(AI117,"0.#"),1)=".",FALSE,TRUE)</formula>
    </cfRule>
    <cfRule type="expression" dxfId="2596" priority="13174">
      <formula>IF(RIGHT(TEXT(AI117,"0.#"),1)=".",TRUE,FALSE)</formula>
    </cfRule>
  </conditionalFormatting>
  <conditionalFormatting sqref="AQ117">
    <cfRule type="expression" dxfId="2595" priority="13169">
      <formula>IF(RIGHT(TEXT(AQ117,"0.#"),1)=".",FALSE,TRUE)</formula>
    </cfRule>
    <cfRule type="expression" dxfId="2594" priority="13170">
      <formula>IF(RIGHT(TEXT(AQ117,"0.#"),1)=".",TRUE,FALSE)</formula>
    </cfRule>
  </conditionalFormatting>
  <conditionalFormatting sqref="AE119 AQ119">
    <cfRule type="expression" dxfId="2593" priority="13167">
      <formula>IF(RIGHT(TEXT(AE119,"0.#"),1)=".",FALSE,TRUE)</formula>
    </cfRule>
    <cfRule type="expression" dxfId="2592" priority="13168">
      <formula>IF(RIGHT(TEXT(AE119,"0.#"),1)=".",TRUE,FALSE)</formula>
    </cfRule>
  </conditionalFormatting>
  <conditionalFormatting sqref="AI119">
    <cfRule type="expression" dxfId="2591" priority="13165">
      <formula>IF(RIGHT(TEXT(AI119,"0.#"),1)=".",FALSE,TRUE)</formula>
    </cfRule>
    <cfRule type="expression" dxfId="2590" priority="13166">
      <formula>IF(RIGHT(TEXT(AI119,"0.#"),1)=".",TRUE,FALSE)</formula>
    </cfRule>
  </conditionalFormatting>
  <conditionalFormatting sqref="AM119">
    <cfRule type="expression" dxfId="2589" priority="13163">
      <formula>IF(RIGHT(TEXT(AM119,"0.#"),1)=".",FALSE,TRUE)</formula>
    </cfRule>
    <cfRule type="expression" dxfId="2588" priority="13164">
      <formula>IF(RIGHT(TEXT(AM119,"0.#"),1)=".",TRUE,FALSE)</formula>
    </cfRule>
  </conditionalFormatting>
  <conditionalFormatting sqref="AQ120">
    <cfRule type="expression" dxfId="2587" priority="13155">
      <formula>IF(RIGHT(TEXT(AQ120,"0.#"),1)=".",FALSE,TRUE)</formula>
    </cfRule>
    <cfRule type="expression" dxfId="2586" priority="13156">
      <formula>IF(RIGHT(TEXT(AQ120,"0.#"),1)=".",TRUE,FALSE)</formula>
    </cfRule>
  </conditionalFormatting>
  <conditionalFormatting sqref="AE122 AQ122">
    <cfRule type="expression" dxfId="2585" priority="13153">
      <formula>IF(RIGHT(TEXT(AE122,"0.#"),1)=".",FALSE,TRUE)</formula>
    </cfRule>
    <cfRule type="expression" dxfId="2584" priority="13154">
      <formula>IF(RIGHT(TEXT(AE122,"0.#"),1)=".",TRUE,FALSE)</formula>
    </cfRule>
  </conditionalFormatting>
  <conditionalFormatting sqref="AI122">
    <cfRule type="expression" dxfId="2583" priority="13151">
      <formula>IF(RIGHT(TEXT(AI122,"0.#"),1)=".",FALSE,TRUE)</formula>
    </cfRule>
    <cfRule type="expression" dxfId="2582" priority="13152">
      <formula>IF(RIGHT(TEXT(AI122,"0.#"),1)=".",TRUE,FALSE)</formula>
    </cfRule>
  </conditionalFormatting>
  <conditionalFormatting sqref="AM122">
    <cfRule type="expression" dxfId="2581" priority="13149">
      <formula>IF(RIGHT(TEXT(AM122,"0.#"),1)=".",FALSE,TRUE)</formula>
    </cfRule>
    <cfRule type="expression" dxfId="2580" priority="13150">
      <formula>IF(RIGHT(TEXT(AM122,"0.#"),1)=".",TRUE,FALSE)</formula>
    </cfRule>
  </conditionalFormatting>
  <conditionalFormatting sqref="AQ123">
    <cfRule type="expression" dxfId="2579" priority="13141">
      <formula>IF(RIGHT(TEXT(AQ123,"0.#"),1)=".",FALSE,TRUE)</formula>
    </cfRule>
    <cfRule type="expression" dxfId="2578" priority="13142">
      <formula>IF(RIGHT(TEXT(AQ123,"0.#"),1)=".",TRUE,FALSE)</formula>
    </cfRule>
  </conditionalFormatting>
  <conditionalFormatting sqref="AE125 AQ125">
    <cfRule type="expression" dxfId="2577" priority="13139">
      <formula>IF(RIGHT(TEXT(AE125,"0.#"),1)=".",FALSE,TRUE)</formula>
    </cfRule>
    <cfRule type="expression" dxfId="2576" priority="13140">
      <formula>IF(RIGHT(TEXT(AE125,"0.#"),1)=".",TRUE,FALSE)</formula>
    </cfRule>
  </conditionalFormatting>
  <conditionalFormatting sqref="AI125">
    <cfRule type="expression" dxfId="2575" priority="13137">
      <formula>IF(RIGHT(TEXT(AI125,"0.#"),1)=".",FALSE,TRUE)</formula>
    </cfRule>
    <cfRule type="expression" dxfId="2574" priority="13138">
      <formula>IF(RIGHT(TEXT(AI125,"0.#"),1)=".",TRUE,FALSE)</formula>
    </cfRule>
  </conditionalFormatting>
  <conditionalFormatting sqref="AM125">
    <cfRule type="expression" dxfId="2573" priority="13135">
      <formula>IF(RIGHT(TEXT(AM125,"0.#"),1)=".",FALSE,TRUE)</formula>
    </cfRule>
    <cfRule type="expression" dxfId="2572" priority="13136">
      <formula>IF(RIGHT(TEXT(AM125,"0.#"),1)=".",TRUE,FALSE)</formula>
    </cfRule>
  </conditionalFormatting>
  <conditionalFormatting sqref="AQ126">
    <cfRule type="expression" dxfId="2571" priority="13127">
      <formula>IF(RIGHT(TEXT(AQ126,"0.#"),1)=".",FALSE,TRUE)</formula>
    </cfRule>
    <cfRule type="expression" dxfId="2570" priority="13128">
      <formula>IF(RIGHT(TEXT(AQ126,"0.#"),1)=".",TRUE,FALSE)</formula>
    </cfRule>
  </conditionalFormatting>
  <conditionalFormatting sqref="AE128 AQ128">
    <cfRule type="expression" dxfId="2569" priority="13125">
      <formula>IF(RIGHT(TEXT(AE128,"0.#"),1)=".",FALSE,TRUE)</formula>
    </cfRule>
    <cfRule type="expression" dxfId="2568" priority="13126">
      <formula>IF(RIGHT(TEXT(AE128,"0.#"),1)=".",TRUE,FALSE)</formula>
    </cfRule>
  </conditionalFormatting>
  <conditionalFormatting sqref="AI128">
    <cfRule type="expression" dxfId="2567" priority="13123">
      <formula>IF(RIGHT(TEXT(AI128,"0.#"),1)=".",FALSE,TRUE)</formula>
    </cfRule>
    <cfRule type="expression" dxfId="2566" priority="13124">
      <formula>IF(RIGHT(TEXT(AI128,"0.#"),1)=".",TRUE,FALSE)</formula>
    </cfRule>
  </conditionalFormatting>
  <conditionalFormatting sqref="AM128">
    <cfRule type="expression" dxfId="2565" priority="13121">
      <formula>IF(RIGHT(TEXT(AM128,"0.#"),1)=".",FALSE,TRUE)</formula>
    </cfRule>
    <cfRule type="expression" dxfId="2564" priority="13122">
      <formula>IF(RIGHT(TEXT(AM128,"0.#"),1)=".",TRUE,FALSE)</formula>
    </cfRule>
  </conditionalFormatting>
  <conditionalFormatting sqref="AQ129">
    <cfRule type="expression" dxfId="2563" priority="13113">
      <formula>IF(RIGHT(TEXT(AQ129,"0.#"),1)=".",FALSE,TRUE)</formula>
    </cfRule>
    <cfRule type="expression" dxfId="2562" priority="13114">
      <formula>IF(RIGHT(TEXT(AQ129,"0.#"),1)=".",TRUE,FALSE)</formula>
    </cfRule>
  </conditionalFormatting>
  <conditionalFormatting sqref="AE75">
    <cfRule type="expression" dxfId="2561" priority="13111">
      <formula>IF(RIGHT(TEXT(AE75,"0.#"),1)=".",FALSE,TRUE)</formula>
    </cfRule>
    <cfRule type="expression" dxfId="2560" priority="13112">
      <formula>IF(RIGHT(TEXT(AE75,"0.#"),1)=".",TRUE,FALSE)</formula>
    </cfRule>
  </conditionalFormatting>
  <conditionalFormatting sqref="AE76">
    <cfRule type="expression" dxfId="2559" priority="13109">
      <formula>IF(RIGHT(TEXT(AE76,"0.#"),1)=".",FALSE,TRUE)</formula>
    </cfRule>
    <cfRule type="expression" dxfId="2558" priority="13110">
      <formula>IF(RIGHT(TEXT(AE76,"0.#"),1)=".",TRUE,FALSE)</formula>
    </cfRule>
  </conditionalFormatting>
  <conditionalFormatting sqref="AE77">
    <cfRule type="expression" dxfId="2557" priority="13107">
      <formula>IF(RIGHT(TEXT(AE77,"0.#"),1)=".",FALSE,TRUE)</formula>
    </cfRule>
    <cfRule type="expression" dxfId="2556" priority="13108">
      <formula>IF(RIGHT(TEXT(AE77,"0.#"),1)=".",TRUE,FALSE)</formula>
    </cfRule>
  </conditionalFormatting>
  <conditionalFormatting sqref="AI77">
    <cfRule type="expression" dxfId="2555" priority="13105">
      <formula>IF(RIGHT(TEXT(AI77,"0.#"),1)=".",FALSE,TRUE)</formula>
    </cfRule>
    <cfRule type="expression" dxfId="2554" priority="13106">
      <formula>IF(RIGHT(TEXT(AI77,"0.#"),1)=".",TRUE,FALSE)</formula>
    </cfRule>
  </conditionalFormatting>
  <conditionalFormatting sqref="AI76">
    <cfRule type="expression" dxfId="2553" priority="13103">
      <formula>IF(RIGHT(TEXT(AI76,"0.#"),1)=".",FALSE,TRUE)</formula>
    </cfRule>
    <cfRule type="expression" dxfId="2552" priority="13104">
      <formula>IF(RIGHT(TEXT(AI76,"0.#"),1)=".",TRUE,FALSE)</formula>
    </cfRule>
  </conditionalFormatting>
  <conditionalFormatting sqref="AI75">
    <cfRule type="expression" dxfId="2551" priority="13101">
      <formula>IF(RIGHT(TEXT(AI75,"0.#"),1)=".",FALSE,TRUE)</formula>
    </cfRule>
    <cfRule type="expression" dxfId="2550" priority="13102">
      <formula>IF(RIGHT(TEXT(AI75,"0.#"),1)=".",TRUE,FALSE)</formula>
    </cfRule>
  </conditionalFormatting>
  <conditionalFormatting sqref="AM75">
    <cfRule type="expression" dxfId="2549" priority="13099">
      <formula>IF(RIGHT(TEXT(AM75,"0.#"),1)=".",FALSE,TRUE)</formula>
    </cfRule>
    <cfRule type="expression" dxfId="2548" priority="13100">
      <formula>IF(RIGHT(TEXT(AM75,"0.#"),1)=".",TRUE,FALSE)</formula>
    </cfRule>
  </conditionalFormatting>
  <conditionalFormatting sqref="AM76">
    <cfRule type="expression" dxfId="2547" priority="13097">
      <formula>IF(RIGHT(TEXT(AM76,"0.#"),1)=".",FALSE,TRUE)</formula>
    </cfRule>
    <cfRule type="expression" dxfId="2546" priority="13098">
      <formula>IF(RIGHT(TEXT(AM76,"0.#"),1)=".",TRUE,FALSE)</formula>
    </cfRule>
  </conditionalFormatting>
  <conditionalFormatting sqref="AM77">
    <cfRule type="expression" dxfId="2545" priority="13095">
      <formula>IF(RIGHT(TEXT(AM77,"0.#"),1)=".",FALSE,TRUE)</formula>
    </cfRule>
    <cfRule type="expression" dxfId="2544" priority="13096">
      <formula>IF(RIGHT(TEXT(AM77,"0.#"),1)=".",TRUE,FALSE)</formula>
    </cfRule>
  </conditionalFormatting>
  <conditionalFormatting sqref="AE134:AE135 AI134:AI135 AQ134:AQ135 AU134:AU135">
    <cfRule type="expression" dxfId="2543" priority="13081">
      <formula>IF(RIGHT(TEXT(AE134,"0.#"),1)=".",FALSE,TRUE)</formula>
    </cfRule>
    <cfRule type="expression" dxfId="2542" priority="13082">
      <formula>IF(RIGHT(TEXT(AE134,"0.#"),1)=".",TRUE,FALSE)</formula>
    </cfRule>
  </conditionalFormatting>
  <conditionalFormatting sqref="AE433">
    <cfRule type="expression" dxfId="2541" priority="13051">
      <formula>IF(RIGHT(TEXT(AE433,"0.#"),1)=".",FALSE,TRUE)</formula>
    </cfRule>
    <cfRule type="expression" dxfId="2540" priority="13052">
      <formula>IF(RIGHT(TEXT(AE433,"0.#"),1)=".",TRUE,FALSE)</formula>
    </cfRule>
  </conditionalFormatting>
  <conditionalFormatting sqref="AE434">
    <cfRule type="expression" dxfId="2539" priority="13049">
      <formula>IF(RIGHT(TEXT(AE434,"0.#"),1)=".",FALSE,TRUE)</formula>
    </cfRule>
    <cfRule type="expression" dxfId="2538" priority="13050">
      <formula>IF(RIGHT(TEXT(AE434,"0.#"),1)=".",TRUE,FALSE)</formula>
    </cfRule>
  </conditionalFormatting>
  <conditionalFormatting sqref="AE435">
    <cfRule type="expression" dxfId="2537" priority="13047">
      <formula>IF(RIGHT(TEXT(AE435,"0.#"),1)=".",FALSE,TRUE)</formula>
    </cfRule>
    <cfRule type="expression" dxfId="2536" priority="13048">
      <formula>IF(RIGHT(TEXT(AE435,"0.#"),1)=".",TRUE,FALSE)</formula>
    </cfRule>
  </conditionalFormatting>
  <conditionalFormatting sqref="AU433">
    <cfRule type="expression" dxfId="2535" priority="13027">
      <formula>IF(RIGHT(TEXT(AU433,"0.#"),1)=".",FALSE,TRUE)</formula>
    </cfRule>
    <cfRule type="expression" dxfId="2534" priority="13028">
      <formula>IF(RIGHT(TEXT(AU433,"0.#"),1)=".",TRUE,FALSE)</formula>
    </cfRule>
  </conditionalFormatting>
  <conditionalFormatting sqref="AU434">
    <cfRule type="expression" dxfId="2533" priority="13025">
      <formula>IF(RIGHT(TEXT(AU434,"0.#"),1)=".",FALSE,TRUE)</formula>
    </cfRule>
    <cfRule type="expression" dxfId="2532" priority="13026">
      <formula>IF(RIGHT(TEXT(AU434,"0.#"),1)=".",TRUE,FALSE)</formula>
    </cfRule>
  </conditionalFormatting>
  <conditionalFormatting sqref="AU435">
    <cfRule type="expression" dxfId="2531" priority="13023">
      <formula>IF(RIGHT(TEXT(AU435,"0.#"),1)=".",FALSE,TRUE)</formula>
    </cfRule>
    <cfRule type="expression" dxfId="2530" priority="13024">
      <formula>IF(RIGHT(TEXT(AU435,"0.#"),1)=".",TRUE,FALSE)</formula>
    </cfRule>
  </conditionalFormatting>
  <conditionalFormatting sqref="AI435">
    <cfRule type="expression" dxfId="2529" priority="12957">
      <formula>IF(RIGHT(TEXT(AI435,"0.#"),1)=".",FALSE,TRUE)</formula>
    </cfRule>
    <cfRule type="expression" dxfId="2528" priority="12958">
      <formula>IF(RIGHT(TEXT(AI435,"0.#"),1)=".",TRUE,FALSE)</formula>
    </cfRule>
  </conditionalFormatting>
  <conditionalFormatting sqref="AI433">
    <cfRule type="expression" dxfId="2527" priority="12961">
      <formula>IF(RIGHT(TEXT(AI433,"0.#"),1)=".",FALSE,TRUE)</formula>
    </cfRule>
    <cfRule type="expression" dxfId="2526" priority="12962">
      <formula>IF(RIGHT(TEXT(AI433,"0.#"),1)=".",TRUE,FALSE)</formula>
    </cfRule>
  </conditionalFormatting>
  <conditionalFormatting sqref="AI434">
    <cfRule type="expression" dxfId="2525" priority="12959">
      <formula>IF(RIGHT(TEXT(AI434,"0.#"),1)=".",FALSE,TRUE)</formula>
    </cfRule>
    <cfRule type="expression" dxfId="2524" priority="12960">
      <formula>IF(RIGHT(TEXT(AI434,"0.#"),1)=".",TRUE,FALSE)</formula>
    </cfRule>
  </conditionalFormatting>
  <conditionalFormatting sqref="AQ434">
    <cfRule type="expression" dxfId="2523" priority="12943">
      <formula>IF(RIGHT(TEXT(AQ434,"0.#"),1)=".",FALSE,TRUE)</formula>
    </cfRule>
    <cfRule type="expression" dxfId="2522" priority="12944">
      <formula>IF(RIGHT(TEXT(AQ434,"0.#"),1)=".",TRUE,FALSE)</formula>
    </cfRule>
  </conditionalFormatting>
  <conditionalFormatting sqref="AQ435">
    <cfRule type="expression" dxfId="2521" priority="12929">
      <formula>IF(RIGHT(TEXT(AQ435,"0.#"),1)=".",FALSE,TRUE)</formula>
    </cfRule>
    <cfRule type="expression" dxfId="2520" priority="12930">
      <formula>IF(RIGHT(TEXT(AQ435,"0.#"),1)=".",TRUE,FALSE)</formula>
    </cfRule>
  </conditionalFormatting>
  <conditionalFormatting sqref="AQ433">
    <cfRule type="expression" dxfId="2519" priority="12927">
      <formula>IF(RIGHT(TEXT(AQ433,"0.#"),1)=".",FALSE,TRUE)</formula>
    </cfRule>
    <cfRule type="expression" dxfId="2518" priority="12928">
      <formula>IF(RIGHT(TEXT(AQ433,"0.#"),1)=".",TRUE,FALSE)</formula>
    </cfRule>
  </conditionalFormatting>
  <conditionalFormatting sqref="AL847:AO874">
    <cfRule type="expression" dxfId="2517" priority="6651">
      <formula>IF(AND(AL847&gt;=0, RIGHT(TEXT(AL847,"0.#"),1)&lt;&gt;"."),TRUE,FALSE)</formula>
    </cfRule>
    <cfRule type="expression" dxfId="2516" priority="6652">
      <formula>IF(AND(AL847&gt;=0, RIGHT(TEXT(AL847,"0.#"),1)="."),TRUE,FALSE)</formula>
    </cfRule>
    <cfRule type="expression" dxfId="2515" priority="6653">
      <formula>IF(AND(AL847&lt;0, RIGHT(TEXT(AL847,"0.#"),1)&lt;&gt;"."),TRUE,FALSE)</formula>
    </cfRule>
    <cfRule type="expression" dxfId="2514" priority="6654">
      <formula>IF(AND(AL847&lt;0, RIGHT(TEXT(AL847,"0.#"),1)="."),TRUE,FALSE)</formula>
    </cfRule>
  </conditionalFormatting>
  <conditionalFormatting sqref="AQ53:AQ55">
    <cfRule type="expression" dxfId="2513" priority="4673">
      <formula>IF(RIGHT(TEXT(AQ53,"0.#"),1)=".",FALSE,TRUE)</formula>
    </cfRule>
    <cfRule type="expression" dxfId="2512" priority="4674">
      <formula>IF(RIGHT(TEXT(AQ53,"0.#"),1)=".",TRUE,FALSE)</formula>
    </cfRule>
  </conditionalFormatting>
  <conditionalFormatting sqref="AU53:AU55">
    <cfRule type="expression" dxfId="2511" priority="4671">
      <formula>IF(RIGHT(TEXT(AU53,"0.#"),1)=".",FALSE,TRUE)</formula>
    </cfRule>
    <cfRule type="expression" dxfId="2510" priority="4672">
      <formula>IF(RIGHT(TEXT(AU53,"0.#"),1)=".",TRUE,FALSE)</formula>
    </cfRule>
  </conditionalFormatting>
  <conditionalFormatting sqref="AQ60:AQ62">
    <cfRule type="expression" dxfId="2509" priority="4669">
      <formula>IF(RIGHT(TEXT(AQ60,"0.#"),1)=".",FALSE,TRUE)</formula>
    </cfRule>
    <cfRule type="expression" dxfId="2508" priority="4670">
      <formula>IF(RIGHT(TEXT(AQ60,"0.#"),1)=".",TRUE,FALSE)</formula>
    </cfRule>
  </conditionalFormatting>
  <conditionalFormatting sqref="AU60:AU62">
    <cfRule type="expression" dxfId="2507" priority="4667">
      <formula>IF(RIGHT(TEXT(AU60,"0.#"),1)=".",FALSE,TRUE)</formula>
    </cfRule>
    <cfRule type="expression" dxfId="2506" priority="4668">
      <formula>IF(RIGHT(TEXT(AU60,"0.#"),1)=".",TRUE,FALSE)</formula>
    </cfRule>
  </conditionalFormatting>
  <conditionalFormatting sqref="AQ75:AQ77">
    <cfRule type="expression" dxfId="2505" priority="4665">
      <formula>IF(RIGHT(TEXT(AQ75,"0.#"),1)=".",FALSE,TRUE)</formula>
    </cfRule>
    <cfRule type="expression" dxfId="2504" priority="4666">
      <formula>IF(RIGHT(TEXT(AQ75,"0.#"),1)=".",TRUE,FALSE)</formula>
    </cfRule>
  </conditionalFormatting>
  <conditionalFormatting sqref="AU75:AU77">
    <cfRule type="expression" dxfId="2503" priority="4663">
      <formula>IF(RIGHT(TEXT(AU75,"0.#"),1)=".",FALSE,TRUE)</formula>
    </cfRule>
    <cfRule type="expression" dxfId="2502" priority="4664">
      <formula>IF(RIGHT(TEXT(AU75,"0.#"),1)=".",TRUE,FALSE)</formula>
    </cfRule>
  </conditionalFormatting>
  <conditionalFormatting sqref="AQ87:AQ89">
    <cfRule type="expression" dxfId="2501" priority="4661">
      <formula>IF(RIGHT(TEXT(AQ87,"0.#"),1)=".",FALSE,TRUE)</formula>
    </cfRule>
    <cfRule type="expression" dxfId="2500" priority="4662">
      <formula>IF(RIGHT(TEXT(AQ87,"0.#"),1)=".",TRUE,FALSE)</formula>
    </cfRule>
  </conditionalFormatting>
  <conditionalFormatting sqref="AU87:AU89">
    <cfRule type="expression" dxfId="2499" priority="4659">
      <formula>IF(RIGHT(TEXT(AU87,"0.#"),1)=".",FALSE,TRUE)</formula>
    </cfRule>
    <cfRule type="expression" dxfId="2498" priority="4660">
      <formula>IF(RIGHT(TEXT(AU87,"0.#"),1)=".",TRUE,FALSE)</formula>
    </cfRule>
  </conditionalFormatting>
  <conditionalFormatting sqref="AQ92:AQ94">
    <cfRule type="expression" dxfId="2497" priority="4657">
      <formula>IF(RIGHT(TEXT(AQ92,"0.#"),1)=".",FALSE,TRUE)</formula>
    </cfRule>
    <cfRule type="expression" dxfId="2496" priority="4658">
      <formula>IF(RIGHT(TEXT(AQ92,"0.#"),1)=".",TRUE,FALSE)</formula>
    </cfRule>
  </conditionalFormatting>
  <conditionalFormatting sqref="AU92:AU94">
    <cfRule type="expression" dxfId="2495" priority="4655">
      <formula>IF(RIGHT(TEXT(AU92,"0.#"),1)=".",FALSE,TRUE)</formula>
    </cfRule>
    <cfRule type="expression" dxfId="2494" priority="4656">
      <formula>IF(RIGHT(TEXT(AU92,"0.#"),1)=".",TRUE,FALSE)</formula>
    </cfRule>
  </conditionalFormatting>
  <conditionalFormatting sqref="AQ97:AQ99">
    <cfRule type="expression" dxfId="2493" priority="4653">
      <formula>IF(RIGHT(TEXT(AQ97,"0.#"),1)=".",FALSE,TRUE)</formula>
    </cfRule>
    <cfRule type="expression" dxfId="2492" priority="4654">
      <formula>IF(RIGHT(TEXT(AQ97,"0.#"),1)=".",TRUE,FALSE)</formula>
    </cfRule>
  </conditionalFormatting>
  <conditionalFormatting sqref="AU97:AU99">
    <cfRule type="expression" dxfId="2491" priority="4651">
      <formula>IF(RIGHT(TEXT(AU97,"0.#"),1)=".",FALSE,TRUE)</formula>
    </cfRule>
    <cfRule type="expression" dxfId="2490" priority="4652">
      <formula>IF(RIGHT(TEXT(AU97,"0.#"),1)=".",TRUE,FALSE)</formula>
    </cfRule>
  </conditionalFormatting>
  <conditionalFormatting sqref="AE458">
    <cfRule type="expression" dxfId="2489" priority="4345">
      <formula>IF(RIGHT(TEXT(AE458,"0.#"),1)=".",FALSE,TRUE)</formula>
    </cfRule>
    <cfRule type="expression" dxfId="2488" priority="4346">
      <formula>IF(RIGHT(TEXT(AE458,"0.#"),1)=".",TRUE,FALSE)</formula>
    </cfRule>
  </conditionalFormatting>
  <conditionalFormatting sqref="AE459">
    <cfRule type="expression" dxfId="2487" priority="4343">
      <formula>IF(RIGHT(TEXT(AE459,"0.#"),1)=".",FALSE,TRUE)</formula>
    </cfRule>
    <cfRule type="expression" dxfId="2486" priority="4344">
      <formula>IF(RIGHT(TEXT(AE459,"0.#"),1)=".",TRUE,FALSE)</formula>
    </cfRule>
  </conditionalFormatting>
  <conditionalFormatting sqref="AE460">
    <cfRule type="expression" dxfId="2485" priority="4341">
      <formula>IF(RIGHT(TEXT(AE460,"0.#"),1)=".",FALSE,TRUE)</formula>
    </cfRule>
    <cfRule type="expression" dxfId="2484" priority="4342">
      <formula>IF(RIGHT(TEXT(AE460,"0.#"),1)=".",TRUE,FALSE)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47:Y874">
    <cfRule type="expression" dxfId="2449" priority="2979">
      <formula>IF(RIGHT(TEXT(Y847,"0.#"),1)=".",FALSE,TRUE)</formula>
    </cfRule>
    <cfRule type="expression" dxfId="2448" priority="2980">
      <formula>IF(RIGHT(TEXT(Y847,"0.#"),1)=".",TRUE,FALSE)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10:AO1139">
    <cfRule type="expression" dxfId="2419" priority="2885">
      <formula>IF(AND(AL1110&gt;=0, RIGHT(TEXT(AL1110,"0.#"),1)&lt;&gt;"."),TRUE,FALSE)</formula>
    </cfRule>
    <cfRule type="expression" dxfId="2418" priority="2886">
      <formula>IF(AND(AL1110&gt;=0, RIGHT(TEXT(AL1110,"0.#"),1)="."),TRUE,FALSE)</formula>
    </cfRule>
    <cfRule type="expression" dxfId="2417" priority="2887">
      <formula>IF(AND(AL1110&lt;0, RIGHT(TEXT(AL1110,"0.#"),1)&lt;&gt;"."),TRUE,FALSE)</formula>
    </cfRule>
    <cfRule type="expression" dxfId="2416" priority="2888">
      <formula>IF(AND(AL1110&lt;0, RIGHT(TEXT(AL1110,"0.#"),1)="."),TRUE,FALSE)</formula>
    </cfRule>
  </conditionalFormatting>
  <conditionalFormatting sqref="Y1110:Y1139">
    <cfRule type="expression" dxfId="2415" priority="2883">
      <formula>IF(RIGHT(TEXT(Y1110,"0.#"),1)=".",FALSE,TRUE)</formula>
    </cfRule>
    <cfRule type="expression" dxfId="2414" priority="2884">
      <formula>IF(RIGHT(TEXT(Y1110,"0.#"),1)=".",TRUE,FALSE)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45:AO846">
    <cfRule type="expression" dxfId="2405" priority="2837">
      <formula>IF(AND(AL845&gt;=0, RIGHT(TEXT(AL845,"0.#"),1)&lt;&gt;"."),TRUE,FALSE)</formula>
    </cfRule>
    <cfRule type="expression" dxfId="2404" priority="2838">
      <formula>IF(AND(AL845&gt;=0, RIGHT(TEXT(AL845,"0.#"),1)="."),TRUE,FALSE)</formula>
    </cfRule>
    <cfRule type="expression" dxfId="2403" priority="2839">
      <formula>IF(AND(AL845&lt;0, RIGHT(TEXT(AL845,"0.#"),1)&lt;&gt;"."),TRUE,FALSE)</formula>
    </cfRule>
    <cfRule type="expression" dxfId="2402" priority="2840">
      <formula>IF(AND(AL845&lt;0, RIGHT(TEXT(AL845,"0.#"),1)="."),TRUE,FALSE)</formula>
    </cfRule>
  </conditionalFormatting>
  <conditionalFormatting sqref="Y845:Y846">
    <cfRule type="expression" dxfId="2401" priority="2835">
      <formula>IF(RIGHT(TEXT(Y845,"0.#"),1)=".",FALSE,TRUE)</formula>
    </cfRule>
    <cfRule type="expression" dxfId="2400" priority="2836">
      <formula>IF(RIGHT(TEXT(Y845,"0.#"),1)=".",TRUE,FALSE)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80:Y907">
    <cfRule type="expression" dxfId="2083" priority="2095">
      <formula>IF(RIGHT(TEXT(Y880,"0.#"),1)=".",FALSE,TRUE)</formula>
    </cfRule>
    <cfRule type="expression" dxfId="2082" priority="2096">
      <formula>IF(RIGHT(TEXT(Y880,"0.#"),1)=".",TRUE,FALSE)</formula>
    </cfRule>
  </conditionalFormatting>
  <conditionalFormatting sqref="Y878:Y879">
    <cfRule type="expression" dxfId="2081" priority="2089">
      <formula>IF(RIGHT(TEXT(Y878,"0.#"),1)=".",FALSE,TRUE)</formula>
    </cfRule>
    <cfRule type="expression" dxfId="2080" priority="2090">
      <formula>IF(RIGHT(TEXT(Y878,"0.#"),1)=".",TRUE,FALSE)</formula>
    </cfRule>
  </conditionalFormatting>
  <conditionalFormatting sqref="Y913:Y940">
    <cfRule type="expression" dxfId="2079" priority="2083">
      <formula>IF(RIGHT(TEXT(Y913,"0.#"),1)=".",FALSE,TRUE)</formula>
    </cfRule>
    <cfRule type="expression" dxfId="2078" priority="2084">
      <formula>IF(RIGHT(TEXT(Y913,"0.#"),1)=".",TRUE,FALSE)</formula>
    </cfRule>
  </conditionalFormatting>
  <conditionalFormatting sqref="Y911:Y912">
    <cfRule type="expression" dxfId="2077" priority="2077">
      <formula>IF(RIGHT(TEXT(Y911,"0.#"),1)=".",FALSE,TRUE)</formula>
    </cfRule>
    <cfRule type="expression" dxfId="2076" priority="2078">
      <formula>IF(RIGHT(TEXT(Y911,"0.#"),1)=".",TRUE,FALSE)</formula>
    </cfRule>
  </conditionalFormatting>
  <conditionalFormatting sqref="Y946:Y973">
    <cfRule type="expression" dxfId="2075" priority="2071">
      <formula>IF(RIGHT(TEXT(Y946,"0.#"),1)=".",FALSE,TRUE)</formula>
    </cfRule>
    <cfRule type="expression" dxfId="2074" priority="2072">
      <formula>IF(RIGHT(TEXT(Y946,"0.#"),1)=".",TRUE,FALSE)</formula>
    </cfRule>
  </conditionalFormatting>
  <conditionalFormatting sqref="Y944:Y945">
    <cfRule type="expression" dxfId="2073" priority="2065">
      <formula>IF(RIGHT(TEXT(Y944,"0.#"),1)=".",FALSE,TRUE)</formula>
    </cfRule>
    <cfRule type="expression" dxfId="2072" priority="2066">
      <formula>IF(RIGHT(TEXT(Y944,"0.#"),1)=".",TRUE,FALSE)</formula>
    </cfRule>
  </conditionalFormatting>
  <conditionalFormatting sqref="Y979:Y1006">
    <cfRule type="expression" dxfId="2071" priority="2059">
      <formula>IF(RIGHT(TEXT(Y979,"0.#"),1)=".",FALSE,TRUE)</formula>
    </cfRule>
    <cfRule type="expression" dxfId="2070" priority="2060">
      <formula>IF(RIGHT(TEXT(Y979,"0.#"),1)=".",TRUE,FALSE)</formula>
    </cfRule>
  </conditionalFormatting>
  <conditionalFormatting sqref="Y977:Y978">
    <cfRule type="expression" dxfId="2069" priority="2053">
      <formula>IF(RIGHT(TEXT(Y977,"0.#"),1)=".",FALSE,TRUE)</formula>
    </cfRule>
    <cfRule type="expression" dxfId="2068" priority="2054">
      <formula>IF(RIGHT(TEXT(Y977,"0.#"),1)=".",TRUE,FALSE)</formula>
    </cfRule>
  </conditionalFormatting>
  <conditionalFormatting sqref="Y1012:Y1039">
    <cfRule type="expression" dxfId="2067" priority="2047">
      <formula>IF(RIGHT(TEXT(Y1012,"0.#"),1)=".",FALSE,TRUE)</formula>
    </cfRule>
    <cfRule type="expression" dxfId="2066" priority="2048">
      <formula>IF(RIGHT(TEXT(Y1012,"0.#"),1)=".",TRUE,FALSE)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80:AO907">
    <cfRule type="expression" dxfId="1985" priority="2097">
      <formula>IF(AND(AL880&gt;=0, RIGHT(TEXT(AL880,"0.#"),1)&lt;&gt;"."),TRUE,FALSE)</formula>
    </cfRule>
    <cfRule type="expression" dxfId="1984" priority="2098">
      <formula>IF(AND(AL880&gt;=0, RIGHT(TEXT(AL880,"0.#"),1)="."),TRUE,FALSE)</formula>
    </cfRule>
    <cfRule type="expression" dxfId="1983" priority="2099">
      <formula>IF(AND(AL880&lt;0, RIGHT(TEXT(AL880,"0.#"),1)&lt;&gt;"."),TRUE,FALSE)</formula>
    </cfRule>
    <cfRule type="expression" dxfId="1982" priority="2100">
      <formula>IF(AND(AL880&lt;0, RIGHT(TEXT(AL880,"0.#"),1)="."),TRUE,FALSE)</formula>
    </cfRule>
  </conditionalFormatting>
  <conditionalFormatting sqref="AL878:AO879">
    <cfRule type="expression" dxfId="1981" priority="2091">
      <formula>IF(AND(AL878&gt;=0, RIGHT(TEXT(AL878,"0.#"),1)&lt;&gt;"."),TRUE,FALSE)</formula>
    </cfRule>
    <cfRule type="expression" dxfId="1980" priority="2092">
      <formula>IF(AND(AL878&gt;=0, RIGHT(TEXT(AL878,"0.#"),1)="."),TRUE,FALSE)</formula>
    </cfRule>
    <cfRule type="expression" dxfId="1979" priority="2093">
      <formula>IF(AND(AL878&lt;0, RIGHT(TEXT(AL878,"0.#"),1)&lt;&gt;"."),TRUE,FALSE)</formula>
    </cfRule>
    <cfRule type="expression" dxfId="1978" priority="2094">
      <formula>IF(AND(AL878&lt;0, RIGHT(TEXT(AL878,"0.#"),1)="."),TRUE,FALSE)</formula>
    </cfRule>
  </conditionalFormatting>
  <conditionalFormatting sqref="AL913:AO940">
    <cfRule type="expression" dxfId="1977" priority="2085">
      <formula>IF(AND(AL913&gt;=0, RIGHT(TEXT(AL913,"0.#"),1)&lt;&gt;"."),TRUE,FALSE)</formula>
    </cfRule>
    <cfRule type="expression" dxfId="1976" priority="2086">
      <formula>IF(AND(AL913&gt;=0, RIGHT(TEXT(AL913,"0.#"),1)="."),TRUE,FALSE)</formula>
    </cfRule>
    <cfRule type="expression" dxfId="1975" priority="2087">
      <formula>IF(AND(AL913&lt;0, RIGHT(TEXT(AL913,"0.#"),1)&lt;&gt;"."),TRUE,FALSE)</formula>
    </cfRule>
    <cfRule type="expression" dxfId="1974" priority="2088">
      <formula>IF(AND(AL913&lt;0, RIGHT(TEXT(AL913,"0.#"),1)="."),TRUE,FALSE)</formula>
    </cfRule>
  </conditionalFormatting>
  <conditionalFormatting sqref="AL911:AO912">
    <cfRule type="expression" dxfId="1973" priority="2079">
      <formula>IF(AND(AL911&gt;=0, RIGHT(TEXT(AL911,"0.#"),1)&lt;&gt;"."),TRUE,FALSE)</formula>
    </cfRule>
    <cfRule type="expression" dxfId="1972" priority="2080">
      <formula>IF(AND(AL911&gt;=0, RIGHT(TEXT(AL911,"0.#"),1)="."),TRUE,FALSE)</formula>
    </cfRule>
    <cfRule type="expression" dxfId="1971" priority="2081">
      <formula>IF(AND(AL911&lt;0, RIGHT(TEXT(AL911,"0.#"),1)&lt;&gt;"."),TRUE,FALSE)</formula>
    </cfRule>
    <cfRule type="expression" dxfId="1970" priority="2082">
      <formula>IF(AND(AL911&lt;0, RIGHT(TEXT(AL911,"0.#"),1)="."),TRUE,FALSE)</formula>
    </cfRule>
  </conditionalFormatting>
  <conditionalFormatting sqref="AL946:AO973">
    <cfRule type="expression" dxfId="1969" priority="2073">
      <formula>IF(AND(AL946&gt;=0, RIGHT(TEXT(AL946,"0.#"),1)&lt;&gt;"."),TRUE,FALSE)</formula>
    </cfRule>
    <cfRule type="expression" dxfId="1968" priority="2074">
      <formula>IF(AND(AL946&gt;=0, RIGHT(TEXT(AL946,"0.#"),1)="."),TRUE,FALSE)</formula>
    </cfRule>
    <cfRule type="expression" dxfId="1967" priority="2075">
      <formula>IF(AND(AL946&lt;0, RIGHT(TEXT(AL946,"0.#"),1)&lt;&gt;"."),TRUE,FALSE)</formula>
    </cfRule>
    <cfRule type="expression" dxfId="1966" priority="2076">
      <formula>IF(AND(AL946&lt;0, RIGHT(TEXT(AL946,"0.#"),1)="."),TRUE,FALSE)</formula>
    </cfRule>
  </conditionalFormatting>
  <conditionalFormatting sqref="AL944:AO945">
    <cfRule type="expression" dxfId="1965" priority="2067">
      <formula>IF(AND(AL944&gt;=0, RIGHT(TEXT(AL944,"0.#"),1)&lt;&gt;"."),TRUE,FALSE)</formula>
    </cfRule>
    <cfRule type="expression" dxfId="1964" priority="2068">
      <formula>IF(AND(AL944&gt;=0, RIGHT(TEXT(AL944,"0.#"),1)="."),TRUE,FALSE)</formula>
    </cfRule>
    <cfRule type="expression" dxfId="1963" priority="2069">
      <formula>IF(AND(AL944&lt;0, RIGHT(TEXT(AL944,"0.#"),1)&lt;&gt;"."),TRUE,FALSE)</formula>
    </cfRule>
    <cfRule type="expression" dxfId="1962" priority="2070">
      <formula>IF(AND(AL944&lt;0, RIGHT(TEXT(AL944,"0.#"),1)="."),TRUE,FALSE)</formula>
    </cfRule>
  </conditionalFormatting>
  <conditionalFormatting sqref="AL979:AO1006">
    <cfRule type="expression" dxfId="1961" priority="2061">
      <formula>IF(AND(AL979&gt;=0, RIGHT(TEXT(AL979,"0.#"),1)&lt;&gt;"."),TRUE,FALSE)</formula>
    </cfRule>
    <cfRule type="expression" dxfId="1960" priority="2062">
      <formula>IF(AND(AL979&gt;=0, RIGHT(TEXT(AL979,"0.#"),1)="."),TRUE,FALSE)</formula>
    </cfRule>
    <cfRule type="expression" dxfId="1959" priority="2063">
      <formula>IF(AND(AL979&lt;0, RIGHT(TEXT(AL979,"0.#"),1)&lt;&gt;"."),TRUE,FALSE)</formula>
    </cfRule>
    <cfRule type="expression" dxfId="1958" priority="2064">
      <formula>IF(AND(AL979&lt;0, RIGHT(TEXT(AL979,"0.#"),1)="."),TRUE,FALSE)</formula>
    </cfRule>
  </conditionalFormatting>
  <conditionalFormatting sqref="AL977:AO978">
    <cfRule type="expression" dxfId="1957" priority="2055">
      <formula>IF(AND(AL977&gt;=0, RIGHT(TEXT(AL977,"0.#"),1)&lt;&gt;"."),TRUE,FALSE)</formula>
    </cfRule>
    <cfRule type="expression" dxfId="1956" priority="2056">
      <formula>IF(AND(AL977&gt;=0, RIGHT(TEXT(AL977,"0.#"),1)="."),TRUE,FALSE)</formula>
    </cfRule>
    <cfRule type="expression" dxfId="1955" priority="2057">
      <formula>IF(AND(AL977&lt;0, RIGHT(TEXT(AL977,"0.#"),1)&lt;&gt;"."),TRUE,FALSE)</formula>
    </cfRule>
    <cfRule type="expression" dxfId="1954" priority="2058">
      <formula>IF(AND(AL977&lt;0, RIGHT(TEXT(AL977,"0.#"),1)="."),TRUE,FALSE)</formula>
    </cfRule>
  </conditionalFormatting>
  <conditionalFormatting sqref="AL1012:AO1039">
    <cfRule type="expression" dxfId="1953" priority="2049">
      <formula>IF(AND(AL1012&gt;=0, RIGHT(TEXT(AL1012,"0.#"),1)&lt;&gt;"."),TRUE,FALSE)</formula>
    </cfRule>
    <cfRule type="expression" dxfId="1952" priority="2050">
      <formula>IF(AND(AL1012&gt;=0, RIGHT(TEXT(AL1012,"0.#"),1)="."),TRUE,FALSE)</formula>
    </cfRule>
    <cfRule type="expression" dxfId="1951" priority="2051">
      <formula>IF(AND(AL1012&lt;0, RIGHT(TEXT(AL1012,"0.#"),1)&lt;&gt;"."),TRUE,FALSE)</formula>
    </cfRule>
    <cfRule type="expression" dxfId="1950" priority="2052">
      <formula>IF(AND(AL1012&lt;0, RIGHT(TEXT(AL1012,"0.#"),1)="."),TRUE,FALSE)</formula>
    </cfRule>
  </conditionalFormatting>
  <conditionalFormatting sqref="AL1010:AO1011">
    <cfRule type="expression" dxfId="1949" priority="2043">
      <formula>IF(AND(AL1010&gt;=0, RIGHT(TEXT(AL1010,"0.#"),1)&lt;&gt;"."),TRUE,FALSE)</formula>
    </cfRule>
    <cfRule type="expression" dxfId="1948" priority="2044">
      <formula>IF(AND(AL1010&gt;=0, RIGHT(TEXT(AL1010,"0.#"),1)="."),TRUE,FALSE)</formula>
    </cfRule>
    <cfRule type="expression" dxfId="1947" priority="2045">
      <formula>IF(AND(AL1010&lt;0, RIGHT(TEXT(AL1010,"0.#"),1)&lt;&gt;"."),TRUE,FALSE)</formula>
    </cfRule>
    <cfRule type="expression" dxfId="1946" priority="2046">
      <formula>IF(AND(AL1010&lt;0, RIGHT(TEXT(AL1010,"0.#"),1)="."),TRUE,FALSE)</formula>
    </cfRule>
  </conditionalFormatting>
  <conditionalFormatting sqref="Y1010:Y1011">
    <cfRule type="expression" dxfId="1945" priority="2041">
      <formula>IF(RIGHT(TEXT(Y1010,"0.#"),1)=".",FALSE,TRUE)</formula>
    </cfRule>
    <cfRule type="expression" dxfId="1944" priority="2042">
      <formula>IF(RIGHT(TEXT(Y1010,"0.#"),1)=".",TRUE,FALSE)</formula>
    </cfRule>
  </conditionalFormatting>
  <conditionalFormatting sqref="AL1045:AO1072">
    <cfRule type="expression" dxfId="1943" priority="2037">
      <formula>IF(AND(AL1045&gt;=0, RIGHT(TEXT(AL1045,"0.#"),1)&lt;&gt;"."),TRUE,FALSE)</formula>
    </cfRule>
    <cfRule type="expression" dxfId="1942" priority="2038">
      <formula>IF(AND(AL1045&gt;=0, RIGHT(TEXT(AL1045,"0.#"),1)="."),TRUE,FALSE)</formula>
    </cfRule>
    <cfRule type="expression" dxfId="1941" priority="2039">
      <formula>IF(AND(AL1045&lt;0, RIGHT(TEXT(AL1045,"0.#"),1)&lt;&gt;"."),TRUE,FALSE)</formula>
    </cfRule>
    <cfRule type="expression" dxfId="1940" priority="2040">
      <formula>IF(AND(AL1045&lt;0, RIGHT(TEXT(AL1045,"0.#"),1)="."),TRUE,FALSE)</formula>
    </cfRule>
  </conditionalFormatting>
  <conditionalFormatting sqref="Y1045:Y1072">
    <cfRule type="expression" dxfId="1939" priority="2035">
      <formula>IF(RIGHT(TEXT(Y1045,"0.#"),1)=".",FALSE,TRUE)</formula>
    </cfRule>
    <cfRule type="expression" dxfId="1938" priority="2036">
      <formula>IF(RIGHT(TEXT(Y1045,"0.#"),1)=".",TRUE,FALSE)</formula>
    </cfRule>
  </conditionalFormatting>
  <conditionalFormatting sqref="AL1043:AO1044">
    <cfRule type="expression" dxfId="1937" priority="2031">
      <formula>IF(AND(AL1043&gt;=0, RIGHT(TEXT(AL1043,"0.#"),1)&lt;&gt;"."),TRUE,FALSE)</formula>
    </cfRule>
    <cfRule type="expression" dxfId="1936" priority="2032">
      <formula>IF(AND(AL1043&gt;=0, RIGHT(TEXT(AL1043,"0.#"),1)="."),TRUE,FALSE)</formula>
    </cfRule>
    <cfRule type="expression" dxfId="1935" priority="2033">
      <formula>IF(AND(AL1043&lt;0, RIGHT(TEXT(AL1043,"0.#"),1)&lt;&gt;"."),TRUE,FALSE)</formula>
    </cfRule>
    <cfRule type="expression" dxfId="1934" priority="2034">
      <formula>IF(AND(AL1043&lt;0, RIGHT(TEXT(AL1043,"0.#"),1)="."),TRUE,FALSE)</formula>
    </cfRule>
  </conditionalFormatting>
  <conditionalFormatting sqref="Y1043:Y1044">
    <cfRule type="expression" dxfId="1933" priority="2029">
      <formula>IF(RIGHT(TEXT(Y1043,"0.#"),1)=".",FALSE,TRUE)</formula>
    </cfRule>
    <cfRule type="expression" dxfId="1932" priority="2030">
      <formula>IF(RIGHT(TEXT(Y1043,"0.#"),1)=".",TRUE,FALSE)</formula>
    </cfRule>
  </conditionalFormatting>
  <conditionalFormatting sqref="AL1078:AO1105">
    <cfRule type="expression" dxfId="1931" priority="2025">
      <formula>IF(AND(AL1078&gt;=0, RIGHT(TEXT(AL1078,"0.#"),1)&lt;&gt;"."),TRUE,FALSE)</formula>
    </cfRule>
    <cfRule type="expression" dxfId="1930" priority="2026">
      <formula>IF(AND(AL1078&gt;=0, RIGHT(TEXT(AL1078,"0.#"),1)="."),TRUE,FALSE)</formula>
    </cfRule>
    <cfRule type="expression" dxfId="1929" priority="2027">
      <formula>IF(AND(AL1078&lt;0, RIGHT(TEXT(AL1078,"0.#"),1)&lt;&gt;"."),TRUE,FALSE)</formula>
    </cfRule>
    <cfRule type="expression" dxfId="1928" priority="2028">
      <formula>IF(AND(AL1078&lt;0, RIGHT(TEXT(AL1078,"0.#"),1)="."),TRUE,FALSE)</formula>
    </cfRule>
  </conditionalFormatting>
  <conditionalFormatting sqref="Y1078:Y1105">
    <cfRule type="expression" dxfId="1927" priority="2023">
      <formula>IF(RIGHT(TEXT(Y1078,"0.#"),1)=".",FALSE,TRUE)</formula>
    </cfRule>
    <cfRule type="expression" dxfId="1926" priority="2024">
      <formula>IF(RIGHT(TEXT(Y1078,"0.#"),1)=".",TRUE,FALSE)</formula>
    </cfRule>
  </conditionalFormatting>
  <conditionalFormatting sqref="AL1076:AO1077">
    <cfRule type="expression" dxfId="1925" priority="2019">
      <formula>IF(AND(AL1076&gt;=0, RIGHT(TEXT(AL1076,"0.#"),1)&lt;&gt;"."),TRUE,FALSE)</formula>
    </cfRule>
    <cfRule type="expression" dxfId="1924" priority="2020">
      <formula>IF(AND(AL1076&gt;=0, RIGHT(TEXT(AL1076,"0.#"),1)="."),TRUE,FALSE)</formula>
    </cfRule>
    <cfRule type="expression" dxfId="1923" priority="2021">
      <formula>IF(AND(AL1076&lt;0, RIGHT(TEXT(AL1076,"0.#"),1)&lt;&gt;"."),TRUE,FALSE)</formula>
    </cfRule>
    <cfRule type="expression" dxfId="1922" priority="2022">
      <formula>IF(AND(AL1076&lt;0, RIGHT(TEXT(AL1076,"0.#"),1)="."),TRUE,FALSE)</formula>
    </cfRule>
  </conditionalFormatting>
  <conditionalFormatting sqref="Y1076:Y1077">
    <cfRule type="expression" dxfId="1921" priority="2017">
      <formula>IF(RIGHT(TEXT(Y1076,"0.#"),1)=".",FALSE,TRUE)</formula>
    </cfRule>
    <cfRule type="expression" dxfId="1920" priority="2018">
      <formula>IF(RIGHT(TEXT(Y1076,"0.#"),1)=".",TRUE,FALSE)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E104">
    <cfRule type="expression" dxfId="725" priority="25">
      <formula>IF(RIGHT(TEXT(AE104,"0.#"),1)=".",FALSE,TRUE)</formula>
    </cfRule>
    <cfRule type="expression" dxfId="724" priority="26">
      <formula>IF(RIGHT(TEXT(AE104,"0.#"),1)=".",TRUE,FALSE)</formula>
    </cfRule>
  </conditionalFormatting>
  <conditionalFormatting sqref="AI104">
    <cfRule type="expression" dxfId="723" priority="23">
      <formula>IF(RIGHT(TEXT(AI104,"0.#"),1)=".",FALSE,TRUE)</formula>
    </cfRule>
    <cfRule type="expression" dxfId="722" priority="24">
      <formula>IF(RIGHT(TEXT(AI104,"0.#"),1)=".",TRUE,FALSE)</formula>
    </cfRule>
  </conditionalFormatting>
  <conditionalFormatting sqref="AM104">
    <cfRule type="expression" dxfId="721" priority="21">
      <formula>IF(RIGHT(TEXT(AM104,"0.#"),1)=".",FALSE,TRUE)</formula>
    </cfRule>
    <cfRule type="expression" dxfId="720" priority="22">
      <formula>IF(RIGHT(TEXT(AM104,"0.#"),1)=".",TRUE,FALSE)</formula>
    </cfRule>
  </conditionalFormatting>
  <conditionalFormatting sqref="AE105">
    <cfRule type="expression" dxfId="719" priority="19">
      <formula>IF(RIGHT(TEXT(AE105,"0.#"),1)=".",FALSE,TRUE)</formula>
    </cfRule>
    <cfRule type="expression" dxfId="718" priority="20">
      <formula>IF(RIGHT(TEXT(AE105,"0.#"),1)=".",TRUE,FALSE)</formula>
    </cfRule>
  </conditionalFormatting>
  <conditionalFormatting sqref="AI105">
    <cfRule type="expression" dxfId="717" priority="17">
      <formula>IF(RIGHT(TEXT(AI105,"0.#"),1)=".",FALSE,TRUE)</formula>
    </cfRule>
    <cfRule type="expression" dxfId="716" priority="18">
      <formula>IF(RIGHT(TEXT(AI105,"0.#"),1)=".",TRUE,FALSE)</formula>
    </cfRule>
  </conditionalFormatting>
  <conditionalFormatting sqref="AM105">
    <cfRule type="expression" dxfId="715" priority="15">
      <formula>IF(RIGHT(TEXT(AM105,"0.#"),1)=".",FALSE,TRUE)</formula>
    </cfRule>
    <cfRule type="expression" dxfId="714" priority="16">
      <formula>IF(RIGHT(TEXT(AM105,"0.#"),1)=".",TRUE,FALSE)</formula>
    </cfRule>
  </conditionalFormatting>
  <conditionalFormatting sqref="AM134:AM135">
    <cfRule type="expression" dxfId="713" priority="13">
      <formula>IF(RIGHT(TEXT(AM134,"0.#"),1)=".",FALSE,TRUE)</formula>
    </cfRule>
    <cfRule type="expression" dxfId="712" priority="14">
      <formula>IF(RIGHT(TEXT(AM134,"0.#"),1)=".",TRUE,FALSE)</formula>
    </cfRule>
  </conditionalFormatting>
  <conditionalFormatting sqref="AM435">
    <cfRule type="expression" dxfId="711" priority="7">
      <formula>IF(RIGHT(TEXT(AM435,"0.#"),1)=".",FALSE,TRUE)</formula>
    </cfRule>
    <cfRule type="expression" dxfId="710" priority="8">
      <formula>IF(RIGHT(TEXT(AM435,"0.#"),1)=".",TRUE,FALSE)</formula>
    </cfRule>
  </conditionalFormatting>
  <conditionalFormatting sqref="AM433">
    <cfRule type="expression" dxfId="709" priority="11">
      <formula>IF(RIGHT(TEXT(AM433,"0.#"),1)=".",FALSE,TRUE)</formula>
    </cfRule>
    <cfRule type="expression" dxfId="708" priority="12">
      <formula>IF(RIGHT(TEXT(AM433,"0.#"),1)=".",TRUE,FALSE)</formula>
    </cfRule>
  </conditionalFormatting>
  <conditionalFormatting sqref="AM434">
    <cfRule type="expression" dxfId="707" priority="9">
      <formula>IF(RIGHT(TEXT(AM434,"0.#"),1)=".",FALSE,TRUE)</formula>
    </cfRule>
    <cfRule type="expression" dxfId="706" priority="10">
      <formula>IF(RIGHT(TEXT(AM434,"0.#"),1)=".",TRUE,FALSE)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53" fitToHeight="0" orientation="portrait" cellComments="asDisplayed" r:id="rId1"/>
  <headerFooter differentFirst="1" alignWithMargins="0"/>
  <rowBreaks count="3" manualBreakCount="3">
    <brk id="114" max="59" man="1"/>
    <brk id="714" max="59" man="1"/>
    <brk id="747" max="5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平田 良</dc:creator>
  <cp:lastModifiedBy>ㅤ</cp:lastModifiedBy>
  <cp:lastPrinted>2021-05-24T11:03:50Z</cp:lastPrinted>
  <dcterms:created xsi:type="dcterms:W3CDTF">2012-03-13T00:50:25Z</dcterms:created>
  <dcterms:modified xsi:type="dcterms:W3CDTF">2021-06-29T06:00:16Z</dcterms:modified>
</cp:coreProperties>
</file>