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３年度実施行政事業レビュー\令和３年度行政事業レビューシート作成\01_中間公表\【20210630】中間公表（最終）提出\航空局（維持・非公共）その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3" i="3"/>
  <c r="AY832" i="3"/>
  <c r="AY831" i="3"/>
  <c r="AY829" i="3"/>
  <c r="AY828" i="3"/>
  <c r="AY827" i="3"/>
  <c r="AY826" i="3"/>
  <c r="AY834" i="3" s="1"/>
  <c r="AU825" i="3"/>
  <c r="Y825" i="3"/>
  <c r="AY813" i="3"/>
  <c r="AY825"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5" i="3" s="1"/>
  <c r="AY689" i="3"/>
  <c r="AY688" i="3"/>
  <c r="AY687" i="3"/>
  <c r="AY691" i="3" s="1"/>
  <c r="AY685" i="3"/>
  <c r="AY684" i="3"/>
  <c r="AY683" i="3"/>
  <c r="AY682" i="3"/>
  <c r="AY686" i="3" s="1"/>
  <c r="AY677" i="3"/>
  <c r="AY679" i="3" s="1"/>
  <c r="AY672" i="3"/>
  <c r="AY675" i="3" s="1"/>
  <c r="AY667" i="3"/>
  <c r="AY671" i="3" s="1"/>
  <c r="AY665" i="3"/>
  <c r="AY662" i="3"/>
  <c r="AY663" i="3" s="1"/>
  <c r="AY657" i="3"/>
  <c r="AY659" i="3" s="1"/>
  <c r="AY652" i="3"/>
  <c r="AY655" i="3" s="1"/>
  <c r="AY650" i="3"/>
  <c r="AY649" i="3"/>
  <c r="AY648" i="3"/>
  <c r="AY647" i="3"/>
  <c r="AY651" i="3" s="1"/>
  <c r="AY646" i="3"/>
  <c r="AY645" i="3"/>
  <c r="AY644" i="3"/>
  <c r="AY643" i="3"/>
  <c r="AY638" i="3"/>
  <c r="AY639" i="3" s="1"/>
  <c r="AY633" i="3"/>
  <c r="AY635" i="3" s="1"/>
  <c r="AY628" i="3"/>
  <c r="AY631" i="3" s="1"/>
  <c r="AY626" i="3"/>
  <c r="AY623" i="3"/>
  <c r="AY627" i="3" s="1"/>
  <c r="AY621" i="3"/>
  <c r="AY618" i="3"/>
  <c r="AY619" i="3" s="1"/>
  <c r="AY613" i="3"/>
  <c r="AY615" i="3" s="1"/>
  <c r="AY608" i="3"/>
  <c r="AY606" i="3"/>
  <c r="AY605" i="3"/>
  <c r="AY604" i="3"/>
  <c r="AY603" i="3"/>
  <c r="AY607" i="3" s="1"/>
  <c r="AY598" i="3"/>
  <c r="AY599" i="3" s="1"/>
  <c r="AY593" i="3"/>
  <c r="AY595" i="3" s="1"/>
  <c r="AY592" i="3"/>
  <c r="AY589" i="3"/>
  <c r="AY591" i="3" s="1"/>
  <c r="AY584" i="3"/>
  <c r="AY582" i="3"/>
  <c r="AY581" i="3"/>
  <c r="AY580" i="3"/>
  <c r="AY579" i="3"/>
  <c r="AY583" i="3" s="1"/>
  <c r="AY574" i="3"/>
  <c r="AY575" i="3" s="1"/>
  <c r="AY569" i="3"/>
  <c r="AY571" i="3" s="1"/>
  <c r="AY564" i="3"/>
  <c r="AY562" i="3"/>
  <c r="AY559" i="3"/>
  <c r="AY563" i="3" s="1"/>
  <c r="AY557" i="3"/>
  <c r="AY554" i="3"/>
  <c r="AY555" i="3" s="1"/>
  <c r="AY549" i="3"/>
  <c r="AY551" i="3" s="1"/>
  <c r="AY544" i="3"/>
  <c r="AY548" i="3" s="1"/>
  <c r="AY542" i="3"/>
  <c r="AY541" i="3"/>
  <c r="AY539" i="3"/>
  <c r="AY543" i="3" s="1"/>
  <c r="AY538" i="3"/>
  <c r="AY537" i="3"/>
  <c r="AY535" i="3"/>
  <c r="AY536" i="3" s="1"/>
  <c r="AY533" i="3"/>
  <c r="AY532" i="3"/>
  <c r="AY530" i="3"/>
  <c r="AY531" i="3" s="1"/>
  <c r="AY525" i="3"/>
  <c r="AY527" i="3" s="1"/>
  <c r="AY520" i="3"/>
  <c r="AY515" i="3"/>
  <c r="AY519" i="3" s="1"/>
  <c r="AY510" i="3"/>
  <c r="AY511" i="3" s="1"/>
  <c r="AY508" i="3"/>
  <c r="AY505" i="3"/>
  <c r="AY507" i="3" s="1"/>
  <c r="AY500" i="3"/>
  <c r="AY498" i="3"/>
  <c r="AY497" i="3"/>
  <c r="AY495" i="3"/>
  <c r="AY499" i="3" s="1"/>
  <c r="AY493" i="3"/>
  <c r="AY492" i="3"/>
  <c r="AY490" i="3"/>
  <c r="AY491" i="3" s="1"/>
  <c r="AY485" i="3"/>
  <c r="AY487" i="3" s="1"/>
  <c r="AY484" i="3"/>
  <c r="AY481" i="3"/>
  <c r="AY482" i="3" s="1"/>
  <c r="AY483" i="3" s="1"/>
  <c r="AY476" i="3"/>
  <c r="AY471" i="3"/>
  <c r="AY475" i="3" s="1"/>
  <c r="AY468" i="3"/>
  <c r="AY466" i="3"/>
  <c r="AY467" i="3" s="1"/>
  <c r="AY464" i="3"/>
  <c r="AY461" i="3"/>
  <c r="AY463" i="3" s="1"/>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7" i="3"/>
  <c r="AY429" i="3" s="1"/>
  <c r="AY425" i="3"/>
  <c r="AY422" i="3"/>
  <c r="AY421" i="3"/>
  <c r="AY420" i="3"/>
  <c r="AY423" i="3" s="1"/>
  <c r="AY413" i="3"/>
  <c r="AY419" i="3" s="1"/>
  <c r="AY406" i="3"/>
  <c r="AY411" i="3" s="1"/>
  <c r="AY402" i="3"/>
  <c r="AY401" i="3"/>
  <c r="AY399" i="3"/>
  <c r="AY403" i="3" s="1"/>
  <c r="AY397" i="3"/>
  <c r="AY392" i="3"/>
  <c r="AY395" i="3" s="1"/>
  <c r="AY390" i="3"/>
  <c r="AY388" i="3"/>
  <c r="AY391" i="3" s="1"/>
  <c r="AY386" i="3"/>
  <c r="AY385" i="3"/>
  <c r="AY384" i="3"/>
  <c r="AY387" i="3" s="1"/>
  <c r="AY380" i="3"/>
  <c r="AY383" i="3" s="1"/>
  <c r="AY376" i="3"/>
  <c r="AY379" i="3" s="1"/>
  <c r="AY374" i="3"/>
  <c r="AY372" i="3"/>
  <c r="AY375" i="3" s="1"/>
  <c r="AY370" i="3"/>
  <c r="AY371" i="3" s="1"/>
  <c r="AY369" i="3"/>
  <c r="AY367" i="3"/>
  <c r="AY368" i="3" s="1"/>
  <c r="AY365" i="3"/>
  <c r="AY360" i="3"/>
  <c r="AY363" i="3" s="1"/>
  <c r="AY353" i="3"/>
  <c r="AY359" i="3" s="1"/>
  <c r="AY346" i="3"/>
  <c r="AY351" i="3" s="1"/>
  <c r="AY339" i="3"/>
  <c r="AY343" i="3" s="1"/>
  <c r="AY337" i="3"/>
  <c r="AY334" i="3"/>
  <c r="AY333" i="3"/>
  <c r="AY332" i="3"/>
  <c r="AY335" i="3" s="1"/>
  <c r="AY328" i="3"/>
  <c r="AY331" i="3" s="1"/>
  <c r="AY324" i="3"/>
  <c r="AY327" i="3" s="1"/>
  <c r="AY322" i="3"/>
  <c r="AY320" i="3"/>
  <c r="AY323" i="3" s="1"/>
  <c r="AY318" i="3"/>
  <c r="AY317" i="3"/>
  <c r="AY316" i="3"/>
  <c r="AY319" i="3" s="1"/>
  <c r="AY312" i="3"/>
  <c r="AY315" i="3" s="1"/>
  <c r="AY310" i="3"/>
  <c r="AY311" i="3" s="1"/>
  <c r="AY307" i="3"/>
  <c r="AY309" i="3" s="1"/>
  <c r="AY305" i="3"/>
  <c r="AY302" i="3"/>
  <c r="AY301" i="3"/>
  <c r="AY300" i="3"/>
  <c r="AY303" i="3" s="1"/>
  <c r="AY293" i="3"/>
  <c r="AY299" i="3" s="1"/>
  <c r="AY286" i="3"/>
  <c r="AY291" i="3" s="1"/>
  <c r="AY282" i="3"/>
  <c r="AY281" i="3"/>
  <c r="AY279" i="3"/>
  <c r="AY283" i="3" s="1"/>
  <c r="AY277" i="3"/>
  <c r="AY272" i="3"/>
  <c r="AY275" i="3" s="1"/>
  <c r="AY270" i="3"/>
  <c r="AY268" i="3"/>
  <c r="AY271" i="3" s="1"/>
  <c r="AY266" i="3"/>
  <c r="AY265" i="3"/>
  <c r="AY264" i="3"/>
  <c r="AY267" i="3" s="1"/>
  <c r="AY260" i="3"/>
  <c r="AY263" i="3" s="1"/>
  <c r="AY256" i="3"/>
  <c r="AY259" i="3" s="1"/>
  <c r="AY254" i="3"/>
  <c r="AY252" i="3"/>
  <c r="AY255" i="3" s="1"/>
  <c r="AY250" i="3"/>
  <c r="AY251" i="3" s="1"/>
  <c r="AY249" i="3"/>
  <c r="AY247" i="3"/>
  <c r="AY248" i="3" s="1"/>
  <c r="AY245" i="3"/>
  <c r="AY240" i="3"/>
  <c r="AY243" i="3" s="1"/>
  <c r="AY233" i="3"/>
  <c r="AY239" i="3" s="1"/>
  <c r="AY226" i="3"/>
  <c r="AY231" i="3" s="1"/>
  <c r="AY219" i="3"/>
  <c r="AY223" i="3" s="1"/>
  <c r="AY217" i="3"/>
  <c r="AY214" i="3"/>
  <c r="AY213" i="3"/>
  <c r="AY212" i="3"/>
  <c r="AY215" i="3" s="1"/>
  <c r="AY208" i="3"/>
  <c r="AY211" i="3" s="1"/>
  <c r="AY204" i="3"/>
  <c r="AY207" i="3" s="1"/>
  <c r="AY202" i="3"/>
  <c r="AY200" i="3"/>
  <c r="AY203" i="3" s="1"/>
  <c r="AY198" i="3"/>
  <c r="AY197" i="3"/>
  <c r="AY196" i="3"/>
  <c r="AY199" i="3" s="1"/>
  <c r="AY192" i="3"/>
  <c r="AY195" i="3" s="1"/>
  <c r="AY190" i="3"/>
  <c r="AY191" i="3" s="1"/>
  <c r="AY187" i="3"/>
  <c r="AY189" i="3" s="1"/>
  <c r="AY185" i="3"/>
  <c r="AY182" i="3"/>
  <c r="AY180" i="3"/>
  <c r="AY183" i="3" s="1"/>
  <c r="AY173" i="3"/>
  <c r="AY179" i="3" s="1"/>
  <c r="AY169" i="3"/>
  <c r="AY166" i="3"/>
  <c r="AY171" i="3" s="1"/>
  <c r="AY162" i="3"/>
  <c r="AY159" i="3"/>
  <c r="AY163" i="3" s="1"/>
  <c r="AY152" i="3"/>
  <c r="AY155" i="3" s="1"/>
  <c r="AY148" i="3"/>
  <c r="AY151" i="3" s="1"/>
  <c r="AY146" i="3"/>
  <c r="AY144" i="3"/>
  <c r="AY147" i="3" s="1"/>
  <c r="AY142" i="3"/>
  <c r="AY141" i="3"/>
  <c r="AY140" i="3"/>
  <c r="AY143" i="3" s="1"/>
  <c r="AY136" i="3"/>
  <c r="AY139" i="3" s="1"/>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W20" i="3"/>
  <c r="P20" i="3"/>
  <c r="AR18" i="3"/>
  <c r="AK18" i="3"/>
  <c r="AD18" i="3"/>
  <c r="AD20" i="3" s="1"/>
  <c r="W18" i="3"/>
  <c r="P18" i="3"/>
  <c r="G11" i="3"/>
  <c r="AE8" i="3"/>
  <c r="G8" i="3"/>
  <c r="G6" i="3"/>
  <c r="AV2" i="3"/>
  <c r="AY188" i="3" l="1"/>
  <c r="AY668" i="3"/>
  <c r="AY680" i="3"/>
  <c r="AY669" i="3"/>
  <c r="AY516" i="3"/>
  <c r="AY552" i="3"/>
  <c r="AY576" i="3"/>
  <c r="AY600" i="3"/>
  <c r="AY616" i="3"/>
  <c r="AY640" i="3"/>
  <c r="AY660" i="3"/>
  <c r="AY488" i="3"/>
  <c r="AY512" i="3"/>
  <c r="AY517" i="3"/>
  <c r="AY528" i="3"/>
  <c r="AY560" i="3"/>
  <c r="AY577" i="3"/>
  <c r="AY601" i="3"/>
  <c r="AY641" i="3"/>
  <c r="AY624" i="3"/>
  <c r="AY496" i="3"/>
  <c r="AY513" i="3"/>
  <c r="AY518" i="3"/>
  <c r="AY540" i="3"/>
  <c r="AY556" i="3"/>
  <c r="AY561" i="3"/>
  <c r="AY572" i="3"/>
  <c r="AY596" i="3"/>
  <c r="AY620" i="3"/>
  <c r="AY625" i="3"/>
  <c r="AY636" i="3"/>
  <c r="AY664" i="3"/>
  <c r="AY473" i="3"/>
  <c r="AY469" i="3"/>
  <c r="AY474" i="3"/>
  <c r="AY472" i="3"/>
  <c r="AY503" i="3"/>
  <c r="AY502" i="3"/>
  <c r="AY501" i="3"/>
  <c r="AY479" i="3"/>
  <c r="AY478" i="3"/>
  <c r="AY477" i="3"/>
  <c r="AY523" i="3"/>
  <c r="AY522" i="3"/>
  <c r="AY521" i="3"/>
  <c r="AY480" i="3"/>
  <c r="AY524" i="3"/>
  <c r="AY587" i="3"/>
  <c r="AY586" i="3"/>
  <c r="AY585" i="3"/>
  <c r="AY504" i="3"/>
  <c r="AY567" i="3"/>
  <c r="AY566" i="3"/>
  <c r="AY565" i="3"/>
  <c r="AY588" i="3"/>
  <c r="AY611" i="3"/>
  <c r="AY610" i="3"/>
  <c r="AY609" i="3"/>
  <c r="AY547" i="3"/>
  <c r="AY546" i="3"/>
  <c r="AY545" i="3"/>
  <c r="AY568" i="3"/>
  <c r="AY612" i="3"/>
  <c r="AY676" i="3"/>
  <c r="AY696" i="3"/>
  <c r="AY489" i="3"/>
  <c r="AY553" i="3"/>
  <c r="AY597" i="3"/>
  <c r="AY629" i="3"/>
  <c r="AY637" i="3"/>
  <c r="AY693" i="3"/>
  <c r="AY462" i="3"/>
  <c r="AY486" i="3"/>
  <c r="AY506" i="3"/>
  <c r="AY666" i="3"/>
  <c r="AY670" i="3"/>
  <c r="AY674" i="3"/>
  <c r="AY678" i="3"/>
  <c r="AY690" i="3"/>
  <c r="AY694" i="3"/>
  <c r="AY698" i="3"/>
  <c r="AY632" i="3"/>
  <c r="AY656" i="3"/>
  <c r="AY465" i="3"/>
  <c r="AY509" i="3"/>
  <c r="AY529" i="3"/>
  <c r="AY573" i="3"/>
  <c r="AY617" i="3"/>
  <c r="AY653" i="3"/>
  <c r="AY661" i="3"/>
  <c r="AY673" i="3"/>
  <c r="AY681" i="3"/>
  <c r="AY470" i="3"/>
  <c r="AY494" i="3"/>
  <c r="AY514" i="3"/>
  <c r="AY526" i="3"/>
  <c r="AY534" i="3"/>
  <c r="AY550" i="3"/>
  <c r="AY558" i="3"/>
  <c r="AY570" i="3"/>
  <c r="AY578" i="3"/>
  <c r="AY590" i="3"/>
  <c r="AY594" i="3"/>
  <c r="AY602" i="3"/>
  <c r="AY614" i="3"/>
  <c r="AY622" i="3"/>
  <c r="AY630" i="3"/>
  <c r="AY634" i="3"/>
  <c r="AY642" i="3"/>
  <c r="AY654" i="3"/>
  <c r="AY658" i="3"/>
  <c r="AY224" i="3"/>
  <c r="AY344" i="3"/>
  <c r="AY193" i="3"/>
  <c r="AY209" i="3"/>
  <c r="AY220" i="3"/>
  <c r="AY225" i="3"/>
  <c r="AY246" i="3"/>
  <c r="AY261" i="3"/>
  <c r="AY278" i="3"/>
  <c r="AY289" i="3"/>
  <c r="AY308" i="3"/>
  <c r="AY313" i="3"/>
  <c r="AY329" i="3"/>
  <c r="AY340" i="3"/>
  <c r="AY345" i="3"/>
  <c r="AY366" i="3"/>
  <c r="AY381" i="3"/>
  <c r="AY398" i="3"/>
  <c r="AY409" i="3"/>
  <c r="AY428" i="3"/>
  <c r="AY194" i="3"/>
  <c r="AY205" i="3"/>
  <c r="AY210" i="3"/>
  <c r="AY221" i="3"/>
  <c r="AY241" i="3"/>
  <c r="AY257" i="3"/>
  <c r="AY262" i="3"/>
  <c r="AY273" i="3"/>
  <c r="AY284" i="3"/>
  <c r="AY314" i="3"/>
  <c r="AY325" i="3"/>
  <c r="AY330" i="3"/>
  <c r="AY341" i="3"/>
  <c r="AY361" i="3"/>
  <c r="AY377" i="3"/>
  <c r="AY382" i="3"/>
  <c r="AY393" i="3"/>
  <c r="AY404" i="3"/>
  <c r="AY201" i="3"/>
  <c r="AY206" i="3"/>
  <c r="AY218" i="3"/>
  <c r="AY222" i="3"/>
  <c r="AY229" i="3"/>
  <c r="AY242" i="3"/>
  <c r="AY253" i="3"/>
  <c r="AY258" i="3"/>
  <c r="AY269" i="3"/>
  <c r="AY274" i="3"/>
  <c r="AY280" i="3"/>
  <c r="AY285" i="3"/>
  <c r="AY306" i="3"/>
  <c r="AY321" i="3"/>
  <c r="AY326" i="3"/>
  <c r="AY338" i="3"/>
  <c r="AY342" i="3"/>
  <c r="AY349" i="3"/>
  <c r="AY362" i="3"/>
  <c r="AY373" i="3"/>
  <c r="AY378" i="3"/>
  <c r="AY389" i="3"/>
  <c r="AY394" i="3"/>
  <c r="AY400" i="3"/>
  <c r="AY405" i="3"/>
  <c r="AY426" i="3"/>
  <c r="AY158" i="3"/>
  <c r="AY137" i="3"/>
  <c r="AY153" i="3"/>
  <c r="AY164" i="3"/>
  <c r="AY138" i="3"/>
  <c r="AY149" i="3"/>
  <c r="AY154" i="3"/>
  <c r="AY160" i="3"/>
  <c r="AY165" i="3"/>
  <c r="AY186" i="3"/>
  <c r="AY145" i="3"/>
  <c r="AY150" i="3"/>
  <c r="AY157" i="3"/>
  <c r="AY161" i="3"/>
  <c r="AY181" i="3"/>
  <c r="AY177" i="3"/>
  <c r="AY237" i="3"/>
  <c r="AY297" i="3"/>
  <c r="AY357" i="3"/>
  <c r="AY417" i="3"/>
  <c r="AY170" i="3"/>
  <c r="AY174" i="3"/>
  <c r="AY178" i="3"/>
  <c r="AY230" i="3"/>
  <c r="AY234" i="3"/>
  <c r="AY238" i="3"/>
  <c r="AY290" i="3"/>
  <c r="AY294" i="3"/>
  <c r="AY298" i="3"/>
  <c r="AY350" i="3"/>
  <c r="AY354" i="3"/>
  <c r="AY358" i="3"/>
  <c r="AY410" i="3"/>
  <c r="AY414" i="3"/>
  <c r="AY418" i="3"/>
  <c r="AY156" i="3"/>
  <c r="AY168" i="3"/>
  <c r="AY172" i="3"/>
  <c r="AY176" i="3"/>
  <c r="AY184" i="3"/>
  <c r="AY216" i="3"/>
  <c r="AY228" i="3"/>
  <c r="AY232" i="3"/>
  <c r="AY236" i="3"/>
  <c r="AY244" i="3"/>
  <c r="AY276" i="3"/>
  <c r="AY288" i="3"/>
  <c r="AY292" i="3"/>
  <c r="AY296" i="3"/>
  <c r="AY304" i="3"/>
  <c r="AY336" i="3"/>
  <c r="AY348" i="3"/>
  <c r="AY352" i="3"/>
  <c r="AY356" i="3"/>
  <c r="AY364" i="3"/>
  <c r="AY396" i="3"/>
  <c r="AY408" i="3"/>
  <c r="AY412" i="3"/>
  <c r="AY416" i="3"/>
  <c r="AY424" i="3"/>
  <c r="AY167" i="3"/>
  <c r="AY175" i="3"/>
  <c r="AY227" i="3"/>
  <c r="AY235" i="3"/>
  <c r="AY287" i="3"/>
  <c r="AY295" i="3"/>
  <c r="AY347" i="3"/>
  <c r="AY355" i="3"/>
  <c r="AY407" i="3"/>
  <c r="AY415" i="3"/>
  <c r="AY911" i="3"/>
  <c r="AY1042" i="3"/>
  <c r="AY1075" i="3"/>
  <c r="AY1043" i="3"/>
  <c r="AY1076" i="3"/>
  <c r="AY976" i="3"/>
  <c r="AY975" i="3"/>
  <c r="AY1008" i="3"/>
  <c r="AY1009" i="3"/>
  <c r="AY944" i="3"/>
  <c r="AY943" i="3"/>
  <c r="AY909" i="3"/>
  <c r="AY817" i="3"/>
  <c r="AY821" i="3"/>
  <c r="AY820" i="3"/>
  <c r="AY814" i="3"/>
  <c r="AY818" i="3"/>
  <c r="AY822" i="3"/>
  <c r="AY816" i="3"/>
  <c r="AY824" i="3"/>
  <c r="AY815" i="3"/>
  <c r="AY819" i="3"/>
  <c r="AY823" i="3"/>
  <c r="AY807" i="3"/>
  <c r="AY876" i="3"/>
  <c r="AY877" i="3"/>
  <c r="AY830" i="3"/>
  <c r="AY811" i="3"/>
  <c r="AY803" i="3"/>
  <c r="AY801" i="3"/>
  <c r="AY805" i="3"/>
  <c r="AY809" i="3"/>
  <c r="AY804" i="3"/>
  <c r="AY808" i="3"/>
  <c r="AY802" i="3"/>
  <c r="AY806" i="3"/>
  <c r="AY810" i="3"/>
</calcChain>
</file>

<file path=xl/sharedStrings.xml><?xml version="1.0" encoding="utf-8"?>
<sst xmlns="http://schemas.openxmlformats.org/spreadsheetml/2006/main" count="3214" uniqueCount="816">
  <si>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</si>
  <si>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</si>
  <si>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</si>
  <si>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</si>
  <si>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</si>
  <si>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</si>
  <si>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</si>
  <si>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</si>
  <si>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</si>
  <si>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</si>
  <si>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</si>
  <si>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</si>
  <si>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5 安全で安心できる交通の確保、治安・生活安全の確保</t>
  </si>
  <si>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</si>
  <si>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</si>
  <si>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</si>
  <si>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</si>
  <si>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</si>
  <si>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</si>
  <si>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</si>
  <si>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</si>
  <si>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</si>
  <si>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</si>
  <si>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</si>
  <si>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</si>
  <si>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</si>
  <si>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</si>
  <si>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</si>
  <si>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</si>
  <si>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</si>
  <si>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</si>
  <si>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</si>
  <si>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一般競争入札を実施し、競争性を確保している。支出先の選定にあたっては、やむを得ず一者応札となったものもあるが、競争性を確保した選定方法をとっている。</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</si>
  <si>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</si>
  <si>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</si>
  <si>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</si>
  <si>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</si>
  <si>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</si>
  <si>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</si>
  <si>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</si>
  <si>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</si>
  <si>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</si>
  <si>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</si>
  <si>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</si>
  <si>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</si>
  <si>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</si>
  <si>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</si>
  <si>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</si>
  <si>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</si>
  <si>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</si>
  <si>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</si>
  <si>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</si>
  <si>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</si>
  <si>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</si>
  <si>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</si>
  <si>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</si>
  <si>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</si>
  <si>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</si>
  <si>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</si>
  <si>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</si>
  <si>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</si>
  <si>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</si>
  <si>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</si>
  <si>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</si>
  <si>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</si>
  <si>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</si>
  <si>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</si>
  <si>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</si>
  <si>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</si>
  <si>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</si>
  <si>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</si>
  <si>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</si>
  <si>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</si>
  <si>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</si>
  <si>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</si>
  <si>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</si>
  <si>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</si>
  <si>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</si>
  <si>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</si>
  <si>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</si>
  <si>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</si>
  <si>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</si>
  <si>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</si>
  <si>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</si>
  <si>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</si>
  <si>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</si>
  <si>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171</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</si>
  <si>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</si>
  <si>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</si>
  <si>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</si>
  <si>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</si>
  <si>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</si>
  <si>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</si>
  <si>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</si>
  <si>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</si>
  <si>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</si>
  <si>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</si>
  <si>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</si>
  <si>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</si>
  <si>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</si>
  <si>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</si>
  <si>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</si>
  <si>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</si>
  <si>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</si>
  <si>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</si>
  <si>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</si>
  <si>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</si>
  <si>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</si>
  <si>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</si>
  <si>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</si>
  <si>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</si>
  <si>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</si>
  <si>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</si>
  <si>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</si>
  <si>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</si>
  <si>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</si>
  <si>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</si>
  <si>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</si>
  <si>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</si>
  <si>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</si>
  <si>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</si>
  <si>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</si>
  <si>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</si>
  <si>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</si>
  <si>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</si>
  <si>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</si>
  <si>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</si>
  <si>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</si>
  <si>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</si>
  <si>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</si>
  <si>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</si>
  <si>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</si>
  <si>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</si>
  <si>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</si>
  <si>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操縦士等の資質を確保するため、適正な技能証明を交付するのに必要な費目、使途となっている。</t>
  </si>
  <si>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</si>
  <si>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</si>
  <si>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</si>
  <si>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</si>
  <si>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</si>
  <si>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</si>
  <si>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</si>
  <si>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</si>
  <si>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</si>
  <si>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</si>
  <si>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</si>
  <si>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</si>
  <si>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</si>
  <si>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</si>
  <si>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</si>
  <si>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</si>
  <si>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</si>
  <si>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</si>
  <si>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</si>
  <si>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</si>
  <si>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</si>
  <si>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</si>
  <si>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</si>
  <si>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</si>
  <si>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</si>
  <si>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</si>
  <si>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</si>
  <si>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</si>
  <si>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</si>
  <si>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</si>
  <si>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</si>
  <si>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</si>
  <si>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</si>
  <si>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</si>
  <si>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</si>
  <si>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</si>
  <si>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</si>
  <si>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</si>
  <si>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</si>
  <si>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</si>
  <si>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</si>
  <si>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</si>
  <si>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</si>
  <si>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</si>
  <si>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</si>
  <si>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</si>
  <si>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</si>
  <si>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</si>
  <si>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</si>
  <si>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</si>
  <si>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</si>
  <si>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</si>
  <si>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</si>
  <si>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</si>
  <si>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</si>
  <si>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</si>
  <si>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</si>
  <si>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</si>
  <si>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</si>
  <si>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</si>
  <si>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</si>
  <si>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</si>
  <si>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</si>
  <si>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</si>
  <si>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</si>
  <si>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</si>
  <si>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</si>
  <si>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</si>
  <si>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</si>
  <si>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</si>
  <si>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</si>
  <si>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</si>
  <si>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</si>
  <si>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</si>
  <si>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</si>
  <si>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</si>
  <si>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</si>
  <si>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</si>
  <si>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</si>
  <si>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</si>
  <si>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</si>
  <si>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</si>
  <si>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</si>
  <si>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</si>
  <si>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</si>
  <si>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</si>
  <si>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</si>
  <si>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</si>
  <si>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</si>
  <si>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</si>
  <si>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</si>
  <si>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</si>
  <si>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</si>
  <si>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</si>
  <si>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</si>
  <si>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</si>
  <si>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</si>
  <si>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</si>
  <si>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</si>
  <si>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</si>
  <si>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</si>
  <si>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</si>
  <si>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</si>
  <si>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</si>
  <si>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</si>
  <si>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</si>
  <si>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</si>
  <si>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</si>
  <si>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</si>
  <si>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</si>
  <si>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</si>
  <si>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</si>
  <si>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</si>
  <si>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</si>
  <si>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</si>
  <si>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</si>
  <si>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</si>
  <si>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</si>
  <si>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</si>
  <si>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</si>
  <si>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</si>
  <si>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</si>
  <si>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</si>
  <si>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</si>
  <si>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</si>
  <si>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</si>
  <si>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</si>
  <si>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</si>
  <si>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</si>
  <si>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</si>
  <si>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</si>
  <si>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</si>
  <si>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</si>
  <si>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　当該事業は国が航空運送事業などの航空業務を行う者に対し、適切な試験をもって技能証明を与えることにより航空の安全・安心を確保することを目的としており、国民からのニーズも高い。</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</si>
  <si>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</si>
  <si>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</si>
  <si>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</si>
  <si>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</si>
  <si>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</si>
  <si>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</si>
  <si>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</si>
  <si>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</si>
  <si>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</si>
  <si>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</si>
  <si>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</si>
  <si>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</si>
  <si>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</si>
  <si>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</si>
  <si>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</si>
  <si>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</si>
  <si>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</si>
  <si>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</si>
  <si>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</si>
  <si>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</si>
  <si>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</si>
  <si>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操縦士等の技量を一定水準以上の能力を求めることは航空機利用者を含む国民や社会のニーズは非常に高い。</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</si>
  <si>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</si>
  <si>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</si>
  <si>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</si>
  <si>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</si>
  <si>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</si>
  <si>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</si>
  <si>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</si>
  <si>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</si>
  <si>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</si>
  <si>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</si>
  <si>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</si>
  <si>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</si>
  <si>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</si>
  <si>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</si>
  <si>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</si>
  <si>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</si>
  <si>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</si>
  <si>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</si>
  <si>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44,710千円
／7,363</t>
  </si>
  <si>
    <t>昭和51年度</t>
    <rPh sb="0" eb="2">
      <t>ショウワ</t>
    </rPh>
    <rPh sb="4" eb="5">
      <t>ネン</t>
    </rPh>
    <rPh sb="5" eb="6">
      <t>ド</t>
    </rPh>
    <phoneticPr fontId="4"/>
  </si>
  <si>
    <t>P.</t>
  </si>
  <si>
    <t>Y.</t>
  </si>
  <si>
    <t>X.</t>
  </si>
  <si>
    <t>f.</t>
  </si>
  <si>
    <t>374</t>
  </si>
  <si>
    <t>g.</t>
  </si>
  <si>
    <t>4年度
活動見込</t>
    <rPh sb="4" eb="6">
      <t>カツドウ</t>
    </rPh>
    <rPh sb="6" eb="8">
      <t>ミコ</t>
    </rPh>
    <phoneticPr fontId="4"/>
  </si>
  <si>
    <t>n.</t>
  </si>
  <si>
    <t>o.</t>
  </si>
  <si>
    <t>B</t>
  </si>
  <si>
    <t>「航空従事者技能証明等に関する事務処理要領」10学科試験</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</si>
  <si>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</si>
  <si>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</si>
  <si>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</si>
  <si>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</si>
  <si>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</si>
  <si>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</si>
  <si>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</si>
  <si>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</si>
  <si>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</si>
  <si>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</si>
  <si>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</si>
  <si>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</si>
  <si>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</si>
  <si>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</si>
  <si>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</si>
  <si>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</si>
  <si>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</si>
  <si>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</si>
  <si>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</si>
  <si>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</si>
  <si>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</si>
  <si>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</si>
  <si>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</si>
  <si>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</si>
  <si>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</si>
  <si>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</si>
  <si>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</si>
  <si>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</si>
  <si>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</si>
  <si>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</si>
  <si>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</si>
  <si>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</si>
  <si>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</si>
  <si>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</si>
  <si>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</si>
  <si>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</si>
  <si>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</si>
  <si>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</si>
  <si>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</si>
  <si>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</si>
  <si>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</si>
  <si>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</si>
  <si>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402</t>
  </si>
  <si>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</si>
  <si>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</si>
  <si>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</si>
  <si>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</si>
  <si>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</si>
  <si>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</si>
  <si>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</si>
  <si>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</si>
  <si>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</si>
  <si>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</si>
  <si>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</si>
  <si>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</si>
  <si>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</si>
  <si>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</si>
  <si>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</si>
  <si>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</si>
  <si>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</si>
  <si>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</si>
  <si>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</si>
  <si>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</si>
  <si>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</si>
  <si>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</si>
  <si>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</si>
  <si>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</si>
  <si>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</si>
  <si>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</si>
  <si>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</si>
  <si>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</si>
  <si>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</si>
  <si>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</si>
  <si>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</si>
  <si>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</si>
  <si>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</si>
  <si>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</si>
  <si>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</si>
  <si>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</si>
  <si>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</si>
  <si>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</si>
  <si>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</si>
  <si>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</si>
  <si>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</si>
  <si>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</si>
  <si>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</si>
  <si>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</si>
  <si>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</si>
  <si>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</si>
  <si>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</si>
  <si>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</si>
  <si>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</si>
  <si>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</si>
  <si>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</si>
  <si>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</si>
  <si>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</si>
  <si>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</si>
  <si>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</si>
  <si>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</si>
  <si>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</si>
  <si>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</si>
  <si>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</si>
  <si>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</si>
  <si>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</si>
  <si>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</si>
  <si>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</si>
  <si>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</si>
  <si>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</si>
  <si>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</si>
  <si>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</si>
  <si>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</si>
  <si>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</si>
  <si>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</si>
  <si>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</si>
  <si>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</si>
  <si>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</si>
  <si>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</si>
  <si>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</si>
  <si>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</si>
  <si>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</si>
  <si>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</si>
  <si>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</si>
  <si>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</si>
  <si>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　事業経費の執行に際しては、これまでも契約方法の見直し、出張計画の合理化及び出張計画早期確定による割引運賃の活用を図り、適切な予算執行の確保を図っていたが、引き続き合理的かつ適切な予算執行を図ることとする。</t>
  </si>
  <si>
    <t>航空局　安全部</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</si>
  <si>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</si>
  <si>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</si>
  <si>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</si>
  <si>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</si>
  <si>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</si>
  <si>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</si>
  <si>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</si>
  <si>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</si>
  <si>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</si>
  <si>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</si>
  <si>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</si>
  <si>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</si>
  <si>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</si>
  <si>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</si>
  <si>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</si>
  <si>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</si>
  <si>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</si>
  <si>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</si>
  <si>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</si>
  <si>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</si>
  <si>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</si>
  <si>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</si>
  <si>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</si>
  <si>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</si>
  <si>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</si>
  <si>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</si>
  <si>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</si>
  <si>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</si>
  <si>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</si>
  <si>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</si>
  <si>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</si>
  <si>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</si>
  <si>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</si>
  <si>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</si>
  <si>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</si>
  <si>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</si>
  <si>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</si>
  <si>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</si>
  <si>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</si>
  <si>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</si>
  <si>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</si>
  <si>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</si>
  <si>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</si>
  <si>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</si>
  <si>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</si>
  <si>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</si>
  <si>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</si>
  <si>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</si>
  <si>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</si>
  <si>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</si>
  <si>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</si>
  <si>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</si>
  <si>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</si>
  <si>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</si>
  <si>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</si>
  <si>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</si>
  <si>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</si>
  <si>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</si>
  <si>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</si>
  <si>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</si>
  <si>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</si>
  <si>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</si>
  <si>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</si>
  <si>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</si>
  <si>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</si>
  <si>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</si>
  <si>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</si>
  <si>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</si>
  <si>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</si>
  <si>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</si>
  <si>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</si>
  <si>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</si>
  <si>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</si>
  <si>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</si>
  <si>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</si>
  <si>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</si>
  <si>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</si>
  <si>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</si>
  <si>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</si>
  <si>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</si>
  <si>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</si>
  <si>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</si>
  <si>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</si>
  <si>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</si>
  <si>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</si>
  <si>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</si>
  <si>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</si>
  <si>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</si>
  <si>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</si>
  <si>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</si>
  <si>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</si>
  <si>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</si>
  <si>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</si>
  <si>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</si>
  <si>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</si>
  <si>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</si>
  <si>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</si>
  <si>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</si>
  <si>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</si>
  <si>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</si>
  <si>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</si>
  <si>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</si>
  <si>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</si>
  <si>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</si>
  <si>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</si>
  <si>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</si>
  <si>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</si>
  <si>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</si>
  <si>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</si>
  <si>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</si>
  <si>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</si>
  <si>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</si>
  <si>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</si>
  <si>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</si>
  <si>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</si>
  <si>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</si>
  <si>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</si>
  <si>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</si>
  <si>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</si>
  <si>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</si>
  <si>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</si>
  <si>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</si>
  <si>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執行額／受験者数</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</si>
  <si>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</si>
  <si>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</si>
  <si>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</si>
  <si>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</si>
  <si>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</si>
  <si>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</si>
  <si>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航空法第29条、第29条の２</t>
  </si>
  <si>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</si>
  <si>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</si>
  <si>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</si>
  <si>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</si>
  <si>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</si>
  <si>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</si>
  <si>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</si>
  <si>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</si>
  <si>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</si>
  <si>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</si>
  <si>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</si>
  <si>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</si>
  <si>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</si>
  <si>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</si>
  <si>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</si>
  <si>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</si>
  <si>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</si>
  <si>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航空法第29条により、国土交通大臣が行わなければならない旨規定されている。</t>
  </si>
  <si>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</si>
  <si>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</si>
  <si>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</si>
  <si>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</si>
  <si>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</si>
  <si>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</si>
  <si>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</si>
  <si>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</si>
  <si>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</si>
  <si>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</si>
  <si>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</si>
  <si>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</si>
  <si>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</si>
  <si>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</si>
  <si>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</si>
  <si>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</si>
  <si>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</si>
  <si>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</si>
  <si>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</si>
  <si>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</si>
  <si>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</si>
  <si>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</si>
  <si>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</si>
  <si>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</si>
  <si>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</si>
  <si>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</si>
  <si>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</si>
  <si>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</si>
  <si>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</si>
  <si>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</si>
  <si>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</si>
  <si>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</si>
  <si>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</si>
  <si>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</si>
  <si>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</si>
  <si>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14 公共交通の安全確保・鉄道の安全性向上、ハイジャック・航空機テロ防止を推進する。</t>
  </si>
  <si>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</si>
  <si>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</si>
  <si>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</si>
  <si>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</si>
  <si>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</si>
  <si>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</si>
  <si>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</si>
  <si>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</si>
  <si>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</si>
  <si>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</si>
  <si>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</si>
  <si>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</si>
  <si>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</si>
  <si>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</si>
  <si>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</si>
  <si>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</si>
  <si>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</si>
  <si>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</si>
  <si>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</si>
  <si>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</si>
  <si>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</si>
  <si>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</si>
  <si>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</si>
  <si>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</si>
  <si>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</si>
  <si>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</si>
  <si>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</si>
  <si>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</si>
  <si>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</si>
  <si>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</si>
  <si>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</si>
  <si>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</si>
  <si>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</si>
  <si>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</si>
  <si>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</si>
  <si>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</si>
  <si>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</si>
  <si>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</si>
  <si>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</si>
  <si>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</si>
  <si>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</si>
  <si>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</si>
  <si>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</si>
  <si>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</si>
  <si>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</si>
  <si>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54,019千円
／7,242</t>
  </si>
  <si>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</si>
  <si>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</si>
  <si>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</si>
  <si>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</si>
  <si>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</si>
  <si>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</si>
  <si>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</si>
  <si>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</si>
  <si>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</si>
  <si>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</si>
  <si>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</si>
  <si>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</si>
  <si>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</si>
  <si>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</si>
  <si>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</si>
  <si>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</si>
  <si>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</si>
  <si>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</si>
  <si>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</si>
  <si>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</si>
  <si>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</si>
  <si>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</si>
  <si>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</si>
  <si>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</si>
  <si>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</si>
  <si>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</si>
  <si>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</si>
  <si>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</si>
  <si>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</si>
  <si>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</si>
  <si>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</si>
  <si>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</si>
  <si>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</si>
  <si>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</si>
  <si>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毎年、技能証明に係る試験（学科）を年６回公正かつ適正に行う。</t>
  </si>
  <si>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</si>
  <si>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</si>
  <si>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</si>
  <si>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</si>
  <si>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航空従事者の技能証明試験</t>
  </si>
  <si>
    <t>昭和27年度</t>
  </si>
  <si>
    <t>終了予定なし</t>
  </si>
  <si>
    <t>運航安全課</t>
  </si>
  <si>
    <t>航空業務に従事する者は、航空法第29条（技能証明）及び第29条の2（限定変更）に基づく技能証明を有することが必要である。
国は、技能証明申請者の知識及び技量を判定するため、学科試験及び実地試験を実施している。
また、実地試験合格後に試験合格者に対し航空従事者技能証明証及び技能証明の限定変更証等を交付している。</t>
  </si>
  <si>
    <t>職員旅費</t>
  </si>
  <si>
    <t>公共交通等安全対策調査費</t>
  </si>
  <si>
    <t>技能証明に係る試験（学科）を公正かつ適正に行った回数</t>
  </si>
  <si>
    <t>件</t>
  </si>
  <si>
    <t>総支出額／受験者数</t>
  </si>
  <si>
    <t>398</t>
  </si>
  <si>
    <t>168</t>
  </si>
  <si>
    <t>162</t>
  </si>
  <si>
    <t>有</t>
  </si>
  <si>
    <t>167</t>
  </si>
  <si>
    <t>179</t>
  </si>
  <si>
    <t>173</t>
  </si>
  <si>
    <t>○</t>
  </si>
  <si>
    <t>単位当たりのコスト水準は妥当である。</t>
  </si>
  <si>
    <t>試験会場の借上は、試験を実施する地方航空局で行っており、支出は合理的である。</t>
  </si>
  <si>
    <t>契約方法の見直しや出張計画の合理化により、適切な予算の執行を図っている。</t>
  </si>
  <si>
    <t>本業務は、航空の安全を確保することを目的に試験合格者に対し技能証明書を交付するものであることから、定量的な目標を設定できるものではない。</t>
  </si>
  <si>
    <t>受験者の見込みは7,000名程度であるが、活動実績に見合った見込みである。</t>
  </si>
  <si>
    <t>契約方法の見直しや出張計画の合理化により適切な予算の執行を図っている。</t>
  </si>
  <si>
    <t>雑役務費</t>
    <rPh sb="0" eb="2">
      <t>ザツエキ</t>
    </rPh>
    <rPh sb="2" eb="3">
      <t>ム</t>
    </rPh>
    <rPh sb="3" eb="4">
      <t>ヒ</t>
    </rPh>
    <phoneticPr fontId="4"/>
  </si>
  <si>
    <t>航空従事者管理システムの機能移行等の業務請負</t>
    <phoneticPr fontId="4"/>
  </si>
  <si>
    <t>航空従事者技能証明書1400枚他6点の印刷</t>
    <phoneticPr fontId="4"/>
  </si>
  <si>
    <t>ネットチャート（株）</t>
  </si>
  <si>
    <t>ネットチャート（株）</t>
    <phoneticPr fontId="4"/>
  </si>
  <si>
    <t>サーバーシステム等（航空従事者管理システム端末機器）の運用支援</t>
    <phoneticPr fontId="4"/>
  </si>
  <si>
    <t>航空従事者試験官の技量拡張訓練（飛行機操縦教育証明･実機）</t>
  </si>
  <si>
    <t>サーバシステム等（航空従事者管理システム端末機器）の賃貸借</t>
  </si>
  <si>
    <t>航空従事者試験官（飛行機操縦士）の技量保持訓練（小型機･実機）</t>
  </si>
  <si>
    <t>航空従事者試験官の技量拡張訓練（飛行機陸上単発･実機）</t>
  </si>
  <si>
    <t>航空従事者試験官（回転翼航空機操縦士）の技量保持訓練（実機）</t>
  </si>
  <si>
    <t>朝日航空（株）</t>
    <phoneticPr fontId="4"/>
  </si>
  <si>
    <t>岡山航空株式会社</t>
    <phoneticPr fontId="4"/>
  </si>
  <si>
    <t>（株）アルファーアビエィション</t>
    <phoneticPr fontId="4"/>
  </si>
  <si>
    <t>－</t>
    <phoneticPr fontId="4"/>
  </si>
  <si>
    <t>航空従事者技能証明書900枚他9点の印刷</t>
    <phoneticPr fontId="4"/>
  </si>
  <si>
    <t>令和２年度航空従事者技能証明等学科試験問題印刷製本</t>
    <phoneticPr fontId="4"/>
  </si>
  <si>
    <t>航空従事者試験官（回転翼航空機操縦士）の技量拡張訓練（ＢＫ１１７Ｄ－３）</t>
    <phoneticPr fontId="4"/>
  </si>
  <si>
    <t>令和２年度航空従事者学科試験問題英文化作業</t>
    <phoneticPr fontId="4"/>
  </si>
  <si>
    <t>航空従事者試験官（航空工場整備士）の技量拡張訓練</t>
    <phoneticPr fontId="4"/>
  </si>
  <si>
    <t>令和２年度航空従事者技能証明等学科試験問題等の運送</t>
    <phoneticPr fontId="4"/>
  </si>
  <si>
    <t xml:space="preserve">航空従事者試験官（操縦士）及び運航審査官の技量拡張訓練（Ｂ７３７－８００・模擬飛行装置）  </t>
    <phoneticPr fontId="4"/>
  </si>
  <si>
    <t>航空従事者試験管の技量拡張訓練（上級滑空機・実機）</t>
    <phoneticPr fontId="4"/>
  </si>
  <si>
    <t>航空従事者の技能証明試験は、操縦士、整備士、航空通信士等の業務を行おうとする者に、必要な知識及び技量を有するかどうかを判定することを目的としており、一定以上の知識と技量を持った者に技能証明を交付することで安全・安心の確保に寄与するものである。</t>
    <phoneticPr fontId="4"/>
  </si>
  <si>
    <t>航空従事者等学科試験　受験票6,400枚他3点の印刷</t>
    <phoneticPr fontId="4"/>
  </si>
  <si>
    <t>アルコール検知器保守校正</t>
    <phoneticPr fontId="4"/>
  </si>
  <si>
    <t>（株）謄栄社</t>
    <phoneticPr fontId="4"/>
  </si>
  <si>
    <t>（株）アイカ゛ー</t>
    <phoneticPr fontId="4"/>
  </si>
  <si>
    <t>（株）ホンヤク社</t>
    <phoneticPr fontId="4"/>
  </si>
  <si>
    <t>全日本空輸（株）</t>
    <phoneticPr fontId="4"/>
  </si>
  <si>
    <t>日本通運株式会社</t>
    <phoneticPr fontId="4"/>
  </si>
  <si>
    <t>（公社）滝川スカイスポーツ振興協会</t>
    <phoneticPr fontId="4"/>
  </si>
  <si>
    <t>（有）サンブリッジ</t>
    <phoneticPr fontId="4"/>
  </si>
  <si>
    <t>社会福祉法人　東京コロニー</t>
    <phoneticPr fontId="4"/>
  </si>
  <si>
    <t>川崎重工業（株）</t>
    <rPh sb="0" eb="2">
      <t>カワサキ</t>
    </rPh>
    <rPh sb="2" eb="3">
      <t>ジュウ</t>
    </rPh>
    <rPh sb="3" eb="5">
      <t>コウギョウ</t>
    </rPh>
    <rPh sb="6" eb="7">
      <t>カブ</t>
    </rPh>
    <phoneticPr fontId="4"/>
  </si>
  <si>
    <t>A.ネットチャート（株）</t>
    <phoneticPr fontId="4"/>
  </si>
  <si>
    <t>B.（株）謄栄社</t>
    <phoneticPr fontId="4"/>
  </si>
  <si>
    <t>航空従事者技能証明学科試験会場使用料</t>
    <rPh sb="0" eb="2">
      <t>コウクウ</t>
    </rPh>
    <rPh sb="2" eb="5">
      <t>ジュウジシャ</t>
    </rPh>
    <rPh sb="5" eb="7">
      <t>ギノウ</t>
    </rPh>
    <rPh sb="7" eb="9">
      <t>ショウメイ</t>
    </rPh>
    <rPh sb="9" eb="11">
      <t>ガッカ</t>
    </rPh>
    <rPh sb="11" eb="13">
      <t>シケン</t>
    </rPh>
    <rPh sb="13" eb="15">
      <t>カイジョウ</t>
    </rPh>
    <rPh sb="15" eb="18">
      <t>シヨウリョウ</t>
    </rPh>
    <phoneticPr fontId="4"/>
  </si>
  <si>
    <t>航空従事者試験官の航空従事者技能証明に係る申請手数料</t>
  </si>
  <si>
    <t>東京航空局</t>
    <rPh sb="0" eb="2">
      <t>トウキョウ</t>
    </rPh>
    <rPh sb="2" eb="4">
      <t>コウクウ</t>
    </rPh>
    <rPh sb="4" eb="5">
      <t>キョク</t>
    </rPh>
    <phoneticPr fontId="4"/>
  </si>
  <si>
    <t>大阪航空局</t>
    <rPh sb="0" eb="2">
      <t>オオサカ</t>
    </rPh>
    <rPh sb="2" eb="5">
      <t>コウクウキョク</t>
    </rPh>
    <phoneticPr fontId="4"/>
  </si>
  <si>
    <t>-</t>
    <phoneticPr fontId="4"/>
  </si>
  <si>
    <t>(株)東京文具共和会館</t>
    <phoneticPr fontId="4"/>
  </si>
  <si>
    <t>（株）メイギコミュニティー</t>
    <phoneticPr fontId="4"/>
  </si>
  <si>
    <t>（株）アイ．エム．ワイ</t>
    <phoneticPr fontId="4"/>
  </si>
  <si>
    <t>操縦技能審査員定期講習会会場使用料</t>
    <rPh sb="0" eb="2">
      <t>ソウジュウ</t>
    </rPh>
    <rPh sb="2" eb="4">
      <t>ギノウ</t>
    </rPh>
    <rPh sb="4" eb="7">
      <t>シンサイン</t>
    </rPh>
    <rPh sb="7" eb="9">
      <t>テイキ</t>
    </rPh>
    <rPh sb="9" eb="12">
      <t>コウシュウカイ</t>
    </rPh>
    <rPh sb="12" eb="14">
      <t>カイジョウ</t>
    </rPh>
    <rPh sb="14" eb="17">
      <t>シヨウリョウ</t>
    </rPh>
    <phoneticPr fontId="4"/>
  </si>
  <si>
    <t>（社）千歳市シルバー人材センター</t>
    <phoneticPr fontId="4"/>
  </si>
  <si>
    <t>東日本航空専門学校</t>
    <phoneticPr fontId="4"/>
  </si>
  <si>
    <t>国</t>
    <rPh sb="0" eb="1">
      <t>クニ</t>
    </rPh>
    <phoneticPr fontId="4"/>
  </si>
  <si>
    <t>航空身体検査料</t>
    <phoneticPr fontId="4"/>
  </si>
  <si>
    <t>令和２年度においては、7,015名に対し、試験を行った。
　・学科試験　5,246名  ・実地試験　1,769名</t>
    <phoneticPr fontId="4"/>
  </si>
  <si>
    <r>
      <t>6</t>
    </r>
    <r>
      <rPr>
        <sz val="11"/>
        <rFont val="ＭＳ Ｐゴシック"/>
        <family val="3"/>
      </rPr>
      <t>5</t>
    </r>
    <r>
      <rPr>
        <sz val="11"/>
        <rFont val="ＭＳ Ｐゴシック"/>
        <family val="3"/>
      </rPr>
      <t>,</t>
    </r>
    <r>
      <rPr>
        <sz val="11"/>
        <rFont val="ＭＳ Ｐゴシック"/>
        <family val="3"/>
      </rPr>
      <t>509</t>
    </r>
    <r>
      <rPr>
        <sz val="11"/>
        <rFont val="ＭＳ Ｐゴシック"/>
        <family val="3"/>
      </rPr>
      <t>千円
／7,015</t>
    </r>
    <rPh sb="6" eb="8">
      <t>センエン</t>
    </rPh>
    <phoneticPr fontId="4"/>
  </si>
  <si>
    <r>
      <t>7</t>
    </r>
    <r>
      <rPr>
        <sz val="11"/>
        <rFont val="ＭＳ Ｐゴシック"/>
        <family val="3"/>
      </rPr>
      <t>9</t>
    </r>
    <r>
      <rPr>
        <sz val="11"/>
        <rFont val="ＭＳ Ｐゴシック"/>
        <family val="3"/>
      </rPr>
      <t>,0</t>
    </r>
    <r>
      <rPr>
        <sz val="11"/>
        <rFont val="ＭＳ Ｐゴシック"/>
        <family val="3"/>
      </rPr>
      <t>34</t>
    </r>
    <r>
      <rPr>
        <sz val="11"/>
        <rFont val="ＭＳ Ｐゴシック"/>
        <family val="3"/>
      </rPr>
      <t>千円
／7,232</t>
    </r>
    <rPh sb="6" eb="8">
      <t>センエン</t>
    </rPh>
    <phoneticPr fontId="4"/>
  </si>
  <si>
    <t>日本航空（株）</t>
    <phoneticPr fontId="4"/>
  </si>
  <si>
    <t>印刷製本費</t>
    <rPh sb="0" eb="2">
      <t>インサツ</t>
    </rPh>
    <rPh sb="2" eb="4">
      <t>セイホン</t>
    </rPh>
    <rPh sb="4" eb="5">
      <t>ヒ</t>
    </rPh>
    <phoneticPr fontId="4"/>
  </si>
  <si>
    <t>F. 国</t>
    <phoneticPr fontId="4"/>
  </si>
  <si>
    <t>手数料</t>
    <phoneticPr fontId="4"/>
  </si>
  <si>
    <t>航空身体検査料</t>
    <phoneticPr fontId="4"/>
  </si>
  <si>
    <t>E.(株)東京文具共和会館</t>
    <phoneticPr fontId="4"/>
  </si>
  <si>
    <t>会場使用料</t>
    <phoneticPr fontId="4"/>
  </si>
  <si>
    <t>航空従事者技能証明学科試験会場使用料</t>
    <phoneticPr fontId="4"/>
  </si>
  <si>
    <t>D.東京航空局</t>
    <phoneticPr fontId="4"/>
  </si>
  <si>
    <t>東海電子（株）</t>
    <phoneticPr fontId="4"/>
  </si>
  <si>
    <t>令和２年度アルコール検知器の保守校正契約</t>
    <phoneticPr fontId="4"/>
  </si>
  <si>
    <t>－</t>
    <phoneticPr fontId="4"/>
  </si>
  <si>
    <t>東京地下鉄株式会社</t>
    <phoneticPr fontId="4"/>
  </si>
  <si>
    <t>ＩＣカードチャージ</t>
    <phoneticPr fontId="4"/>
  </si>
  <si>
    <t>-</t>
    <phoneticPr fontId="4"/>
  </si>
  <si>
    <t>（株）メトグリ－ン</t>
    <phoneticPr fontId="4"/>
  </si>
  <si>
    <t>航空英語能力審査会に係るお茶代</t>
    <phoneticPr fontId="4"/>
  </si>
  <si>
    <t>C.東京地下鉄株式会社</t>
    <phoneticPr fontId="4"/>
  </si>
  <si>
    <t>通信運搬費</t>
    <rPh sb="0" eb="2">
      <t>ツウシン</t>
    </rPh>
    <rPh sb="2" eb="5">
      <t>ウンパンヒ</t>
    </rPh>
    <phoneticPr fontId="4"/>
  </si>
  <si>
    <t>-</t>
    <phoneticPr fontId="4"/>
  </si>
  <si>
    <t>　本事業の成果の結果、安定的に質の高い操縦士等を供給することが出来ると考えられる。質の高い操縦士等を安定的に供給することで、安全で安心できる交通の確保に寄与することが期待される。</t>
    <phoneticPr fontId="4"/>
  </si>
  <si>
    <t>外部有識者点検対象外</t>
    <rPh sb="0" eb="10">
      <t>ガイブユウシキシャテンケンタイショウガイ</t>
    </rPh>
    <phoneticPr fontId="4"/>
  </si>
  <si>
    <t>島津　達行</t>
    <rPh sb="0" eb="2">
      <t>シマヅ</t>
    </rPh>
    <rPh sb="3" eb="5">
      <t>タツユキ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</si>
</sst>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25" fillId="0" borderId="19" xfId="0" applyNumberFormat="1" applyFont="1" applyFill="1" applyBorder="1" applyAlignment="1" applyProtection="1">
      <alignment horizontal="center" vertical="center" shrinkToFit="1"/>
      <protection locked="0"/>
    </xf>
    <xf numFmtId="180" fontId="25"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52915</xdr:colOff>
      <xdr:row>748</xdr:row>
      <xdr:rowOff>0</xdr:rowOff>
    </xdr:from>
    <xdr:to>
      <xdr:col>49</xdr:col>
      <xdr:colOff>462490</xdr:colOff>
      <xdr:row>784</xdr:row>
      <xdr:rowOff>190500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9415" y="40174333"/>
          <a:ext cx="9056158" cy="1333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0"/>
  <sheetViews>
    <sheetView tabSelected="1" view="pageBreakPreview" topLeftCell="A878" zoomScale="75" zoomScaleNormal="75" zoomScaleSheetLayoutView="7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3">
        <v>2021</v>
      </c>
      <c r="AE2" s="873"/>
      <c r="AF2" s="873"/>
      <c r="AG2" s="873"/>
      <c r="AH2" s="873"/>
      <c r="AI2" s="32" t="s">
        <v>515</v>
      </c>
      <c r="AJ2" s="873" t="s">
        <v>704</v>
      </c>
      <c r="AK2" s="873"/>
      <c r="AL2" s="873"/>
      <c r="AM2" s="873"/>
      <c r="AN2" s="32" t="s">
        <v>515</v>
      </c>
      <c r="AO2" s="873">
        <v>20</v>
      </c>
      <c r="AP2" s="873"/>
      <c r="AQ2" s="873"/>
      <c r="AR2" s="40" t="s">
        <v>515</v>
      </c>
      <c r="AS2" s="874">
        <v>171</v>
      </c>
      <c r="AT2" s="874"/>
      <c r="AU2" s="874"/>
      <c r="AV2" s="32" t="str">
        <f>IF(AW2="","","-")</f>
        <v>-</v>
      </c>
      <c r="AW2" s="875">
        <v>0</v>
      </c>
      <c r="AX2" s="875"/>
    </row>
    <row r="3" spans="1:50" ht="21" customHeight="1" x14ac:dyDescent="0.15">
      <c r="A3" s="876" t="s">
        <v>710</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102</v>
      </c>
      <c r="AJ3" s="878" t="s">
        <v>297</v>
      </c>
      <c r="AK3" s="878"/>
      <c r="AL3" s="878"/>
      <c r="AM3" s="878"/>
      <c r="AN3" s="878"/>
      <c r="AO3" s="878"/>
      <c r="AP3" s="878"/>
      <c r="AQ3" s="878"/>
      <c r="AR3" s="878"/>
      <c r="AS3" s="878"/>
      <c r="AT3" s="878"/>
      <c r="AU3" s="878"/>
      <c r="AV3" s="878"/>
      <c r="AW3" s="878"/>
      <c r="AX3" s="42" t="s">
        <v>144</v>
      </c>
    </row>
    <row r="4" spans="1:50" ht="24.75" customHeight="1" x14ac:dyDescent="0.15">
      <c r="A4" s="879" t="s">
        <v>52</v>
      </c>
      <c r="B4" s="880"/>
      <c r="C4" s="880"/>
      <c r="D4" s="880"/>
      <c r="E4" s="880"/>
      <c r="F4" s="880"/>
      <c r="G4" s="881" t="s">
        <v>716</v>
      </c>
      <c r="H4" s="882"/>
      <c r="I4" s="882"/>
      <c r="J4" s="882"/>
      <c r="K4" s="882"/>
      <c r="L4" s="882"/>
      <c r="M4" s="882"/>
      <c r="N4" s="882"/>
      <c r="O4" s="882"/>
      <c r="P4" s="882"/>
      <c r="Q4" s="882"/>
      <c r="R4" s="882"/>
      <c r="S4" s="882"/>
      <c r="T4" s="882"/>
      <c r="U4" s="882"/>
      <c r="V4" s="882"/>
      <c r="W4" s="882"/>
      <c r="X4" s="882"/>
      <c r="Y4" s="883" t="s">
        <v>13</v>
      </c>
      <c r="Z4" s="884"/>
      <c r="AA4" s="884"/>
      <c r="AB4" s="884"/>
      <c r="AC4" s="884"/>
      <c r="AD4" s="885"/>
      <c r="AE4" s="886" t="s">
        <v>446</v>
      </c>
      <c r="AF4" s="882"/>
      <c r="AG4" s="882"/>
      <c r="AH4" s="882"/>
      <c r="AI4" s="882"/>
      <c r="AJ4" s="882"/>
      <c r="AK4" s="882"/>
      <c r="AL4" s="882"/>
      <c r="AM4" s="882"/>
      <c r="AN4" s="882"/>
      <c r="AO4" s="882"/>
      <c r="AP4" s="887"/>
      <c r="AQ4" s="888" t="s">
        <v>27</v>
      </c>
      <c r="AR4" s="884"/>
      <c r="AS4" s="884"/>
      <c r="AT4" s="884"/>
      <c r="AU4" s="884"/>
      <c r="AV4" s="884"/>
      <c r="AW4" s="884"/>
      <c r="AX4" s="889"/>
    </row>
    <row r="5" spans="1:50" ht="30" customHeight="1" x14ac:dyDescent="0.15">
      <c r="A5" s="890" t="s">
        <v>150</v>
      </c>
      <c r="B5" s="891"/>
      <c r="C5" s="891"/>
      <c r="D5" s="891"/>
      <c r="E5" s="891"/>
      <c r="F5" s="892"/>
      <c r="G5" s="893" t="s">
        <v>717</v>
      </c>
      <c r="H5" s="894"/>
      <c r="I5" s="894"/>
      <c r="J5" s="894"/>
      <c r="K5" s="894"/>
      <c r="L5" s="894"/>
      <c r="M5" s="895" t="s">
        <v>146</v>
      </c>
      <c r="N5" s="896"/>
      <c r="O5" s="896"/>
      <c r="P5" s="896"/>
      <c r="Q5" s="896"/>
      <c r="R5" s="897"/>
      <c r="S5" s="898" t="s">
        <v>718</v>
      </c>
      <c r="T5" s="894"/>
      <c r="U5" s="894"/>
      <c r="V5" s="894"/>
      <c r="W5" s="894"/>
      <c r="X5" s="899"/>
      <c r="Y5" s="900" t="s">
        <v>30</v>
      </c>
      <c r="Z5" s="712"/>
      <c r="AA5" s="712"/>
      <c r="AB5" s="712"/>
      <c r="AC5" s="712"/>
      <c r="AD5" s="713"/>
      <c r="AE5" s="901" t="s">
        <v>719</v>
      </c>
      <c r="AF5" s="901"/>
      <c r="AG5" s="901"/>
      <c r="AH5" s="901"/>
      <c r="AI5" s="901"/>
      <c r="AJ5" s="901"/>
      <c r="AK5" s="901"/>
      <c r="AL5" s="901"/>
      <c r="AM5" s="901"/>
      <c r="AN5" s="901"/>
      <c r="AO5" s="901"/>
      <c r="AP5" s="902"/>
      <c r="AQ5" s="903" t="s">
        <v>815</v>
      </c>
      <c r="AR5" s="904"/>
      <c r="AS5" s="904"/>
      <c r="AT5" s="904"/>
      <c r="AU5" s="904"/>
      <c r="AV5" s="904"/>
      <c r="AW5" s="904"/>
      <c r="AX5" s="905"/>
    </row>
    <row r="6" spans="1:50" ht="39" customHeight="1" x14ac:dyDescent="0.15">
      <c r="A6" s="836" t="s">
        <v>33</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41" t="s">
        <v>3</v>
      </c>
      <c r="B7" s="842"/>
      <c r="C7" s="842"/>
      <c r="D7" s="842"/>
      <c r="E7" s="842"/>
      <c r="F7" s="843"/>
      <c r="G7" s="844" t="s">
        <v>576</v>
      </c>
      <c r="H7" s="754"/>
      <c r="I7" s="754"/>
      <c r="J7" s="754"/>
      <c r="K7" s="754"/>
      <c r="L7" s="754"/>
      <c r="M7" s="754"/>
      <c r="N7" s="754"/>
      <c r="O7" s="754"/>
      <c r="P7" s="754"/>
      <c r="Q7" s="754"/>
      <c r="R7" s="754"/>
      <c r="S7" s="754"/>
      <c r="T7" s="754"/>
      <c r="U7" s="754"/>
      <c r="V7" s="754"/>
      <c r="W7" s="754"/>
      <c r="X7" s="755"/>
      <c r="Y7" s="845" t="s">
        <v>275</v>
      </c>
      <c r="Z7" s="268"/>
      <c r="AA7" s="268"/>
      <c r="AB7" s="268"/>
      <c r="AC7" s="268"/>
      <c r="AD7" s="846"/>
      <c r="AE7" s="847" t="s">
        <v>515</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841" t="s">
        <v>394</v>
      </c>
      <c r="B8" s="842"/>
      <c r="C8" s="842"/>
      <c r="D8" s="842"/>
      <c r="E8" s="842"/>
      <c r="F8" s="843"/>
      <c r="G8" s="850" t="str">
        <f>入力規則等!A27</f>
        <v>交通安全対策</v>
      </c>
      <c r="H8" s="851"/>
      <c r="I8" s="851"/>
      <c r="J8" s="851"/>
      <c r="K8" s="851"/>
      <c r="L8" s="851"/>
      <c r="M8" s="851"/>
      <c r="N8" s="851"/>
      <c r="O8" s="851"/>
      <c r="P8" s="851"/>
      <c r="Q8" s="851"/>
      <c r="R8" s="851"/>
      <c r="S8" s="851"/>
      <c r="T8" s="851"/>
      <c r="U8" s="851"/>
      <c r="V8" s="851"/>
      <c r="W8" s="851"/>
      <c r="X8" s="852"/>
      <c r="Y8" s="853" t="s">
        <v>396</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125" t="s">
        <v>88</v>
      </c>
      <c r="B9" s="126"/>
      <c r="C9" s="126"/>
      <c r="D9" s="126"/>
      <c r="E9" s="126"/>
      <c r="F9" s="126"/>
      <c r="G9" s="858" t="s">
        <v>763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861" t="s">
        <v>98</v>
      </c>
      <c r="B10" s="862"/>
      <c r="C10" s="862"/>
      <c r="D10" s="862"/>
      <c r="E10" s="862"/>
      <c r="F10" s="862"/>
      <c r="G10" s="863" t="s">
        <v>720</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x14ac:dyDescent="0.15">
      <c r="A11" s="861" t="s">
        <v>25</v>
      </c>
      <c r="B11" s="862"/>
      <c r="C11" s="862"/>
      <c r="D11" s="862"/>
      <c r="E11" s="862"/>
      <c r="F11" s="866"/>
      <c r="G11" s="867" t="str">
        <f>入力規則等!P10</f>
        <v>直接実施</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x14ac:dyDescent="0.15">
      <c r="A12" s="122" t="s">
        <v>92</v>
      </c>
      <c r="B12" s="123"/>
      <c r="C12" s="123"/>
      <c r="D12" s="123"/>
      <c r="E12" s="123"/>
      <c r="F12" s="124"/>
      <c r="G12" s="870"/>
      <c r="H12" s="871"/>
      <c r="I12" s="871"/>
      <c r="J12" s="871"/>
      <c r="K12" s="871"/>
      <c r="L12" s="871"/>
      <c r="M12" s="871"/>
      <c r="N12" s="871"/>
      <c r="O12" s="871"/>
      <c r="P12" s="421" t="s">
        <v>493</v>
      </c>
      <c r="Q12" s="296"/>
      <c r="R12" s="296"/>
      <c r="S12" s="296"/>
      <c r="T12" s="296"/>
      <c r="U12" s="296"/>
      <c r="V12" s="297"/>
      <c r="W12" s="421" t="s">
        <v>85</v>
      </c>
      <c r="X12" s="296"/>
      <c r="Y12" s="296"/>
      <c r="Z12" s="296"/>
      <c r="AA12" s="296"/>
      <c r="AB12" s="296"/>
      <c r="AC12" s="297"/>
      <c r="AD12" s="421" t="s">
        <v>202</v>
      </c>
      <c r="AE12" s="296"/>
      <c r="AF12" s="296"/>
      <c r="AG12" s="296"/>
      <c r="AH12" s="296"/>
      <c r="AI12" s="296"/>
      <c r="AJ12" s="297"/>
      <c r="AK12" s="421" t="s">
        <v>712</v>
      </c>
      <c r="AL12" s="296"/>
      <c r="AM12" s="296"/>
      <c r="AN12" s="296"/>
      <c r="AO12" s="296"/>
      <c r="AP12" s="296"/>
      <c r="AQ12" s="297"/>
      <c r="AR12" s="421" t="s">
        <v>713</v>
      </c>
      <c r="AS12" s="296"/>
      <c r="AT12" s="296"/>
      <c r="AU12" s="296"/>
      <c r="AV12" s="296"/>
      <c r="AW12" s="296"/>
      <c r="AX12" s="872"/>
    </row>
    <row r="13" spans="1:50" ht="21" customHeight="1" x14ac:dyDescent="0.15">
      <c r="A13" s="85"/>
      <c r="B13" s="86"/>
      <c r="C13" s="86"/>
      <c r="D13" s="86"/>
      <c r="E13" s="86"/>
      <c r="F13" s="87"/>
      <c r="G13" s="437" t="s">
        <v>4</v>
      </c>
      <c r="H13" s="438"/>
      <c r="I13" s="829" t="s">
        <v>19</v>
      </c>
      <c r="J13" s="830"/>
      <c r="K13" s="830"/>
      <c r="L13" s="830"/>
      <c r="M13" s="830"/>
      <c r="N13" s="830"/>
      <c r="O13" s="831"/>
      <c r="P13" s="786">
        <v>45</v>
      </c>
      <c r="Q13" s="787"/>
      <c r="R13" s="787"/>
      <c r="S13" s="787"/>
      <c r="T13" s="787"/>
      <c r="U13" s="787"/>
      <c r="V13" s="788"/>
      <c r="W13" s="786">
        <v>54</v>
      </c>
      <c r="X13" s="787"/>
      <c r="Y13" s="787"/>
      <c r="Z13" s="787"/>
      <c r="AA13" s="787"/>
      <c r="AB13" s="787"/>
      <c r="AC13" s="788"/>
      <c r="AD13" s="786">
        <v>76</v>
      </c>
      <c r="AE13" s="787"/>
      <c r="AF13" s="787"/>
      <c r="AG13" s="787"/>
      <c r="AH13" s="787"/>
      <c r="AI13" s="787"/>
      <c r="AJ13" s="788"/>
      <c r="AK13" s="786">
        <v>74</v>
      </c>
      <c r="AL13" s="787"/>
      <c r="AM13" s="787"/>
      <c r="AN13" s="787"/>
      <c r="AO13" s="787"/>
      <c r="AP13" s="787"/>
      <c r="AQ13" s="788"/>
      <c r="AR13" s="801"/>
      <c r="AS13" s="802"/>
      <c r="AT13" s="802"/>
      <c r="AU13" s="802"/>
      <c r="AV13" s="802"/>
      <c r="AW13" s="802"/>
      <c r="AX13" s="832"/>
    </row>
    <row r="14" spans="1:50" ht="21" customHeight="1" x14ac:dyDescent="0.15">
      <c r="A14" s="85"/>
      <c r="B14" s="86"/>
      <c r="C14" s="86"/>
      <c r="D14" s="86"/>
      <c r="E14" s="86"/>
      <c r="F14" s="87"/>
      <c r="G14" s="439"/>
      <c r="H14" s="440"/>
      <c r="I14" s="815" t="s">
        <v>7</v>
      </c>
      <c r="J14" s="821"/>
      <c r="K14" s="821"/>
      <c r="L14" s="821"/>
      <c r="M14" s="821"/>
      <c r="N14" s="821"/>
      <c r="O14" s="822"/>
      <c r="P14" s="786" t="s">
        <v>515</v>
      </c>
      <c r="Q14" s="787"/>
      <c r="R14" s="787"/>
      <c r="S14" s="787"/>
      <c r="T14" s="787"/>
      <c r="U14" s="787"/>
      <c r="V14" s="788"/>
      <c r="W14" s="786" t="s">
        <v>515</v>
      </c>
      <c r="X14" s="787"/>
      <c r="Y14" s="787"/>
      <c r="Z14" s="787"/>
      <c r="AA14" s="787"/>
      <c r="AB14" s="787"/>
      <c r="AC14" s="788"/>
      <c r="AD14" s="786" t="s">
        <v>515</v>
      </c>
      <c r="AE14" s="787"/>
      <c r="AF14" s="787"/>
      <c r="AG14" s="787"/>
      <c r="AH14" s="787"/>
      <c r="AI14" s="787"/>
      <c r="AJ14" s="788"/>
      <c r="AK14" s="786" t="s">
        <v>515</v>
      </c>
      <c r="AL14" s="787"/>
      <c r="AM14" s="787"/>
      <c r="AN14" s="787"/>
      <c r="AO14" s="787"/>
      <c r="AP14" s="787"/>
      <c r="AQ14" s="788"/>
      <c r="AR14" s="833"/>
      <c r="AS14" s="833"/>
      <c r="AT14" s="833"/>
      <c r="AU14" s="833"/>
      <c r="AV14" s="833"/>
      <c r="AW14" s="833"/>
      <c r="AX14" s="834"/>
    </row>
    <row r="15" spans="1:50" ht="21" customHeight="1" x14ac:dyDescent="0.15">
      <c r="A15" s="85"/>
      <c r="B15" s="86"/>
      <c r="C15" s="86"/>
      <c r="D15" s="86"/>
      <c r="E15" s="86"/>
      <c r="F15" s="87"/>
      <c r="G15" s="439"/>
      <c r="H15" s="440"/>
      <c r="I15" s="815" t="s">
        <v>124</v>
      </c>
      <c r="J15" s="816"/>
      <c r="K15" s="816"/>
      <c r="L15" s="816"/>
      <c r="M15" s="816"/>
      <c r="N15" s="816"/>
      <c r="O15" s="817"/>
      <c r="P15" s="786" t="s">
        <v>515</v>
      </c>
      <c r="Q15" s="787"/>
      <c r="R15" s="787"/>
      <c r="S15" s="787"/>
      <c r="T15" s="787"/>
      <c r="U15" s="787"/>
      <c r="V15" s="788"/>
      <c r="W15" s="786" t="s">
        <v>515</v>
      </c>
      <c r="X15" s="787"/>
      <c r="Y15" s="787"/>
      <c r="Z15" s="787"/>
      <c r="AA15" s="787"/>
      <c r="AB15" s="787"/>
      <c r="AC15" s="788"/>
      <c r="AD15" s="786" t="s">
        <v>515</v>
      </c>
      <c r="AE15" s="787"/>
      <c r="AF15" s="787"/>
      <c r="AG15" s="787"/>
      <c r="AH15" s="787"/>
      <c r="AI15" s="787"/>
      <c r="AJ15" s="788"/>
      <c r="AK15" s="786">
        <v>5</v>
      </c>
      <c r="AL15" s="787"/>
      <c r="AM15" s="787"/>
      <c r="AN15" s="787"/>
      <c r="AO15" s="787"/>
      <c r="AP15" s="787"/>
      <c r="AQ15" s="788"/>
      <c r="AR15" s="786"/>
      <c r="AS15" s="787"/>
      <c r="AT15" s="787"/>
      <c r="AU15" s="787"/>
      <c r="AV15" s="787"/>
      <c r="AW15" s="787"/>
      <c r="AX15" s="835"/>
    </row>
    <row r="16" spans="1:50" ht="21" customHeight="1" x14ac:dyDescent="0.15">
      <c r="A16" s="85"/>
      <c r="B16" s="86"/>
      <c r="C16" s="86"/>
      <c r="D16" s="86"/>
      <c r="E16" s="86"/>
      <c r="F16" s="87"/>
      <c r="G16" s="439"/>
      <c r="H16" s="440"/>
      <c r="I16" s="815" t="s">
        <v>66</v>
      </c>
      <c r="J16" s="816"/>
      <c r="K16" s="816"/>
      <c r="L16" s="816"/>
      <c r="M16" s="816"/>
      <c r="N16" s="816"/>
      <c r="O16" s="817"/>
      <c r="P16" s="786" t="s">
        <v>515</v>
      </c>
      <c r="Q16" s="787"/>
      <c r="R16" s="787"/>
      <c r="S16" s="787"/>
      <c r="T16" s="787"/>
      <c r="U16" s="787"/>
      <c r="V16" s="788"/>
      <c r="W16" s="786" t="s">
        <v>515</v>
      </c>
      <c r="X16" s="787"/>
      <c r="Y16" s="787"/>
      <c r="Z16" s="787"/>
      <c r="AA16" s="787"/>
      <c r="AB16" s="787"/>
      <c r="AC16" s="788"/>
      <c r="AD16" s="786">
        <v>-5</v>
      </c>
      <c r="AE16" s="787"/>
      <c r="AF16" s="787"/>
      <c r="AG16" s="787"/>
      <c r="AH16" s="787"/>
      <c r="AI16" s="787"/>
      <c r="AJ16" s="788"/>
      <c r="AK16" s="786" t="s">
        <v>515</v>
      </c>
      <c r="AL16" s="787"/>
      <c r="AM16" s="787"/>
      <c r="AN16" s="787"/>
      <c r="AO16" s="787"/>
      <c r="AP16" s="787"/>
      <c r="AQ16" s="788"/>
      <c r="AR16" s="818"/>
      <c r="AS16" s="819"/>
      <c r="AT16" s="819"/>
      <c r="AU16" s="819"/>
      <c r="AV16" s="819"/>
      <c r="AW16" s="819"/>
      <c r="AX16" s="820"/>
    </row>
    <row r="17" spans="1:50" ht="24.75" customHeight="1" x14ac:dyDescent="0.15">
      <c r="A17" s="85"/>
      <c r="B17" s="86"/>
      <c r="C17" s="86"/>
      <c r="D17" s="86"/>
      <c r="E17" s="86"/>
      <c r="F17" s="87"/>
      <c r="G17" s="439"/>
      <c r="H17" s="440"/>
      <c r="I17" s="815" t="s">
        <v>137</v>
      </c>
      <c r="J17" s="821"/>
      <c r="K17" s="821"/>
      <c r="L17" s="821"/>
      <c r="M17" s="821"/>
      <c r="N17" s="821"/>
      <c r="O17" s="822"/>
      <c r="P17" s="786" t="s">
        <v>515</v>
      </c>
      <c r="Q17" s="787"/>
      <c r="R17" s="787"/>
      <c r="S17" s="787"/>
      <c r="T17" s="787"/>
      <c r="U17" s="787"/>
      <c r="V17" s="788"/>
      <c r="W17" s="786" t="s">
        <v>515</v>
      </c>
      <c r="X17" s="787"/>
      <c r="Y17" s="787"/>
      <c r="Z17" s="787"/>
      <c r="AA17" s="787"/>
      <c r="AB17" s="787"/>
      <c r="AC17" s="788"/>
      <c r="AD17" s="786" t="s">
        <v>515</v>
      </c>
      <c r="AE17" s="787"/>
      <c r="AF17" s="787"/>
      <c r="AG17" s="787"/>
      <c r="AH17" s="787"/>
      <c r="AI17" s="787"/>
      <c r="AJ17" s="788"/>
      <c r="AK17" s="786" t="s">
        <v>515</v>
      </c>
      <c r="AL17" s="787"/>
      <c r="AM17" s="787"/>
      <c r="AN17" s="787"/>
      <c r="AO17" s="787"/>
      <c r="AP17" s="787"/>
      <c r="AQ17" s="788"/>
      <c r="AR17" s="823"/>
      <c r="AS17" s="823"/>
      <c r="AT17" s="823"/>
      <c r="AU17" s="823"/>
      <c r="AV17" s="823"/>
      <c r="AW17" s="823"/>
      <c r="AX17" s="824"/>
    </row>
    <row r="18" spans="1:50" ht="24.75" customHeight="1" x14ac:dyDescent="0.15">
      <c r="A18" s="85"/>
      <c r="B18" s="86"/>
      <c r="C18" s="86"/>
      <c r="D18" s="86"/>
      <c r="E18" s="86"/>
      <c r="F18" s="87"/>
      <c r="G18" s="441"/>
      <c r="H18" s="442"/>
      <c r="I18" s="825" t="s">
        <v>82</v>
      </c>
      <c r="J18" s="826"/>
      <c r="K18" s="826"/>
      <c r="L18" s="826"/>
      <c r="M18" s="826"/>
      <c r="N18" s="826"/>
      <c r="O18" s="827"/>
      <c r="P18" s="782">
        <f>SUM(P13:V17)</f>
        <v>45</v>
      </c>
      <c r="Q18" s="783"/>
      <c r="R18" s="783"/>
      <c r="S18" s="783"/>
      <c r="T18" s="783"/>
      <c r="U18" s="783"/>
      <c r="V18" s="784"/>
      <c r="W18" s="782">
        <f>SUM(W13:AC17)</f>
        <v>54</v>
      </c>
      <c r="X18" s="783"/>
      <c r="Y18" s="783"/>
      <c r="Z18" s="783"/>
      <c r="AA18" s="783"/>
      <c r="AB18" s="783"/>
      <c r="AC18" s="784"/>
      <c r="AD18" s="782">
        <f>SUM(AD13:AJ17)</f>
        <v>71</v>
      </c>
      <c r="AE18" s="783"/>
      <c r="AF18" s="783"/>
      <c r="AG18" s="783"/>
      <c r="AH18" s="783"/>
      <c r="AI18" s="783"/>
      <c r="AJ18" s="784"/>
      <c r="AK18" s="782">
        <f>SUM(AK13:AQ17)</f>
        <v>79</v>
      </c>
      <c r="AL18" s="783"/>
      <c r="AM18" s="783"/>
      <c r="AN18" s="783"/>
      <c r="AO18" s="783"/>
      <c r="AP18" s="783"/>
      <c r="AQ18" s="784"/>
      <c r="AR18" s="782">
        <f>SUM(AR13:AX17)</f>
        <v>0</v>
      </c>
      <c r="AS18" s="783"/>
      <c r="AT18" s="783"/>
      <c r="AU18" s="783"/>
      <c r="AV18" s="783"/>
      <c r="AW18" s="783"/>
      <c r="AX18" s="828"/>
    </row>
    <row r="19" spans="1:50" ht="24.75" customHeight="1" x14ac:dyDescent="0.15">
      <c r="A19" s="85"/>
      <c r="B19" s="86"/>
      <c r="C19" s="86"/>
      <c r="D19" s="86"/>
      <c r="E19" s="86"/>
      <c r="F19" s="87"/>
      <c r="G19" s="807" t="s">
        <v>41</v>
      </c>
      <c r="H19" s="808"/>
      <c r="I19" s="808"/>
      <c r="J19" s="808"/>
      <c r="K19" s="808"/>
      <c r="L19" s="808"/>
      <c r="M19" s="808"/>
      <c r="N19" s="808"/>
      <c r="O19" s="808"/>
      <c r="P19" s="786">
        <v>44</v>
      </c>
      <c r="Q19" s="787"/>
      <c r="R19" s="787"/>
      <c r="S19" s="787"/>
      <c r="T19" s="787"/>
      <c r="U19" s="787"/>
      <c r="V19" s="788"/>
      <c r="W19" s="786">
        <v>54</v>
      </c>
      <c r="X19" s="787"/>
      <c r="Y19" s="787"/>
      <c r="Z19" s="787"/>
      <c r="AA19" s="787"/>
      <c r="AB19" s="787"/>
      <c r="AC19" s="788"/>
      <c r="AD19" s="786">
        <v>66</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85"/>
      <c r="B20" s="86"/>
      <c r="C20" s="86"/>
      <c r="D20" s="86"/>
      <c r="E20" s="86"/>
      <c r="F20" s="87"/>
      <c r="G20" s="807" t="s">
        <v>43</v>
      </c>
      <c r="H20" s="808"/>
      <c r="I20" s="808"/>
      <c r="J20" s="808"/>
      <c r="K20" s="808"/>
      <c r="L20" s="808"/>
      <c r="M20" s="808"/>
      <c r="N20" s="808"/>
      <c r="O20" s="808"/>
      <c r="P20" s="811">
        <f>IF(P18=0,"-",SUM(P19)/P18)</f>
        <v>0.97777777777777775</v>
      </c>
      <c r="Q20" s="811"/>
      <c r="R20" s="811"/>
      <c r="S20" s="811"/>
      <c r="T20" s="811"/>
      <c r="U20" s="811"/>
      <c r="V20" s="811"/>
      <c r="W20" s="811">
        <f>IF(W18=0,"-",SUM(W19)/W18)</f>
        <v>1</v>
      </c>
      <c r="X20" s="811"/>
      <c r="Y20" s="811"/>
      <c r="Z20" s="811"/>
      <c r="AA20" s="811"/>
      <c r="AB20" s="811"/>
      <c r="AC20" s="811"/>
      <c r="AD20" s="811">
        <f>IF(AD18=0,"-",SUM(AD19)/AD18)</f>
        <v>0.92957746478873238</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25"/>
      <c r="B21" s="126"/>
      <c r="C21" s="126"/>
      <c r="D21" s="126"/>
      <c r="E21" s="126"/>
      <c r="F21" s="127"/>
      <c r="G21" s="813" t="s">
        <v>484</v>
      </c>
      <c r="H21" s="814"/>
      <c r="I21" s="814"/>
      <c r="J21" s="814"/>
      <c r="K21" s="814"/>
      <c r="L21" s="814"/>
      <c r="M21" s="814"/>
      <c r="N21" s="814"/>
      <c r="O21" s="814"/>
      <c r="P21" s="811">
        <f>IF(P19=0,"-",SUM(P19)/SUM(P13,P14))</f>
        <v>0.97777777777777775</v>
      </c>
      <c r="Q21" s="811"/>
      <c r="R21" s="811"/>
      <c r="S21" s="811"/>
      <c r="T21" s="811"/>
      <c r="U21" s="811"/>
      <c r="V21" s="811"/>
      <c r="W21" s="811">
        <f>IF(W19=0,"-",SUM(W19)/SUM(W13,W14))</f>
        <v>1</v>
      </c>
      <c r="X21" s="811"/>
      <c r="Y21" s="811"/>
      <c r="Z21" s="811"/>
      <c r="AA21" s="811"/>
      <c r="AB21" s="811"/>
      <c r="AC21" s="811"/>
      <c r="AD21" s="811">
        <f>IF(AD19=0,"-",SUM(AD19)/SUM(AD13,AD14))</f>
        <v>0.86842105263157898</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28" t="s">
        <v>264</v>
      </c>
      <c r="B22" s="129"/>
      <c r="C22" s="129"/>
      <c r="D22" s="129"/>
      <c r="E22" s="129"/>
      <c r="F22" s="130"/>
      <c r="G22" s="796" t="s">
        <v>255</v>
      </c>
      <c r="H22" s="197"/>
      <c r="I22" s="197"/>
      <c r="J22" s="197"/>
      <c r="K22" s="197"/>
      <c r="L22" s="197"/>
      <c r="M22" s="197"/>
      <c r="N22" s="197"/>
      <c r="O22" s="198"/>
      <c r="P22" s="196" t="s">
        <v>216</v>
      </c>
      <c r="Q22" s="197"/>
      <c r="R22" s="197"/>
      <c r="S22" s="197"/>
      <c r="T22" s="197"/>
      <c r="U22" s="197"/>
      <c r="V22" s="198"/>
      <c r="W22" s="196" t="s">
        <v>714</v>
      </c>
      <c r="X22" s="197"/>
      <c r="Y22" s="197"/>
      <c r="Z22" s="197"/>
      <c r="AA22" s="197"/>
      <c r="AB22" s="197"/>
      <c r="AC22" s="198"/>
      <c r="AD22" s="196" t="s">
        <v>185</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25.5" customHeight="1" x14ac:dyDescent="0.15">
      <c r="A23" s="131"/>
      <c r="B23" s="132"/>
      <c r="C23" s="132"/>
      <c r="D23" s="132"/>
      <c r="E23" s="132"/>
      <c r="F23" s="133"/>
      <c r="G23" s="798" t="s">
        <v>721</v>
      </c>
      <c r="H23" s="799"/>
      <c r="I23" s="799"/>
      <c r="J23" s="799"/>
      <c r="K23" s="799"/>
      <c r="L23" s="799"/>
      <c r="M23" s="799"/>
      <c r="N23" s="799"/>
      <c r="O23" s="800"/>
      <c r="P23" s="801">
        <v>23</v>
      </c>
      <c r="Q23" s="802"/>
      <c r="R23" s="802"/>
      <c r="S23" s="802"/>
      <c r="T23" s="802"/>
      <c r="U23" s="802"/>
      <c r="V23" s="803"/>
      <c r="W23" s="801"/>
      <c r="X23" s="802"/>
      <c r="Y23" s="802"/>
      <c r="Z23" s="802"/>
      <c r="AA23" s="802"/>
      <c r="AB23" s="802"/>
      <c r="AC23" s="803"/>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4" t="s">
        <v>722</v>
      </c>
      <c r="H24" s="805"/>
      <c r="I24" s="805"/>
      <c r="J24" s="805"/>
      <c r="K24" s="805"/>
      <c r="L24" s="805"/>
      <c r="M24" s="805"/>
      <c r="N24" s="805"/>
      <c r="O24" s="806"/>
      <c r="P24" s="786">
        <v>51</v>
      </c>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4"/>
      <c r="H25" s="805"/>
      <c r="I25" s="805"/>
      <c r="J25" s="805"/>
      <c r="K25" s="805"/>
      <c r="L25" s="805"/>
      <c r="M25" s="805"/>
      <c r="N25" s="805"/>
      <c r="O25" s="806"/>
      <c r="P25" s="786"/>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9" t="s">
        <v>168</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5" t="s">
        <v>82</v>
      </c>
      <c r="H29" s="725"/>
      <c r="I29" s="725"/>
      <c r="J29" s="725"/>
      <c r="K29" s="725"/>
      <c r="L29" s="725"/>
      <c r="M29" s="725"/>
      <c r="N29" s="725"/>
      <c r="O29" s="726"/>
      <c r="P29" s="786">
        <f>AK13</f>
        <v>74</v>
      </c>
      <c r="Q29" s="787"/>
      <c r="R29" s="787"/>
      <c r="S29" s="787"/>
      <c r="T29" s="787"/>
      <c r="U29" s="787"/>
      <c r="V29" s="788"/>
      <c r="W29" s="789">
        <f>AR13</f>
        <v>0</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480</v>
      </c>
      <c r="B30" s="444"/>
      <c r="C30" s="444"/>
      <c r="D30" s="444"/>
      <c r="E30" s="444"/>
      <c r="F30" s="445"/>
      <c r="G30" s="446" t="s">
        <v>217</v>
      </c>
      <c r="H30" s="447"/>
      <c r="I30" s="447"/>
      <c r="J30" s="447"/>
      <c r="K30" s="447"/>
      <c r="L30" s="447"/>
      <c r="M30" s="447"/>
      <c r="N30" s="447"/>
      <c r="O30" s="448"/>
      <c r="P30" s="449" t="s">
        <v>97</v>
      </c>
      <c r="Q30" s="447"/>
      <c r="R30" s="447"/>
      <c r="S30" s="447"/>
      <c r="T30" s="447"/>
      <c r="U30" s="447"/>
      <c r="V30" s="447"/>
      <c r="W30" s="447"/>
      <c r="X30" s="448"/>
      <c r="Y30" s="450"/>
      <c r="Z30" s="451"/>
      <c r="AA30" s="452"/>
      <c r="AB30" s="453" t="s">
        <v>50</v>
      </c>
      <c r="AC30" s="454"/>
      <c r="AD30" s="455"/>
      <c r="AE30" s="453" t="s">
        <v>493</v>
      </c>
      <c r="AF30" s="454"/>
      <c r="AG30" s="454"/>
      <c r="AH30" s="455"/>
      <c r="AI30" s="456" t="s">
        <v>85</v>
      </c>
      <c r="AJ30" s="456"/>
      <c r="AK30" s="456"/>
      <c r="AL30" s="453"/>
      <c r="AM30" s="456" t="s">
        <v>581</v>
      </c>
      <c r="AN30" s="456"/>
      <c r="AO30" s="456"/>
      <c r="AP30" s="453"/>
      <c r="AQ30" s="792" t="s">
        <v>363</v>
      </c>
      <c r="AR30" s="793"/>
      <c r="AS30" s="793"/>
      <c r="AT30" s="794"/>
      <c r="AU30" s="447" t="s">
        <v>254</v>
      </c>
      <c r="AV30" s="447"/>
      <c r="AW30" s="447"/>
      <c r="AX30" s="795"/>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365</v>
      </c>
      <c r="AT31" s="182"/>
      <c r="AU31" s="257" t="s">
        <v>515</v>
      </c>
      <c r="AV31" s="257"/>
      <c r="AW31" s="319" t="s">
        <v>307</v>
      </c>
      <c r="AX31" s="738"/>
    </row>
    <row r="32" spans="1:50" ht="23.25" customHeight="1" x14ac:dyDescent="0.15">
      <c r="A32" s="374"/>
      <c r="B32" s="372"/>
      <c r="C32" s="372"/>
      <c r="D32" s="372"/>
      <c r="E32" s="372"/>
      <c r="F32" s="373"/>
      <c r="G32" s="364" t="s">
        <v>711</v>
      </c>
      <c r="H32" s="365"/>
      <c r="I32" s="365"/>
      <c r="J32" s="365"/>
      <c r="K32" s="365"/>
      <c r="L32" s="365"/>
      <c r="M32" s="365"/>
      <c r="N32" s="365"/>
      <c r="O32" s="391"/>
      <c r="P32" s="104" t="s">
        <v>723</v>
      </c>
      <c r="Q32" s="104"/>
      <c r="R32" s="104"/>
      <c r="S32" s="104"/>
      <c r="T32" s="104"/>
      <c r="U32" s="104"/>
      <c r="V32" s="104"/>
      <c r="W32" s="104"/>
      <c r="X32" s="191"/>
      <c r="Y32" s="678" t="s">
        <v>57</v>
      </c>
      <c r="Z32" s="774"/>
      <c r="AA32" s="775"/>
      <c r="AB32" s="714" t="s">
        <v>149</v>
      </c>
      <c r="AC32" s="714"/>
      <c r="AD32" s="714"/>
      <c r="AE32" s="335">
        <v>6</v>
      </c>
      <c r="AF32" s="336"/>
      <c r="AG32" s="336"/>
      <c r="AH32" s="336"/>
      <c r="AI32" s="335">
        <v>5</v>
      </c>
      <c r="AJ32" s="336"/>
      <c r="AK32" s="336"/>
      <c r="AL32" s="336"/>
      <c r="AM32" s="335">
        <v>6</v>
      </c>
      <c r="AN32" s="336"/>
      <c r="AO32" s="336"/>
      <c r="AP32" s="336"/>
      <c r="AQ32" s="200" t="s">
        <v>515</v>
      </c>
      <c r="AR32" s="201"/>
      <c r="AS32" s="201"/>
      <c r="AT32" s="202"/>
      <c r="AU32" s="336" t="s">
        <v>515</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34" t="s">
        <v>149</v>
      </c>
      <c r="AC33" s="734"/>
      <c r="AD33" s="734"/>
      <c r="AE33" s="335">
        <v>6</v>
      </c>
      <c r="AF33" s="336"/>
      <c r="AG33" s="336"/>
      <c r="AH33" s="336"/>
      <c r="AI33" s="335">
        <v>6</v>
      </c>
      <c r="AJ33" s="336"/>
      <c r="AK33" s="336"/>
      <c r="AL33" s="336"/>
      <c r="AM33" s="335">
        <v>6</v>
      </c>
      <c r="AN33" s="336"/>
      <c r="AO33" s="336"/>
      <c r="AP33" s="336"/>
      <c r="AQ33" s="200">
        <v>6</v>
      </c>
      <c r="AR33" s="201"/>
      <c r="AS33" s="201"/>
      <c r="AT33" s="202"/>
      <c r="AU33" s="336" t="s">
        <v>515</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61</v>
      </c>
      <c r="Z34" s="296"/>
      <c r="AA34" s="297"/>
      <c r="AB34" s="422" t="s">
        <v>54</v>
      </c>
      <c r="AC34" s="422"/>
      <c r="AD34" s="422"/>
      <c r="AE34" s="335">
        <v>100</v>
      </c>
      <c r="AF34" s="336"/>
      <c r="AG34" s="336"/>
      <c r="AH34" s="336"/>
      <c r="AI34" s="335">
        <v>83</v>
      </c>
      <c r="AJ34" s="336"/>
      <c r="AK34" s="336"/>
      <c r="AL34" s="336"/>
      <c r="AM34" s="335">
        <v>100</v>
      </c>
      <c r="AN34" s="336"/>
      <c r="AO34" s="336"/>
      <c r="AP34" s="336"/>
      <c r="AQ34" s="200" t="s">
        <v>515</v>
      </c>
      <c r="AR34" s="201"/>
      <c r="AS34" s="201"/>
      <c r="AT34" s="202"/>
      <c r="AU34" s="336" t="s">
        <v>515</v>
      </c>
      <c r="AV34" s="336"/>
      <c r="AW34" s="336"/>
      <c r="AX34" s="423"/>
    </row>
    <row r="35" spans="1:51" ht="23.25" customHeight="1" x14ac:dyDescent="0.15">
      <c r="A35" s="288" t="s">
        <v>279</v>
      </c>
      <c r="B35" s="289"/>
      <c r="C35" s="289"/>
      <c r="D35" s="289"/>
      <c r="E35" s="289"/>
      <c r="F35" s="290"/>
      <c r="G35" s="364" t="s">
        <v>321</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480</v>
      </c>
      <c r="B37" s="416"/>
      <c r="C37" s="416"/>
      <c r="D37" s="416"/>
      <c r="E37" s="416"/>
      <c r="F37" s="417"/>
      <c r="G37" s="378" t="s">
        <v>217</v>
      </c>
      <c r="H37" s="379"/>
      <c r="I37" s="379"/>
      <c r="J37" s="379"/>
      <c r="K37" s="379"/>
      <c r="L37" s="379"/>
      <c r="M37" s="379"/>
      <c r="N37" s="379"/>
      <c r="O37" s="380"/>
      <c r="P37" s="381" t="s">
        <v>97</v>
      </c>
      <c r="Q37" s="379"/>
      <c r="R37" s="379"/>
      <c r="S37" s="379"/>
      <c r="T37" s="379"/>
      <c r="U37" s="379"/>
      <c r="V37" s="379"/>
      <c r="W37" s="379"/>
      <c r="X37" s="380"/>
      <c r="Y37" s="382"/>
      <c r="Z37" s="383"/>
      <c r="AA37" s="384"/>
      <c r="AB37" s="388" t="s">
        <v>50</v>
      </c>
      <c r="AC37" s="389"/>
      <c r="AD37" s="390"/>
      <c r="AE37" s="278" t="s">
        <v>493</v>
      </c>
      <c r="AF37" s="278"/>
      <c r="AG37" s="278"/>
      <c r="AH37" s="278"/>
      <c r="AI37" s="278" t="s">
        <v>85</v>
      </c>
      <c r="AJ37" s="278"/>
      <c r="AK37" s="278"/>
      <c r="AL37" s="278"/>
      <c r="AM37" s="278" t="s">
        <v>581</v>
      </c>
      <c r="AN37" s="278"/>
      <c r="AO37" s="278"/>
      <c r="AP37" s="278"/>
      <c r="AQ37" s="223" t="s">
        <v>363</v>
      </c>
      <c r="AR37" s="218"/>
      <c r="AS37" s="218"/>
      <c r="AT37" s="219"/>
      <c r="AU37" s="379" t="s">
        <v>254</v>
      </c>
      <c r="AV37" s="379"/>
      <c r="AW37" s="379"/>
      <c r="AX37" s="778"/>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365</v>
      </c>
      <c r="AT38" s="182"/>
      <c r="AU38" s="257"/>
      <c r="AV38" s="257"/>
      <c r="AW38" s="319" t="s">
        <v>307</v>
      </c>
      <c r="AX38" s="738"/>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57</v>
      </c>
      <c r="Z39" s="774"/>
      <c r="AA39" s="775"/>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61</v>
      </c>
      <c r="Z41" s="296"/>
      <c r="AA41" s="297"/>
      <c r="AB41" s="422" t="s">
        <v>54</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279</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480</v>
      </c>
      <c r="B44" s="416"/>
      <c r="C44" s="416"/>
      <c r="D44" s="416"/>
      <c r="E44" s="416"/>
      <c r="F44" s="417"/>
      <c r="G44" s="378" t="s">
        <v>217</v>
      </c>
      <c r="H44" s="379"/>
      <c r="I44" s="379"/>
      <c r="J44" s="379"/>
      <c r="K44" s="379"/>
      <c r="L44" s="379"/>
      <c r="M44" s="379"/>
      <c r="N44" s="379"/>
      <c r="O44" s="380"/>
      <c r="P44" s="381" t="s">
        <v>97</v>
      </c>
      <c r="Q44" s="379"/>
      <c r="R44" s="379"/>
      <c r="S44" s="379"/>
      <c r="T44" s="379"/>
      <c r="U44" s="379"/>
      <c r="V44" s="379"/>
      <c r="W44" s="379"/>
      <c r="X44" s="380"/>
      <c r="Y44" s="382"/>
      <c r="Z44" s="383"/>
      <c r="AA44" s="384"/>
      <c r="AB44" s="388" t="s">
        <v>50</v>
      </c>
      <c r="AC44" s="389"/>
      <c r="AD44" s="390"/>
      <c r="AE44" s="278" t="s">
        <v>493</v>
      </c>
      <c r="AF44" s="278"/>
      <c r="AG44" s="278"/>
      <c r="AH44" s="278"/>
      <c r="AI44" s="278" t="s">
        <v>85</v>
      </c>
      <c r="AJ44" s="278"/>
      <c r="AK44" s="278"/>
      <c r="AL44" s="278"/>
      <c r="AM44" s="278" t="s">
        <v>581</v>
      </c>
      <c r="AN44" s="278"/>
      <c r="AO44" s="278"/>
      <c r="AP44" s="278"/>
      <c r="AQ44" s="223" t="s">
        <v>363</v>
      </c>
      <c r="AR44" s="218"/>
      <c r="AS44" s="218"/>
      <c r="AT44" s="219"/>
      <c r="AU44" s="379" t="s">
        <v>254</v>
      </c>
      <c r="AV44" s="379"/>
      <c r="AW44" s="379"/>
      <c r="AX44" s="778"/>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365</v>
      </c>
      <c r="AT45" s="182"/>
      <c r="AU45" s="257"/>
      <c r="AV45" s="257"/>
      <c r="AW45" s="319" t="s">
        <v>307</v>
      </c>
      <c r="AX45" s="738"/>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57</v>
      </c>
      <c r="Z46" s="774"/>
      <c r="AA46" s="775"/>
      <c r="AB46" s="714"/>
      <c r="AC46" s="714"/>
      <c r="AD46" s="714"/>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61</v>
      </c>
      <c r="Z48" s="296"/>
      <c r="AA48" s="297"/>
      <c r="AB48" s="422" t="s">
        <v>54</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279</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480</v>
      </c>
      <c r="B51" s="372"/>
      <c r="C51" s="372"/>
      <c r="D51" s="372"/>
      <c r="E51" s="372"/>
      <c r="F51" s="373"/>
      <c r="G51" s="378" t="s">
        <v>217</v>
      </c>
      <c r="H51" s="379"/>
      <c r="I51" s="379"/>
      <c r="J51" s="379"/>
      <c r="K51" s="379"/>
      <c r="L51" s="379"/>
      <c r="M51" s="379"/>
      <c r="N51" s="379"/>
      <c r="O51" s="380"/>
      <c r="P51" s="381" t="s">
        <v>97</v>
      </c>
      <c r="Q51" s="379"/>
      <c r="R51" s="379"/>
      <c r="S51" s="379"/>
      <c r="T51" s="379"/>
      <c r="U51" s="379"/>
      <c r="V51" s="379"/>
      <c r="W51" s="379"/>
      <c r="X51" s="380"/>
      <c r="Y51" s="382"/>
      <c r="Z51" s="383"/>
      <c r="AA51" s="384"/>
      <c r="AB51" s="388" t="s">
        <v>50</v>
      </c>
      <c r="AC51" s="389"/>
      <c r="AD51" s="390"/>
      <c r="AE51" s="278" t="s">
        <v>493</v>
      </c>
      <c r="AF51" s="278"/>
      <c r="AG51" s="278"/>
      <c r="AH51" s="278"/>
      <c r="AI51" s="278" t="s">
        <v>85</v>
      </c>
      <c r="AJ51" s="278"/>
      <c r="AK51" s="278"/>
      <c r="AL51" s="278"/>
      <c r="AM51" s="278" t="s">
        <v>581</v>
      </c>
      <c r="AN51" s="278"/>
      <c r="AO51" s="278"/>
      <c r="AP51" s="278"/>
      <c r="AQ51" s="223" t="s">
        <v>363</v>
      </c>
      <c r="AR51" s="218"/>
      <c r="AS51" s="218"/>
      <c r="AT51" s="219"/>
      <c r="AU51" s="776" t="s">
        <v>254</v>
      </c>
      <c r="AV51" s="776"/>
      <c r="AW51" s="776"/>
      <c r="AX51" s="777"/>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365</v>
      </c>
      <c r="AT52" s="182"/>
      <c r="AU52" s="257"/>
      <c r="AV52" s="257"/>
      <c r="AW52" s="319" t="s">
        <v>307</v>
      </c>
      <c r="AX52" s="738"/>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57</v>
      </c>
      <c r="Z53" s="774"/>
      <c r="AA53" s="775"/>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61</v>
      </c>
      <c r="Z55" s="296"/>
      <c r="AA55" s="297"/>
      <c r="AB55" s="735" t="s">
        <v>54</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279</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480</v>
      </c>
      <c r="B58" s="372"/>
      <c r="C58" s="372"/>
      <c r="D58" s="372"/>
      <c r="E58" s="372"/>
      <c r="F58" s="373"/>
      <c r="G58" s="378" t="s">
        <v>217</v>
      </c>
      <c r="H58" s="379"/>
      <c r="I58" s="379"/>
      <c r="J58" s="379"/>
      <c r="K58" s="379"/>
      <c r="L58" s="379"/>
      <c r="M58" s="379"/>
      <c r="N58" s="379"/>
      <c r="O58" s="380"/>
      <c r="P58" s="381" t="s">
        <v>97</v>
      </c>
      <c r="Q58" s="379"/>
      <c r="R58" s="379"/>
      <c r="S58" s="379"/>
      <c r="T58" s="379"/>
      <c r="U58" s="379"/>
      <c r="V58" s="379"/>
      <c r="W58" s="379"/>
      <c r="X58" s="380"/>
      <c r="Y58" s="382"/>
      <c r="Z58" s="383"/>
      <c r="AA58" s="384"/>
      <c r="AB58" s="388" t="s">
        <v>50</v>
      </c>
      <c r="AC58" s="389"/>
      <c r="AD58" s="390"/>
      <c r="AE58" s="278" t="s">
        <v>493</v>
      </c>
      <c r="AF58" s="278"/>
      <c r="AG58" s="278"/>
      <c r="AH58" s="278"/>
      <c r="AI58" s="278" t="s">
        <v>85</v>
      </c>
      <c r="AJ58" s="278"/>
      <c r="AK58" s="278"/>
      <c r="AL58" s="278"/>
      <c r="AM58" s="278" t="s">
        <v>581</v>
      </c>
      <c r="AN58" s="278"/>
      <c r="AO58" s="278"/>
      <c r="AP58" s="278"/>
      <c r="AQ58" s="223" t="s">
        <v>363</v>
      </c>
      <c r="AR58" s="218"/>
      <c r="AS58" s="218"/>
      <c r="AT58" s="219"/>
      <c r="AU58" s="776" t="s">
        <v>254</v>
      </c>
      <c r="AV58" s="776"/>
      <c r="AW58" s="776"/>
      <c r="AX58" s="777"/>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365</v>
      </c>
      <c r="AT59" s="182"/>
      <c r="AU59" s="257"/>
      <c r="AV59" s="257"/>
      <c r="AW59" s="319" t="s">
        <v>307</v>
      </c>
      <c r="AX59" s="738"/>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57</v>
      </c>
      <c r="Z60" s="774"/>
      <c r="AA60" s="775"/>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61</v>
      </c>
      <c r="Z62" s="296"/>
      <c r="AA62" s="297"/>
      <c r="AB62" s="422" t="s">
        <v>54</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279</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293</v>
      </c>
      <c r="B65" s="355"/>
      <c r="C65" s="355"/>
      <c r="D65" s="355"/>
      <c r="E65" s="355"/>
      <c r="F65" s="356"/>
      <c r="G65" s="395"/>
      <c r="H65" s="178" t="s">
        <v>217</v>
      </c>
      <c r="I65" s="178"/>
      <c r="J65" s="178"/>
      <c r="K65" s="178"/>
      <c r="L65" s="178"/>
      <c r="M65" s="178"/>
      <c r="N65" s="178"/>
      <c r="O65" s="179"/>
      <c r="P65" s="186" t="s">
        <v>97</v>
      </c>
      <c r="Q65" s="178"/>
      <c r="R65" s="178"/>
      <c r="S65" s="178"/>
      <c r="T65" s="178"/>
      <c r="U65" s="178"/>
      <c r="V65" s="179"/>
      <c r="W65" s="397" t="s">
        <v>130</v>
      </c>
      <c r="X65" s="398"/>
      <c r="Y65" s="401"/>
      <c r="Z65" s="401"/>
      <c r="AA65" s="402"/>
      <c r="AB65" s="186" t="s">
        <v>50</v>
      </c>
      <c r="AC65" s="178"/>
      <c r="AD65" s="179"/>
      <c r="AE65" s="278" t="s">
        <v>493</v>
      </c>
      <c r="AF65" s="278"/>
      <c r="AG65" s="278"/>
      <c r="AH65" s="278"/>
      <c r="AI65" s="278" t="s">
        <v>85</v>
      </c>
      <c r="AJ65" s="278"/>
      <c r="AK65" s="278"/>
      <c r="AL65" s="278"/>
      <c r="AM65" s="278" t="s">
        <v>581</v>
      </c>
      <c r="AN65" s="278"/>
      <c r="AO65" s="278"/>
      <c r="AP65" s="278"/>
      <c r="AQ65" s="186" t="s">
        <v>363</v>
      </c>
      <c r="AR65" s="178"/>
      <c r="AS65" s="178"/>
      <c r="AT65" s="179"/>
      <c r="AU65" s="208" t="s">
        <v>254</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365</v>
      </c>
      <c r="AT66" s="182"/>
      <c r="AU66" s="257"/>
      <c r="AV66" s="257"/>
      <c r="AW66" s="181" t="s">
        <v>307</v>
      </c>
      <c r="AX66" s="211"/>
      <c r="AY66">
        <f t="shared" ref="AY66:AY72" si="4">$AY$65</f>
        <v>0</v>
      </c>
    </row>
    <row r="67" spans="1:51" ht="23.25" hidden="1" customHeight="1" x14ac:dyDescent="0.15">
      <c r="A67" s="338"/>
      <c r="B67" s="339"/>
      <c r="C67" s="339"/>
      <c r="D67" s="339"/>
      <c r="E67" s="339"/>
      <c r="F67" s="340"/>
      <c r="G67" s="362" t="s">
        <v>369</v>
      </c>
      <c r="H67" s="403"/>
      <c r="I67" s="404"/>
      <c r="J67" s="404"/>
      <c r="K67" s="404"/>
      <c r="L67" s="404"/>
      <c r="M67" s="404"/>
      <c r="N67" s="404"/>
      <c r="O67" s="405"/>
      <c r="P67" s="403"/>
      <c r="Q67" s="404"/>
      <c r="R67" s="404"/>
      <c r="S67" s="404"/>
      <c r="T67" s="404"/>
      <c r="U67" s="404"/>
      <c r="V67" s="405"/>
      <c r="W67" s="409"/>
      <c r="X67" s="410"/>
      <c r="Y67" s="213" t="s">
        <v>57</v>
      </c>
      <c r="Z67" s="213"/>
      <c r="AA67" s="214"/>
      <c r="AB67" s="772" t="s">
        <v>100</v>
      </c>
      <c r="AC67" s="772"/>
      <c r="AD67" s="772"/>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104</v>
      </c>
      <c r="Z68" s="197"/>
      <c r="AA68" s="198"/>
      <c r="AB68" s="773" t="s">
        <v>100</v>
      </c>
      <c r="AC68" s="773"/>
      <c r="AD68" s="773"/>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61</v>
      </c>
      <c r="Z69" s="197"/>
      <c r="AA69" s="198"/>
      <c r="AB69" s="770" t="s">
        <v>54</v>
      </c>
      <c r="AC69" s="770"/>
      <c r="AD69" s="770"/>
      <c r="AE69" s="717"/>
      <c r="AF69" s="718"/>
      <c r="AG69" s="718"/>
      <c r="AH69" s="718"/>
      <c r="AI69" s="717"/>
      <c r="AJ69" s="718"/>
      <c r="AK69" s="718"/>
      <c r="AL69" s="718"/>
      <c r="AM69" s="717"/>
      <c r="AN69" s="718"/>
      <c r="AO69" s="718"/>
      <c r="AP69" s="718"/>
      <c r="AQ69" s="335"/>
      <c r="AR69" s="336"/>
      <c r="AS69" s="336"/>
      <c r="AT69" s="337"/>
      <c r="AU69" s="336"/>
      <c r="AV69" s="336"/>
      <c r="AW69" s="336"/>
      <c r="AX69" s="423"/>
      <c r="AY69">
        <f t="shared" si="4"/>
        <v>0</v>
      </c>
    </row>
    <row r="70" spans="1:51" ht="23.25" hidden="1" customHeight="1" x14ac:dyDescent="0.15">
      <c r="A70" s="338" t="s">
        <v>485</v>
      </c>
      <c r="B70" s="339"/>
      <c r="C70" s="339"/>
      <c r="D70" s="339"/>
      <c r="E70" s="339"/>
      <c r="F70" s="340"/>
      <c r="G70" s="344" t="s">
        <v>357</v>
      </c>
      <c r="H70" s="345"/>
      <c r="I70" s="345"/>
      <c r="J70" s="345"/>
      <c r="K70" s="345"/>
      <c r="L70" s="345"/>
      <c r="M70" s="345"/>
      <c r="N70" s="345"/>
      <c r="O70" s="345"/>
      <c r="P70" s="345"/>
      <c r="Q70" s="345"/>
      <c r="R70" s="345"/>
      <c r="S70" s="345"/>
      <c r="T70" s="345"/>
      <c r="U70" s="345"/>
      <c r="V70" s="345"/>
      <c r="W70" s="348" t="s">
        <v>498</v>
      </c>
      <c r="X70" s="349"/>
      <c r="Y70" s="213" t="s">
        <v>57</v>
      </c>
      <c r="Z70" s="213"/>
      <c r="AA70" s="214"/>
      <c r="AB70" s="772" t="s">
        <v>100</v>
      </c>
      <c r="AC70" s="772"/>
      <c r="AD70" s="772"/>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104</v>
      </c>
      <c r="Z71" s="197"/>
      <c r="AA71" s="198"/>
      <c r="AB71" s="773" t="s">
        <v>100</v>
      </c>
      <c r="AC71" s="773"/>
      <c r="AD71" s="773"/>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61</v>
      </c>
      <c r="Z72" s="197"/>
      <c r="AA72" s="198"/>
      <c r="AB72" s="770" t="s">
        <v>54</v>
      </c>
      <c r="AC72" s="770"/>
      <c r="AD72" s="770"/>
      <c r="AE72" s="717"/>
      <c r="AF72" s="718"/>
      <c r="AG72" s="718"/>
      <c r="AH72" s="718"/>
      <c r="AI72" s="717"/>
      <c r="AJ72" s="718"/>
      <c r="AK72" s="718"/>
      <c r="AL72" s="718"/>
      <c r="AM72" s="717"/>
      <c r="AN72" s="718"/>
      <c r="AO72" s="718"/>
      <c r="AP72" s="771"/>
      <c r="AQ72" s="335"/>
      <c r="AR72" s="336"/>
      <c r="AS72" s="336"/>
      <c r="AT72" s="337"/>
      <c r="AU72" s="336"/>
      <c r="AV72" s="336"/>
      <c r="AW72" s="336"/>
      <c r="AX72" s="423"/>
      <c r="AY72">
        <f t="shared" si="4"/>
        <v>0</v>
      </c>
    </row>
    <row r="73" spans="1:51" ht="18.75" hidden="1" customHeight="1" x14ac:dyDescent="0.15">
      <c r="A73" s="354" t="s">
        <v>293</v>
      </c>
      <c r="B73" s="355"/>
      <c r="C73" s="355"/>
      <c r="D73" s="355"/>
      <c r="E73" s="355"/>
      <c r="F73" s="356"/>
      <c r="G73" s="357"/>
      <c r="H73" s="178" t="s">
        <v>217</v>
      </c>
      <c r="I73" s="178"/>
      <c r="J73" s="178"/>
      <c r="K73" s="178"/>
      <c r="L73" s="178"/>
      <c r="M73" s="178"/>
      <c r="N73" s="178"/>
      <c r="O73" s="179"/>
      <c r="P73" s="186" t="s">
        <v>97</v>
      </c>
      <c r="Q73" s="178"/>
      <c r="R73" s="178"/>
      <c r="S73" s="178"/>
      <c r="T73" s="178"/>
      <c r="U73" s="178"/>
      <c r="V73" s="178"/>
      <c r="W73" s="178"/>
      <c r="X73" s="179"/>
      <c r="Y73" s="359"/>
      <c r="Z73" s="360"/>
      <c r="AA73" s="361"/>
      <c r="AB73" s="186" t="s">
        <v>50</v>
      </c>
      <c r="AC73" s="178"/>
      <c r="AD73" s="179"/>
      <c r="AE73" s="278" t="s">
        <v>493</v>
      </c>
      <c r="AF73" s="278"/>
      <c r="AG73" s="278"/>
      <c r="AH73" s="278"/>
      <c r="AI73" s="278" t="s">
        <v>85</v>
      </c>
      <c r="AJ73" s="278"/>
      <c r="AK73" s="278"/>
      <c r="AL73" s="278"/>
      <c r="AM73" s="278" t="s">
        <v>581</v>
      </c>
      <c r="AN73" s="278"/>
      <c r="AO73" s="278"/>
      <c r="AP73" s="278"/>
      <c r="AQ73" s="186" t="s">
        <v>363</v>
      </c>
      <c r="AR73" s="178"/>
      <c r="AS73" s="178"/>
      <c r="AT73" s="179"/>
      <c r="AU73" s="250" t="s">
        <v>254</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365</v>
      </c>
      <c r="AT74" s="182"/>
      <c r="AU74" s="210"/>
      <c r="AV74" s="203"/>
      <c r="AW74" s="181" t="s">
        <v>307</v>
      </c>
      <c r="AX74" s="211"/>
      <c r="AY74">
        <f>$AY$73</f>
        <v>0</v>
      </c>
    </row>
    <row r="75" spans="1:51" ht="23.25" hidden="1" customHeight="1" x14ac:dyDescent="0.15">
      <c r="A75" s="338"/>
      <c r="B75" s="339"/>
      <c r="C75" s="339"/>
      <c r="D75" s="339"/>
      <c r="E75" s="339"/>
      <c r="F75" s="340"/>
      <c r="G75" s="362" t="s">
        <v>369</v>
      </c>
      <c r="H75" s="104"/>
      <c r="I75" s="104"/>
      <c r="J75" s="104"/>
      <c r="K75" s="104"/>
      <c r="L75" s="104"/>
      <c r="M75" s="104"/>
      <c r="N75" s="104"/>
      <c r="O75" s="191"/>
      <c r="P75" s="104"/>
      <c r="Q75" s="104"/>
      <c r="R75" s="104"/>
      <c r="S75" s="104"/>
      <c r="T75" s="104"/>
      <c r="U75" s="104"/>
      <c r="V75" s="104"/>
      <c r="W75" s="104"/>
      <c r="X75" s="191"/>
      <c r="Y75" s="212" t="s">
        <v>57</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104</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61</v>
      </c>
      <c r="Z77" s="178"/>
      <c r="AA77" s="179"/>
      <c r="AB77" s="199" t="s">
        <v>54</v>
      </c>
      <c r="AC77" s="199"/>
      <c r="AD77" s="199"/>
      <c r="AE77" s="762"/>
      <c r="AF77" s="763"/>
      <c r="AG77" s="763"/>
      <c r="AH77" s="763"/>
      <c r="AI77" s="762"/>
      <c r="AJ77" s="763"/>
      <c r="AK77" s="763"/>
      <c r="AL77" s="763"/>
      <c r="AM77" s="762"/>
      <c r="AN77" s="763"/>
      <c r="AO77" s="763"/>
      <c r="AP77" s="763"/>
      <c r="AQ77" s="200"/>
      <c r="AR77" s="201"/>
      <c r="AS77" s="201"/>
      <c r="AT77" s="202"/>
      <c r="AU77" s="336"/>
      <c r="AV77" s="336"/>
      <c r="AW77" s="336"/>
      <c r="AX77" s="423"/>
      <c r="AY77">
        <f>$AY$73</f>
        <v>0</v>
      </c>
    </row>
    <row r="78" spans="1:51" ht="69.75" hidden="1" customHeight="1" x14ac:dyDescent="0.15">
      <c r="A78" s="764" t="s">
        <v>324</v>
      </c>
      <c r="B78" s="765"/>
      <c r="C78" s="765"/>
      <c r="D78" s="765"/>
      <c r="E78" s="342" t="s">
        <v>48</v>
      </c>
      <c r="F78" s="343"/>
      <c r="G78" s="14" t="s">
        <v>357</v>
      </c>
      <c r="H78" s="766"/>
      <c r="I78" s="659"/>
      <c r="J78" s="659"/>
      <c r="K78" s="659"/>
      <c r="L78" s="659"/>
      <c r="M78" s="659"/>
      <c r="N78" s="659"/>
      <c r="O78" s="767"/>
      <c r="P78" s="243"/>
      <c r="Q78" s="243"/>
      <c r="R78" s="243"/>
      <c r="S78" s="243"/>
      <c r="T78" s="243"/>
      <c r="U78" s="243"/>
      <c r="V78" s="243"/>
      <c r="W78" s="243"/>
      <c r="X78" s="243"/>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x14ac:dyDescent="0.15">
      <c r="A79" s="739" t="s">
        <v>273</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479</v>
      </c>
      <c r="AP79" s="742"/>
      <c r="AQ79" s="742"/>
      <c r="AR79" s="38" t="s">
        <v>472</v>
      </c>
      <c r="AS79" s="741"/>
      <c r="AT79" s="742"/>
      <c r="AU79" s="742"/>
      <c r="AV79" s="742"/>
      <c r="AW79" s="742"/>
      <c r="AX79" s="743"/>
      <c r="AY79">
        <f>COUNTIF($AR$79,"☑")</f>
        <v>0</v>
      </c>
    </row>
    <row r="80" spans="1:51" ht="18.75" hidden="1" customHeight="1" x14ac:dyDescent="0.15">
      <c r="A80" s="145" t="s">
        <v>212</v>
      </c>
      <c r="B80" s="744" t="s">
        <v>386</v>
      </c>
      <c r="C80" s="745"/>
      <c r="D80" s="745"/>
      <c r="E80" s="745"/>
      <c r="F80" s="746"/>
      <c r="G80" s="316" t="s">
        <v>59</v>
      </c>
      <c r="H80" s="316"/>
      <c r="I80" s="316"/>
      <c r="J80" s="316"/>
      <c r="K80" s="316"/>
      <c r="L80" s="316"/>
      <c r="M80" s="316"/>
      <c r="N80" s="316"/>
      <c r="O80" s="316"/>
      <c r="P80" s="316"/>
      <c r="Q80" s="316"/>
      <c r="R80" s="316"/>
      <c r="S80" s="316"/>
      <c r="T80" s="316"/>
      <c r="U80" s="316"/>
      <c r="V80" s="316"/>
      <c r="W80" s="316"/>
      <c r="X80" s="316"/>
      <c r="Y80" s="316"/>
      <c r="Z80" s="316"/>
      <c r="AA80" s="317"/>
      <c r="AB80" s="321" t="s">
        <v>190</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9"/>
      <c r="AY80">
        <f>COUNTA($G$82)</f>
        <v>0</v>
      </c>
    </row>
    <row r="81" spans="1:51" ht="22.5" hidden="1" customHeight="1" x14ac:dyDescent="0.15">
      <c r="A81" s="146"/>
      <c r="B81" s="747"/>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8"/>
      <c r="AY81">
        <f t="shared" ref="AY81:AY89" si="5">$AY$80</f>
        <v>0</v>
      </c>
    </row>
    <row r="82" spans="1:51" ht="22.5" hidden="1" customHeight="1" x14ac:dyDescent="0.15">
      <c r="A82" s="146"/>
      <c r="B82" s="747"/>
      <c r="C82" s="311"/>
      <c r="D82" s="311"/>
      <c r="E82" s="311"/>
      <c r="F82" s="312"/>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x14ac:dyDescent="0.15">
      <c r="A83" s="146"/>
      <c r="B83" s="747"/>
      <c r="C83" s="311"/>
      <c r="D83" s="311"/>
      <c r="E83" s="311"/>
      <c r="F83" s="312"/>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x14ac:dyDescent="0.15">
      <c r="A84" s="146"/>
      <c r="B84" s="748"/>
      <c r="C84" s="313"/>
      <c r="D84" s="313"/>
      <c r="E84" s="313"/>
      <c r="F84" s="314"/>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x14ac:dyDescent="0.15">
      <c r="A85" s="146"/>
      <c r="B85" s="311" t="s">
        <v>270</v>
      </c>
      <c r="C85" s="311"/>
      <c r="D85" s="311"/>
      <c r="E85" s="311"/>
      <c r="F85" s="312"/>
      <c r="G85" s="315" t="s">
        <v>37</v>
      </c>
      <c r="H85" s="316"/>
      <c r="I85" s="316"/>
      <c r="J85" s="316"/>
      <c r="K85" s="316"/>
      <c r="L85" s="316"/>
      <c r="M85" s="316"/>
      <c r="N85" s="316"/>
      <c r="O85" s="317"/>
      <c r="P85" s="321" t="s">
        <v>128</v>
      </c>
      <c r="Q85" s="316"/>
      <c r="R85" s="316"/>
      <c r="S85" s="316"/>
      <c r="T85" s="316"/>
      <c r="U85" s="316"/>
      <c r="V85" s="316"/>
      <c r="W85" s="316"/>
      <c r="X85" s="317"/>
      <c r="Y85" s="183"/>
      <c r="Z85" s="184"/>
      <c r="AA85" s="185"/>
      <c r="AB85" s="302" t="s">
        <v>50</v>
      </c>
      <c r="AC85" s="303"/>
      <c r="AD85" s="304"/>
      <c r="AE85" s="278" t="s">
        <v>493</v>
      </c>
      <c r="AF85" s="278"/>
      <c r="AG85" s="278"/>
      <c r="AH85" s="278"/>
      <c r="AI85" s="278" t="s">
        <v>85</v>
      </c>
      <c r="AJ85" s="278"/>
      <c r="AK85" s="278"/>
      <c r="AL85" s="278"/>
      <c r="AM85" s="278" t="s">
        <v>581</v>
      </c>
      <c r="AN85" s="278"/>
      <c r="AO85" s="278"/>
      <c r="AP85" s="278"/>
      <c r="AQ85" s="186" t="s">
        <v>363</v>
      </c>
      <c r="AR85" s="178"/>
      <c r="AS85" s="178"/>
      <c r="AT85" s="179"/>
      <c r="AU85" s="736" t="s">
        <v>254</v>
      </c>
      <c r="AV85" s="736"/>
      <c r="AW85" s="736"/>
      <c r="AX85" s="737"/>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365</v>
      </c>
      <c r="AT86" s="182"/>
      <c r="AU86" s="257"/>
      <c r="AV86" s="257"/>
      <c r="AW86" s="319" t="s">
        <v>307</v>
      </c>
      <c r="AX86" s="738"/>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18</v>
      </c>
      <c r="Z87" s="330"/>
      <c r="AA87" s="331"/>
      <c r="AB87" s="714"/>
      <c r="AC87" s="714"/>
      <c r="AD87" s="714"/>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0" t="s">
        <v>104</v>
      </c>
      <c r="Z88" s="298"/>
      <c r="AA88" s="299"/>
      <c r="AB88" s="734"/>
      <c r="AC88" s="734"/>
      <c r="AD88" s="734"/>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0" t="s">
        <v>61</v>
      </c>
      <c r="Z89" s="298"/>
      <c r="AA89" s="299"/>
      <c r="AB89" s="735" t="s">
        <v>54</v>
      </c>
      <c r="AC89" s="735"/>
      <c r="AD89" s="735"/>
      <c r="AE89" s="717"/>
      <c r="AF89" s="718"/>
      <c r="AG89" s="718"/>
      <c r="AH89" s="718"/>
      <c r="AI89" s="717"/>
      <c r="AJ89" s="718"/>
      <c r="AK89" s="718"/>
      <c r="AL89" s="718"/>
      <c r="AM89" s="717"/>
      <c r="AN89" s="718"/>
      <c r="AO89" s="718"/>
      <c r="AP89" s="718"/>
      <c r="AQ89" s="200"/>
      <c r="AR89" s="201"/>
      <c r="AS89" s="201"/>
      <c r="AT89" s="202"/>
      <c r="AU89" s="336"/>
      <c r="AV89" s="336"/>
      <c r="AW89" s="336"/>
      <c r="AX89" s="423"/>
      <c r="AY89">
        <f t="shared" si="5"/>
        <v>0</v>
      </c>
    </row>
    <row r="90" spans="1:51" ht="18.75" hidden="1" customHeight="1" x14ac:dyDescent="0.15">
      <c r="A90" s="146"/>
      <c r="B90" s="311" t="s">
        <v>270</v>
      </c>
      <c r="C90" s="311"/>
      <c r="D90" s="311"/>
      <c r="E90" s="311"/>
      <c r="F90" s="312"/>
      <c r="G90" s="315" t="s">
        <v>37</v>
      </c>
      <c r="H90" s="316"/>
      <c r="I90" s="316"/>
      <c r="J90" s="316"/>
      <c r="K90" s="316"/>
      <c r="L90" s="316"/>
      <c r="M90" s="316"/>
      <c r="N90" s="316"/>
      <c r="O90" s="317"/>
      <c r="P90" s="321" t="s">
        <v>128</v>
      </c>
      <c r="Q90" s="316"/>
      <c r="R90" s="316"/>
      <c r="S90" s="316"/>
      <c r="T90" s="316"/>
      <c r="U90" s="316"/>
      <c r="V90" s="316"/>
      <c r="W90" s="316"/>
      <c r="X90" s="317"/>
      <c r="Y90" s="183"/>
      <c r="Z90" s="184"/>
      <c r="AA90" s="185"/>
      <c r="AB90" s="302" t="s">
        <v>50</v>
      </c>
      <c r="AC90" s="303"/>
      <c r="AD90" s="304"/>
      <c r="AE90" s="278" t="s">
        <v>493</v>
      </c>
      <c r="AF90" s="278"/>
      <c r="AG90" s="278"/>
      <c r="AH90" s="278"/>
      <c r="AI90" s="278" t="s">
        <v>85</v>
      </c>
      <c r="AJ90" s="278"/>
      <c r="AK90" s="278"/>
      <c r="AL90" s="278"/>
      <c r="AM90" s="278" t="s">
        <v>581</v>
      </c>
      <c r="AN90" s="278"/>
      <c r="AO90" s="278"/>
      <c r="AP90" s="278"/>
      <c r="AQ90" s="186" t="s">
        <v>363</v>
      </c>
      <c r="AR90" s="178"/>
      <c r="AS90" s="178"/>
      <c r="AT90" s="179"/>
      <c r="AU90" s="736" t="s">
        <v>254</v>
      </c>
      <c r="AV90" s="736"/>
      <c r="AW90" s="736"/>
      <c r="AX90" s="737"/>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365</v>
      </c>
      <c r="AT91" s="182"/>
      <c r="AU91" s="257"/>
      <c r="AV91" s="257"/>
      <c r="AW91" s="319" t="s">
        <v>307</v>
      </c>
      <c r="AX91" s="738"/>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18</v>
      </c>
      <c r="Z92" s="330"/>
      <c r="AA92" s="331"/>
      <c r="AB92" s="714"/>
      <c r="AC92" s="714"/>
      <c r="AD92" s="714"/>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0" t="s">
        <v>104</v>
      </c>
      <c r="Z93" s="298"/>
      <c r="AA93" s="299"/>
      <c r="AB93" s="734"/>
      <c r="AC93" s="734"/>
      <c r="AD93" s="734"/>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0" t="s">
        <v>61</v>
      </c>
      <c r="Z94" s="298"/>
      <c r="AA94" s="299"/>
      <c r="AB94" s="735" t="s">
        <v>54</v>
      </c>
      <c r="AC94" s="735"/>
      <c r="AD94" s="735"/>
      <c r="AE94" s="717"/>
      <c r="AF94" s="718"/>
      <c r="AG94" s="718"/>
      <c r="AH94" s="718"/>
      <c r="AI94" s="717"/>
      <c r="AJ94" s="718"/>
      <c r="AK94" s="718"/>
      <c r="AL94" s="718"/>
      <c r="AM94" s="717"/>
      <c r="AN94" s="718"/>
      <c r="AO94" s="718"/>
      <c r="AP94" s="718"/>
      <c r="AQ94" s="200"/>
      <c r="AR94" s="201"/>
      <c r="AS94" s="201"/>
      <c r="AT94" s="202"/>
      <c r="AU94" s="336"/>
      <c r="AV94" s="336"/>
      <c r="AW94" s="336"/>
      <c r="AX94" s="423"/>
      <c r="AY94">
        <f>$AY$90</f>
        <v>0</v>
      </c>
    </row>
    <row r="95" spans="1:51" ht="18.75" hidden="1" customHeight="1" x14ac:dyDescent="0.15">
      <c r="A95" s="146"/>
      <c r="B95" s="311" t="s">
        <v>270</v>
      </c>
      <c r="C95" s="311"/>
      <c r="D95" s="311"/>
      <c r="E95" s="311"/>
      <c r="F95" s="312"/>
      <c r="G95" s="315" t="s">
        <v>37</v>
      </c>
      <c r="H95" s="316"/>
      <c r="I95" s="316"/>
      <c r="J95" s="316"/>
      <c r="K95" s="316"/>
      <c r="L95" s="316"/>
      <c r="M95" s="316"/>
      <c r="N95" s="316"/>
      <c r="O95" s="317"/>
      <c r="P95" s="321" t="s">
        <v>128</v>
      </c>
      <c r="Q95" s="316"/>
      <c r="R95" s="316"/>
      <c r="S95" s="316"/>
      <c r="T95" s="316"/>
      <c r="U95" s="316"/>
      <c r="V95" s="316"/>
      <c r="W95" s="316"/>
      <c r="X95" s="317"/>
      <c r="Y95" s="183"/>
      <c r="Z95" s="184"/>
      <c r="AA95" s="185"/>
      <c r="AB95" s="302" t="s">
        <v>50</v>
      </c>
      <c r="AC95" s="303"/>
      <c r="AD95" s="304"/>
      <c r="AE95" s="278" t="s">
        <v>493</v>
      </c>
      <c r="AF95" s="278"/>
      <c r="AG95" s="278"/>
      <c r="AH95" s="278"/>
      <c r="AI95" s="278" t="s">
        <v>85</v>
      </c>
      <c r="AJ95" s="278"/>
      <c r="AK95" s="278"/>
      <c r="AL95" s="278"/>
      <c r="AM95" s="278" t="s">
        <v>581</v>
      </c>
      <c r="AN95" s="278"/>
      <c r="AO95" s="278"/>
      <c r="AP95" s="278"/>
      <c r="AQ95" s="186" t="s">
        <v>363</v>
      </c>
      <c r="AR95" s="178"/>
      <c r="AS95" s="178"/>
      <c r="AT95" s="179"/>
      <c r="AU95" s="736" t="s">
        <v>254</v>
      </c>
      <c r="AV95" s="736"/>
      <c r="AW95" s="736"/>
      <c r="AX95" s="737"/>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365</v>
      </c>
      <c r="AT96" s="182"/>
      <c r="AU96" s="257"/>
      <c r="AV96" s="257"/>
      <c r="AW96" s="319" t="s">
        <v>307</v>
      </c>
      <c r="AX96" s="738"/>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18</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0" t="s">
        <v>104</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1" t="s">
        <v>61</v>
      </c>
      <c r="Z99" s="722"/>
      <c r="AA99" s="723"/>
      <c r="AB99" s="724" t="s">
        <v>54</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x14ac:dyDescent="0.15">
      <c r="A100" s="279" t="s">
        <v>481</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703" t="s">
        <v>50</v>
      </c>
      <c r="AC100" s="703"/>
      <c r="AD100" s="703"/>
      <c r="AE100" s="704" t="s">
        <v>493</v>
      </c>
      <c r="AF100" s="705"/>
      <c r="AG100" s="705"/>
      <c r="AH100" s="706"/>
      <c r="AI100" s="704" t="s">
        <v>85</v>
      </c>
      <c r="AJ100" s="705"/>
      <c r="AK100" s="705"/>
      <c r="AL100" s="706"/>
      <c r="AM100" s="704" t="s">
        <v>581</v>
      </c>
      <c r="AN100" s="705"/>
      <c r="AO100" s="705"/>
      <c r="AP100" s="706"/>
      <c r="AQ100" s="707" t="s">
        <v>178</v>
      </c>
      <c r="AR100" s="708"/>
      <c r="AS100" s="708"/>
      <c r="AT100" s="709"/>
      <c r="AU100" s="707" t="s">
        <v>317</v>
      </c>
      <c r="AV100" s="708"/>
      <c r="AW100" s="708"/>
      <c r="AX100" s="710"/>
    </row>
    <row r="101" spans="1:51" ht="23.25" customHeight="1" x14ac:dyDescent="0.15">
      <c r="A101" s="282"/>
      <c r="B101" s="283"/>
      <c r="C101" s="283"/>
      <c r="D101" s="283"/>
      <c r="E101" s="283"/>
      <c r="F101" s="284"/>
      <c r="G101" s="104" t="s">
        <v>790</v>
      </c>
      <c r="H101" s="104"/>
      <c r="I101" s="104"/>
      <c r="J101" s="104"/>
      <c r="K101" s="104"/>
      <c r="L101" s="104"/>
      <c r="M101" s="104"/>
      <c r="N101" s="104"/>
      <c r="O101" s="104"/>
      <c r="P101" s="104"/>
      <c r="Q101" s="104"/>
      <c r="R101" s="104"/>
      <c r="S101" s="104"/>
      <c r="T101" s="104"/>
      <c r="U101" s="104"/>
      <c r="V101" s="104"/>
      <c r="W101" s="104"/>
      <c r="X101" s="191"/>
      <c r="Y101" s="711" t="s">
        <v>62</v>
      </c>
      <c r="Z101" s="712"/>
      <c r="AA101" s="713"/>
      <c r="AB101" s="714" t="s">
        <v>724</v>
      </c>
      <c r="AC101" s="714"/>
      <c r="AD101" s="714"/>
      <c r="AE101" s="676">
        <v>7363</v>
      </c>
      <c r="AF101" s="676"/>
      <c r="AG101" s="676"/>
      <c r="AH101" s="676"/>
      <c r="AI101" s="676">
        <v>7242</v>
      </c>
      <c r="AJ101" s="676"/>
      <c r="AK101" s="676"/>
      <c r="AL101" s="676"/>
      <c r="AM101" s="676">
        <v>7015</v>
      </c>
      <c r="AN101" s="676"/>
      <c r="AO101" s="676"/>
      <c r="AP101" s="676"/>
      <c r="AQ101" s="715" t="s">
        <v>515</v>
      </c>
      <c r="AR101" s="676"/>
      <c r="AS101" s="676"/>
      <c r="AT101" s="676"/>
      <c r="AU101" s="716" t="s">
        <v>515</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9" t="s">
        <v>139</v>
      </c>
      <c r="Z102" s="679"/>
      <c r="AA102" s="680"/>
      <c r="AB102" s="714" t="s">
        <v>724</v>
      </c>
      <c r="AC102" s="714"/>
      <c r="AD102" s="714"/>
      <c r="AE102" s="676">
        <v>6885</v>
      </c>
      <c r="AF102" s="676"/>
      <c r="AG102" s="676"/>
      <c r="AH102" s="676"/>
      <c r="AI102" s="676">
        <v>7041</v>
      </c>
      <c r="AJ102" s="676"/>
      <c r="AK102" s="676"/>
      <c r="AL102" s="676"/>
      <c r="AM102" s="676">
        <v>7127</v>
      </c>
      <c r="AN102" s="676"/>
      <c r="AO102" s="676"/>
      <c r="AP102" s="676"/>
      <c r="AQ102" s="676">
        <v>7232</v>
      </c>
      <c r="AR102" s="676"/>
      <c r="AS102" s="676"/>
      <c r="AT102" s="676"/>
      <c r="AU102" s="717">
        <v>7185</v>
      </c>
      <c r="AV102" s="718"/>
      <c r="AW102" s="718"/>
      <c r="AX102" s="719"/>
    </row>
    <row r="103" spans="1:51" ht="31.5" hidden="1" customHeight="1" x14ac:dyDescent="0.15">
      <c r="A103" s="288" t="s">
        <v>481</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50</v>
      </c>
      <c r="AC103" s="296"/>
      <c r="AD103" s="297"/>
      <c r="AE103" s="278" t="s">
        <v>493</v>
      </c>
      <c r="AF103" s="278"/>
      <c r="AG103" s="278"/>
      <c r="AH103" s="278"/>
      <c r="AI103" s="278" t="s">
        <v>85</v>
      </c>
      <c r="AJ103" s="278"/>
      <c r="AK103" s="278"/>
      <c r="AL103" s="278"/>
      <c r="AM103" s="278" t="s">
        <v>581</v>
      </c>
      <c r="AN103" s="278"/>
      <c r="AO103" s="278"/>
      <c r="AP103" s="278"/>
      <c r="AQ103" s="690" t="s">
        <v>178</v>
      </c>
      <c r="AR103" s="691"/>
      <c r="AS103" s="691"/>
      <c r="AT103" s="691"/>
      <c r="AU103" s="690" t="s">
        <v>317</v>
      </c>
      <c r="AV103" s="691"/>
      <c r="AW103" s="691"/>
      <c r="AX103" s="692"/>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3" t="s">
        <v>62</v>
      </c>
      <c r="Z104" s="694"/>
      <c r="AA104" s="695"/>
      <c r="AB104" s="696"/>
      <c r="AC104" s="697"/>
      <c r="AD104" s="698"/>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9" t="s">
        <v>139</v>
      </c>
      <c r="Z105" s="700"/>
      <c r="AA105" s="701"/>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15">
      <c r="A106" s="288" t="s">
        <v>481</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50</v>
      </c>
      <c r="AC106" s="296"/>
      <c r="AD106" s="297"/>
      <c r="AE106" s="278" t="s">
        <v>493</v>
      </c>
      <c r="AF106" s="278"/>
      <c r="AG106" s="278"/>
      <c r="AH106" s="278"/>
      <c r="AI106" s="278" t="s">
        <v>85</v>
      </c>
      <c r="AJ106" s="278"/>
      <c r="AK106" s="278"/>
      <c r="AL106" s="278"/>
      <c r="AM106" s="278" t="s">
        <v>581</v>
      </c>
      <c r="AN106" s="278"/>
      <c r="AO106" s="278"/>
      <c r="AP106" s="278"/>
      <c r="AQ106" s="690" t="s">
        <v>178</v>
      </c>
      <c r="AR106" s="691"/>
      <c r="AS106" s="691"/>
      <c r="AT106" s="691"/>
      <c r="AU106" s="690" t="s">
        <v>317</v>
      </c>
      <c r="AV106" s="691"/>
      <c r="AW106" s="691"/>
      <c r="AX106" s="692"/>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3" t="s">
        <v>62</v>
      </c>
      <c r="Z107" s="694"/>
      <c r="AA107" s="695"/>
      <c r="AB107" s="696"/>
      <c r="AC107" s="697"/>
      <c r="AD107" s="698"/>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9" t="s">
        <v>139</v>
      </c>
      <c r="Z108" s="700"/>
      <c r="AA108" s="701"/>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481</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50</v>
      </c>
      <c r="AC109" s="296"/>
      <c r="AD109" s="297"/>
      <c r="AE109" s="278" t="s">
        <v>493</v>
      </c>
      <c r="AF109" s="278"/>
      <c r="AG109" s="278"/>
      <c r="AH109" s="278"/>
      <c r="AI109" s="278" t="s">
        <v>85</v>
      </c>
      <c r="AJ109" s="278"/>
      <c r="AK109" s="278"/>
      <c r="AL109" s="278"/>
      <c r="AM109" s="278" t="s">
        <v>581</v>
      </c>
      <c r="AN109" s="278"/>
      <c r="AO109" s="278"/>
      <c r="AP109" s="278"/>
      <c r="AQ109" s="690" t="s">
        <v>178</v>
      </c>
      <c r="AR109" s="691"/>
      <c r="AS109" s="691"/>
      <c r="AT109" s="691"/>
      <c r="AU109" s="690" t="s">
        <v>317</v>
      </c>
      <c r="AV109" s="691"/>
      <c r="AW109" s="691"/>
      <c r="AX109" s="692"/>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3" t="s">
        <v>62</v>
      </c>
      <c r="Z110" s="694"/>
      <c r="AA110" s="695"/>
      <c r="AB110" s="696"/>
      <c r="AC110" s="697"/>
      <c r="AD110" s="698"/>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9" t="s">
        <v>139</v>
      </c>
      <c r="Z111" s="700"/>
      <c r="AA111" s="701"/>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481</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50</v>
      </c>
      <c r="AC112" s="296"/>
      <c r="AD112" s="297"/>
      <c r="AE112" s="278" t="s">
        <v>493</v>
      </c>
      <c r="AF112" s="278"/>
      <c r="AG112" s="278"/>
      <c r="AH112" s="278"/>
      <c r="AI112" s="278" t="s">
        <v>85</v>
      </c>
      <c r="AJ112" s="278"/>
      <c r="AK112" s="278"/>
      <c r="AL112" s="278"/>
      <c r="AM112" s="278" t="s">
        <v>581</v>
      </c>
      <c r="AN112" s="278"/>
      <c r="AO112" s="278"/>
      <c r="AP112" s="278"/>
      <c r="AQ112" s="690" t="s">
        <v>178</v>
      </c>
      <c r="AR112" s="691"/>
      <c r="AS112" s="691"/>
      <c r="AT112" s="691"/>
      <c r="AU112" s="690" t="s">
        <v>317</v>
      </c>
      <c r="AV112" s="691"/>
      <c r="AW112" s="691"/>
      <c r="AX112" s="692"/>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3" t="s">
        <v>62</v>
      </c>
      <c r="Z113" s="694"/>
      <c r="AA113" s="695"/>
      <c r="AB113" s="696"/>
      <c r="AC113" s="697"/>
      <c r="AD113" s="698"/>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9" t="s">
        <v>139</v>
      </c>
      <c r="Z114" s="700"/>
      <c r="AA114" s="701"/>
      <c r="AB114" s="332"/>
      <c r="AC114" s="333"/>
      <c r="AD114" s="334"/>
      <c r="AE114" s="702"/>
      <c r="AF114" s="702"/>
      <c r="AG114" s="702"/>
      <c r="AH114" s="702"/>
      <c r="AI114" s="702"/>
      <c r="AJ114" s="702"/>
      <c r="AK114" s="702"/>
      <c r="AL114" s="702"/>
      <c r="AM114" s="702"/>
      <c r="AN114" s="702"/>
      <c r="AO114" s="702"/>
      <c r="AP114" s="702"/>
      <c r="AQ114" s="335"/>
      <c r="AR114" s="336"/>
      <c r="AS114" s="336"/>
      <c r="AT114" s="337"/>
      <c r="AU114" s="335"/>
      <c r="AV114" s="336"/>
      <c r="AW114" s="336"/>
      <c r="AX114" s="423"/>
      <c r="AY114">
        <f>$AY$112</f>
        <v>0</v>
      </c>
    </row>
    <row r="115" spans="1:51" ht="23.25" customHeight="1" x14ac:dyDescent="0.15">
      <c r="A115" s="291" t="s">
        <v>47</v>
      </c>
      <c r="B115" s="292"/>
      <c r="C115" s="292"/>
      <c r="D115" s="292"/>
      <c r="E115" s="292"/>
      <c r="F115" s="293"/>
      <c r="G115" s="296" t="s">
        <v>64</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50</v>
      </c>
      <c r="AC115" s="296"/>
      <c r="AD115" s="297"/>
      <c r="AE115" s="278" t="s">
        <v>493</v>
      </c>
      <c r="AF115" s="278"/>
      <c r="AG115" s="278"/>
      <c r="AH115" s="278"/>
      <c r="AI115" s="278" t="s">
        <v>85</v>
      </c>
      <c r="AJ115" s="278"/>
      <c r="AK115" s="278"/>
      <c r="AL115" s="278"/>
      <c r="AM115" s="278" t="s">
        <v>581</v>
      </c>
      <c r="AN115" s="278"/>
      <c r="AO115" s="278"/>
      <c r="AP115" s="278"/>
      <c r="AQ115" s="670" t="s">
        <v>600</v>
      </c>
      <c r="AR115" s="671"/>
      <c r="AS115" s="671"/>
      <c r="AT115" s="671"/>
      <c r="AU115" s="671"/>
      <c r="AV115" s="671"/>
      <c r="AW115" s="671"/>
      <c r="AX115" s="672"/>
    </row>
    <row r="116" spans="1:51" ht="23.25" customHeight="1" x14ac:dyDescent="0.15">
      <c r="A116" s="266"/>
      <c r="B116" s="264"/>
      <c r="C116" s="264"/>
      <c r="D116" s="264"/>
      <c r="E116" s="264"/>
      <c r="F116" s="265"/>
      <c r="G116" s="270" t="s">
        <v>725</v>
      </c>
      <c r="H116" s="270"/>
      <c r="I116" s="270"/>
      <c r="J116" s="270"/>
      <c r="K116" s="270"/>
      <c r="L116" s="270"/>
      <c r="M116" s="270"/>
      <c r="N116" s="270"/>
      <c r="O116" s="270"/>
      <c r="P116" s="270"/>
      <c r="Q116" s="270"/>
      <c r="R116" s="270"/>
      <c r="S116" s="270"/>
      <c r="T116" s="270"/>
      <c r="U116" s="270"/>
      <c r="V116" s="270"/>
      <c r="W116" s="270"/>
      <c r="X116" s="270"/>
      <c r="Y116" s="673" t="s">
        <v>47</v>
      </c>
      <c r="Z116" s="674"/>
      <c r="AA116" s="675"/>
      <c r="AB116" s="332" t="s">
        <v>539</v>
      </c>
      <c r="AC116" s="333"/>
      <c r="AD116" s="334"/>
      <c r="AE116" s="676">
        <v>6072</v>
      </c>
      <c r="AF116" s="676"/>
      <c r="AG116" s="676"/>
      <c r="AH116" s="676"/>
      <c r="AI116" s="676">
        <v>7459</v>
      </c>
      <c r="AJ116" s="676"/>
      <c r="AK116" s="676"/>
      <c r="AL116" s="676"/>
      <c r="AM116" s="676">
        <v>9338</v>
      </c>
      <c r="AN116" s="676"/>
      <c r="AO116" s="676"/>
      <c r="AP116" s="676"/>
      <c r="AQ116" s="335">
        <v>10928</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113</v>
      </c>
      <c r="Z117" s="679"/>
      <c r="AA117" s="680"/>
      <c r="AB117" s="681" t="s">
        <v>569</v>
      </c>
      <c r="AC117" s="682"/>
      <c r="AD117" s="683"/>
      <c r="AE117" s="689" t="s">
        <v>309</v>
      </c>
      <c r="AF117" s="684"/>
      <c r="AG117" s="684"/>
      <c r="AH117" s="684"/>
      <c r="AI117" s="689" t="s">
        <v>676</v>
      </c>
      <c r="AJ117" s="684"/>
      <c r="AK117" s="684"/>
      <c r="AL117" s="684"/>
      <c r="AM117" s="689" t="s">
        <v>791</v>
      </c>
      <c r="AN117" s="684"/>
      <c r="AO117" s="684"/>
      <c r="AP117" s="684"/>
      <c r="AQ117" s="689" t="s">
        <v>792</v>
      </c>
      <c r="AR117" s="684"/>
      <c r="AS117" s="684"/>
      <c r="AT117" s="684"/>
      <c r="AU117" s="684"/>
      <c r="AV117" s="684"/>
      <c r="AW117" s="684"/>
      <c r="AX117" s="685"/>
    </row>
    <row r="118" spans="1:51" ht="23.25" hidden="1" customHeight="1" x14ac:dyDescent="0.15">
      <c r="A118" s="291" t="s">
        <v>47</v>
      </c>
      <c r="B118" s="292"/>
      <c r="C118" s="292"/>
      <c r="D118" s="292"/>
      <c r="E118" s="292"/>
      <c r="F118" s="293"/>
      <c r="G118" s="296" t="s">
        <v>64</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50</v>
      </c>
      <c r="AC118" s="296"/>
      <c r="AD118" s="297"/>
      <c r="AE118" s="278" t="s">
        <v>493</v>
      </c>
      <c r="AF118" s="278"/>
      <c r="AG118" s="278"/>
      <c r="AH118" s="278"/>
      <c r="AI118" s="278" t="s">
        <v>85</v>
      </c>
      <c r="AJ118" s="278"/>
      <c r="AK118" s="278"/>
      <c r="AL118" s="278"/>
      <c r="AM118" s="278" t="s">
        <v>581</v>
      </c>
      <c r="AN118" s="278"/>
      <c r="AO118" s="278"/>
      <c r="AP118" s="278"/>
      <c r="AQ118" s="670" t="s">
        <v>600</v>
      </c>
      <c r="AR118" s="671"/>
      <c r="AS118" s="671"/>
      <c r="AT118" s="671"/>
      <c r="AU118" s="671"/>
      <c r="AV118" s="671"/>
      <c r="AW118" s="671"/>
      <c r="AX118" s="672"/>
      <c r="AY118" s="48">
        <f>IF(SUBSTITUTE(SUBSTITUTE($G$119,"／",""),"　","")="",0,1)</f>
        <v>0</v>
      </c>
    </row>
    <row r="119" spans="1:51" ht="23.25" hidden="1" customHeight="1" x14ac:dyDescent="0.15">
      <c r="A119" s="266"/>
      <c r="B119" s="264"/>
      <c r="C119" s="264"/>
      <c r="D119" s="264"/>
      <c r="E119" s="264"/>
      <c r="F119" s="265"/>
      <c r="G119" s="270" t="s">
        <v>488</v>
      </c>
      <c r="H119" s="270"/>
      <c r="I119" s="270"/>
      <c r="J119" s="270"/>
      <c r="K119" s="270"/>
      <c r="L119" s="270"/>
      <c r="M119" s="270"/>
      <c r="N119" s="270"/>
      <c r="O119" s="270"/>
      <c r="P119" s="270"/>
      <c r="Q119" s="270"/>
      <c r="R119" s="270"/>
      <c r="S119" s="270"/>
      <c r="T119" s="270"/>
      <c r="U119" s="270"/>
      <c r="V119" s="270"/>
      <c r="W119" s="270"/>
      <c r="X119" s="270"/>
      <c r="Y119" s="673" t="s">
        <v>47</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113</v>
      </c>
      <c r="Z120" s="679"/>
      <c r="AA120" s="680"/>
      <c r="AB120" s="681" t="s">
        <v>127</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91" t="s">
        <v>47</v>
      </c>
      <c r="B121" s="292"/>
      <c r="C121" s="292"/>
      <c r="D121" s="292"/>
      <c r="E121" s="292"/>
      <c r="F121" s="293"/>
      <c r="G121" s="296" t="s">
        <v>64</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50</v>
      </c>
      <c r="AC121" s="296"/>
      <c r="AD121" s="297"/>
      <c r="AE121" s="278" t="s">
        <v>493</v>
      </c>
      <c r="AF121" s="278"/>
      <c r="AG121" s="278"/>
      <c r="AH121" s="278"/>
      <c r="AI121" s="278" t="s">
        <v>85</v>
      </c>
      <c r="AJ121" s="278"/>
      <c r="AK121" s="278"/>
      <c r="AL121" s="278"/>
      <c r="AM121" s="278" t="s">
        <v>581</v>
      </c>
      <c r="AN121" s="278"/>
      <c r="AO121" s="278"/>
      <c r="AP121" s="278"/>
      <c r="AQ121" s="670" t="s">
        <v>600</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208</v>
      </c>
      <c r="H122" s="270"/>
      <c r="I122" s="270"/>
      <c r="J122" s="270"/>
      <c r="K122" s="270"/>
      <c r="L122" s="270"/>
      <c r="M122" s="270"/>
      <c r="N122" s="270"/>
      <c r="O122" s="270"/>
      <c r="P122" s="270"/>
      <c r="Q122" s="270"/>
      <c r="R122" s="270"/>
      <c r="S122" s="270"/>
      <c r="T122" s="270"/>
      <c r="U122" s="270"/>
      <c r="V122" s="270"/>
      <c r="W122" s="270"/>
      <c r="X122" s="270"/>
      <c r="Y122" s="673" t="s">
        <v>47</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113</v>
      </c>
      <c r="Z123" s="679"/>
      <c r="AA123" s="680"/>
      <c r="AB123" s="681" t="s">
        <v>127</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47</v>
      </c>
      <c r="B124" s="292"/>
      <c r="C124" s="292"/>
      <c r="D124" s="292"/>
      <c r="E124" s="292"/>
      <c r="F124" s="293"/>
      <c r="G124" s="296" t="s">
        <v>64</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50</v>
      </c>
      <c r="AC124" s="296"/>
      <c r="AD124" s="297"/>
      <c r="AE124" s="278" t="s">
        <v>493</v>
      </c>
      <c r="AF124" s="278"/>
      <c r="AG124" s="278"/>
      <c r="AH124" s="278"/>
      <c r="AI124" s="278" t="s">
        <v>85</v>
      </c>
      <c r="AJ124" s="278"/>
      <c r="AK124" s="278"/>
      <c r="AL124" s="278"/>
      <c r="AM124" s="278" t="s">
        <v>581</v>
      </c>
      <c r="AN124" s="278"/>
      <c r="AO124" s="278"/>
      <c r="AP124" s="278"/>
      <c r="AQ124" s="670" t="s">
        <v>600</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208</v>
      </c>
      <c r="H125" s="270"/>
      <c r="I125" s="270"/>
      <c r="J125" s="270"/>
      <c r="K125" s="270"/>
      <c r="L125" s="270"/>
      <c r="M125" s="270"/>
      <c r="N125" s="270"/>
      <c r="O125" s="270"/>
      <c r="P125" s="270"/>
      <c r="Q125" s="270"/>
      <c r="R125" s="270"/>
      <c r="S125" s="270"/>
      <c r="T125" s="270"/>
      <c r="U125" s="270"/>
      <c r="V125" s="270"/>
      <c r="W125" s="270"/>
      <c r="X125" s="294"/>
      <c r="Y125" s="673" t="s">
        <v>47</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113</v>
      </c>
      <c r="Z126" s="679"/>
      <c r="AA126" s="680"/>
      <c r="AB126" s="681" t="s">
        <v>127</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47</v>
      </c>
      <c r="B127" s="264"/>
      <c r="C127" s="264"/>
      <c r="D127" s="264"/>
      <c r="E127" s="264"/>
      <c r="F127" s="265"/>
      <c r="G127" s="272" t="s">
        <v>64</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50</v>
      </c>
      <c r="AC127" s="272"/>
      <c r="AD127" s="273"/>
      <c r="AE127" s="278" t="s">
        <v>493</v>
      </c>
      <c r="AF127" s="278"/>
      <c r="AG127" s="278"/>
      <c r="AH127" s="278"/>
      <c r="AI127" s="278" t="s">
        <v>85</v>
      </c>
      <c r="AJ127" s="278"/>
      <c r="AK127" s="278"/>
      <c r="AL127" s="278"/>
      <c r="AM127" s="278" t="s">
        <v>581</v>
      </c>
      <c r="AN127" s="278"/>
      <c r="AO127" s="278"/>
      <c r="AP127" s="278"/>
      <c r="AQ127" s="670" t="s">
        <v>600</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208</v>
      </c>
      <c r="H128" s="270"/>
      <c r="I128" s="270"/>
      <c r="J128" s="270"/>
      <c r="K128" s="270"/>
      <c r="L128" s="270"/>
      <c r="M128" s="270"/>
      <c r="N128" s="270"/>
      <c r="O128" s="270"/>
      <c r="P128" s="270"/>
      <c r="Q128" s="270"/>
      <c r="R128" s="270"/>
      <c r="S128" s="270"/>
      <c r="T128" s="270"/>
      <c r="U128" s="270"/>
      <c r="V128" s="270"/>
      <c r="W128" s="270"/>
      <c r="X128" s="270"/>
      <c r="Y128" s="673" t="s">
        <v>47</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113</v>
      </c>
      <c r="Z129" s="679"/>
      <c r="AA129" s="680"/>
      <c r="AB129" s="681" t="s">
        <v>127</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233</v>
      </c>
      <c r="B130" s="149"/>
      <c r="C130" s="154" t="s">
        <v>370</v>
      </c>
      <c r="D130" s="149"/>
      <c r="E130" s="664" t="s">
        <v>404</v>
      </c>
      <c r="F130" s="665"/>
      <c r="G130" s="666" t="s">
        <v>12</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402</v>
      </c>
      <c r="F131" s="654"/>
      <c r="G131" s="194" t="s">
        <v>630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50"/>
      <c r="B132" s="151"/>
      <c r="C132" s="155"/>
      <c r="D132" s="151"/>
      <c r="E132" s="158" t="s">
        <v>352</v>
      </c>
      <c r="F132" s="159"/>
      <c r="G132" s="217" t="s">
        <v>381</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50</v>
      </c>
      <c r="AC132" s="218"/>
      <c r="AD132" s="219"/>
      <c r="AE132" s="186" t="s">
        <v>493</v>
      </c>
      <c r="AF132" s="178"/>
      <c r="AG132" s="178"/>
      <c r="AH132" s="179"/>
      <c r="AI132" s="186" t="s">
        <v>85</v>
      </c>
      <c r="AJ132" s="178"/>
      <c r="AK132" s="178"/>
      <c r="AL132" s="179"/>
      <c r="AM132" s="186" t="s">
        <v>202</v>
      </c>
      <c r="AN132" s="178"/>
      <c r="AO132" s="178"/>
      <c r="AP132" s="179"/>
      <c r="AQ132" s="223" t="s">
        <v>363</v>
      </c>
      <c r="AR132" s="218"/>
      <c r="AS132" s="218"/>
      <c r="AT132" s="219"/>
      <c r="AU132" s="254" t="s">
        <v>385</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515</v>
      </c>
      <c r="AR133" s="257"/>
      <c r="AS133" s="181" t="s">
        <v>365</v>
      </c>
      <c r="AT133" s="182"/>
      <c r="AU133" s="203" t="s">
        <v>515</v>
      </c>
      <c r="AV133" s="203"/>
      <c r="AW133" s="181" t="s">
        <v>307</v>
      </c>
      <c r="AX133" s="211"/>
      <c r="AY133">
        <f>$AY$132</f>
        <v>1</v>
      </c>
    </row>
    <row r="134" spans="1:51" ht="39.75" customHeight="1" x14ac:dyDescent="0.15">
      <c r="A134" s="150"/>
      <c r="B134" s="151"/>
      <c r="C134" s="155"/>
      <c r="D134" s="151"/>
      <c r="E134" s="155"/>
      <c r="F134" s="160"/>
      <c r="G134" s="190" t="s">
        <v>705</v>
      </c>
      <c r="H134" s="104"/>
      <c r="I134" s="104"/>
      <c r="J134" s="104"/>
      <c r="K134" s="104"/>
      <c r="L134" s="104"/>
      <c r="M134" s="104"/>
      <c r="N134" s="104"/>
      <c r="O134" s="104"/>
      <c r="P134" s="104"/>
      <c r="Q134" s="104"/>
      <c r="R134" s="104"/>
      <c r="S134" s="104"/>
      <c r="T134" s="104"/>
      <c r="U134" s="104"/>
      <c r="V134" s="104"/>
      <c r="W134" s="104"/>
      <c r="X134" s="191"/>
      <c r="Y134" s="212" t="s">
        <v>382</v>
      </c>
      <c r="Z134" s="213"/>
      <c r="AA134" s="214"/>
      <c r="AB134" s="249" t="s">
        <v>705</v>
      </c>
      <c r="AC134" s="204"/>
      <c r="AD134" s="204"/>
      <c r="AE134" s="246" t="s">
        <v>515</v>
      </c>
      <c r="AF134" s="201"/>
      <c r="AG134" s="201"/>
      <c r="AH134" s="201"/>
      <c r="AI134" s="246" t="s">
        <v>515</v>
      </c>
      <c r="AJ134" s="201"/>
      <c r="AK134" s="201"/>
      <c r="AL134" s="201"/>
      <c r="AM134" s="246" t="s">
        <v>812</v>
      </c>
      <c r="AN134" s="201"/>
      <c r="AO134" s="201"/>
      <c r="AP134" s="201"/>
      <c r="AQ134" s="246" t="s">
        <v>515</v>
      </c>
      <c r="AR134" s="201"/>
      <c r="AS134" s="201"/>
      <c r="AT134" s="201"/>
      <c r="AU134" s="246" t="s">
        <v>515</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104</v>
      </c>
      <c r="Z135" s="197"/>
      <c r="AA135" s="198"/>
      <c r="AB135" s="245" t="s">
        <v>705</v>
      </c>
      <c r="AC135" s="215"/>
      <c r="AD135" s="215"/>
      <c r="AE135" s="246" t="s">
        <v>515</v>
      </c>
      <c r="AF135" s="201"/>
      <c r="AG135" s="201"/>
      <c r="AH135" s="201"/>
      <c r="AI135" s="246" t="s">
        <v>515</v>
      </c>
      <c r="AJ135" s="201"/>
      <c r="AK135" s="201"/>
      <c r="AL135" s="201"/>
      <c r="AM135" s="246" t="s">
        <v>812</v>
      </c>
      <c r="AN135" s="201"/>
      <c r="AO135" s="201"/>
      <c r="AP135" s="201"/>
      <c r="AQ135" s="246" t="s">
        <v>515</v>
      </c>
      <c r="AR135" s="201"/>
      <c r="AS135" s="201"/>
      <c r="AT135" s="201"/>
      <c r="AU135" s="246" t="s">
        <v>515</v>
      </c>
      <c r="AV135" s="201"/>
      <c r="AW135" s="201"/>
      <c r="AX135" s="216"/>
      <c r="AY135">
        <f>$AY$132</f>
        <v>1</v>
      </c>
    </row>
    <row r="136" spans="1:51" ht="18.75" hidden="1" customHeight="1" x14ac:dyDescent="0.15">
      <c r="A136" s="150"/>
      <c r="B136" s="151"/>
      <c r="C136" s="155"/>
      <c r="D136" s="151"/>
      <c r="E136" s="155"/>
      <c r="F136" s="160"/>
      <c r="G136" s="217" t="s">
        <v>381</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50</v>
      </c>
      <c r="AC136" s="218"/>
      <c r="AD136" s="219"/>
      <c r="AE136" s="186" t="s">
        <v>493</v>
      </c>
      <c r="AF136" s="178"/>
      <c r="AG136" s="178"/>
      <c r="AH136" s="179"/>
      <c r="AI136" s="186" t="s">
        <v>85</v>
      </c>
      <c r="AJ136" s="178"/>
      <c r="AK136" s="178"/>
      <c r="AL136" s="179"/>
      <c r="AM136" s="186" t="s">
        <v>202</v>
      </c>
      <c r="AN136" s="178"/>
      <c r="AO136" s="178"/>
      <c r="AP136" s="179"/>
      <c r="AQ136" s="223" t="s">
        <v>363</v>
      </c>
      <c r="AR136" s="218"/>
      <c r="AS136" s="218"/>
      <c r="AT136" s="219"/>
      <c r="AU136" s="254" t="s">
        <v>385</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365</v>
      </c>
      <c r="AT137" s="182"/>
      <c r="AU137" s="203"/>
      <c r="AV137" s="203"/>
      <c r="AW137" s="181" t="s">
        <v>307</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382</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104</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381</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50</v>
      </c>
      <c r="AC140" s="218"/>
      <c r="AD140" s="219"/>
      <c r="AE140" s="186" t="s">
        <v>493</v>
      </c>
      <c r="AF140" s="178"/>
      <c r="AG140" s="178"/>
      <c r="AH140" s="179"/>
      <c r="AI140" s="186" t="s">
        <v>85</v>
      </c>
      <c r="AJ140" s="178"/>
      <c r="AK140" s="178"/>
      <c r="AL140" s="179"/>
      <c r="AM140" s="186" t="s">
        <v>202</v>
      </c>
      <c r="AN140" s="178"/>
      <c r="AO140" s="178"/>
      <c r="AP140" s="179"/>
      <c r="AQ140" s="223" t="s">
        <v>363</v>
      </c>
      <c r="AR140" s="218"/>
      <c r="AS140" s="218"/>
      <c r="AT140" s="219"/>
      <c r="AU140" s="254" t="s">
        <v>385</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365</v>
      </c>
      <c r="AT141" s="182"/>
      <c r="AU141" s="203"/>
      <c r="AV141" s="203"/>
      <c r="AW141" s="181" t="s">
        <v>307</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382</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104</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381</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50</v>
      </c>
      <c r="AC144" s="218"/>
      <c r="AD144" s="219"/>
      <c r="AE144" s="186" t="s">
        <v>493</v>
      </c>
      <c r="AF144" s="178"/>
      <c r="AG144" s="178"/>
      <c r="AH144" s="179"/>
      <c r="AI144" s="186" t="s">
        <v>85</v>
      </c>
      <c r="AJ144" s="178"/>
      <c r="AK144" s="178"/>
      <c r="AL144" s="179"/>
      <c r="AM144" s="186" t="s">
        <v>202</v>
      </c>
      <c r="AN144" s="178"/>
      <c r="AO144" s="178"/>
      <c r="AP144" s="179"/>
      <c r="AQ144" s="223" t="s">
        <v>363</v>
      </c>
      <c r="AR144" s="218"/>
      <c r="AS144" s="218"/>
      <c r="AT144" s="219"/>
      <c r="AU144" s="254" t="s">
        <v>385</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365</v>
      </c>
      <c r="AT145" s="182"/>
      <c r="AU145" s="203"/>
      <c r="AV145" s="203"/>
      <c r="AW145" s="181" t="s">
        <v>307</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382</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104</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381</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50</v>
      </c>
      <c r="AC148" s="218"/>
      <c r="AD148" s="219"/>
      <c r="AE148" s="186" t="s">
        <v>493</v>
      </c>
      <c r="AF148" s="178"/>
      <c r="AG148" s="178"/>
      <c r="AH148" s="179"/>
      <c r="AI148" s="186" t="s">
        <v>85</v>
      </c>
      <c r="AJ148" s="178"/>
      <c r="AK148" s="178"/>
      <c r="AL148" s="179"/>
      <c r="AM148" s="186" t="s">
        <v>202</v>
      </c>
      <c r="AN148" s="178"/>
      <c r="AO148" s="178"/>
      <c r="AP148" s="179"/>
      <c r="AQ148" s="223" t="s">
        <v>363</v>
      </c>
      <c r="AR148" s="218"/>
      <c r="AS148" s="218"/>
      <c r="AT148" s="219"/>
      <c r="AU148" s="254" t="s">
        <v>385</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365</v>
      </c>
      <c r="AT149" s="182"/>
      <c r="AU149" s="203"/>
      <c r="AV149" s="203"/>
      <c r="AW149" s="181" t="s">
        <v>307</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382</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104</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42</v>
      </c>
      <c r="H152" s="178"/>
      <c r="I152" s="178"/>
      <c r="J152" s="178"/>
      <c r="K152" s="178"/>
      <c r="L152" s="178"/>
      <c r="M152" s="178"/>
      <c r="N152" s="178"/>
      <c r="O152" s="178"/>
      <c r="P152" s="179"/>
      <c r="Q152" s="186" t="s">
        <v>477</v>
      </c>
      <c r="R152" s="178"/>
      <c r="S152" s="178"/>
      <c r="T152" s="178"/>
      <c r="U152" s="178"/>
      <c r="V152" s="178"/>
      <c r="W152" s="178"/>
      <c r="X152" s="178"/>
      <c r="Y152" s="178"/>
      <c r="Z152" s="178"/>
      <c r="AA152" s="178"/>
      <c r="AB152" s="225" t="s">
        <v>478</v>
      </c>
      <c r="AC152" s="178"/>
      <c r="AD152" s="179"/>
      <c r="AE152" s="186" t="s">
        <v>387</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388</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42</v>
      </c>
      <c r="H159" s="178"/>
      <c r="I159" s="178"/>
      <c r="J159" s="178"/>
      <c r="K159" s="178"/>
      <c r="L159" s="178"/>
      <c r="M159" s="178"/>
      <c r="N159" s="178"/>
      <c r="O159" s="178"/>
      <c r="P159" s="179"/>
      <c r="Q159" s="186" t="s">
        <v>477</v>
      </c>
      <c r="R159" s="178"/>
      <c r="S159" s="178"/>
      <c r="T159" s="178"/>
      <c r="U159" s="178"/>
      <c r="V159" s="178"/>
      <c r="W159" s="178"/>
      <c r="X159" s="178"/>
      <c r="Y159" s="178"/>
      <c r="Z159" s="178"/>
      <c r="AA159" s="178"/>
      <c r="AB159" s="225" t="s">
        <v>478</v>
      </c>
      <c r="AC159" s="178"/>
      <c r="AD159" s="179"/>
      <c r="AE159" s="250" t="s">
        <v>387</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388</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42</v>
      </c>
      <c r="H166" s="178"/>
      <c r="I166" s="178"/>
      <c r="J166" s="178"/>
      <c r="K166" s="178"/>
      <c r="L166" s="178"/>
      <c r="M166" s="178"/>
      <c r="N166" s="178"/>
      <c r="O166" s="178"/>
      <c r="P166" s="179"/>
      <c r="Q166" s="186" t="s">
        <v>477</v>
      </c>
      <c r="R166" s="178"/>
      <c r="S166" s="178"/>
      <c r="T166" s="178"/>
      <c r="U166" s="178"/>
      <c r="V166" s="178"/>
      <c r="W166" s="178"/>
      <c r="X166" s="178"/>
      <c r="Y166" s="178"/>
      <c r="Z166" s="178"/>
      <c r="AA166" s="178"/>
      <c r="AB166" s="225" t="s">
        <v>478</v>
      </c>
      <c r="AC166" s="178"/>
      <c r="AD166" s="179"/>
      <c r="AE166" s="250" t="s">
        <v>387</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388</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42</v>
      </c>
      <c r="H173" s="178"/>
      <c r="I173" s="178"/>
      <c r="J173" s="178"/>
      <c r="K173" s="178"/>
      <c r="L173" s="178"/>
      <c r="M173" s="178"/>
      <c r="N173" s="178"/>
      <c r="O173" s="178"/>
      <c r="P173" s="179"/>
      <c r="Q173" s="186" t="s">
        <v>477</v>
      </c>
      <c r="R173" s="178"/>
      <c r="S173" s="178"/>
      <c r="T173" s="178"/>
      <c r="U173" s="178"/>
      <c r="V173" s="178"/>
      <c r="W173" s="178"/>
      <c r="X173" s="178"/>
      <c r="Y173" s="178"/>
      <c r="Z173" s="178"/>
      <c r="AA173" s="178"/>
      <c r="AB173" s="225" t="s">
        <v>478</v>
      </c>
      <c r="AC173" s="178"/>
      <c r="AD173" s="179"/>
      <c r="AE173" s="250" t="s">
        <v>387</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388</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42</v>
      </c>
      <c r="H180" s="178"/>
      <c r="I180" s="178"/>
      <c r="J180" s="178"/>
      <c r="K180" s="178"/>
      <c r="L180" s="178"/>
      <c r="M180" s="178"/>
      <c r="N180" s="178"/>
      <c r="O180" s="178"/>
      <c r="P180" s="179"/>
      <c r="Q180" s="186" t="s">
        <v>477</v>
      </c>
      <c r="R180" s="178"/>
      <c r="S180" s="178"/>
      <c r="T180" s="178"/>
      <c r="U180" s="178"/>
      <c r="V180" s="178"/>
      <c r="W180" s="178"/>
      <c r="X180" s="178"/>
      <c r="Y180" s="178"/>
      <c r="Z180" s="178"/>
      <c r="AA180" s="178"/>
      <c r="AB180" s="225" t="s">
        <v>478</v>
      </c>
      <c r="AC180" s="178"/>
      <c r="AD180" s="179"/>
      <c r="AE180" s="250" t="s">
        <v>387</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388</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2" t="s">
        <v>439</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x14ac:dyDescent="0.15">
      <c r="A188" s="150"/>
      <c r="B188" s="151"/>
      <c r="C188" s="155"/>
      <c r="D188" s="151"/>
      <c r="E188" s="103" t="s">
        <v>813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4" t="s">
        <v>404</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402</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352</v>
      </c>
      <c r="F192" s="159"/>
      <c r="G192" s="217" t="s">
        <v>381</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50</v>
      </c>
      <c r="AC192" s="218"/>
      <c r="AD192" s="219"/>
      <c r="AE192" s="186" t="s">
        <v>493</v>
      </c>
      <c r="AF192" s="178"/>
      <c r="AG192" s="178"/>
      <c r="AH192" s="179"/>
      <c r="AI192" s="186" t="s">
        <v>85</v>
      </c>
      <c r="AJ192" s="178"/>
      <c r="AK192" s="178"/>
      <c r="AL192" s="179"/>
      <c r="AM192" s="186" t="s">
        <v>202</v>
      </c>
      <c r="AN192" s="178"/>
      <c r="AO192" s="178"/>
      <c r="AP192" s="179"/>
      <c r="AQ192" s="223" t="s">
        <v>363</v>
      </c>
      <c r="AR192" s="218"/>
      <c r="AS192" s="218"/>
      <c r="AT192" s="219"/>
      <c r="AU192" s="254" t="s">
        <v>385</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365</v>
      </c>
      <c r="AT193" s="182"/>
      <c r="AU193" s="203"/>
      <c r="AV193" s="203"/>
      <c r="AW193" s="181" t="s">
        <v>307</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382</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104</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381</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50</v>
      </c>
      <c r="AC196" s="218"/>
      <c r="AD196" s="219"/>
      <c r="AE196" s="186" t="s">
        <v>493</v>
      </c>
      <c r="AF196" s="178"/>
      <c r="AG196" s="178"/>
      <c r="AH196" s="179"/>
      <c r="AI196" s="186" t="s">
        <v>85</v>
      </c>
      <c r="AJ196" s="178"/>
      <c r="AK196" s="178"/>
      <c r="AL196" s="179"/>
      <c r="AM196" s="186" t="s">
        <v>202</v>
      </c>
      <c r="AN196" s="178"/>
      <c r="AO196" s="178"/>
      <c r="AP196" s="179"/>
      <c r="AQ196" s="223" t="s">
        <v>363</v>
      </c>
      <c r="AR196" s="218"/>
      <c r="AS196" s="218"/>
      <c r="AT196" s="219"/>
      <c r="AU196" s="254" t="s">
        <v>385</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365</v>
      </c>
      <c r="AT197" s="182"/>
      <c r="AU197" s="203"/>
      <c r="AV197" s="203"/>
      <c r="AW197" s="181" t="s">
        <v>307</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382</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104</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381</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50</v>
      </c>
      <c r="AC200" s="218"/>
      <c r="AD200" s="219"/>
      <c r="AE200" s="186" t="s">
        <v>493</v>
      </c>
      <c r="AF200" s="178"/>
      <c r="AG200" s="178"/>
      <c r="AH200" s="179"/>
      <c r="AI200" s="186" t="s">
        <v>85</v>
      </c>
      <c r="AJ200" s="178"/>
      <c r="AK200" s="178"/>
      <c r="AL200" s="179"/>
      <c r="AM200" s="186" t="s">
        <v>202</v>
      </c>
      <c r="AN200" s="178"/>
      <c r="AO200" s="178"/>
      <c r="AP200" s="179"/>
      <c r="AQ200" s="223" t="s">
        <v>363</v>
      </c>
      <c r="AR200" s="218"/>
      <c r="AS200" s="218"/>
      <c r="AT200" s="219"/>
      <c r="AU200" s="254" t="s">
        <v>385</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365</v>
      </c>
      <c r="AT201" s="182"/>
      <c r="AU201" s="203"/>
      <c r="AV201" s="203"/>
      <c r="AW201" s="181" t="s">
        <v>307</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382</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104</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381</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50</v>
      </c>
      <c r="AC204" s="218"/>
      <c r="AD204" s="219"/>
      <c r="AE204" s="186" t="s">
        <v>493</v>
      </c>
      <c r="AF204" s="178"/>
      <c r="AG204" s="178"/>
      <c r="AH204" s="179"/>
      <c r="AI204" s="186" t="s">
        <v>85</v>
      </c>
      <c r="AJ204" s="178"/>
      <c r="AK204" s="178"/>
      <c r="AL204" s="179"/>
      <c r="AM204" s="186" t="s">
        <v>202</v>
      </c>
      <c r="AN204" s="178"/>
      <c r="AO204" s="178"/>
      <c r="AP204" s="179"/>
      <c r="AQ204" s="223" t="s">
        <v>363</v>
      </c>
      <c r="AR204" s="218"/>
      <c r="AS204" s="218"/>
      <c r="AT204" s="219"/>
      <c r="AU204" s="254" t="s">
        <v>385</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365</v>
      </c>
      <c r="AT205" s="182"/>
      <c r="AU205" s="203"/>
      <c r="AV205" s="203"/>
      <c r="AW205" s="181" t="s">
        <v>307</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382</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104</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381</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50</v>
      </c>
      <c r="AC208" s="218"/>
      <c r="AD208" s="219"/>
      <c r="AE208" s="186" t="s">
        <v>493</v>
      </c>
      <c r="AF208" s="178"/>
      <c r="AG208" s="178"/>
      <c r="AH208" s="179"/>
      <c r="AI208" s="186" t="s">
        <v>85</v>
      </c>
      <c r="AJ208" s="178"/>
      <c r="AK208" s="178"/>
      <c r="AL208" s="179"/>
      <c r="AM208" s="186" t="s">
        <v>202</v>
      </c>
      <c r="AN208" s="178"/>
      <c r="AO208" s="178"/>
      <c r="AP208" s="179"/>
      <c r="AQ208" s="223" t="s">
        <v>363</v>
      </c>
      <c r="AR208" s="218"/>
      <c r="AS208" s="218"/>
      <c r="AT208" s="219"/>
      <c r="AU208" s="254" t="s">
        <v>385</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365</v>
      </c>
      <c r="AT209" s="182"/>
      <c r="AU209" s="203"/>
      <c r="AV209" s="203"/>
      <c r="AW209" s="181" t="s">
        <v>307</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382</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104</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42</v>
      </c>
      <c r="H212" s="178"/>
      <c r="I212" s="178"/>
      <c r="J212" s="178"/>
      <c r="K212" s="178"/>
      <c r="L212" s="178"/>
      <c r="M212" s="178"/>
      <c r="N212" s="178"/>
      <c r="O212" s="178"/>
      <c r="P212" s="179"/>
      <c r="Q212" s="186" t="s">
        <v>477</v>
      </c>
      <c r="R212" s="178"/>
      <c r="S212" s="178"/>
      <c r="T212" s="178"/>
      <c r="U212" s="178"/>
      <c r="V212" s="178"/>
      <c r="W212" s="178"/>
      <c r="X212" s="178"/>
      <c r="Y212" s="178"/>
      <c r="Z212" s="178"/>
      <c r="AA212" s="178"/>
      <c r="AB212" s="225" t="s">
        <v>478</v>
      </c>
      <c r="AC212" s="178"/>
      <c r="AD212" s="179"/>
      <c r="AE212" s="186" t="s">
        <v>387</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388</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42</v>
      </c>
      <c r="H219" s="178"/>
      <c r="I219" s="178"/>
      <c r="J219" s="178"/>
      <c r="K219" s="178"/>
      <c r="L219" s="178"/>
      <c r="M219" s="178"/>
      <c r="N219" s="178"/>
      <c r="O219" s="178"/>
      <c r="P219" s="179"/>
      <c r="Q219" s="186" t="s">
        <v>477</v>
      </c>
      <c r="R219" s="178"/>
      <c r="S219" s="178"/>
      <c r="T219" s="178"/>
      <c r="U219" s="178"/>
      <c r="V219" s="178"/>
      <c r="W219" s="178"/>
      <c r="X219" s="178"/>
      <c r="Y219" s="178"/>
      <c r="Z219" s="178"/>
      <c r="AA219" s="178"/>
      <c r="AB219" s="225" t="s">
        <v>478</v>
      </c>
      <c r="AC219" s="178"/>
      <c r="AD219" s="179"/>
      <c r="AE219" s="250" t="s">
        <v>387</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388</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42</v>
      </c>
      <c r="H226" s="178"/>
      <c r="I226" s="178"/>
      <c r="J226" s="178"/>
      <c r="K226" s="178"/>
      <c r="L226" s="178"/>
      <c r="M226" s="178"/>
      <c r="N226" s="178"/>
      <c r="O226" s="178"/>
      <c r="P226" s="179"/>
      <c r="Q226" s="186" t="s">
        <v>477</v>
      </c>
      <c r="R226" s="178"/>
      <c r="S226" s="178"/>
      <c r="T226" s="178"/>
      <c r="U226" s="178"/>
      <c r="V226" s="178"/>
      <c r="W226" s="178"/>
      <c r="X226" s="178"/>
      <c r="Y226" s="178"/>
      <c r="Z226" s="178"/>
      <c r="AA226" s="178"/>
      <c r="AB226" s="225" t="s">
        <v>478</v>
      </c>
      <c r="AC226" s="178"/>
      <c r="AD226" s="179"/>
      <c r="AE226" s="250" t="s">
        <v>387</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388</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42</v>
      </c>
      <c r="H233" s="178"/>
      <c r="I233" s="178"/>
      <c r="J233" s="178"/>
      <c r="K233" s="178"/>
      <c r="L233" s="178"/>
      <c r="M233" s="178"/>
      <c r="N233" s="178"/>
      <c r="O233" s="178"/>
      <c r="P233" s="179"/>
      <c r="Q233" s="186" t="s">
        <v>477</v>
      </c>
      <c r="R233" s="178"/>
      <c r="S233" s="178"/>
      <c r="T233" s="178"/>
      <c r="U233" s="178"/>
      <c r="V233" s="178"/>
      <c r="W233" s="178"/>
      <c r="X233" s="178"/>
      <c r="Y233" s="178"/>
      <c r="Z233" s="178"/>
      <c r="AA233" s="178"/>
      <c r="AB233" s="225" t="s">
        <v>478</v>
      </c>
      <c r="AC233" s="178"/>
      <c r="AD233" s="179"/>
      <c r="AE233" s="250" t="s">
        <v>387</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388</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42</v>
      </c>
      <c r="H240" s="178"/>
      <c r="I240" s="178"/>
      <c r="J240" s="178"/>
      <c r="K240" s="178"/>
      <c r="L240" s="178"/>
      <c r="M240" s="178"/>
      <c r="N240" s="178"/>
      <c r="O240" s="178"/>
      <c r="P240" s="179"/>
      <c r="Q240" s="186" t="s">
        <v>477</v>
      </c>
      <c r="R240" s="178"/>
      <c r="S240" s="178"/>
      <c r="T240" s="178"/>
      <c r="U240" s="178"/>
      <c r="V240" s="178"/>
      <c r="W240" s="178"/>
      <c r="X240" s="178"/>
      <c r="Y240" s="178"/>
      <c r="Z240" s="178"/>
      <c r="AA240" s="178"/>
      <c r="AB240" s="225" t="s">
        <v>478</v>
      </c>
      <c r="AC240" s="178"/>
      <c r="AD240" s="179"/>
      <c r="AE240" s="250" t="s">
        <v>387</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388</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439</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404</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402</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352</v>
      </c>
      <c r="F252" s="159"/>
      <c r="G252" s="217" t="s">
        <v>381</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50</v>
      </c>
      <c r="AC252" s="218"/>
      <c r="AD252" s="219"/>
      <c r="AE252" s="186" t="s">
        <v>493</v>
      </c>
      <c r="AF252" s="178"/>
      <c r="AG252" s="178"/>
      <c r="AH252" s="179"/>
      <c r="AI252" s="186" t="s">
        <v>85</v>
      </c>
      <c r="AJ252" s="178"/>
      <c r="AK252" s="178"/>
      <c r="AL252" s="179"/>
      <c r="AM252" s="186" t="s">
        <v>202</v>
      </c>
      <c r="AN252" s="178"/>
      <c r="AO252" s="178"/>
      <c r="AP252" s="179"/>
      <c r="AQ252" s="223" t="s">
        <v>363</v>
      </c>
      <c r="AR252" s="218"/>
      <c r="AS252" s="218"/>
      <c r="AT252" s="219"/>
      <c r="AU252" s="254" t="s">
        <v>385</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365</v>
      </c>
      <c r="AT253" s="182"/>
      <c r="AU253" s="203"/>
      <c r="AV253" s="203"/>
      <c r="AW253" s="181" t="s">
        <v>307</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382</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104</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381</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50</v>
      </c>
      <c r="AC256" s="218"/>
      <c r="AD256" s="219"/>
      <c r="AE256" s="186" t="s">
        <v>493</v>
      </c>
      <c r="AF256" s="178"/>
      <c r="AG256" s="178"/>
      <c r="AH256" s="179"/>
      <c r="AI256" s="186" t="s">
        <v>85</v>
      </c>
      <c r="AJ256" s="178"/>
      <c r="AK256" s="178"/>
      <c r="AL256" s="179"/>
      <c r="AM256" s="186" t="s">
        <v>202</v>
      </c>
      <c r="AN256" s="178"/>
      <c r="AO256" s="178"/>
      <c r="AP256" s="179"/>
      <c r="AQ256" s="223" t="s">
        <v>363</v>
      </c>
      <c r="AR256" s="218"/>
      <c r="AS256" s="218"/>
      <c r="AT256" s="219"/>
      <c r="AU256" s="254" t="s">
        <v>385</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365</v>
      </c>
      <c r="AT257" s="182"/>
      <c r="AU257" s="203"/>
      <c r="AV257" s="203"/>
      <c r="AW257" s="181" t="s">
        <v>307</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382</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104</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381</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50</v>
      </c>
      <c r="AC260" s="218"/>
      <c r="AD260" s="219"/>
      <c r="AE260" s="186" t="s">
        <v>493</v>
      </c>
      <c r="AF260" s="178"/>
      <c r="AG260" s="178"/>
      <c r="AH260" s="179"/>
      <c r="AI260" s="186" t="s">
        <v>85</v>
      </c>
      <c r="AJ260" s="178"/>
      <c r="AK260" s="178"/>
      <c r="AL260" s="179"/>
      <c r="AM260" s="186" t="s">
        <v>202</v>
      </c>
      <c r="AN260" s="178"/>
      <c r="AO260" s="178"/>
      <c r="AP260" s="179"/>
      <c r="AQ260" s="223" t="s">
        <v>363</v>
      </c>
      <c r="AR260" s="218"/>
      <c r="AS260" s="218"/>
      <c r="AT260" s="219"/>
      <c r="AU260" s="254" t="s">
        <v>385</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365</v>
      </c>
      <c r="AT261" s="182"/>
      <c r="AU261" s="203"/>
      <c r="AV261" s="203"/>
      <c r="AW261" s="181" t="s">
        <v>307</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382</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104</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381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50</v>
      </c>
      <c r="AC264" s="178"/>
      <c r="AD264" s="179"/>
      <c r="AE264" s="186" t="s">
        <v>493</v>
      </c>
      <c r="AF264" s="178"/>
      <c r="AG264" s="178"/>
      <c r="AH264" s="179"/>
      <c r="AI264" s="186" t="s">
        <v>85</v>
      </c>
      <c r="AJ264" s="178"/>
      <c r="AK264" s="178"/>
      <c r="AL264" s="179"/>
      <c r="AM264" s="186" t="s">
        <v>202</v>
      </c>
      <c r="AN264" s="178"/>
      <c r="AO264" s="178"/>
      <c r="AP264" s="179"/>
      <c r="AQ264" s="186" t="s">
        <v>363</v>
      </c>
      <c r="AR264" s="178"/>
      <c r="AS264" s="178"/>
      <c r="AT264" s="179"/>
      <c r="AU264" s="208" t="s">
        <v>385</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365</v>
      </c>
      <c r="AT265" s="182"/>
      <c r="AU265" s="203"/>
      <c r="AV265" s="203"/>
      <c r="AW265" s="181" t="s">
        <v>307</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382</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104</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381</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50</v>
      </c>
      <c r="AC268" s="218"/>
      <c r="AD268" s="219"/>
      <c r="AE268" s="186" t="s">
        <v>493</v>
      </c>
      <c r="AF268" s="178"/>
      <c r="AG268" s="178"/>
      <c r="AH268" s="179"/>
      <c r="AI268" s="186" t="s">
        <v>85</v>
      </c>
      <c r="AJ268" s="178"/>
      <c r="AK268" s="178"/>
      <c r="AL268" s="179"/>
      <c r="AM268" s="186" t="s">
        <v>202</v>
      </c>
      <c r="AN268" s="178"/>
      <c r="AO268" s="178"/>
      <c r="AP268" s="179"/>
      <c r="AQ268" s="223" t="s">
        <v>363</v>
      </c>
      <c r="AR268" s="218"/>
      <c r="AS268" s="218"/>
      <c r="AT268" s="219"/>
      <c r="AU268" s="254" t="s">
        <v>385</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365</v>
      </c>
      <c r="AT269" s="182"/>
      <c r="AU269" s="203"/>
      <c r="AV269" s="203"/>
      <c r="AW269" s="181" t="s">
        <v>307</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382</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104</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42</v>
      </c>
      <c r="H272" s="178"/>
      <c r="I272" s="178"/>
      <c r="J272" s="178"/>
      <c r="K272" s="178"/>
      <c r="L272" s="178"/>
      <c r="M272" s="178"/>
      <c r="N272" s="178"/>
      <c r="O272" s="178"/>
      <c r="P272" s="179"/>
      <c r="Q272" s="186" t="s">
        <v>477</v>
      </c>
      <c r="R272" s="178"/>
      <c r="S272" s="178"/>
      <c r="T272" s="178"/>
      <c r="U272" s="178"/>
      <c r="V272" s="178"/>
      <c r="W272" s="178"/>
      <c r="X272" s="178"/>
      <c r="Y272" s="178"/>
      <c r="Z272" s="178"/>
      <c r="AA272" s="178"/>
      <c r="AB272" s="225" t="s">
        <v>478</v>
      </c>
      <c r="AC272" s="178"/>
      <c r="AD272" s="179"/>
      <c r="AE272" s="186" t="s">
        <v>387</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388</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42</v>
      </c>
      <c r="H279" s="178"/>
      <c r="I279" s="178"/>
      <c r="J279" s="178"/>
      <c r="K279" s="178"/>
      <c r="L279" s="178"/>
      <c r="M279" s="178"/>
      <c r="N279" s="178"/>
      <c r="O279" s="178"/>
      <c r="P279" s="179"/>
      <c r="Q279" s="186" t="s">
        <v>477</v>
      </c>
      <c r="R279" s="178"/>
      <c r="S279" s="178"/>
      <c r="T279" s="178"/>
      <c r="U279" s="178"/>
      <c r="V279" s="178"/>
      <c r="W279" s="178"/>
      <c r="X279" s="178"/>
      <c r="Y279" s="178"/>
      <c r="Z279" s="178"/>
      <c r="AA279" s="178"/>
      <c r="AB279" s="225" t="s">
        <v>478</v>
      </c>
      <c r="AC279" s="178"/>
      <c r="AD279" s="179"/>
      <c r="AE279" s="250" t="s">
        <v>387</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388</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42</v>
      </c>
      <c r="H286" s="178"/>
      <c r="I286" s="178"/>
      <c r="J286" s="178"/>
      <c r="K286" s="178"/>
      <c r="L286" s="178"/>
      <c r="M286" s="178"/>
      <c r="N286" s="178"/>
      <c r="O286" s="178"/>
      <c r="P286" s="179"/>
      <c r="Q286" s="186" t="s">
        <v>477</v>
      </c>
      <c r="R286" s="178"/>
      <c r="S286" s="178"/>
      <c r="T286" s="178"/>
      <c r="U286" s="178"/>
      <c r="V286" s="178"/>
      <c r="W286" s="178"/>
      <c r="X286" s="178"/>
      <c r="Y286" s="178"/>
      <c r="Z286" s="178"/>
      <c r="AA286" s="178"/>
      <c r="AB286" s="225" t="s">
        <v>478</v>
      </c>
      <c r="AC286" s="178"/>
      <c r="AD286" s="179"/>
      <c r="AE286" s="250" t="s">
        <v>387</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388</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42</v>
      </c>
      <c r="H293" s="178"/>
      <c r="I293" s="178"/>
      <c r="J293" s="178"/>
      <c r="K293" s="178"/>
      <c r="L293" s="178"/>
      <c r="M293" s="178"/>
      <c r="N293" s="178"/>
      <c r="O293" s="178"/>
      <c r="P293" s="179"/>
      <c r="Q293" s="186" t="s">
        <v>477</v>
      </c>
      <c r="R293" s="178"/>
      <c r="S293" s="178"/>
      <c r="T293" s="178"/>
      <c r="U293" s="178"/>
      <c r="V293" s="178"/>
      <c r="W293" s="178"/>
      <c r="X293" s="178"/>
      <c r="Y293" s="178"/>
      <c r="Z293" s="178"/>
      <c r="AA293" s="178"/>
      <c r="AB293" s="225" t="s">
        <v>478</v>
      </c>
      <c r="AC293" s="178"/>
      <c r="AD293" s="179"/>
      <c r="AE293" s="250" t="s">
        <v>387</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388</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42</v>
      </c>
      <c r="H300" s="178"/>
      <c r="I300" s="178"/>
      <c r="J300" s="178"/>
      <c r="K300" s="178"/>
      <c r="L300" s="178"/>
      <c r="M300" s="178"/>
      <c r="N300" s="178"/>
      <c r="O300" s="178"/>
      <c r="P300" s="179"/>
      <c r="Q300" s="186" t="s">
        <v>477</v>
      </c>
      <c r="R300" s="178"/>
      <c r="S300" s="178"/>
      <c r="T300" s="178"/>
      <c r="U300" s="178"/>
      <c r="V300" s="178"/>
      <c r="W300" s="178"/>
      <c r="X300" s="178"/>
      <c r="Y300" s="178"/>
      <c r="Z300" s="178"/>
      <c r="AA300" s="178"/>
      <c r="AB300" s="225" t="s">
        <v>478</v>
      </c>
      <c r="AC300" s="178"/>
      <c r="AD300" s="179"/>
      <c r="AE300" s="250" t="s">
        <v>387</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388</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439</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404</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402</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352</v>
      </c>
      <c r="F312" s="159"/>
      <c r="G312" s="217" t="s">
        <v>381</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50</v>
      </c>
      <c r="AC312" s="218"/>
      <c r="AD312" s="219"/>
      <c r="AE312" s="186" t="s">
        <v>493</v>
      </c>
      <c r="AF312" s="178"/>
      <c r="AG312" s="178"/>
      <c r="AH312" s="179"/>
      <c r="AI312" s="186" t="s">
        <v>85</v>
      </c>
      <c r="AJ312" s="178"/>
      <c r="AK312" s="178"/>
      <c r="AL312" s="179"/>
      <c r="AM312" s="186" t="s">
        <v>202</v>
      </c>
      <c r="AN312" s="178"/>
      <c r="AO312" s="178"/>
      <c r="AP312" s="179"/>
      <c r="AQ312" s="223" t="s">
        <v>363</v>
      </c>
      <c r="AR312" s="218"/>
      <c r="AS312" s="218"/>
      <c r="AT312" s="219"/>
      <c r="AU312" s="254" t="s">
        <v>385</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365</v>
      </c>
      <c r="AT313" s="182"/>
      <c r="AU313" s="203"/>
      <c r="AV313" s="203"/>
      <c r="AW313" s="181" t="s">
        <v>307</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382</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104</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381</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50</v>
      </c>
      <c r="AC316" s="218"/>
      <c r="AD316" s="219"/>
      <c r="AE316" s="186" t="s">
        <v>493</v>
      </c>
      <c r="AF316" s="178"/>
      <c r="AG316" s="178"/>
      <c r="AH316" s="179"/>
      <c r="AI316" s="186" t="s">
        <v>85</v>
      </c>
      <c r="AJ316" s="178"/>
      <c r="AK316" s="178"/>
      <c r="AL316" s="179"/>
      <c r="AM316" s="186" t="s">
        <v>202</v>
      </c>
      <c r="AN316" s="178"/>
      <c r="AO316" s="178"/>
      <c r="AP316" s="179"/>
      <c r="AQ316" s="223" t="s">
        <v>363</v>
      </c>
      <c r="AR316" s="218"/>
      <c r="AS316" s="218"/>
      <c r="AT316" s="219"/>
      <c r="AU316" s="254" t="s">
        <v>385</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365</v>
      </c>
      <c r="AT317" s="182"/>
      <c r="AU317" s="203"/>
      <c r="AV317" s="203"/>
      <c r="AW317" s="181" t="s">
        <v>307</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382</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104</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381</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50</v>
      </c>
      <c r="AC320" s="218"/>
      <c r="AD320" s="219"/>
      <c r="AE320" s="186" t="s">
        <v>493</v>
      </c>
      <c r="AF320" s="178"/>
      <c r="AG320" s="178"/>
      <c r="AH320" s="179"/>
      <c r="AI320" s="186" t="s">
        <v>85</v>
      </c>
      <c r="AJ320" s="178"/>
      <c r="AK320" s="178"/>
      <c r="AL320" s="179"/>
      <c r="AM320" s="186" t="s">
        <v>202</v>
      </c>
      <c r="AN320" s="178"/>
      <c r="AO320" s="178"/>
      <c r="AP320" s="179"/>
      <c r="AQ320" s="223" t="s">
        <v>363</v>
      </c>
      <c r="AR320" s="218"/>
      <c r="AS320" s="218"/>
      <c r="AT320" s="219"/>
      <c r="AU320" s="254" t="s">
        <v>385</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365</v>
      </c>
      <c r="AT321" s="182"/>
      <c r="AU321" s="203"/>
      <c r="AV321" s="203"/>
      <c r="AW321" s="181" t="s">
        <v>307</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382</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104</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381</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50</v>
      </c>
      <c r="AC324" s="218"/>
      <c r="AD324" s="219"/>
      <c r="AE324" s="186" t="s">
        <v>493</v>
      </c>
      <c r="AF324" s="178"/>
      <c r="AG324" s="178"/>
      <c r="AH324" s="179"/>
      <c r="AI324" s="186" t="s">
        <v>85</v>
      </c>
      <c r="AJ324" s="178"/>
      <c r="AK324" s="178"/>
      <c r="AL324" s="179"/>
      <c r="AM324" s="186" t="s">
        <v>202</v>
      </c>
      <c r="AN324" s="178"/>
      <c r="AO324" s="178"/>
      <c r="AP324" s="179"/>
      <c r="AQ324" s="223" t="s">
        <v>363</v>
      </c>
      <c r="AR324" s="218"/>
      <c r="AS324" s="218"/>
      <c r="AT324" s="219"/>
      <c r="AU324" s="254" t="s">
        <v>385</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365</v>
      </c>
      <c r="AT325" s="182"/>
      <c r="AU325" s="203"/>
      <c r="AV325" s="203"/>
      <c r="AW325" s="181" t="s">
        <v>307</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382</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104</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381</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50</v>
      </c>
      <c r="AC328" s="218"/>
      <c r="AD328" s="219"/>
      <c r="AE328" s="186" t="s">
        <v>493</v>
      </c>
      <c r="AF328" s="178"/>
      <c r="AG328" s="178"/>
      <c r="AH328" s="179"/>
      <c r="AI328" s="186" t="s">
        <v>85</v>
      </c>
      <c r="AJ328" s="178"/>
      <c r="AK328" s="178"/>
      <c r="AL328" s="179"/>
      <c r="AM328" s="186" t="s">
        <v>202</v>
      </c>
      <c r="AN328" s="178"/>
      <c r="AO328" s="178"/>
      <c r="AP328" s="179"/>
      <c r="AQ328" s="223" t="s">
        <v>363</v>
      </c>
      <c r="AR328" s="218"/>
      <c r="AS328" s="218"/>
      <c r="AT328" s="219"/>
      <c r="AU328" s="254" t="s">
        <v>385</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365</v>
      </c>
      <c r="AT329" s="182"/>
      <c r="AU329" s="203"/>
      <c r="AV329" s="203"/>
      <c r="AW329" s="181" t="s">
        <v>307</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382</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104</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42</v>
      </c>
      <c r="H332" s="178"/>
      <c r="I332" s="178"/>
      <c r="J332" s="178"/>
      <c r="K332" s="178"/>
      <c r="L332" s="178"/>
      <c r="M332" s="178"/>
      <c r="N332" s="178"/>
      <c r="O332" s="178"/>
      <c r="P332" s="179"/>
      <c r="Q332" s="186" t="s">
        <v>477</v>
      </c>
      <c r="R332" s="178"/>
      <c r="S332" s="178"/>
      <c r="T332" s="178"/>
      <c r="U332" s="178"/>
      <c r="V332" s="178"/>
      <c r="W332" s="178"/>
      <c r="X332" s="178"/>
      <c r="Y332" s="178"/>
      <c r="Z332" s="178"/>
      <c r="AA332" s="178"/>
      <c r="AB332" s="225" t="s">
        <v>478</v>
      </c>
      <c r="AC332" s="178"/>
      <c r="AD332" s="179"/>
      <c r="AE332" s="186" t="s">
        <v>387</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388</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42</v>
      </c>
      <c r="H339" s="178"/>
      <c r="I339" s="178"/>
      <c r="J339" s="178"/>
      <c r="K339" s="178"/>
      <c r="L339" s="178"/>
      <c r="M339" s="178"/>
      <c r="N339" s="178"/>
      <c r="O339" s="178"/>
      <c r="P339" s="179"/>
      <c r="Q339" s="186" t="s">
        <v>477</v>
      </c>
      <c r="R339" s="178"/>
      <c r="S339" s="178"/>
      <c r="T339" s="178"/>
      <c r="U339" s="178"/>
      <c r="V339" s="178"/>
      <c r="W339" s="178"/>
      <c r="X339" s="178"/>
      <c r="Y339" s="178"/>
      <c r="Z339" s="178"/>
      <c r="AA339" s="178"/>
      <c r="AB339" s="225" t="s">
        <v>478</v>
      </c>
      <c r="AC339" s="178"/>
      <c r="AD339" s="179"/>
      <c r="AE339" s="250" t="s">
        <v>387</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388</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42</v>
      </c>
      <c r="H346" s="178"/>
      <c r="I346" s="178"/>
      <c r="J346" s="178"/>
      <c r="K346" s="178"/>
      <c r="L346" s="178"/>
      <c r="M346" s="178"/>
      <c r="N346" s="178"/>
      <c r="O346" s="178"/>
      <c r="P346" s="179"/>
      <c r="Q346" s="186" t="s">
        <v>477</v>
      </c>
      <c r="R346" s="178"/>
      <c r="S346" s="178"/>
      <c r="T346" s="178"/>
      <c r="U346" s="178"/>
      <c r="V346" s="178"/>
      <c r="W346" s="178"/>
      <c r="X346" s="178"/>
      <c r="Y346" s="178"/>
      <c r="Z346" s="178"/>
      <c r="AA346" s="178"/>
      <c r="AB346" s="225" t="s">
        <v>478</v>
      </c>
      <c r="AC346" s="178"/>
      <c r="AD346" s="179"/>
      <c r="AE346" s="250" t="s">
        <v>387</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388</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42</v>
      </c>
      <c r="H353" s="178"/>
      <c r="I353" s="178"/>
      <c r="J353" s="178"/>
      <c r="K353" s="178"/>
      <c r="L353" s="178"/>
      <c r="M353" s="178"/>
      <c r="N353" s="178"/>
      <c r="O353" s="178"/>
      <c r="P353" s="179"/>
      <c r="Q353" s="186" t="s">
        <v>477</v>
      </c>
      <c r="R353" s="178"/>
      <c r="S353" s="178"/>
      <c r="T353" s="178"/>
      <c r="U353" s="178"/>
      <c r="V353" s="178"/>
      <c r="W353" s="178"/>
      <c r="X353" s="178"/>
      <c r="Y353" s="178"/>
      <c r="Z353" s="178"/>
      <c r="AA353" s="178"/>
      <c r="AB353" s="225" t="s">
        <v>478</v>
      </c>
      <c r="AC353" s="178"/>
      <c r="AD353" s="179"/>
      <c r="AE353" s="250" t="s">
        <v>387</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388</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42</v>
      </c>
      <c r="H360" s="178"/>
      <c r="I360" s="178"/>
      <c r="J360" s="178"/>
      <c r="K360" s="178"/>
      <c r="L360" s="178"/>
      <c r="M360" s="178"/>
      <c r="N360" s="178"/>
      <c r="O360" s="178"/>
      <c r="P360" s="179"/>
      <c r="Q360" s="186" t="s">
        <v>477</v>
      </c>
      <c r="R360" s="178"/>
      <c r="S360" s="178"/>
      <c r="T360" s="178"/>
      <c r="U360" s="178"/>
      <c r="V360" s="178"/>
      <c r="W360" s="178"/>
      <c r="X360" s="178"/>
      <c r="Y360" s="178"/>
      <c r="Z360" s="178"/>
      <c r="AA360" s="178"/>
      <c r="AB360" s="225" t="s">
        <v>478</v>
      </c>
      <c r="AC360" s="178"/>
      <c r="AD360" s="179"/>
      <c r="AE360" s="250" t="s">
        <v>387</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388</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439</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404</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402</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352</v>
      </c>
      <c r="F372" s="159"/>
      <c r="G372" s="217" t="s">
        <v>381</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50</v>
      </c>
      <c r="AC372" s="218"/>
      <c r="AD372" s="219"/>
      <c r="AE372" s="186" t="s">
        <v>493</v>
      </c>
      <c r="AF372" s="178"/>
      <c r="AG372" s="178"/>
      <c r="AH372" s="179"/>
      <c r="AI372" s="186" t="s">
        <v>85</v>
      </c>
      <c r="AJ372" s="178"/>
      <c r="AK372" s="178"/>
      <c r="AL372" s="179"/>
      <c r="AM372" s="186" t="s">
        <v>202</v>
      </c>
      <c r="AN372" s="178"/>
      <c r="AO372" s="178"/>
      <c r="AP372" s="179"/>
      <c r="AQ372" s="223" t="s">
        <v>363</v>
      </c>
      <c r="AR372" s="218"/>
      <c r="AS372" s="218"/>
      <c r="AT372" s="219"/>
      <c r="AU372" s="254" t="s">
        <v>385</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365</v>
      </c>
      <c r="AT373" s="182"/>
      <c r="AU373" s="203"/>
      <c r="AV373" s="203"/>
      <c r="AW373" s="181" t="s">
        <v>307</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382</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104</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381</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50</v>
      </c>
      <c r="AC376" s="218"/>
      <c r="AD376" s="219"/>
      <c r="AE376" s="186" t="s">
        <v>493</v>
      </c>
      <c r="AF376" s="178"/>
      <c r="AG376" s="178"/>
      <c r="AH376" s="179"/>
      <c r="AI376" s="186" t="s">
        <v>85</v>
      </c>
      <c r="AJ376" s="178"/>
      <c r="AK376" s="178"/>
      <c r="AL376" s="179"/>
      <c r="AM376" s="186" t="s">
        <v>202</v>
      </c>
      <c r="AN376" s="178"/>
      <c r="AO376" s="178"/>
      <c r="AP376" s="179"/>
      <c r="AQ376" s="223" t="s">
        <v>363</v>
      </c>
      <c r="AR376" s="218"/>
      <c r="AS376" s="218"/>
      <c r="AT376" s="219"/>
      <c r="AU376" s="254" t="s">
        <v>385</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365</v>
      </c>
      <c r="AT377" s="182"/>
      <c r="AU377" s="203"/>
      <c r="AV377" s="203"/>
      <c r="AW377" s="181" t="s">
        <v>307</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382</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104</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381</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50</v>
      </c>
      <c r="AC380" s="218"/>
      <c r="AD380" s="219"/>
      <c r="AE380" s="186" t="s">
        <v>493</v>
      </c>
      <c r="AF380" s="178"/>
      <c r="AG380" s="178"/>
      <c r="AH380" s="179"/>
      <c r="AI380" s="186" t="s">
        <v>85</v>
      </c>
      <c r="AJ380" s="178"/>
      <c r="AK380" s="178"/>
      <c r="AL380" s="179"/>
      <c r="AM380" s="186" t="s">
        <v>202</v>
      </c>
      <c r="AN380" s="178"/>
      <c r="AO380" s="178"/>
      <c r="AP380" s="179"/>
      <c r="AQ380" s="223" t="s">
        <v>363</v>
      </c>
      <c r="AR380" s="218"/>
      <c r="AS380" s="218"/>
      <c r="AT380" s="219"/>
      <c r="AU380" s="254" t="s">
        <v>385</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365</v>
      </c>
      <c r="AT381" s="182"/>
      <c r="AU381" s="203"/>
      <c r="AV381" s="203"/>
      <c r="AW381" s="181" t="s">
        <v>307</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382</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104</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381</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50</v>
      </c>
      <c r="AC384" s="218"/>
      <c r="AD384" s="219"/>
      <c r="AE384" s="186" t="s">
        <v>493</v>
      </c>
      <c r="AF384" s="178"/>
      <c r="AG384" s="178"/>
      <c r="AH384" s="179"/>
      <c r="AI384" s="186" t="s">
        <v>85</v>
      </c>
      <c r="AJ384" s="178"/>
      <c r="AK384" s="178"/>
      <c r="AL384" s="179"/>
      <c r="AM384" s="186" t="s">
        <v>202</v>
      </c>
      <c r="AN384" s="178"/>
      <c r="AO384" s="178"/>
      <c r="AP384" s="179"/>
      <c r="AQ384" s="223" t="s">
        <v>363</v>
      </c>
      <c r="AR384" s="218"/>
      <c r="AS384" s="218"/>
      <c r="AT384" s="219"/>
      <c r="AU384" s="254" t="s">
        <v>385</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365</v>
      </c>
      <c r="AT385" s="182"/>
      <c r="AU385" s="203"/>
      <c r="AV385" s="203"/>
      <c r="AW385" s="181" t="s">
        <v>307</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382</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104</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381</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50</v>
      </c>
      <c r="AC388" s="218"/>
      <c r="AD388" s="219"/>
      <c r="AE388" s="186" t="s">
        <v>493</v>
      </c>
      <c r="AF388" s="178"/>
      <c r="AG388" s="178"/>
      <c r="AH388" s="179"/>
      <c r="AI388" s="186" t="s">
        <v>85</v>
      </c>
      <c r="AJ388" s="178"/>
      <c r="AK388" s="178"/>
      <c r="AL388" s="179"/>
      <c r="AM388" s="186" t="s">
        <v>202</v>
      </c>
      <c r="AN388" s="178"/>
      <c r="AO388" s="178"/>
      <c r="AP388" s="179"/>
      <c r="AQ388" s="223" t="s">
        <v>363</v>
      </c>
      <c r="AR388" s="218"/>
      <c r="AS388" s="218"/>
      <c r="AT388" s="219"/>
      <c r="AU388" s="254" t="s">
        <v>385</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365</v>
      </c>
      <c r="AT389" s="182"/>
      <c r="AU389" s="203"/>
      <c r="AV389" s="203"/>
      <c r="AW389" s="181" t="s">
        <v>307</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382</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104</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42</v>
      </c>
      <c r="H392" s="178"/>
      <c r="I392" s="178"/>
      <c r="J392" s="178"/>
      <c r="K392" s="178"/>
      <c r="L392" s="178"/>
      <c r="M392" s="178"/>
      <c r="N392" s="178"/>
      <c r="O392" s="178"/>
      <c r="P392" s="179"/>
      <c r="Q392" s="186" t="s">
        <v>477</v>
      </c>
      <c r="R392" s="178"/>
      <c r="S392" s="178"/>
      <c r="T392" s="178"/>
      <c r="U392" s="178"/>
      <c r="V392" s="178"/>
      <c r="W392" s="178"/>
      <c r="X392" s="178"/>
      <c r="Y392" s="178"/>
      <c r="Z392" s="178"/>
      <c r="AA392" s="178"/>
      <c r="AB392" s="225" t="s">
        <v>478</v>
      </c>
      <c r="AC392" s="178"/>
      <c r="AD392" s="179"/>
      <c r="AE392" s="186" t="s">
        <v>387</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388</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42</v>
      </c>
      <c r="H399" s="178"/>
      <c r="I399" s="178"/>
      <c r="J399" s="178"/>
      <c r="K399" s="178"/>
      <c r="L399" s="178"/>
      <c r="M399" s="178"/>
      <c r="N399" s="178"/>
      <c r="O399" s="178"/>
      <c r="P399" s="179"/>
      <c r="Q399" s="186" t="s">
        <v>477</v>
      </c>
      <c r="R399" s="178"/>
      <c r="S399" s="178"/>
      <c r="T399" s="178"/>
      <c r="U399" s="178"/>
      <c r="V399" s="178"/>
      <c r="W399" s="178"/>
      <c r="X399" s="178"/>
      <c r="Y399" s="178"/>
      <c r="Z399" s="178"/>
      <c r="AA399" s="178"/>
      <c r="AB399" s="225" t="s">
        <v>478</v>
      </c>
      <c r="AC399" s="178"/>
      <c r="AD399" s="179"/>
      <c r="AE399" s="250" t="s">
        <v>387</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388</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42</v>
      </c>
      <c r="H406" s="178"/>
      <c r="I406" s="178"/>
      <c r="J406" s="178"/>
      <c r="K406" s="178"/>
      <c r="L406" s="178"/>
      <c r="M406" s="178"/>
      <c r="N406" s="178"/>
      <c r="O406" s="178"/>
      <c r="P406" s="179"/>
      <c r="Q406" s="186" t="s">
        <v>477</v>
      </c>
      <c r="R406" s="178"/>
      <c r="S406" s="178"/>
      <c r="T406" s="178"/>
      <c r="U406" s="178"/>
      <c r="V406" s="178"/>
      <c r="W406" s="178"/>
      <c r="X406" s="178"/>
      <c r="Y406" s="178"/>
      <c r="Z406" s="178"/>
      <c r="AA406" s="178"/>
      <c r="AB406" s="225" t="s">
        <v>478</v>
      </c>
      <c r="AC406" s="178"/>
      <c r="AD406" s="179"/>
      <c r="AE406" s="250" t="s">
        <v>387</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388</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42</v>
      </c>
      <c r="H413" s="178"/>
      <c r="I413" s="178"/>
      <c r="J413" s="178"/>
      <c r="K413" s="178"/>
      <c r="L413" s="178"/>
      <c r="M413" s="178"/>
      <c r="N413" s="178"/>
      <c r="O413" s="178"/>
      <c r="P413" s="179"/>
      <c r="Q413" s="186" t="s">
        <v>477</v>
      </c>
      <c r="R413" s="178"/>
      <c r="S413" s="178"/>
      <c r="T413" s="178"/>
      <c r="U413" s="178"/>
      <c r="V413" s="178"/>
      <c r="W413" s="178"/>
      <c r="X413" s="178"/>
      <c r="Y413" s="178"/>
      <c r="Z413" s="178"/>
      <c r="AA413" s="178"/>
      <c r="AB413" s="225" t="s">
        <v>478</v>
      </c>
      <c r="AC413" s="178"/>
      <c r="AD413" s="179"/>
      <c r="AE413" s="250" t="s">
        <v>387</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388</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42</v>
      </c>
      <c r="H420" s="178"/>
      <c r="I420" s="178"/>
      <c r="J420" s="178"/>
      <c r="K420" s="178"/>
      <c r="L420" s="178"/>
      <c r="M420" s="178"/>
      <c r="N420" s="178"/>
      <c r="O420" s="178"/>
      <c r="P420" s="179"/>
      <c r="Q420" s="186" t="s">
        <v>477</v>
      </c>
      <c r="R420" s="178"/>
      <c r="S420" s="178"/>
      <c r="T420" s="178"/>
      <c r="U420" s="178"/>
      <c r="V420" s="178"/>
      <c r="W420" s="178"/>
      <c r="X420" s="178"/>
      <c r="Y420" s="178"/>
      <c r="Z420" s="178"/>
      <c r="AA420" s="178"/>
      <c r="AB420" s="225" t="s">
        <v>478</v>
      </c>
      <c r="AC420" s="178"/>
      <c r="AD420" s="179"/>
      <c r="AE420" s="250" t="s">
        <v>387</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388</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439</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x14ac:dyDescent="0.15">
      <c r="A430" s="150"/>
      <c r="B430" s="151"/>
      <c r="C430" s="158" t="s">
        <v>604</v>
      </c>
      <c r="D430" s="162"/>
      <c r="E430" s="653" t="s">
        <v>512</v>
      </c>
      <c r="F430" s="663"/>
      <c r="G430" s="655" t="s">
        <v>390</v>
      </c>
      <c r="H430" s="643"/>
      <c r="I430" s="643"/>
      <c r="J430" s="656" t="s">
        <v>515</v>
      </c>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customHeight="1" x14ac:dyDescent="0.15">
      <c r="A431" s="150"/>
      <c r="B431" s="151"/>
      <c r="C431" s="155"/>
      <c r="D431" s="151"/>
      <c r="E431" s="175" t="s">
        <v>374</v>
      </c>
      <c r="F431" s="176"/>
      <c r="G431" s="177" t="s">
        <v>371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50</v>
      </c>
      <c r="AC431" s="178"/>
      <c r="AD431" s="179"/>
      <c r="AE431" s="205" t="s">
        <v>60</v>
      </c>
      <c r="AF431" s="206"/>
      <c r="AG431" s="206"/>
      <c r="AH431" s="207"/>
      <c r="AI431" s="188" t="s">
        <v>601</v>
      </c>
      <c r="AJ431" s="188"/>
      <c r="AK431" s="188"/>
      <c r="AL431" s="186"/>
      <c r="AM431" s="188" t="s">
        <v>58</v>
      </c>
      <c r="AN431" s="188"/>
      <c r="AO431" s="188"/>
      <c r="AP431" s="186"/>
      <c r="AQ431" s="186" t="s">
        <v>363</v>
      </c>
      <c r="AR431" s="178"/>
      <c r="AS431" s="178"/>
      <c r="AT431" s="179"/>
      <c r="AU431" s="208" t="s">
        <v>254</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515</v>
      </c>
      <c r="AF432" s="203"/>
      <c r="AG432" s="181" t="s">
        <v>365</v>
      </c>
      <c r="AH432" s="182"/>
      <c r="AI432" s="189"/>
      <c r="AJ432" s="189"/>
      <c r="AK432" s="189"/>
      <c r="AL432" s="187"/>
      <c r="AM432" s="189"/>
      <c r="AN432" s="189"/>
      <c r="AO432" s="189"/>
      <c r="AP432" s="187"/>
      <c r="AQ432" s="210" t="s">
        <v>515</v>
      </c>
      <c r="AR432" s="203"/>
      <c r="AS432" s="181" t="s">
        <v>365</v>
      </c>
      <c r="AT432" s="182"/>
      <c r="AU432" s="203" t="s">
        <v>515</v>
      </c>
      <c r="AV432" s="203"/>
      <c r="AW432" s="181" t="s">
        <v>307</v>
      </c>
      <c r="AX432" s="211"/>
      <c r="AY432">
        <f>$AY$431</f>
        <v>1</v>
      </c>
    </row>
    <row r="433" spans="1:51" ht="23.25" customHeight="1" x14ac:dyDescent="0.15">
      <c r="A433" s="150"/>
      <c r="B433" s="151"/>
      <c r="C433" s="155"/>
      <c r="D433" s="151"/>
      <c r="E433" s="175"/>
      <c r="F433" s="176"/>
      <c r="G433" s="190" t="s">
        <v>705</v>
      </c>
      <c r="H433" s="104"/>
      <c r="I433" s="104"/>
      <c r="J433" s="104"/>
      <c r="K433" s="104"/>
      <c r="L433" s="104"/>
      <c r="M433" s="104"/>
      <c r="N433" s="104"/>
      <c r="O433" s="104"/>
      <c r="P433" s="104"/>
      <c r="Q433" s="104"/>
      <c r="R433" s="104"/>
      <c r="S433" s="104"/>
      <c r="T433" s="104"/>
      <c r="U433" s="104"/>
      <c r="V433" s="104"/>
      <c r="W433" s="104"/>
      <c r="X433" s="191"/>
      <c r="Y433" s="212" t="s">
        <v>57</v>
      </c>
      <c r="Z433" s="213"/>
      <c r="AA433" s="214"/>
      <c r="AB433" s="215" t="s">
        <v>705</v>
      </c>
      <c r="AC433" s="215"/>
      <c r="AD433" s="215"/>
      <c r="AE433" s="200" t="s">
        <v>515</v>
      </c>
      <c r="AF433" s="201"/>
      <c r="AG433" s="201"/>
      <c r="AH433" s="201"/>
      <c r="AI433" s="200" t="s">
        <v>515</v>
      </c>
      <c r="AJ433" s="201"/>
      <c r="AK433" s="201"/>
      <c r="AL433" s="201"/>
      <c r="AM433" s="200" t="s">
        <v>812</v>
      </c>
      <c r="AN433" s="201"/>
      <c r="AO433" s="201"/>
      <c r="AP433" s="202"/>
      <c r="AQ433" s="200" t="s">
        <v>515</v>
      </c>
      <c r="AR433" s="201"/>
      <c r="AS433" s="201"/>
      <c r="AT433" s="202"/>
      <c r="AU433" s="201" t="s">
        <v>515</v>
      </c>
      <c r="AV433" s="201"/>
      <c r="AW433" s="201"/>
      <c r="AX433" s="216"/>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104</v>
      </c>
      <c r="Z434" s="197"/>
      <c r="AA434" s="198"/>
      <c r="AB434" s="204" t="s">
        <v>705</v>
      </c>
      <c r="AC434" s="204"/>
      <c r="AD434" s="204"/>
      <c r="AE434" s="200" t="s">
        <v>515</v>
      </c>
      <c r="AF434" s="201"/>
      <c r="AG434" s="201"/>
      <c r="AH434" s="202"/>
      <c r="AI434" s="200" t="s">
        <v>515</v>
      </c>
      <c r="AJ434" s="201"/>
      <c r="AK434" s="201"/>
      <c r="AL434" s="201"/>
      <c r="AM434" s="200" t="s">
        <v>812</v>
      </c>
      <c r="AN434" s="201"/>
      <c r="AO434" s="201"/>
      <c r="AP434" s="202"/>
      <c r="AQ434" s="200" t="s">
        <v>515</v>
      </c>
      <c r="AR434" s="201"/>
      <c r="AS434" s="201"/>
      <c r="AT434" s="202"/>
      <c r="AU434" s="201" t="s">
        <v>515</v>
      </c>
      <c r="AV434" s="201"/>
      <c r="AW434" s="201"/>
      <c r="AX434" s="216"/>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61</v>
      </c>
      <c r="Z435" s="197"/>
      <c r="AA435" s="198"/>
      <c r="AB435" s="199" t="s">
        <v>54</v>
      </c>
      <c r="AC435" s="199"/>
      <c r="AD435" s="199"/>
      <c r="AE435" s="200" t="s">
        <v>515</v>
      </c>
      <c r="AF435" s="201"/>
      <c r="AG435" s="201"/>
      <c r="AH435" s="202"/>
      <c r="AI435" s="200" t="s">
        <v>515</v>
      </c>
      <c r="AJ435" s="201"/>
      <c r="AK435" s="201"/>
      <c r="AL435" s="201"/>
      <c r="AM435" s="200" t="s">
        <v>812</v>
      </c>
      <c r="AN435" s="201"/>
      <c r="AO435" s="201"/>
      <c r="AP435" s="202"/>
      <c r="AQ435" s="200" t="s">
        <v>515</v>
      </c>
      <c r="AR435" s="201"/>
      <c r="AS435" s="201"/>
      <c r="AT435" s="202"/>
      <c r="AU435" s="201" t="s">
        <v>515</v>
      </c>
      <c r="AV435" s="201"/>
      <c r="AW435" s="201"/>
      <c r="AX435" s="216"/>
      <c r="AY435">
        <f>$AY$431</f>
        <v>1</v>
      </c>
    </row>
    <row r="436" spans="1:51" ht="18.75" hidden="1" customHeight="1" x14ac:dyDescent="0.15">
      <c r="A436" s="150"/>
      <c r="B436" s="151"/>
      <c r="C436" s="155"/>
      <c r="D436" s="151"/>
      <c r="E436" s="175" t="s">
        <v>374</v>
      </c>
      <c r="F436" s="176"/>
      <c r="G436" s="177" t="s">
        <v>371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50</v>
      </c>
      <c r="AC436" s="178"/>
      <c r="AD436" s="179"/>
      <c r="AE436" s="205" t="s">
        <v>60</v>
      </c>
      <c r="AF436" s="206"/>
      <c r="AG436" s="206"/>
      <c r="AH436" s="207"/>
      <c r="AI436" s="188" t="s">
        <v>601</v>
      </c>
      <c r="AJ436" s="188"/>
      <c r="AK436" s="188"/>
      <c r="AL436" s="186"/>
      <c r="AM436" s="188" t="s">
        <v>58</v>
      </c>
      <c r="AN436" s="188"/>
      <c r="AO436" s="188"/>
      <c r="AP436" s="186"/>
      <c r="AQ436" s="186" t="s">
        <v>363</v>
      </c>
      <c r="AR436" s="178"/>
      <c r="AS436" s="178"/>
      <c r="AT436" s="179"/>
      <c r="AU436" s="208" t="s">
        <v>254</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365</v>
      </c>
      <c r="AH437" s="182"/>
      <c r="AI437" s="189"/>
      <c r="AJ437" s="189"/>
      <c r="AK437" s="189"/>
      <c r="AL437" s="187"/>
      <c r="AM437" s="189"/>
      <c r="AN437" s="189"/>
      <c r="AO437" s="189"/>
      <c r="AP437" s="187"/>
      <c r="AQ437" s="210"/>
      <c r="AR437" s="203"/>
      <c r="AS437" s="181" t="s">
        <v>365</v>
      </c>
      <c r="AT437" s="182"/>
      <c r="AU437" s="203"/>
      <c r="AV437" s="203"/>
      <c r="AW437" s="181" t="s">
        <v>307</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57</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104</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61</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374</v>
      </c>
      <c r="F441" s="176"/>
      <c r="G441" s="177" t="s">
        <v>371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50</v>
      </c>
      <c r="AC441" s="178"/>
      <c r="AD441" s="179"/>
      <c r="AE441" s="205" t="s">
        <v>60</v>
      </c>
      <c r="AF441" s="206"/>
      <c r="AG441" s="206"/>
      <c r="AH441" s="207"/>
      <c r="AI441" s="188" t="s">
        <v>601</v>
      </c>
      <c r="AJ441" s="188"/>
      <c r="AK441" s="188"/>
      <c r="AL441" s="186"/>
      <c r="AM441" s="188" t="s">
        <v>58</v>
      </c>
      <c r="AN441" s="188"/>
      <c r="AO441" s="188"/>
      <c r="AP441" s="186"/>
      <c r="AQ441" s="186" t="s">
        <v>363</v>
      </c>
      <c r="AR441" s="178"/>
      <c r="AS441" s="178"/>
      <c r="AT441" s="179"/>
      <c r="AU441" s="208" t="s">
        <v>254</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365</v>
      </c>
      <c r="AH442" s="182"/>
      <c r="AI442" s="189"/>
      <c r="AJ442" s="189"/>
      <c r="AK442" s="189"/>
      <c r="AL442" s="187"/>
      <c r="AM442" s="189"/>
      <c r="AN442" s="189"/>
      <c r="AO442" s="189"/>
      <c r="AP442" s="187"/>
      <c r="AQ442" s="210"/>
      <c r="AR442" s="203"/>
      <c r="AS442" s="181" t="s">
        <v>365</v>
      </c>
      <c r="AT442" s="182"/>
      <c r="AU442" s="203"/>
      <c r="AV442" s="203"/>
      <c r="AW442" s="181" t="s">
        <v>307</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57</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104</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61</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374</v>
      </c>
      <c r="F446" s="176"/>
      <c r="G446" s="177" t="s">
        <v>371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50</v>
      </c>
      <c r="AC446" s="178"/>
      <c r="AD446" s="179"/>
      <c r="AE446" s="205" t="s">
        <v>60</v>
      </c>
      <c r="AF446" s="206"/>
      <c r="AG446" s="206"/>
      <c r="AH446" s="207"/>
      <c r="AI446" s="188" t="s">
        <v>601</v>
      </c>
      <c r="AJ446" s="188"/>
      <c r="AK446" s="188"/>
      <c r="AL446" s="186"/>
      <c r="AM446" s="188" t="s">
        <v>58</v>
      </c>
      <c r="AN446" s="188"/>
      <c r="AO446" s="188"/>
      <c r="AP446" s="186"/>
      <c r="AQ446" s="186" t="s">
        <v>363</v>
      </c>
      <c r="AR446" s="178"/>
      <c r="AS446" s="178"/>
      <c r="AT446" s="179"/>
      <c r="AU446" s="208" t="s">
        <v>254</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365</v>
      </c>
      <c r="AH447" s="182"/>
      <c r="AI447" s="189"/>
      <c r="AJ447" s="189"/>
      <c r="AK447" s="189"/>
      <c r="AL447" s="187"/>
      <c r="AM447" s="189"/>
      <c r="AN447" s="189"/>
      <c r="AO447" s="189"/>
      <c r="AP447" s="187"/>
      <c r="AQ447" s="210"/>
      <c r="AR447" s="203"/>
      <c r="AS447" s="181" t="s">
        <v>365</v>
      </c>
      <c r="AT447" s="182"/>
      <c r="AU447" s="203"/>
      <c r="AV447" s="203"/>
      <c r="AW447" s="181" t="s">
        <v>307</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57</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104</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61</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374</v>
      </c>
      <c r="F451" s="176"/>
      <c r="G451" s="177" t="s">
        <v>371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50</v>
      </c>
      <c r="AC451" s="178"/>
      <c r="AD451" s="179"/>
      <c r="AE451" s="205" t="s">
        <v>60</v>
      </c>
      <c r="AF451" s="206"/>
      <c r="AG451" s="206"/>
      <c r="AH451" s="207"/>
      <c r="AI451" s="188" t="s">
        <v>601</v>
      </c>
      <c r="AJ451" s="188"/>
      <c r="AK451" s="188"/>
      <c r="AL451" s="186"/>
      <c r="AM451" s="188" t="s">
        <v>58</v>
      </c>
      <c r="AN451" s="188"/>
      <c r="AO451" s="188"/>
      <c r="AP451" s="186"/>
      <c r="AQ451" s="186" t="s">
        <v>363</v>
      </c>
      <c r="AR451" s="178"/>
      <c r="AS451" s="178"/>
      <c r="AT451" s="179"/>
      <c r="AU451" s="208" t="s">
        <v>254</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365</v>
      </c>
      <c r="AH452" s="182"/>
      <c r="AI452" s="189"/>
      <c r="AJ452" s="189"/>
      <c r="AK452" s="189"/>
      <c r="AL452" s="187"/>
      <c r="AM452" s="189"/>
      <c r="AN452" s="189"/>
      <c r="AO452" s="189"/>
      <c r="AP452" s="187"/>
      <c r="AQ452" s="210"/>
      <c r="AR452" s="203"/>
      <c r="AS452" s="181" t="s">
        <v>365</v>
      </c>
      <c r="AT452" s="182"/>
      <c r="AU452" s="203"/>
      <c r="AV452" s="203"/>
      <c r="AW452" s="181" t="s">
        <v>307</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57</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104</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61</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customHeight="1" x14ac:dyDescent="0.15">
      <c r="A456" s="150"/>
      <c r="B456" s="151"/>
      <c r="C456" s="155"/>
      <c r="D456" s="151"/>
      <c r="E456" s="175" t="s">
        <v>375</v>
      </c>
      <c r="F456" s="176"/>
      <c r="G456" s="177" t="s">
        <v>373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50</v>
      </c>
      <c r="AC456" s="178"/>
      <c r="AD456" s="179"/>
      <c r="AE456" s="205" t="s">
        <v>60</v>
      </c>
      <c r="AF456" s="206"/>
      <c r="AG456" s="206"/>
      <c r="AH456" s="207"/>
      <c r="AI456" s="188" t="s">
        <v>601</v>
      </c>
      <c r="AJ456" s="188"/>
      <c r="AK456" s="188"/>
      <c r="AL456" s="186"/>
      <c r="AM456" s="188" t="s">
        <v>58</v>
      </c>
      <c r="AN456" s="188"/>
      <c r="AO456" s="188"/>
      <c r="AP456" s="186"/>
      <c r="AQ456" s="186" t="s">
        <v>363</v>
      </c>
      <c r="AR456" s="178"/>
      <c r="AS456" s="178"/>
      <c r="AT456" s="179"/>
      <c r="AU456" s="208" t="s">
        <v>254</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515</v>
      </c>
      <c r="AF457" s="203"/>
      <c r="AG457" s="181" t="s">
        <v>365</v>
      </c>
      <c r="AH457" s="182"/>
      <c r="AI457" s="189"/>
      <c r="AJ457" s="189"/>
      <c r="AK457" s="189"/>
      <c r="AL457" s="187"/>
      <c r="AM457" s="189"/>
      <c r="AN457" s="189"/>
      <c r="AO457" s="189"/>
      <c r="AP457" s="187"/>
      <c r="AQ457" s="210" t="s">
        <v>515</v>
      </c>
      <c r="AR457" s="203"/>
      <c r="AS457" s="181" t="s">
        <v>365</v>
      </c>
      <c r="AT457" s="182"/>
      <c r="AU457" s="203" t="s">
        <v>515</v>
      </c>
      <c r="AV457" s="203"/>
      <c r="AW457" s="181" t="s">
        <v>307</v>
      </c>
      <c r="AX457" s="211"/>
      <c r="AY457">
        <f>$AY$456</f>
        <v>1</v>
      </c>
    </row>
    <row r="458" spans="1:51" ht="23.25" customHeight="1" x14ac:dyDescent="0.15">
      <c r="A458" s="150"/>
      <c r="B458" s="151"/>
      <c r="C458" s="155"/>
      <c r="D458" s="151"/>
      <c r="E458" s="175"/>
      <c r="F458" s="176"/>
      <c r="G458" s="190" t="s">
        <v>705</v>
      </c>
      <c r="H458" s="104"/>
      <c r="I458" s="104"/>
      <c r="J458" s="104"/>
      <c r="K458" s="104"/>
      <c r="L458" s="104"/>
      <c r="M458" s="104"/>
      <c r="N458" s="104"/>
      <c r="O458" s="104"/>
      <c r="P458" s="104"/>
      <c r="Q458" s="104"/>
      <c r="R458" s="104"/>
      <c r="S458" s="104"/>
      <c r="T458" s="104"/>
      <c r="U458" s="104"/>
      <c r="V458" s="104"/>
      <c r="W458" s="104"/>
      <c r="X458" s="191"/>
      <c r="Y458" s="212" t="s">
        <v>57</v>
      </c>
      <c r="Z458" s="213"/>
      <c r="AA458" s="214"/>
      <c r="AB458" s="215" t="s">
        <v>705</v>
      </c>
      <c r="AC458" s="215"/>
      <c r="AD458" s="215"/>
      <c r="AE458" s="200" t="s">
        <v>515</v>
      </c>
      <c r="AF458" s="201"/>
      <c r="AG458" s="201"/>
      <c r="AH458" s="201"/>
      <c r="AI458" s="200" t="s">
        <v>515</v>
      </c>
      <c r="AJ458" s="201"/>
      <c r="AK458" s="201"/>
      <c r="AL458" s="201"/>
      <c r="AM458" s="200" t="s">
        <v>812</v>
      </c>
      <c r="AN458" s="201"/>
      <c r="AO458" s="201"/>
      <c r="AP458" s="202"/>
      <c r="AQ458" s="200" t="s">
        <v>515</v>
      </c>
      <c r="AR458" s="201"/>
      <c r="AS458" s="201"/>
      <c r="AT458" s="202"/>
      <c r="AU458" s="201" t="s">
        <v>515</v>
      </c>
      <c r="AV458" s="201"/>
      <c r="AW458" s="201"/>
      <c r="AX458" s="216"/>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104</v>
      </c>
      <c r="Z459" s="197"/>
      <c r="AA459" s="198"/>
      <c r="AB459" s="204" t="s">
        <v>705</v>
      </c>
      <c r="AC459" s="204"/>
      <c r="AD459" s="204"/>
      <c r="AE459" s="200" t="s">
        <v>515</v>
      </c>
      <c r="AF459" s="201"/>
      <c r="AG459" s="201"/>
      <c r="AH459" s="202"/>
      <c r="AI459" s="200" t="s">
        <v>515</v>
      </c>
      <c r="AJ459" s="201"/>
      <c r="AK459" s="201"/>
      <c r="AL459" s="201"/>
      <c r="AM459" s="200" t="s">
        <v>812</v>
      </c>
      <c r="AN459" s="201"/>
      <c r="AO459" s="201"/>
      <c r="AP459" s="202"/>
      <c r="AQ459" s="200" t="s">
        <v>515</v>
      </c>
      <c r="AR459" s="201"/>
      <c r="AS459" s="201"/>
      <c r="AT459" s="202"/>
      <c r="AU459" s="201" t="s">
        <v>515</v>
      </c>
      <c r="AV459" s="201"/>
      <c r="AW459" s="201"/>
      <c r="AX459" s="216"/>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61</v>
      </c>
      <c r="Z460" s="197"/>
      <c r="AA460" s="198"/>
      <c r="AB460" s="199" t="s">
        <v>54</v>
      </c>
      <c r="AC460" s="199"/>
      <c r="AD460" s="199"/>
      <c r="AE460" s="200" t="s">
        <v>515</v>
      </c>
      <c r="AF460" s="201"/>
      <c r="AG460" s="201"/>
      <c r="AH460" s="202"/>
      <c r="AI460" s="200" t="s">
        <v>515</v>
      </c>
      <c r="AJ460" s="201"/>
      <c r="AK460" s="201"/>
      <c r="AL460" s="201"/>
      <c r="AM460" s="200" t="s">
        <v>812</v>
      </c>
      <c r="AN460" s="201"/>
      <c r="AO460" s="201"/>
      <c r="AP460" s="202"/>
      <c r="AQ460" s="200" t="s">
        <v>515</v>
      </c>
      <c r="AR460" s="201"/>
      <c r="AS460" s="201"/>
      <c r="AT460" s="202"/>
      <c r="AU460" s="201" t="s">
        <v>515</v>
      </c>
      <c r="AV460" s="201"/>
      <c r="AW460" s="201"/>
      <c r="AX460" s="216"/>
      <c r="AY460">
        <f>$AY$456</f>
        <v>1</v>
      </c>
    </row>
    <row r="461" spans="1:51" ht="18.75" hidden="1" customHeight="1" x14ac:dyDescent="0.15">
      <c r="A461" s="150"/>
      <c r="B461" s="151"/>
      <c r="C461" s="155"/>
      <c r="D461" s="151"/>
      <c r="E461" s="175" t="s">
        <v>375</v>
      </c>
      <c r="F461" s="176"/>
      <c r="G461" s="177" t="s">
        <v>373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50</v>
      </c>
      <c r="AC461" s="178"/>
      <c r="AD461" s="179"/>
      <c r="AE461" s="205" t="s">
        <v>60</v>
      </c>
      <c r="AF461" s="206"/>
      <c r="AG461" s="206"/>
      <c r="AH461" s="207"/>
      <c r="AI461" s="188" t="s">
        <v>601</v>
      </c>
      <c r="AJ461" s="188"/>
      <c r="AK461" s="188"/>
      <c r="AL461" s="186"/>
      <c r="AM461" s="188" t="s">
        <v>58</v>
      </c>
      <c r="AN461" s="188"/>
      <c r="AO461" s="188"/>
      <c r="AP461" s="186"/>
      <c r="AQ461" s="186" t="s">
        <v>363</v>
      </c>
      <c r="AR461" s="178"/>
      <c r="AS461" s="178"/>
      <c r="AT461" s="179"/>
      <c r="AU461" s="208" t="s">
        <v>254</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365</v>
      </c>
      <c r="AH462" s="182"/>
      <c r="AI462" s="189"/>
      <c r="AJ462" s="189"/>
      <c r="AK462" s="189"/>
      <c r="AL462" s="187"/>
      <c r="AM462" s="189"/>
      <c r="AN462" s="189"/>
      <c r="AO462" s="189"/>
      <c r="AP462" s="187"/>
      <c r="AQ462" s="210"/>
      <c r="AR462" s="203"/>
      <c r="AS462" s="181" t="s">
        <v>365</v>
      </c>
      <c r="AT462" s="182"/>
      <c r="AU462" s="203"/>
      <c r="AV462" s="203"/>
      <c r="AW462" s="181" t="s">
        <v>307</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57</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104</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61</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375</v>
      </c>
      <c r="F466" s="176"/>
      <c r="G466" s="177" t="s">
        <v>373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50</v>
      </c>
      <c r="AC466" s="178"/>
      <c r="AD466" s="179"/>
      <c r="AE466" s="205" t="s">
        <v>60</v>
      </c>
      <c r="AF466" s="206"/>
      <c r="AG466" s="206"/>
      <c r="AH466" s="207"/>
      <c r="AI466" s="188" t="s">
        <v>601</v>
      </c>
      <c r="AJ466" s="188"/>
      <c r="AK466" s="188"/>
      <c r="AL466" s="186"/>
      <c r="AM466" s="188" t="s">
        <v>58</v>
      </c>
      <c r="AN466" s="188"/>
      <c r="AO466" s="188"/>
      <c r="AP466" s="186"/>
      <c r="AQ466" s="186" t="s">
        <v>363</v>
      </c>
      <c r="AR466" s="178"/>
      <c r="AS466" s="178"/>
      <c r="AT466" s="179"/>
      <c r="AU466" s="208" t="s">
        <v>254</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365</v>
      </c>
      <c r="AH467" s="182"/>
      <c r="AI467" s="189"/>
      <c r="AJ467" s="189"/>
      <c r="AK467" s="189"/>
      <c r="AL467" s="187"/>
      <c r="AM467" s="189"/>
      <c r="AN467" s="189"/>
      <c r="AO467" s="189"/>
      <c r="AP467" s="187"/>
      <c r="AQ467" s="210"/>
      <c r="AR467" s="203"/>
      <c r="AS467" s="181" t="s">
        <v>365</v>
      </c>
      <c r="AT467" s="182"/>
      <c r="AU467" s="203"/>
      <c r="AV467" s="203"/>
      <c r="AW467" s="181" t="s">
        <v>307</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57</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104</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61</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375</v>
      </c>
      <c r="F471" s="176"/>
      <c r="G471" s="177" t="s">
        <v>373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50</v>
      </c>
      <c r="AC471" s="178"/>
      <c r="AD471" s="179"/>
      <c r="AE471" s="205" t="s">
        <v>60</v>
      </c>
      <c r="AF471" s="206"/>
      <c r="AG471" s="206"/>
      <c r="AH471" s="207"/>
      <c r="AI471" s="188" t="s">
        <v>601</v>
      </c>
      <c r="AJ471" s="188"/>
      <c r="AK471" s="188"/>
      <c r="AL471" s="186"/>
      <c r="AM471" s="188" t="s">
        <v>58</v>
      </c>
      <c r="AN471" s="188"/>
      <c r="AO471" s="188"/>
      <c r="AP471" s="186"/>
      <c r="AQ471" s="186" t="s">
        <v>363</v>
      </c>
      <c r="AR471" s="178"/>
      <c r="AS471" s="178"/>
      <c r="AT471" s="179"/>
      <c r="AU471" s="208" t="s">
        <v>254</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365</v>
      </c>
      <c r="AH472" s="182"/>
      <c r="AI472" s="189"/>
      <c r="AJ472" s="189"/>
      <c r="AK472" s="189"/>
      <c r="AL472" s="187"/>
      <c r="AM472" s="189"/>
      <c r="AN472" s="189"/>
      <c r="AO472" s="189"/>
      <c r="AP472" s="187"/>
      <c r="AQ472" s="210"/>
      <c r="AR472" s="203"/>
      <c r="AS472" s="181" t="s">
        <v>365</v>
      </c>
      <c r="AT472" s="182"/>
      <c r="AU472" s="203"/>
      <c r="AV472" s="203"/>
      <c r="AW472" s="181" t="s">
        <v>307</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57</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104</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61</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375</v>
      </c>
      <c r="F476" s="176"/>
      <c r="G476" s="177" t="s">
        <v>373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50</v>
      </c>
      <c r="AC476" s="178"/>
      <c r="AD476" s="179"/>
      <c r="AE476" s="205" t="s">
        <v>60</v>
      </c>
      <c r="AF476" s="206"/>
      <c r="AG476" s="206"/>
      <c r="AH476" s="207"/>
      <c r="AI476" s="188" t="s">
        <v>601</v>
      </c>
      <c r="AJ476" s="188"/>
      <c r="AK476" s="188"/>
      <c r="AL476" s="186"/>
      <c r="AM476" s="188" t="s">
        <v>58</v>
      </c>
      <c r="AN476" s="188"/>
      <c r="AO476" s="188"/>
      <c r="AP476" s="186"/>
      <c r="AQ476" s="186" t="s">
        <v>363</v>
      </c>
      <c r="AR476" s="178"/>
      <c r="AS476" s="178"/>
      <c r="AT476" s="179"/>
      <c r="AU476" s="208" t="s">
        <v>254</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365</v>
      </c>
      <c r="AH477" s="182"/>
      <c r="AI477" s="189"/>
      <c r="AJ477" s="189"/>
      <c r="AK477" s="189"/>
      <c r="AL477" s="187"/>
      <c r="AM477" s="189"/>
      <c r="AN477" s="189"/>
      <c r="AO477" s="189"/>
      <c r="AP477" s="187"/>
      <c r="AQ477" s="210"/>
      <c r="AR477" s="203"/>
      <c r="AS477" s="181" t="s">
        <v>365</v>
      </c>
      <c r="AT477" s="182"/>
      <c r="AU477" s="203"/>
      <c r="AV477" s="203"/>
      <c r="AW477" s="181" t="s">
        <v>307</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57</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104</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61</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customHeight="1" x14ac:dyDescent="0.15">
      <c r="A481" s="150"/>
      <c r="B481" s="151"/>
      <c r="C481" s="155"/>
      <c r="D481" s="151"/>
      <c r="E481" s="642" t="s">
        <v>205</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1</v>
      </c>
    </row>
    <row r="482" spans="1:51" ht="24.75" customHeight="1" x14ac:dyDescent="0.15">
      <c r="A482" s="150"/>
      <c r="B482" s="151"/>
      <c r="C482" s="155"/>
      <c r="D482" s="151"/>
      <c r="E482" s="103" t="s">
        <v>812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x14ac:dyDescent="0.15">
      <c r="A484" s="150"/>
      <c r="B484" s="151"/>
      <c r="C484" s="155"/>
      <c r="D484" s="151"/>
      <c r="E484" s="653" t="s">
        <v>513</v>
      </c>
      <c r="F484" s="654"/>
      <c r="G484" s="655" t="s">
        <v>390</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374</v>
      </c>
      <c r="F485" s="176"/>
      <c r="G485" s="177" t="s">
        <v>371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50</v>
      </c>
      <c r="AC485" s="178"/>
      <c r="AD485" s="179"/>
      <c r="AE485" s="205" t="s">
        <v>60</v>
      </c>
      <c r="AF485" s="206"/>
      <c r="AG485" s="206"/>
      <c r="AH485" s="207"/>
      <c r="AI485" s="188" t="s">
        <v>601</v>
      </c>
      <c r="AJ485" s="188"/>
      <c r="AK485" s="188"/>
      <c r="AL485" s="186"/>
      <c r="AM485" s="188" t="s">
        <v>58</v>
      </c>
      <c r="AN485" s="188"/>
      <c r="AO485" s="188"/>
      <c r="AP485" s="186"/>
      <c r="AQ485" s="186" t="s">
        <v>363</v>
      </c>
      <c r="AR485" s="178"/>
      <c r="AS485" s="178"/>
      <c r="AT485" s="179"/>
      <c r="AU485" s="208" t="s">
        <v>254</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365</v>
      </c>
      <c r="AH486" s="182"/>
      <c r="AI486" s="189"/>
      <c r="AJ486" s="189"/>
      <c r="AK486" s="189"/>
      <c r="AL486" s="187"/>
      <c r="AM486" s="189"/>
      <c r="AN486" s="189"/>
      <c r="AO486" s="189"/>
      <c r="AP486" s="187"/>
      <c r="AQ486" s="210"/>
      <c r="AR486" s="203"/>
      <c r="AS486" s="181" t="s">
        <v>365</v>
      </c>
      <c r="AT486" s="182"/>
      <c r="AU486" s="203"/>
      <c r="AV486" s="203"/>
      <c r="AW486" s="181" t="s">
        <v>307</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57</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104</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61</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374</v>
      </c>
      <c r="F490" s="176"/>
      <c r="G490" s="177" t="s">
        <v>371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50</v>
      </c>
      <c r="AC490" s="178"/>
      <c r="AD490" s="179"/>
      <c r="AE490" s="205" t="s">
        <v>60</v>
      </c>
      <c r="AF490" s="206"/>
      <c r="AG490" s="206"/>
      <c r="AH490" s="207"/>
      <c r="AI490" s="188" t="s">
        <v>601</v>
      </c>
      <c r="AJ490" s="188"/>
      <c r="AK490" s="188"/>
      <c r="AL490" s="186"/>
      <c r="AM490" s="188" t="s">
        <v>58</v>
      </c>
      <c r="AN490" s="188"/>
      <c r="AO490" s="188"/>
      <c r="AP490" s="186"/>
      <c r="AQ490" s="186" t="s">
        <v>363</v>
      </c>
      <c r="AR490" s="178"/>
      <c r="AS490" s="178"/>
      <c r="AT490" s="179"/>
      <c r="AU490" s="208" t="s">
        <v>254</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365</v>
      </c>
      <c r="AH491" s="182"/>
      <c r="AI491" s="189"/>
      <c r="AJ491" s="189"/>
      <c r="AK491" s="189"/>
      <c r="AL491" s="187"/>
      <c r="AM491" s="189"/>
      <c r="AN491" s="189"/>
      <c r="AO491" s="189"/>
      <c r="AP491" s="187"/>
      <c r="AQ491" s="210"/>
      <c r="AR491" s="203"/>
      <c r="AS491" s="181" t="s">
        <v>365</v>
      </c>
      <c r="AT491" s="182"/>
      <c r="AU491" s="203"/>
      <c r="AV491" s="203"/>
      <c r="AW491" s="181" t="s">
        <v>307</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57</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104</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61</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374</v>
      </c>
      <c r="F495" s="176"/>
      <c r="G495" s="177" t="s">
        <v>371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50</v>
      </c>
      <c r="AC495" s="178"/>
      <c r="AD495" s="179"/>
      <c r="AE495" s="205" t="s">
        <v>60</v>
      </c>
      <c r="AF495" s="206"/>
      <c r="AG495" s="206"/>
      <c r="AH495" s="207"/>
      <c r="AI495" s="188" t="s">
        <v>601</v>
      </c>
      <c r="AJ495" s="188"/>
      <c r="AK495" s="188"/>
      <c r="AL495" s="186"/>
      <c r="AM495" s="188" t="s">
        <v>58</v>
      </c>
      <c r="AN495" s="188"/>
      <c r="AO495" s="188"/>
      <c r="AP495" s="186"/>
      <c r="AQ495" s="186" t="s">
        <v>363</v>
      </c>
      <c r="AR495" s="178"/>
      <c r="AS495" s="178"/>
      <c r="AT495" s="179"/>
      <c r="AU495" s="208" t="s">
        <v>254</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365</v>
      </c>
      <c r="AH496" s="182"/>
      <c r="AI496" s="189"/>
      <c r="AJ496" s="189"/>
      <c r="AK496" s="189"/>
      <c r="AL496" s="187"/>
      <c r="AM496" s="189"/>
      <c r="AN496" s="189"/>
      <c r="AO496" s="189"/>
      <c r="AP496" s="187"/>
      <c r="AQ496" s="210"/>
      <c r="AR496" s="203"/>
      <c r="AS496" s="181" t="s">
        <v>365</v>
      </c>
      <c r="AT496" s="182"/>
      <c r="AU496" s="203"/>
      <c r="AV496" s="203"/>
      <c r="AW496" s="181" t="s">
        <v>307</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57</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104</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61</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374</v>
      </c>
      <c r="F500" s="176"/>
      <c r="G500" s="177" t="s">
        <v>371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50</v>
      </c>
      <c r="AC500" s="178"/>
      <c r="AD500" s="179"/>
      <c r="AE500" s="205" t="s">
        <v>60</v>
      </c>
      <c r="AF500" s="206"/>
      <c r="AG500" s="206"/>
      <c r="AH500" s="207"/>
      <c r="AI500" s="188" t="s">
        <v>601</v>
      </c>
      <c r="AJ500" s="188"/>
      <c r="AK500" s="188"/>
      <c r="AL500" s="186"/>
      <c r="AM500" s="188" t="s">
        <v>58</v>
      </c>
      <c r="AN500" s="188"/>
      <c r="AO500" s="188"/>
      <c r="AP500" s="186"/>
      <c r="AQ500" s="186" t="s">
        <v>363</v>
      </c>
      <c r="AR500" s="178"/>
      <c r="AS500" s="178"/>
      <c r="AT500" s="179"/>
      <c r="AU500" s="208" t="s">
        <v>254</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365</v>
      </c>
      <c r="AH501" s="182"/>
      <c r="AI501" s="189"/>
      <c r="AJ501" s="189"/>
      <c r="AK501" s="189"/>
      <c r="AL501" s="187"/>
      <c r="AM501" s="189"/>
      <c r="AN501" s="189"/>
      <c r="AO501" s="189"/>
      <c r="AP501" s="187"/>
      <c r="AQ501" s="210"/>
      <c r="AR501" s="203"/>
      <c r="AS501" s="181" t="s">
        <v>365</v>
      </c>
      <c r="AT501" s="182"/>
      <c r="AU501" s="203"/>
      <c r="AV501" s="203"/>
      <c r="AW501" s="181" t="s">
        <v>307</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57</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104</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61</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374</v>
      </c>
      <c r="F505" s="176"/>
      <c r="G505" s="177" t="s">
        <v>371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50</v>
      </c>
      <c r="AC505" s="178"/>
      <c r="AD505" s="179"/>
      <c r="AE505" s="205" t="s">
        <v>60</v>
      </c>
      <c r="AF505" s="206"/>
      <c r="AG505" s="206"/>
      <c r="AH505" s="207"/>
      <c r="AI505" s="188" t="s">
        <v>601</v>
      </c>
      <c r="AJ505" s="188"/>
      <c r="AK505" s="188"/>
      <c r="AL505" s="186"/>
      <c r="AM505" s="188" t="s">
        <v>58</v>
      </c>
      <c r="AN505" s="188"/>
      <c r="AO505" s="188"/>
      <c r="AP505" s="186"/>
      <c r="AQ505" s="186" t="s">
        <v>363</v>
      </c>
      <c r="AR505" s="178"/>
      <c r="AS505" s="178"/>
      <c r="AT505" s="179"/>
      <c r="AU505" s="208" t="s">
        <v>254</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365</v>
      </c>
      <c r="AH506" s="182"/>
      <c r="AI506" s="189"/>
      <c r="AJ506" s="189"/>
      <c r="AK506" s="189"/>
      <c r="AL506" s="187"/>
      <c r="AM506" s="189"/>
      <c r="AN506" s="189"/>
      <c r="AO506" s="189"/>
      <c r="AP506" s="187"/>
      <c r="AQ506" s="210"/>
      <c r="AR506" s="203"/>
      <c r="AS506" s="181" t="s">
        <v>365</v>
      </c>
      <c r="AT506" s="182"/>
      <c r="AU506" s="203"/>
      <c r="AV506" s="203"/>
      <c r="AW506" s="181" t="s">
        <v>307</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57</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104</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61</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375</v>
      </c>
      <c r="F510" s="176"/>
      <c r="G510" s="177" t="s">
        <v>373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50</v>
      </c>
      <c r="AC510" s="178"/>
      <c r="AD510" s="179"/>
      <c r="AE510" s="205" t="s">
        <v>60</v>
      </c>
      <c r="AF510" s="206"/>
      <c r="AG510" s="206"/>
      <c r="AH510" s="207"/>
      <c r="AI510" s="188" t="s">
        <v>601</v>
      </c>
      <c r="AJ510" s="188"/>
      <c r="AK510" s="188"/>
      <c r="AL510" s="186"/>
      <c r="AM510" s="188" t="s">
        <v>58</v>
      </c>
      <c r="AN510" s="188"/>
      <c r="AO510" s="188"/>
      <c r="AP510" s="186"/>
      <c r="AQ510" s="186" t="s">
        <v>363</v>
      </c>
      <c r="AR510" s="178"/>
      <c r="AS510" s="178"/>
      <c r="AT510" s="179"/>
      <c r="AU510" s="208" t="s">
        <v>254</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365</v>
      </c>
      <c r="AH511" s="182"/>
      <c r="AI511" s="189"/>
      <c r="AJ511" s="189"/>
      <c r="AK511" s="189"/>
      <c r="AL511" s="187"/>
      <c r="AM511" s="189"/>
      <c r="AN511" s="189"/>
      <c r="AO511" s="189"/>
      <c r="AP511" s="187"/>
      <c r="AQ511" s="210"/>
      <c r="AR511" s="203"/>
      <c r="AS511" s="181" t="s">
        <v>365</v>
      </c>
      <c r="AT511" s="182"/>
      <c r="AU511" s="203"/>
      <c r="AV511" s="203"/>
      <c r="AW511" s="181" t="s">
        <v>307</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57</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104</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61</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375</v>
      </c>
      <c r="F515" s="176"/>
      <c r="G515" s="177" t="s">
        <v>373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50</v>
      </c>
      <c r="AC515" s="178"/>
      <c r="AD515" s="179"/>
      <c r="AE515" s="205" t="s">
        <v>60</v>
      </c>
      <c r="AF515" s="206"/>
      <c r="AG515" s="206"/>
      <c r="AH515" s="207"/>
      <c r="AI515" s="188" t="s">
        <v>601</v>
      </c>
      <c r="AJ515" s="188"/>
      <c r="AK515" s="188"/>
      <c r="AL515" s="186"/>
      <c r="AM515" s="188" t="s">
        <v>58</v>
      </c>
      <c r="AN515" s="188"/>
      <c r="AO515" s="188"/>
      <c r="AP515" s="186"/>
      <c r="AQ515" s="186" t="s">
        <v>363</v>
      </c>
      <c r="AR515" s="178"/>
      <c r="AS515" s="178"/>
      <c r="AT515" s="179"/>
      <c r="AU515" s="208" t="s">
        <v>254</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365</v>
      </c>
      <c r="AH516" s="182"/>
      <c r="AI516" s="189"/>
      <c r="AJ516" s="189"/>
      <c r="AK516" s="189"/>
      <c r="AL516" s="187"/>
      <c r="AM516" s="189"/>
      <c r="AN516" s="189"/>
      <c r="AO516" s="189"/>
      <c r="AP516" s="187"/>
      <c r="AQ516" s="210"/>
      <c r="AR516" s="203"/>
      <c r="AS516" s="181" t="s">
        <v>365</v>
      </c>
      <c r="AT516" s="182"/>
      <c r="AU516" s="203"/>
      <c r="AV516" s="203"/>
      <c r="AW516" s="181" t="s">
        <v>307</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57</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104</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61</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375</v>
      </c>
      <c r="F520" s="176"/>
      <c r="G520" s="177" t="s">
        <v>373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50</v>
      </c>
      <c r="AC520" s="178"/>
      <c r="AD520" s="179"/>
      <c r="AE520" s="205" t="s">
        <v>60</v>
      </c>
      <c r="AF520" s="206"/>
      <c r="AG520" s="206"/>
      <c r="AH520" s="207"/>
      <c r="AI520" s="188" t="s">
        <v>601</v>
      </c>
      <c r="AJ520" s="188"/>
      <c r="AK520" s="188"/>
      <c r="AL520" s="186"/>
      <c r="AM520" s="188" t="s">
        <v>58</v>
      </c>
      <c r="AN520" s="188"/>
      <c r="AO520" s="188"/>
      <c r="AP520" s="186"/>
      <c r="AQ520" s="186" t="s">
        <v>363</v>
      </c>
      <c r="AR520" s="178"/>
      <c r="AS520" s="178"/>
      <c r="AT520" s="179"/>
      <c r="AU520" s="208" t="s">
        <v>254</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365</v>
      </c>
      <c r="AH521" s="182"/>
      <c r="AI521" s="189"/>
      <c r="AJ521" s="189"/>
      <c r="AK521" s="189"/>
      <c r="AL521" s="187"/>
      <c r="AM521" s="189"/>
      <c r="AN521" s="189"/>
      <c r="AO521" s="189"/>
      <c r="AP521" s="187"/>
      <c r="AQ521" s="210"/>
      <c r="AR521" s="203"/>
      <c r="AS521" s="181" t="s">
        <v>365</v>
      </c>
      <c r="AT521" s="182"/>
      <c r="AU521" s="203"/>
      <c r="AV521" s="203"/>
      <c r="AW521" s="181" t="s">
        <v>307</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57</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104</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61</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375</v>
      </c>
      <c r="F525" s="176"/>
      <c r="G525" s="177" t="s">
        <v>373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50</v>
      </c>
      <c r="AC525" s="178"/>
      <c r="AD525" s="179"/>
      <c r="AE525" s="205" t="s">
        <v>60</v>
      </c>
      <c r="AF525" s="206"/>
      <c r="AG525" s="206"/>
      <c r="AH525" s="207"/>
      <c r="AI525" s="188" t="s">
        <v>601</v>
      </c>
      <c r="AJ525" s="188"/>
      <c r="AK525" s="188"/>
      <c r="AL525" s="186"/>
      <c r="AM525" s="188" t="s">
        <v>58</v>
      </c>
      <c r="AN525" s="188"/>
      <c r="AO525" s="188"/>
      <c r="AP525" s="186"/>
      <c r="AQ525" s="186" t="s">
        <v>363</v>
      </c>
      <c r="AR525" s="178"/>
      <c r="AS525" s="178"/>
      <c r="AT525" s="179"/>
      <c r="AU525" s="208" t="s">
        <v>254</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365</v>
      </c>
      <c r="AH526" s="182"/>
      <c r="AI526" s="189"/>
      <c r="AJ526" s="189"/>
      <c r="AK526" s="189"/>
      <c r="AL526" s="187"/>
      <c r="AM526" s="189"/>
      <c r="AN526" s="189"/>
      <c r="AO526" s="189"/>
      <c r="AP526" s="187"/>
      <c r="AQ526" s="210"/>
      <c r="AR526" s="203"/>
      <c r="AS526" s="181" t="s">
        <v>365</v>
      </c>
      <c r="AT526" s="182"/>
      <c r="AU526" s="203"/>
      <c r="AV526" s="203"/>
      <c r="AW526" s="181" t="s">
        <v>307</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57</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104</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61</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375</v>
      </c>
      <c r="F530" s="176"/>
      <c r="G530" s="177" t="s">
        <v>373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50</v>
      </c>
      <c r="AC530" s="178"/>
      <c r="AD530" s="179"/>
      <c r="AE530" s="205" t="s">
        <v>60</v>
      </c>
      <c r="AF530" s="206"/>
      <c r="AG530" s="206"/>
      <c r="AH530" s="207"/>
      <c r="AI530" s="188" t="s">
        <v>601</v>
      </c>
      <c r="AJ530" s="188"/>
      <c r="AK530" s="188"/>
      <c r="AL530" s="186"/>
      <c r="AM530" s="188" t="s">
        <v>58</v>
      </c>
      <c r="AN530" s="188"/>
      <c r="AO530" s="188"/>
      <c r="AP530" s="186"/>
      <c r="AQ530" s="186" t="s">
        <v>363</v>
      </c>
      <c r="AR530" s="178"/>
      <c r="AS530" s="178"/>
      <c r="AT530" s="179"/>
      <c r="AU530" s="208" t="s">
        <v>254</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365</v>
      </c>
      <c r="AH531" s="182"/>
      <c r="AI531" s="189"/>
      <c r="AJ531" s="189"/>
      <c r="AK531" s="189"/>
      <c r="AL531" s="187"/>
      <c r="AM531" s="189"/>
      <c r="AN531" s="189"/>
      <c r="AO531" s="189"/>
      <c r="AP531" s="187"/>
      <c r="AQ531" s="210"/>
      <c r="AR531" s="203"/>
      <c r="AS531" s="181" t="s">
        <v>365</v>
      </c>
      <c r="AT531" s="182"/>
      <c r="AU531" s="203"/>
      <c r="AV531" s="203"/>
      <c r="AW531" s="181" t="s">
        <v>307</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57</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104</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61</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159</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513</v>
      </c>
      <c r="F538" s="654"/>
      <c r="G538" s="655" t="s">
        <v>390</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374</v>
      </c>
      <c r="F539" s="176"/>
      <c r="G539" s="177" t="s">
        <v>371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50</v>
      </c>
      <c r="AC539" s="178"/>
      <c r="AD539" s="179"/>
      <c r="AE539" s="205" t="s">
        <v>60</v>
      </c>
      <c r="AF539" s="206"/>
      <c r="AG539" s="206"/>
      <c r="AH539" s="207"/>
      <c r="AI539" s="188" t="s">
        <v>601</v>
      </c>
      <c r="AJ539" s="188"/>
      <c r="AK539" s="188"/>
      <c r="AL539" s="186"/>
      <c r="AM539" s="188" t="s">
        <v>58</v>
      </c>
      <c r="AN539" s="188"/>
      <c r="AO539" s="188"/>
      <c r="AP539" s="186"/>
      <c r="AQ539" s="186" t="s">
        <v>363</v>
      </c>
      <c r="AR539" s="178"/>
      <c r="AS539" s="178"/>
      <c r="AT539" s="179"/>
      <c r="AU539" s="208" t="s">
        <v>254</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365</v>
      </c>
      <c r="AH540" s="182"/>
      <c r="AI540" s="189"/>
      <c r="AJ540" s="189"/>
      <c r="AK540" s="189"/>
      <c r="AL540" s="187"/>
      <c r="AM540" s="189"/>
      <c r="AN540" s="189"/>
      <c r="AO540" s="189"/>
      <c r="AP540" s="187"/>
      <c r="AQ540" s="210"/>
      <c r="AR540" s="203"/>
      <c r="AS540" s="181" t="s">
        <v>365</v>
      </c>
      <c r="AT540" s="182"/>
      <c r="AU540" s="203"/>
      <c r="AV540" s="203"/>
      <c r="AW540" s="181" t="s">
        <v>307</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57</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104</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61</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374</v>
      </c>
      <c r="F544" s="176"/>
      <c r="G544" s="177" t="s">
        <v>371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50</v>
      </c>
      <c r="AC544" s="178"/>
      <c r="AD544" s="179"/>
      <c r="AE544" s="205" t="s">
        <v>60</v>
      </c>
      <c r="AF544" s="206"/>
      <c r="AG544" s="206"/>
      <c r="AH544" s="207"/>
      <c r="AI544" s="188" t="s">
        <v>601</v>
      </c>
      <c r="AJ544" s="188"/>
      <c r="AK544" s="188"/>
      <c r="AL544" s="186"/>
      <c r="AM544" s="188" t="s">
        <v>58</v>
      </c>
      <c r="AN544" s="188"/>
      <c r="AO544" s="188"/>
      <c r="AP544" s="186"/>
      <c r="AQ544" s="186" t="s">
        <v>363</v>
      </c>
      <c r="AR544" s="178"/>
      <c r="AS544" s="178"/>
      <c r="AT544" s="179"/>
      <c r="AU544" s="208" t="s">
        <v>254</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365</v>
      </c>
      <c r="AH545" s="182"/>
      <c r="AI545" s="189"/>
      <c r="AJ545" s="189"/>
      <c r="AK545" s="189"/>
      <c r="AL545" s="187"/>
      <c r="AM545" s="189"/>
      <c r="AN545" s="189"/>
      <c r="AO545" s="189"/>
      <c r="AP545" s="187"/>
      <c r="AQ545" s="210"/>
      <c r="AR545" s="203"/>
      <c r="AS545" s="181" t="s">
        <v>365</v>
      </c>
      <c r="AT545" s="182"/>
      <c r="AU545" s="203"/>
      <c r="AV545" s="203"/>
      <c r="AW545" s="181" t="s">
        <v>307</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57</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104</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61</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374</v>
      </c>
      <c r="F549" s="176"/>
      <c r="G549" s="177" t="s">
        <v>371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50</v>
      </c>
      <c r="AC549" s="178"/>
      <c r="AD549" s="179"/>
      <c r="AE549" s="205" t="s">
        <v>60</v>
      </c>
      <c r="AF549" s="206"/>
      <c r="AG549" s="206"/>
      <c r="AH549" s="207"/>
      <c r="AI549" s="188" t="s">
        <v>601</v>
      </c>
      <c r="AJ549" s="188"/>
      <c r="AK549" s="188"/>
      <c r="AL549" s="186"/>
      <c r="AM549" s="188" t="s">
        <v>58</v>
      </c>
      <c r="AN549" s="188"/>
      <c r="AO549" s="188"/>
      <c r="AP549" s="186"/>
      <c r="AQ549" s="186" t="s">
        <v>363</v>
      </c>
      <c r="AR549" s="178"/>
      <c r="AS549" s="178"/>
      <c r="AT549" s="179"/>
      <c r="AU549" s="208" t="s">
        <v>254</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365</v>
      </c>
      <c r="AH550" s="182"/>
      <c r="AI550" s="189"/>
      <c r="AJ550" s="189"/>
      <c r="AK550" s="189"/>
      <c r="AL550" s="187"/>
      <c r="AM550" s="189"/>
      <c r="AN550" s="189"/>
      <c r="AO550" s="189"/>
      <c r="AP550" s="187"/>
      <c r="AQ550" s="210"/>
      <c r="AR550" s="203"/>
      <c r="AS550" s="181" t="s">
        <v>365</v>
      </c>
      <c r="AT550" s="182"/>
      <c r="AU550" s="203"/>
      <c r="AV550" s="203"/>
      <c r="AW550" s="181" t="s">
        <v>307</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57</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104</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61</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374</v>
      </c>
      <c r="F554" s="176"/>
      <c r="G554" s="177" t="s">
        <v>371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50</v>
      </c>
      <c r="AC554" s="178"/>
      <c r="AD554" s="179"/>
      <c r="AE554" s="205" t="s">
        <v>60</v>
      </c>
      <c r="AF554" s="206"/>
      <c r="AG554" s="206"/>
      <c r="AH554" s="207"/>
      <c r="AI554" s="188" t="s">
        <v>601</v>
      </c>
      <c r="AJ554" s="188"/>
      <c r="AK554" s="188"/>
      <c r="AL554" s="186"/>
      <c r="AM554" s="188" t="s">
        <v>58</v>
      </c>
      <c r="AN554" s="188"/>
      <c r="AO554" s="188"/>
      <c r="AP554" s="186"/>
      <c r="AQ554" s="186" t="s">
        <v>363</v>
      </c>
      <c r="AR554" s="178"/>
      <c r="AS554" s="178"/>
      <c r="AT554" s="179"/>
      <c r="AU554" s="208" t="s">
        <v>254</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365</v>
      </c>
      <c r="AH555" s="182"/>
      <c r="AI555" s="189"/>
      <c r="AJ555" s="189"/>
      <c r="AK555" s="189"/>
      <c r="AL555" s="187"/>
      <c r="AM555" s="189"/>
      <c r="AN555" s="189"/>
      <c r="AO555" s="189"/>
      <c r="AP555" s="187"/>
      <c r="AQ555" s="210"/>
      <c r="AR555" s="203"/>
      <c r="AS555" s="181" t="s">
        <v>365</v>
      </c>
      <c r="AT555" s="182"/>
      <c r="AU555" s="203"/>
      <c r="AV555" s="203"/>
      <c r="AW555" s="181" t="s">
        <v>307</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57</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104</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61</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374</v>
      </c>
      <c r="F559" s="176"/>
      <c r="G559" s="177" t="s">
        <v>371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50</v>
      </c>
      <c r="AC559" s="178"/>
      <c r="AD559" s="179"/>
      <c r="AE559" s="205" t="s">
        <v>60</v>
      </c>
      <c r="AF559" s="206"/>
      <c r="AG559" s="206"/>
      <c r="AH559" s="207"/>
      <c r="AI559" s="188" t="s">
        <v>601</v>
      </c>
      <c r="AJ559" s="188"/>
      <c r="AK559" s="188"/>
      <c r="AL559" s="186"/>
      <c r="AM559" s="188" t="s">
        <v>58</v>
      </c>
      <c r="AN559" s="188"/>
      <c r="AO559" s="188"/>
      <c r="AP559" s="186"/>
      <c r="AQ559" s="186" t="s">
        <v>363</v>
      </c>
      <c r="AR559" s="178"/>
      <c r="AS559" s="178"/>
      <c r="AT559" s="179"/>
      <c r="AU559" s="208" t="s">
        <v>254</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365</v>
      </c>
      <c r="AH560" s="182"/>
      <c r="AI560" s="189"/>
      <c r="AJ560" s="189"/>
      <c r="AK560" s="189"/>
      <c r="AL560" s="187"/>
      <c r="AM560" s="189"/>
      <c r="AN560" s="189"/>
      <c r="AO560" s="189"/>
      <c r="AP560" s="187"/>
      <c r="AQ560" s="210"/>
      <c r="AR560" s="203"/>
      <c r="AS560" s="181" t="s">
        <v>365</v>
      </c>
      <c r="AT560" s="182"/>
      <c r="AU560" s="203"/>
      <c r="AV560" s="203"/>
      <c r="AW560" s="181" t="s">
        <v>307</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57</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104</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61</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375</v>
      </c>
      <c r="F564" s="176"/>
      <c r="G564" s="177" t="s">
        <v>373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50</v>
      </c>
      <c r="AC564" s="178"/>
      <c r="AD564" s="179"/>
      <c r="AE564" s="205" t="s">
        <v>60</v>
      </c>
      <c r="AF564" s="206"/>
      <c r="AG564" s="206"/>
      <c r="AH564" s="207"/>
      <c r="AI564" s="188" t="s">
        <v>601</v>
      </c>
      <c r="AJ564" s="188"/>
      <c r="AK564" s="188"/>
      <c r="AL564" s="186"/>
      <c r="AM564" s="188" t="s">
        <v>58</v>
      </c>
      <c r="AN564" s="188"/>
      <c r="AO564" s="188"/>
      <c r="AP564" s="186"/>
      <c r="AQ564" s="186" t="s">
        <v>363</v>
      </c>
      <c r="AR564" s="178"/>
      <c r="AS564" s="178"/>
      <c r="AT564" s="179"/>
      <c r="AU564" s="208" t="s">
        <v>254</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365</v>
      </c>
      <c r="AH565" s="182"/>
      <c r="AI565" s="189"/>
      <c r="AJ565" s="189"/>
      <c r="AK565" s="189"/>
      <c r="AL565" s="187"/>
      <c r="AM565" s="189"/>
      <c r="AN565" s="189"/>
      <c r="AO565" s="189"/>
      <c r="AP565" s="187"/>
      <c r="AQ565" s="210"/>
      <c r="AR565" s="203"/>
      <c r="AS565" s="181" t="s">
        <v>365</v>
      </c>
      <c r="AT565" s="182"/>
      <c r="AU565" s="203"/>
      <c r="AV565" s="203"/>
      <c r="AW565" s="181" t="s">
        <v>307</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57</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104</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61</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375</v>
      </c>
      <c r="F569" s="176"/>
      <c r="G569" s="177" t="s">
        <v>373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50</v>
      </c>
      <c r="AC569" s="178"/>
      <c r="AD569" s="179"/>
      <c r="AE569" s="205" t="s">
        <v>60</v>
      </c>
      <c r="AF569" s="206"/>
      <c r="AG569" s="206"/>
      <c r="AH569" s="207"/>
      <c r="AI569" s="188" t="s">
        <v>601</v>
      </c>
      <c r="AJ569" s="188"/>
      <c r="AK569" s="188"/>
      <c r="AL569" s="186"/>
      <c r="AM569" s="188" t="s">
        <v>58</v>
      </c>
      <c r="AN569" s="188"/>
      <c r="AO569" s="188"/>
      <c r="AP569" s="186"/>
      <c r="AQ569" s="186" t="s">
        <v>363</v>
      </c>
      <c r="AR569" s="178"/>
      <c r="AS569" s="178"/>
      <c r="AT569" s="179"/>
      <c r="AU569" s="208" t="s">
        <v>254</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365</v>
      </c>
      <c r="AH570" s="182"/>
      <c r="AI570" s="189"/>
      <c r="AJ570" s="189"/>
      <c r="AK570" s="189"/>
      <c r="AL570" s="187"/>
      <c r="AM570" s="189"/>
      <c r="AN570" s="189"/>
      <c r="AO570" s="189"/>
      <c r="AP570" s="187"/>
      <c r="AQ570" s="210"/>
      <c r="AR570" s="203"/>
      <c r="AS570" s="181" t="s">
        <v>365</v>
      </c>
      <c r="AT570" s="182"/>
      <c r="AU570" s="203"/>
      <c r="AV570" s="203"/>
      <c r="AW570" s="181" t="s">
        <v>307</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57</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104</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61</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375</v>
      </c>
      <c r="F574" s="176"/>
      <c r="G574" s="177" t="s">
        <v>373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50</v>
      </c>
      <c r="AC574" s="178"/>
      <c r="AD574" s="179"/>
      <c r="AE574" s="205" t="s">
        <v>60</v>
      </c>
      <c r="AF574" s="206"/>
      <c r="AG574" s="206"/>
      <c r="AH574" s="207"/>
      <c r="AI574" s="188" t="s">
        <v>601</v>
      </c>
      <c r="AJ574" s="188"/>
      <c r="AK574" s="188"/>
      <c r="AL574" s="186"/>
      <c r="AM574" s="188" t="s">
        <v>58</v>
      </c>
      <c r="AN574" s="188"/>
      <c r="AO574" s="188"/>
      <c r="AP574" s="186"/>
      <c r="AQ574" s="186" t="s">
        <v>363</v>
      </c>
      <c r="AR574" s="178"/>
      <c r="AS574" s="178"/>
      <c r="AT574" s="179"/>
      <c r="AU574" s="208" t="s">
        <v>254</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365</v>
      </c>
      <c r="AH575" s="182"/>
      <c r="AI575" s="189"/>
      <c r="AJ575" s="189"/>
      <c r="AK575" s="189"/>
      <c r="AL575" s="187"/>
      <c r="AM575" s="189"/>
      <c r="AN575" s="189"/>
      <c r="AO575" s="189"/>
      <c r="AP575" s="187"/>
      <c r="AQ575" s="210"/>
      <c r="AR575" s="203"/>
      <c r="AS575" s="181" t="s">
        <v>365</v>
      </c>
      <c r="AT575" s="182"/>
      <c r="AU575" s="203"/>
      <c r="AV575" s="203"/>
      <c r="AW575" s="181" t="s">
        <v>307</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57</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104</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61</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375</v>
      </c>
      <c r="F579" s="176"/>
      <c r="G579" s="177" t="s">
        <v>373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50</v>
      </c>
      <c r="AC579" s="178"/>
      <c r="AD579" s="179"/>
      <c r="AE579" s="205" t="s">
        <v>60</v>
      </c>
      <c r="AF579" s="206"/>
      <c r="AG579" s="206"/>
      <c r="AH579" s="207"/>
      <c r="AI579" s="188" t="s">
        <v>601</v>
      </c>
      <c r="AJ579" s="188"/>
      <c r="AK579" s="188"/>
      <c r="AL579" s="186"/>
      <c r="AM579" s="188" t="s">
        <v>58</v>
      </c>
      <c r="AN579" s="188"/>
      <c r="AO579" s="188"/>
      <c r="AP579" s="186"/>
      <c r="AQ579" s="186" t="s">
        <v>363</v>
      </c>
      <c r="AR579" s="178"/>
      <c r="AS579" s="178"/>
      <c r="AT579" s="179"/>
      <c r="AU579" s="208" t="s">
        <v>254</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365</v>
      </c>
      <c r="AH580" s="182"/>
      <c r="AI580" s="189"/>
      <c r="AJ580" s="189"/>
      <c r="AK580" s="189"/>
      <c r="AL580" s="187"/>
      <c r="AM580" s="189"/>
      <c r="AN580" s="189"/>
      <c r="AO580" s="189"/>
      <c r="AP580" s="187"/>
      <c r="AQ580" s="210"/>
      <c r="AR580" s="203"/>
      <c r="AS580" s="181" t="s">
        <v>365</v>
      </c>
      <c r="AT580" s="182"/>
      <c r="AU580" s="203"/>
      <c r="AV580" s="203"/>
      <c r="AW580" s="181" t="s">
        <v>307</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57</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104</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61</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375</v>
      </c>
      <c r="F584" s="176"/>
      <c r="G584" s="177" t="s">
        <v>373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50</v>
      </c>
      <c r="AC584" s="178"/>
      <c r="AD584" s="179"/>
      <c r="AE584" s="205" t="s">
        <v>60</v>
      </c>
      <c r="AF584" s="206"/>
      <c r="AG584" s="206"/>
      <c r="AH584" s="207"/>
      <c r="AI584" s="188" t="s">
        <v>601</v>
      </c>
      <c r="AJ584" s="188"/>
      <c r="AK584" s="188"/>
      <c r="AL584" s="186"/>
      <c r="AM584" s="188" t="s">
        <v>58</v>
      </c>
      <c r="AN584" s="188"/>
      <c r="AO584" s="188"/>
      <c r="AP584" s="186"/>
      <c r="AQ584" s="186" t="s">
        <v>363</v>
      </c>
      <c r="AR584" s="178"/>
      <c r="AS584" s="178"/>
      <c r="AT584" s="179"/>
      <c r="AU584" s="208" t="s">
        <v>254</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365</v>
      </c>
      <c r="AH585" s="182"/>
      <c r="AI585" s="189"/>
      <c r="AJ585" s="189"/>
      <c r="AK585" s="189"/>
      <c r="AL585" s="187"/>
      <c r="AM585" s="189"/>
      <c r="AN585" s="189"/>
      <c r="AO585" s="189"/>
      <c r="AP585" s="187"/>
      <c r="AQ585" s="210"/>
      <c r="AR585" s="203"/>
      <c r="AS585" s="181" t="s">
        <v>365</v>
      </c>
      <c r="AT585" s="182"/>
      <c r="AU585" s="203"/>
      <c r="AV585" s="203"/>
      <c r="AW585" s="181" t="s">
        <v>307</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57</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104</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61</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159</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513</v>
      </c>
      <c r="F592" s="654"/>
      <c r="G592" s="655" t="s">
        <v>390</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374</v>
      </c>
      <c r="F593" s="176"/>
      <c r="G593" s="177" t="s">
        <v>371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50</v>
      </c>
      <c r="AC593" s="178"/>
      <c r="AD593" s="179"/>
      <c r="AE593" s="205" t="s">
        <v>60</v>
      </c>
      <c r="AF593" s="206"/>
      <c r="AG593" s="206"/>
      <c r="AH593" s="207"/>
      <c r="AI593" s="188" t="s">
        <v>601</v>
      </c>
      <c r="AJ593" s="188"/>
      <c r="AK593" s="188"/>
      <c r="AL593" s="186"/>
      <c r="AM593" s="188" t="s">
        <v>58</v>
      </c>
      <c r="AN593" s="188"/>
      <c r="AO593" s="188"/>
      <c r="AP593" s="186"/>
      <c r="AQ593" s="186" t="s">
        <v>363</v>
      </c>
      <c r="AR593" s="178"/>
      <c r="AS593" s="178"/>
      <c r="AT593" s="179"/>
      <c r="AU593" s="208" t="s">
        <v>254</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365</v>
      </c>
      <c r="AH594" s="182"/>
      <c r="AI594" s="189"/>
      <c r="AJ594" s="189"/>
      <c r="AK594" s="189"/>
      <c r="AL594" s="187"/>
      <c r="AM594" s="189"/>
      <c r="AN594" s="189"/>
      <c r="AO594" s="189"/>
      <c r="AP594" s="187"/>
      <c r="AQ594" s="210"/>
      <c r="AR594" s="203"/>
      <c r="AS594" s="181" t="s">
        <v>365</v>
      </c>
      <c r="AT594" s="182"/>
      <c r="AU594" s="203"/>
      <c r="AV594" s="203"/>
      <c r="AW594" s="181" t="s">
        <v>307</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57</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104</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61</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374</v>
      </c>
      <c r="F598" s="176"/>
      <c r="G598" s="177" t="s">
        <v>371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50</v>
      </c>
      <c r="AC598" s="178"/>
      <c r="AD598" s="179"/>
      <c r="AE598" s="205" t="s">
        <v>60</v>
      </c>
      <c r="AF598" s="206"/>
      <c r="AG598" s="206"/>
      <c r="AH598" s="207"/>
      <c r="AI598" s="188" t="s">
        <v>601</v>
      </c>
      <c r="AJ598" s="188"/>
      <c r="AK598" s="188"/>
      <c r="AL598" s="186"/>
      <c r="AM598" s="188" t="s">
        <v>58</v>
      </c>
      <c r="AN598" s="188"/>
      <c r="AO598" s="188"/>
      <c r="AP598" s="186"/>
      <c r="AQ598" s="186" t="s">
        <v>363</v>
      </c>
      <c r="AR598" s="178"/>
      <c r="AS598" s="178"/>
      <c r="AT598" s="179"/>
      <c r="AU598" s="208" t="s">
        <v>254</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365</v>
      </c>
      <c r="AH599" s="182"/>
      <c r="AI599" s="189"/>
      <c r="AJ599" s="189"/>
      <c r="AK599" s="189"/>
      <c r="AL599" s="187"/>
      <c r="AM599" s="189"/>
      <c r="AN599" s="189"/>
      <c r="AO599" s="189"/>
      <c r="AP599" s="187"/>
      <c r="AQ599" s="210"/>
      <c r="AR599" s="203"/>
      <c r="AS599" s="181" t="s">
        <v>365</v>
      </c>
      <c r="AT599" s="182"/>
      <c r="AU599" s="203"/>
      <c r="AV599" s="203"/>
      <c r="AW599" s="181" t="s">
        <v>307</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57</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104</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61</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374</v>
      </c>
      <c r="F603" s="176"/>
      <c r="G603" s="177" t="s">
        <v>371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50</v>
      </c>
      <c r="AC603" s="178"/>
      <c r="AD603" s="179"/>
      <c r="AE603" s="205" t="s">
        <v>60</v>
      </c>
      <c r="AF603" s="206"/>
      <c r="AG603" s="206"/>
      <c r="AH603" s="207"/>
      <c r="AI603" s="188" t="s">
        <v>601</v>
      </c>
      <c r="AJ603" s="188"/>
      <c r="AK603" s="188"/>
      <c r="AL603" s="186"/>
      <c r="AM603" s="188" t="s">
        <v>58</v>
      </c>
      <c r="AN603" s="188"/>
      <c r="AO603" s="188"/>
      <c r="AP603" s="186"/>
      <c r="AQ603" s="186" t="s">
        <v>363</v>
      </c>
      <c r="AR603" s="178"/>
      <c r="AS603" s="178"/>
      <c r="AT603" s="179"/>
      <c r="AU603" s="208" t="s">
        <v>254</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365</v>
      </c>
      <c r="AH604" s="182"/>
      <c r="AI604" s="189"/>
      <c r="AJ604" s="189"/>
      <c r="AK604" s="189"/>
      <c r="AL604" s="187"/>
      <c r="AM604" s="189"/>
      <c r="AN604" s="189"/>
      <c r="AO604" s="189"/>
      <c r="AP604" s="187"/>
      <c r="AQ604" s="210"/>
      <c r="AR604" s="203"/>
      <c r="AS604" s="181" t="s">
        <v>365</v>
      </c>
      <c r="AT604" s="182"/>
      <c r="AU604" s="203"/>
      <c r="AV604" s="203"/>
      <c r="AW604" s="181" t="s">
        <v>307</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57</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104</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61</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374</v>
      </c>
      <c r="F608" s="176"/>
      <c r="G608" s="177" t="s">
        <v>371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50</v>
      </c>
      <c r="AC608" s="178"/>
      <c r="AD608" s="179"/>
      <c r="AE608" s="205" t="s">
        <v>60</v>
      </c>
      <c r="AF608" s="206"/>
      <c r="AG608" s="206"/>
      <c r="AH608" s="207"/>
      <c r="AI608" s="188" t="s">
        <v>601</v>
      </c>
      <c r="AJ608" s="188"/>
      <c r="AK608" s="188"/>
      <c r="AL608" s="186"/>
      <c r="AM608" s="188" t="s">
        <v>58</v>
      </c>
      <c r="AN608" s="188"/>
      <c r="AO608" s="188"/>
      <c r="AP608" s="186"/>
      <c r="AQ608" s="186" t="s">
        <v>363</v>
      </c>
      <c r="AR608" s="178"/>
      <c r="AS608" s="178"/>
      <c r="AT608" s="179"/>
      <c r="AU608" s="208" t="s">
        <v>254</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365</v>
      </c>
      <c r="AH609" s="182"/>
      <c r="AI609" s="189"/>
      <c r="AJ609" s="189"/>
      <c r="AK609" s="189"/>
      <c r="AL609" s="187"/>
      <c r="AM609" s="189"/>
      <c r="AN609" s="189"/>
      <c r="AO609" s="189"/>
      <c r="AP609" s="187"/>
      <c r="AQ609" s="210"/>
      <c r="AR609" s="203"/>
      <c r="AS609" s="181" t="s">
        <v>365</v>
      </c>
      <c r="AT609" s="182"/>
      <c r="AU609" s="203"/>
      <c r="AV609" s="203"/>
      <c r="AW609" s="181" t="s">
        <v>307</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57</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104</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61</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374</v>
      </c>
      <c r="F613" s="176"/>
      <c r="G613" s="177" t="s">
        <v>371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50</v>
      </c>
      <c r="AC613" s="178"/>
      <c r="AD613" s="179"/>
      <c r="AE613" s="205" t="s">
        <v>60</v>
      </c>
      <c r="AF613" s="206"/>
      <c r="AG613" s="206"/>
      <c r="AH613" s="207"/>
      <c r="AI613" s="188" t="s">
        <v>601</v>
      </c>
      <c r="AJ613" s="188"/>
      <c r="AK613" s="188"/>
      <c r="AL613" s="186"/>
      <c r="AM613" s="188" t="s">
        <v>58</v>
      </c>
      <c r="AN613" s="188"/>
      <c r="AO613" s="188"/>
      <c r="AP613" s="186"/>
      <c r="AQ613" s="186" t="s">
        <v>363</v>
      </c>
      <c r="AR613" s="178"/>
      <c r="AS613" s="178"/>
      <c r="AT613" s="179"/>
      <c r="AU613" s="208" t="s">
        <v>254</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365</v>
      </c>
      <c r="AH614" s="182"/>
      <c r="AI614" s="189"/>
      <c r="AJ614" s="189"/>
      <c r="AK614" s="189"/>
      <c r="AL614" s="187"/>
      <c r="AM614" s="189"/>
      <c r="AN614" s="189"/>
      <c r="AO614" s="189"/>
      <c r="AP614" s="187"/>
      <c r="AQ614" s="210"/>
      <c r="AR614" s="203"/>
      <c r="AS614" s="181" t="s">
        <v>365</v>
      </c>
      <c r="AT614" s="182"/>
      <c r="AU614" s="203"/>
      <c r="AV614" s="203"/>
      <c r="AW614" s="181" t="s">
        <v>307</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57</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104</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61</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375</v>
      </c>
      <c r="F618" s="176"/>
      <c r="G618" s="177" t="s">
        <v>373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50</v>
      </c>
      <c r="AC618" s="178"/>
      <c r="AD618" s="179"/>
      <c r="AE618" s="205" t="s">
        <v>60</v>
      </c>
      <c r="AF618" s="206"/>
      <c r="AG618" s="206"/>
      <c r="AH618" s="207"/>
      <c r="AI618" s="188" t="s">
        <v>601</v>
      </c>
      <c r="AJ618" s="188"/>
      <c r="AK618" s="188"/>
      <c r="AL618" s="186"/>
      <c r="AM618" s="188" t="s">
        <v>58</v>
      </c>
      <c r="AN618" s="188"/>
      <c r="AO618" s="188"/>
      <c r="AP618" s="186"/>
      <c r="AQ618" s="186" t="s">
        <v>363</v>
      </c>
      <c r="AR618" s="178"/>
      <c r="AS618" s="178"/>
      <c r="AT618" s="179"/>
      <c r="AU618" s="208" t="s">
        <v>254</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365</v>
      </c>
      <c r="AH619" s="182"/>
      <c r="AI619" s="189"/>
      <c r="AJ619" s="189"/>
      <c r="AK619" s="189"/>
      <c r="AL619" s="187"/>
      <c r="AM619" s="189"/>
      <c r="AN619" s="189"/>
      <c r="AO619" s="189"/>
      <c r="AP619" s="187"/>
      <c r="AQ619" s="210"/>
      <c r="AR619" s="203"/>
      <c r="AS619" s="181" t="s">
        <v>365</v>
      </c>
      <c r="AT619" s="182"/>
      <c r="AU619" s="203"/>
      <c r="AV619" s="203"/>
      <c r="AW619" s="181" t="s">
        <v>307</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57</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104</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61</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375</v>
      </c>
      <c r="F623" s="176"/>
      <c r="G623" s="177" t="s">
        <v>373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50</v>
      </c>
      <c r="AC623" s="178"/>
      <c r="AD623" s="179"/>
      <c r="AE623" s="205" t="s">
        <v>60</v>
      </c>
      <c r="AF623" s="206"/>
      <c r="AG623" s="206"/>
      <c r="AH623" s="207"/>
      <c r="AI623" s="188" t="s">
        <v>601</v>
      </c>
      <c r="AJ623" s="188"/>
      <c r="AK623" s="188"/>
      <c r="AL623" s="186"/>
      <c r="AM623" s="188" t="s">
        <v>58</v>
      </c>
      <c r="AN623" s="188"/>
      <c r="AO623" s="188"/>
      <c r="AP623" s="186"/>
      <c r="AQ623" s="186" t="s">
        <v>363</v>
      </c>
      <c r="AR623" s="178"/>
      <c r="AS623" s="178"/>
      <c r="AT623" s="179"/>
      <c r="AU623" s="208" t="s">
        <v>254</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365</v>
      </c>
      <c r="AH624" s="182"/>
      <c r="AI624" s="189"/>
      <c r="AJ624" s="189"/>
      <c r="AK624" s="189"/>
      <c r="AL624" s="187"/>
      <c r="AM624" s="189"/>
      <c r="AN624" s="189"/>
      <c r="AO624" s="189"/>
      <c r="AP624" s="187"/>
      <c r="AQ624" s="210"/>
      <c r="AR624" s="203"/>
      <c r="AS624" s="181" t="s">
        <v>365</v>
      </c>
      <c r="AT624" s="182"/>
      <c r="AU624" s="203"/>
      <c r="AV624" s="203"/>
      <c r="AW624" s="181" t="s">
        <v>307</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57</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104</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61</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375</v>
      </c>
      <c r="F628" s="176"/>
      <c r="G628" s="177" t="s">
        <v>373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50</v>
      </c>
      <c r="AC628" s="178"/>
      <c r="AD628" s="179"/>
      <c r="AE628" s="205" t="s">
        <v>60</v>
      </c>
      <c r="AF628" s="206"/>
      <c r="AG628" s="206"/>
      <c r="AH628" s="207"/>
      <c r="AI628" s="188" t="s">
        <v>601</v>
      </c>
      <c r="AJ628" s="188"/>
      <c r="AK628" s="188"/>
      <c r="AL628" s="186"/>
      <c r="AM628" s="188" t="s">
        <v>58</v>
      </c>
      <c r="AN628" s="188"/>
      <c r="AO628" s="188"/>
      <c r="AP628" s="186"/>
      <c r="AQ628" s="186" t="s">
        <v>363</v>
      </c>
      <c r="AR628" s="178"/>
      <c r="AS628" s="178"/>
      <c r="AT628" s="179"/>
      <c r="AU628" s="208" t="s">
        <v>254</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365</v>
      </c>
      <c r="AH629" s="182"/>
      <c r="AI629" s="189"/>
      <c r="AJ629" s="189"/>
      <c r="AK629" s="189"/>
      <c r="AL629" s="187"/>
      <c r="AM629" s="189"/>
      <c r="AN629" s="189"/>
      <c r="AO629" s="189"/>
      <c r="AP629" s="187"/>
      <c r="AQ629" s="210"/>
      <c r="AR629" s="203"/>
      <c r="AS629" s="181" t="s">
        <v>365</v>
      </c>
      <c r="AT629" s="182"/>
      <c r="AU629" s="203"/>
      <c r="AV629" s="203"/>
      <c r="AW629" s="181" t="s">
        <v>307</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57</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104</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61</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375</v>
      </c>
      <c r="F633" s="176"/>
      <c r="G633" s="177" t="s">
        <v>373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50</v>
      </c>
      <c r="AC633" s="178"/>
      <c r="AD633" s="179"/>
      <c r="AE633" s="205" t="s">
        <v>60</v>
      </c>
      <c r="AF633" s="206"/>
      <c r="AG633" s="206"/>
      <c r="AH633" s="207"/>
      <c r="AI633" s="188" t="s">
        <v>601</v>
      </c>
      <c r="AJ633" s="188"/>
      <c r="AK633" s="188"/>
      <c r="AL633" s="186"/>
      <c r="AM633" s="188" t="s">
        <v>58</v>
      </c>
      <c r="AN633" s="188"/>
      <c r="AO633" s="188"/>
      <c r="AP633" s="186"/>
      <c r="AQ633" s="186" t="s">
        <v>363</v>
      </c>
      <c r="AR633" s="178"/>
      <c r="AS633" s="178"/>
      <c r="AT633" s="179"/>
      <c r="AU633" s="208" t="s">
        <v>254</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365</v>
      </c>
      <c r="AH634" s="182"/>
      <c r="AI634" s="189"/>
      <c r="AJ634" s="189"/>
      <c r="AK634" s="189"/>
      <c r="AL634" s="187"/>
      <c r="AM634" s="189"/>
      <c r="AN634" s="189"/>
      <c r="AO634" s="189"/>
      <c r="AP634" s="187"/>
      <c r="AQ634" s="210"/>
      <c r="AR634" s="203"/>
      <c r="AS634" s="181" t="s">
        <v>365</v>
      </c>
      <c r="AT634" s="182"/>
      <c r="AU634" s="203"/>
      <c r="AV634" s="203"/>
      <c r="AW634" s="181" t="s">
        <v>307</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57</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104</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61</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375</v>
      </c>
      <c r="F638" s="176"/>
      <c r="G638" s="177" t="s">
        <v>373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50</v>
      </c>
      <c r="AC638" s="178"/>
      <c r="AD638" s="179"/>
      <c r="AE638" s="205" t="s">
        <v>60</v>
      </c>
      <c r="AF638" s="206"/>
      <c r="AG638" s="206"/>
      <c r="AH638" s="207"/>
      <c r="AI638" s="188" t="s">
        <v>601</v>
      </c>
      <c r="AJ638" s="188"/>
      <c r="AK638" s="188"/>
      <c r="AL638" s="186"/>
      <c r="AM638" s="188" t="s">
        <v>58</v>
      </c>
      <c r="AN638" s="188"/>
      <c r="AO638" s="188"/>
      <c r="AP638" s="186"/>
      <c r="AQ638" s="186" t="s">
        <v>363</v>
      </c>
      <c r="AR638" s="178"/>
      <c r="AS638" s="178"/>
      <c r="AT638" s="179"/>
      <c r="AU638" s="208" t="s">
        <v>254</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365</v>
      </c>
      <c r="AH639" s="182"/>
      <c r="AI639" s="189"/>
      <c r="AJ639" s="189"/>
      <c r="AK639" s="189"/>
      <c r="AL639" s="187"/>
      <c r="AM639" s="189"/>
      <c r="AN639" s="189"/>
      <c r="AO639" s="189"/>
      <c r="AP639" s="187"/>
      <c r="AQ639" s="210"/>
      <c r="AR639" s="203"/>
      <c r="AS639" s="181" t="s">
        <v>365</v>
      </c>
      <c r="AT639" s="182"/>
      <c r="AU639" s="203"/>
      <c r="AV639" s="203"/>
      <c r="AW639" s="181" t="s">
        <v>307</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57</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104</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61</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159</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513</v>
      </c>
      <c r="F646" s="654"/>
      <c r="G646" s="655" t="s">
        <v>390</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374</v>
      </c>
      <c r="F647" s="176"/>
      <c r="G647" s="177" t="s">
        <v>371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50</v>
      </c>
      <c r="AC647" s="178"/>
      <c r="AD647" s="179"/>
      <c r="AE647" s="205" t="s">
        <v>60</v>
      </c>
      <c r="AF647" s="206"/>
      <c r="AG647" s="206"/>
      <c r="AH647" s="207"/>
      <c r="AI647" s="188" t="s">
        <v>601</v>
      </c>
      <c r="AJ647" s="188"/>
      <c r="AK647" s="188"/>
      <c r="AL647" s="186"/>
      <c r="AM647" s="188" t="s">
        <v>58</v>
      </c>
      <c r="AN647" s="188"/>
      <c r="AO647" s="188"/>
      <c r="AP647" s="186"/>
      <c r="AQ647" s="186" t="s">
        <v>363</v>
      </c>
      <c r="AR647" s="178"/>
      <c r="AS647" s="178"/>
      <c r="AT647" s="179"/>
      <c r="AU647" s="208" t="s">
        <v>254</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365</v>
      </c>
      <c r="AH648" s="182"/>
      <c r="AI648" s="189"/>
      <c r="AJ648" s="189"/>
      <c r="AK648" s="189"/>
      <c r="AL648" s="187"/>
      <c r="AM648" s="189"/>
      <c r="AN648" s="189"/>
      <c r="AO648" s="189"/>
      <c r="AP648" s="187"/>
      <c r="AQ648" s="210"/>
      <c r="AR648" s="203"/>
      <c r="AS648" s="181" t="s">
        <v>365</v>
      </c>
      <c r="AT648" s="182"/>
      <c r="AU648" s="203"/>
      <c r="AV648" s="203"/>
      <c r="AW648" s="181" t="s">
        <v>307</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57</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104</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61</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374</v>
      </c>
      <c r="F652" s="176"/>
      <c r="G652" s="177" t="s">
        <v>371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50</v>
      </c>
      <c r="AC652" s="178"/>
      <c r="AD652" s="179"/>
      <c r="AE652" s="205" t="s">
        <v>60</v>
      </c>
      <c r="AF652" s="206"/>
      <c r="AG652" s="206"/>
      <c r="AH652" s="207"/>
      <c r="AI652" s="188" t="s">
        <v>601</v>
      </c>
      <c r="AJ652" s="188"/>
      <c r="AK652" s="188"/>
      <c r="AL652" s="186"/>
      <c r="AM652" s="188" t="s">
        <v>58</v>
      </c>
      <c r="AN652" s="188"/>
      <c r="AO652" s="188"/>
      <c r="AP652" s="186"/>
      <c r="AQ652" s="186" t="s">
        <v>363</v>
      </c>
      <c r="AR652" s="178"/>
      <c r="AS652" s="178"/>
      <c r="AT652" s="179"/>
      <c r="AU652" s="208" t="s">
        <v>254</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365</v>
      </c>
      <c r="AH653" s="182"/>
      <c r="AI653" s="189"/>
      <c r="AJ653" s="189"/>
      <c r="AK653" s="189"/>
      <c r="AL653" s="187"/>
      <c r="AM653" s="189"/>
      <c r="AN653" s="189"/>
      <c r="AO653" s="189"/>
      <c r="AP653" s="187"/>
      <c r="AQ653" s="210"/>
      <c r="AR653" s="203"/>
      <c r="AS653" s="181" t="s">
        <v>365</v>
      </c>
      <c r="AT653" s="182"/>
      <c r="AU653" s="203"/>
      <c r="AV653" s="203"/>
      <c r="AW653" s="181" t="s">
        <v>307</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57</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104</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61</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374</v>
      </c>
      <c r="F657" s="176"/>
      <c r="G657" s="177" t="s">
        <v>371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50</v>
      </c>
      <c r="AC657" s="178"/>
      <c r="AD657" s="179"/>
      <c r="AE657" s="205" t="s">
        <v>60</v>
      </c>
      <c r="AF657" s="206"/>
      <c r="AG657" s="206"/>
      <c r="AH657" s="207"/>
      <c r="AI657" s="188" t="s">
        <v>601</v>
      </c>
      <c r="AJ657" s="188"/>
      <c r="AK657" s="188"/>
      <c r="AL657" s="186"/>
      <c r="AM657" s="188" t="s">
        <v>58</v>
      </c>
      <c r="AN657" s="188"/>
      <c r="AO657" s="188"/>
      <c r="AP657" s="186"/>
      <c r="AQ657" s="186" t="s">
        <v>363</v>
      </c>
      <c r="AR657" s="178"/>
      <c r="AS657" s="178"/>
      <c r="AT657" s="179"/>
      <c r="AU657" s="208" t="s">
        <v>254</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365</v>
      </c>
      <c r="AH658" s="182"/>
      <c r="AI658" s="189"/>
      <c r="AJ658" s="189"/>
      <c r="AK658" s="189"/>
      <c r="AL658" s="187"/>
      <c r="AM658" s="189"/>
      <c r="AN658" s="189"/>
      <c r="AO658" s="189"/>
      <c r="AP658" s="187"/>
      <c r="AQ658" s="210"/>
      <c r="AR658" s="203"/>
      <c r="AS658" s="181" t="s">
        <v>365</v>
      </c>
      <c r="AT658" s="182"/>
      <c r="AU658" s="203"/>
      <c r="AV658" s="203"/>
      <c r="AW658" s="181" t="s">
        <v>307</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57</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104</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61</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374</v>
      </c>
      <c r="F662" s="176"/>
      <c r="G662" s="177" t="s">
        <v>371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50</v>
      </c>
      <c r="AC662" s="178"/>
      <c r="AD662" s="179"/>
      <c r="AE662" s="205" t="s">
        <v>60</v>
      </c>
      <c r="AF662" s="206"/>
      <c r="AG662" s="206"/>
      <c r="AH662" s="207"/>
      <c r="AI662" s="188" t="s">
        <v>601</v>
      </c>
      <c r="AJ662" s="188"/>
      <c r="AK662" s="188"/>
      <c r="AL662" s="186"/>
      <c r="AM662" s="188" t="s">
        <v>58</v>
      </c>
      <c r="AN662" s="188"/>
      <c r="AO662" s="188"/>
      <c r="AP662" s="186"/>
      <c r="AQ662" s="186" t="s">
        <v>363</v>
      </c>
      <c r="AR662" s="178"/>
      <c r="AS662" s="178"/>
      <c r="AT662" s="179"/>
      <c r="AU662" s="208" t="s">
        <v>254</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365</v>
      </c>
      <c r="AH663" s="182"/>
      <c r="AI663" s="189"/>
      <c r="AJ663" s="189"/>
      <c r="AK663" s="189"/>
      <c r="AL663" s="187"/>
      <c r="AM663" s="189"/>
      <c r="AN663" s="189"/>
      <c r="AO663" s="189"/>
      <c r="AP663" s="187"/>
      <c r="AQ663" s="210"/>
      <c r="AR663" s="203"/>
      <c r="AS663" s="181" t="s">
        <v>365</v>
      </c>
      <c r="AT663" s="182"/>
      <c r="AU663" s="203"/>
      <c r="AV663" s="203"/>
      <c r="AW663" s="181" t="s">
        <v>307</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57</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104</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61</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374</v>
      </c>
      <c r="F667" s="176"/>
      <c r="G667" s="177" t="s">
        <v>371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50</v>
      </c>
      <c r="AC667" s="178"/>
      <c r="AD667" s="179"/>
      <c r="AE667" s="205" t="s">
        <v>60</v>
      </c>
      <c r="AF667" s="206"/>
      <c r="AG667" s="206"/>
      <c r="AH667" s="207"/>
      <c r="AI667" s="188" t="s">
        <v>601</v>
      </c>
      <c r="AJ667" s="188"/>
      <c r="AK667" s="188"/>
      <c r="AL667" s="186"/>
      <c r="AM667" s="188" t="s">
        <v>58</v>
      </c>
      <c r="AN667" s="188"/>
      <c r="AO667" s="188"/>
      <c r="AP667" s="186"/>
      <c r="AQ667" s="186" t="s">
        <v>363</v>
      </c>
      <c r="AR667" s="178"/>
      <c r="AS667" s="178"/>
      <c r="AT667" s="179"/>
      <c r="AU667" s="208" t="s">
        <v>254</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365</v>
      </c>
      <c r="AH668" s="182"/>
      <c r="AI668" s="189"/>
      <c r="AJ668" s="189"/>
      <c r="AK668" s="189"/>
      <c r="AL668" s="187"/>
      <c r="AM668" s="189"/>
      <c r="AN668" s="189"/>
      <c r="AO668" s="189"/>
      <c r="AP668" s="187"/>
      <c r="AQ668" s="210"/>
      <c r="AR668" s="203"/>
      <c r="AS668" s="181" t="s">
        <v>365</v>
      </c>
      <c r="AT668" s="182"/>
      <c r="AU668" s="203"/>
      <c r="AV668" s="203"/>
      <c r="AW668" s="181" t="s">
        <v>307</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57</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104</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61</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375</v>
      </c>
      <c r="F672" s="176"/>
      <c r="G672" s="177" t="s">
        <v>373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50</v>
      </c>
      <c r="AC672" s="178"/>
      <c r="AD672" s="179"/>
      <c r="AE672" s="205" t="s">
        <v>60</v>
      </c>
      <c r="AF672" s="206"/>
      <c r="AG672" s="206"/>
      <c r="AH672" s="207"/>
      <c r="AI672" s="188" t="s">
        <v>601</v>
      </c>
      <c r="AJ672" s="188"/>
      <c r="AK672" s="188"/>
      <c r="AL672" s="186"/>
      <c r="AM672" s="188" t="s">
        <v>58</v>
      </c>
      <c r="AN672" s="188"/>
      <c r="AO672" s="188"/>
      <c r="AP672" s="186"/>
      <c r="AQ672" s="186" t="s">
        <v>363</v>
      </c>
      <c r="AR672" s="178"/>
      <c r="AS672" s="178"/>
      <c r="AT672" s="179"/>
      <c r="AU672" s="208" t="s">
        <v>254</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365</v>
      </c>
      <c r="AH673" s="182"/>
      <c r="AI673" s="189"/>
      <c r="AJ673" s="189"/>
      <c r="AK673" s="189"/>
      <c r="AL673" s="187"/>
      <c r="AM673" s="189"/>
      <c r="AN673" s="189"/>
      <c r="AO673" s="189"/>
      <c r="AP673" s="187"/>
      <c r="AQ673" s="210"/>
      <c r="AR673" s="203"/>
      <c r="AS673" s="181" t="s">
        <v>365</v>
      </c>
      <c r="AT673" s="182"/>
      <c r="AU673" s="203"/>
      <c r="AV673" s="203"/>
      <c r="AW673" s="181" t="s">
        <v>307</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57</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104</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61</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375</v>
      </c>
      <c r="F677" s="176"/>
      <c r="G677" s="177" t="s">
        <v>373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50</v>
      </c>
      <c r="AC677" s="178"/>
      <c r="AD677" s="179"/>
      <c r="AE677" s="205" t="s">
        <v>60</v>
      </c>
      <c r="AF677" s="206"/>
      <c r="AG677" s="206"/>
      <c r="AH677" s="207"/>
      <c r="AI677" s="188" t="s">
        <v>601</v>
      </c>
      <c r="AJ677" s="188"/>
      <c r="AK677" s="188"/>
      <c r="AL677" s="186"/>
      <c r="AM677" s="188" t="s">
        <v>58</v>
      </c>
      <c r="AN677" s="188"/>
      <c r="AO677" s="188"/>
      <c r="AP677" s="186"/>
      <c r="AQ677" s="186" t="s">
        <v>363</v>
      </c>
      <c r="AR677" s="178"/>
      <c r="AS677" s="178"/>
      <c r="AT677" s="179"/>
      <c r="AU677" s="208" t="s">
        <v>254</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365</v>
      </c>
      <c r="AH678" s="182"/>
      <c r="AI678" s="189"/>
      <c r="AJ678" s="189"/>
      <c r="AK678" s="189"/>
      <c r="AL678" s="187"/>
      <c r="AM678" s="189"/>
      <c r="AN678" s="189"/>
      <c r="AO678" s="189"/>
      <c r="AP678" s="187"/>
      <c r="AQ678" s="210"/>
      <c r="AR678" s="203"/>
      <c r="AS678" s="181" t="s">
        <v>365</v>
      </c>
      <c r="AT678" s="182"/>
      <c r="AU678" s="203"/>
      <c r="AV678" s="203"/>
      <c r="AW678" s="181" t="s">
        <v>307</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57</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104</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61</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375</v>
      </c>
      <c r="F682" s="176"/>
      <c r="G682" s="177" t="s">
        <v>373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50</v>
      </c>
      <c r="AC682" s="178"/>
      <c r="AD682" s="179"/>
      <c r="AE682" s="205" t="s">
        <v>60</v>
      </c>
      <c r="AF682" s="206"/>
      <c r="AG682" s="206"/>
      <c r="AH682" s="207"/>
      <c r="AI682" s="188" t="s">
        <v>601</v>
      </c>
      <c r="AJ682" s="188"/>
      <c r="AK682" s="188"/>
      <c r="AL682" s="186"/>
      <c r="AM682" s="188" t="s">
        <v>58</v>
      </c>
      <c r="AN682" s="188"/>
      <c r="AO682" s="188"/>
      <c r="AP682" s="186"/>
      <c r="AQ682" s="186" t="s">
        <v>363</v>
      </c>
      <c r="AR682" s="178"/>
      <c r="AS682" s="178"/>
      <c r="AT682" s="179"/>
      <c r="AU682" s="208" t="s">
        <v>254</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365</v>
      </c>
      <c r="AH683" s="182"/>
      <c r="AI683" s="189"/>
      <c r="AJ683" s="189"/>
      <c r="AK683" s="189"/>
      <c r="AL683" s="187"/>
      <c r="AM683" s="189"/>
      <c r="AN683" s="189"/>
      <c r="AO683" s="189"/>
      <c r="AP683" s="187"/>
      <c r="AQ683" s="210"/>
      <c r="AR683" s="203"/>
      <c r="AS683" s="181" t="s">
        <v>365</v>
      </c>
      <c r="AT683" s="182"/>
      <c r="AU683" s="203"/>
      <c r="AV683" s="203"/>
      <c r="AW683" s="181" t="s">
        <v>307</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57</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104</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61</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375</v>
      </c>
      <c r="F687" s="176"/>
      <c r="G687" s="177" t="s">
        <v>373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50</v>
      </c>
      <c r="AC687" s="178"/>
      <c r="AD687" s="179"/>
      <c r="AE687" s="205" t="s">
        <v>60</v>
      </c>
      <c r="AF687" s="206"/>
      <c r="AG687" s="206"/>
      <c r="AH687" s="207"/>
      <c r="AI687" s="188" t="s">
        <v>601</v>
      </c>
      <c r="AJ687" s="188"/>
      <c r="AK687" s="188"/>
      <c r="AL687" s="186"/>
      <c r="AM687" s="188" t="s">
        <v>58</v>
      </c>
      <c r="AN687" s="188"/>
      <c r="AO687" s="188"/>
      <c r="AP687" s="186"/>
      <c r="AQ687" s="186" t="s">
        <v>363</v>
      </c>
      <c r="AR687" s="178"/>
      <c r="AS687" s="178"/>
      <c r="AT687" s="179"/>
      <c r="AU687" s="208" t="s">
        <v>254</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365</v>
      </c>
      <c r="AH688" s="182"/>
      <c r="AI688" s="189"/>
      <c r="AJ688" s="189"/>
      <c r="AK688" s="189"/>
      <c r="AL688" s="187"/>
      <c r="AM688" s="189"/>
      <c r="AN688" s="189"/>
      <c r="AO688" s="189"/>
      <c r="AP688" s="187"/>
      <c r="AQ688" s="210"/>
      <c r="AR688" s="203"/>
      <c r="AS688" s="181" t="s">
        <v>365</v>
      </c>
      <c r="AT688" s="182"/>
      <c r="AU688" s="203"/>
      <c r="AV688" s="203"/>
      <c r="AW688" s="181" t="s">
        <v>307</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57</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104</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61</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375</v>
      </c>
      <c r="F692" s="176"/>
      <c r="G692" s="177" t="s">
        <v>373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50</v>
      </c>
      <c r="AC692" s="178"/>
      <c r="AD692" s="179"/>
      <c r="AE692" s="205" t="s">
        <v>60</v>
      </c>
      <c r="AF692" s="206"/>
      <c r="AG692" s="206"/>
      <c r="AH692" s="207"/>
      <c r="AI692" s="188" t="s">
        <v>601</v>
      </c>
      <c r="AJ692" s="188"/>
      <c r="AK692" s="188"/>
      <c r="AL692" s="186"/>
      <c r="AM692" s="188" t="s">
        <v>58</v>
      </c>
      <c r="AN692" s="188"/>
      <c r="AO692" s="188"/>
      <c r="AP692" s="186"/>
      <c r="AQ692" s="186" t="s">
        <v>363</v>
      </c>
      <c r="AR692" s="178"/>
      <c r="AS692" s="178"/>
      <c r="AT692" s="179"/>
      <c r="AU692" s="208" t="s">
        <v>254</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365</v>
      </c>
      <c r="AH693" s="182"/>
      <c r="AI693" s="189"/>
      <c r="AJ693" s="189"/>
      <c r="AK693" s="189"/>
      <c r="AL693" s="187"/>
      <c r="AM693" s="189"/>
      <c r="AN693" s="189"/>
      <c r="AO693" s="189"/>
      <c r="AP693" s="187"/>
      <c r="AQ693" s="210"/>
      <c r="AR693" s="203"/>
      <c r="AS693" s="181" t="s">
        <v>365</v>
      </c>
      <c r="AT693" s="182"/>
      <c r="AU693" s="203"/>
      <c r="AV693" s="203"/>
      <c r="AW693" s="181" t="s">
        <v>307</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57</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104</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61</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2" t="s">
        <v>159</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132</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90</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75</v>
      </c>
      <c r="AE701" s="649"/>
      <c r="AF701" s="649"/>
      <c r="AG701" s="651" t="s">
        <v>68</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x14ac:dyDescent="0.15">
      <c r="A702" s="97" t="s">
        <v>259</v>
      </c>
      <c r="B702" s="98"/>
      <c r="C702" s="614" t="s">
        <v>261</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733</v>
      </c>
      <c r="AE702" s="618"/>
      <c r="AF702" s="618"/>
      <c r="AG702" s="619" t="s">
        <v>290</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x14ac:dyDescent="0.15">
      <c r="A703" s="99"/>
      <c r="B703" s="100"/>
      <c r="C703" s="622" t="s">
        <v>112</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733</v>
      </c>
      <c r="AE703" s="586"/>
      <c r="AF703" s="586"/>
      <c r="AG703" s="580" t="s">
        <v>594</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x14ac:dyDescent="0.15">
      <c r="A704" s="101"/>
      <c r="B704" s="102"/>
      <c r="C704" s="624" t="s">
        <v>265</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567</v>
      </c>
      <c r="AE704" s="597"/>
      <c r="AF704" s="597"/>
      <c r="AG704" s="106"/>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117</v>
      </c>
      <c r="B705" s="164"/>
      <c r="C705" s="627" t="s">
        <v>121</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733</v>
      </c>
      <c r="AE705" s="631"/>
      <c r="AF705" s="631"/>
      <c r="AG705" s="103" t="s">
        <v>32</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147</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729</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458</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625</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21</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567</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115"/>
      <c r="B709" s="116"/>
      <c r="C709" s="583" t="s">
        <v>227</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733</v>
      </c>
      <c r="AE709" s="586"/>
      <c r="AF709" s="586"/>
      <c r="AG709" s="580" t="s">
        <v>734</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22</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733</v>
      </c>
      <c r="AE710" s="586"/>
      <c r="AF710" s="586"/>
      <c r="AG710" s="580" t="s">
        <v>735</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115"/>
      <c r="B711" s="116"/>
      <c r="C711" s="583" t="s">
        <v>106</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733</v>
      </c>
      <c r="AE711" s="586"/>
      <c r="AF711" s="586"/>
      <c r="AG711" s="580" t="s">
        <v>134</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395</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567</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406</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567</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336</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733</v>
      </c>
      <c r="AE714" s="609"/>
      <c r="AF714" s="610"/>
      <c r="AG714" s="611" t="s">
        <v>736</v>
      </c>
      <c r="AH714" s="612"/>
      <c r="AI714" s="612"/>
      <c r="AJ714" s="612"/>
      <c r="AK714" s="612"/>
      <c r="AL714" s="612"/>
      <c r="AM714" s="612"/>
      <c r="AN714" s="612"/>
      <c r="AO714" s="612"/>
      <c r="AP714" s="612"/>
      <c r="AQ714" s="612"/>
      <c r="AR714" s="612"/>
      <c r="AS714" s="612"/>
      <c r="AT714" s="612"/>
      <c r="AU714" s="612"/>
      <c r="AV714" s="612"/>
      <c r="AW714" s="612"/>
      <c r="AX714" s="613"/>
    </row>
    <row r="715" spans="1:50" ht="45.75" customHeight="1" x14ac:dyDescent="0.15">
      <c r="A715" s="113" t="s">
        <v>118</v>
      </c>
      <c r="B715" s="114"/>
      <c r="C715" s="566" t="s">
        <v>470</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567</v>
      </c>
      <c r="AE715" s="570"/>
      <c r="AF715" s="571"/>
      <c r="AG715" s="572" t="s">
        <v>737</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129</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567</v>
      </c>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5"/>
      <c r="B717" s="116"/>
      <c r="C717" s="583" t="s">
        <v>377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733</v>
      </c>
      <c r="AE717" s="586"/>
      <c r="AF717" s="586"/>
      <c r="AG717" s="580" t="s">
        <v>738</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15">
      <c r="A718" s="117"/>
      <c r="B718" s="118"/>
      <c r="C718" s="583" t="s">
        <v>125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733</v>
      </c>
      <c r="AE718" s="586"/>
      <c r="AF718" s="586"/>
      <c r="AG718" s="172" t="s">
        <v>739</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71</v>
      </c>
      <c r="B719" s="167"/>
      <c r="C719" s="587" t="s">
        <v>269</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567</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285</v>
      </c>
      <c r="D720" s="591"/>
      <c r="E720" s="591"/>
      <c r="F720" s="592"/>
      <c r="G720" s="593" t="s">
        <v>67</v>
      </c>
      <c r="H720" s="591"/>
      <c r="I720" s="591"/>
      <c r="J720" s="591"/>
      <c r="K720" s="591"/>
      <c r="L720" s="591"/>
      <c r="M720" s="591"/>
      <c r="N720" s="593" t="s">
        <v>298</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120</v>
      </c>
      <c r="B726" s="119"/>
      <c r="C726" s="494" t="s">
        <v>138</v>
      </c>
      <c r="D726" s="292"/>
      <c r="E726" s="292"/>
      <c r="F726" s="496"/>
      <c r="G726" s="365" t="s">
        <v>268</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141</v>
      </c>
      <c r="D727" s="524"/>
      <c r="E727" s="524"/>
      <c r="F727" s="525"/>
      <c r="G727" s="526" t="s">
        <v>445</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107</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t="s">
        <v>814</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87</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131</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110</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482</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690</v>
      </c>
      <c r="B737" s="197"/>
      <c r="C737" s="197"/>
      <c r="D737" s="198"/>
      <c r="E737" s="516" t="s">
        <v>364</v>
      </c>
      <c r="F737" s="517"/>
      <c r="G737" s="517"/>
      <c r="H737" s="517"/>
      <c r="I737" s="517"/>
      <c r="J737" s="517"/>
      <c r="K737" s="517"/>
      <c r="L737" s="517"/>
      <c r="M737" s="517"/>
      <c r="N737" s="517"/>
      <c r="O737" s="517"/>
      <c r="P737" s="518"/>
      <c r="Q737" s="516" t="s">
        <v>812</v>
      </c>
      <c r="R737" s="517"/>
      <c r="S737" s="517"/>
      <c r="T737" s="517"/>
      <c r="U737" s="517"/>
      <c r="V737" s="517"/>
      <c r="W737" s="517"/>
      <c r="X737" s="517"/>
      <c r="Y737" s="517"/>
      <c r="Z737" s="517"/>
      <c r="AA737" s="517"/>
      <c r="AB737" s="518"/>
      <c r="AC737" s="516" t="s">
        <v>812</v>
      </c>
      <c r="AD737" s="517"/>
      <c r="AE737" s="517"/>
      <c r="AF737" s="517"/>
      <c r="AG737" s="517"/>
      <c r="AH737" s="517"/>
      <c r="AI737" s="517"/>
      <c r="AJ737" s="517"/>
      <c r="AK737" s="517"/>
      <c r="AL737" s="517"/>
      <c r="AM737" s="517"/>
      <c r="AN737" s="518"/>
      <c r="AO737" s="516" t="s">
        <v>812</v>
      </c>
      <c r="AP737" s="517"/>
      <c r="AQ737" s="517"/>
      <c r="AR737" s="517"/>
      <c r="AS737" s="517"/>
      <c r="AT737" s="517"/>
      <c r="AU737" s="517"/>
      <c r="AV737" s="517"/>
      <c r="AW737" s="517"/>
      <c r="AX737" s="519"/>
      <c r="AY737" s="50"/>
    </row>
    <row r="738" spans="1:51" ht="24.75" customHeight="1" x14ac:dyDescent="0.15">
      <c r="A738" s="467" t="s">
        <v>239</v>
      </c>
      <c r="B738" s="467"/>
      <c r="C738" s="467"/>
      <c r="D738" s="467"/>
      <c r="E738" s="516" t="s">
        <v>315</v>
      </c>
      <c r="F738" s="517"/>
      <c r="G738" s="517"/>
      <c r="H738" s="517"/>
      <c r="I738" s="517"/>
      <c r="J738" s="517"/>
      <c r="K738" s="517"/>
      <c r="L738" s="517"/>
      <c r="M738" s="517"/>
      <c r="N738" s="517"/>
      <c r="O738" s="517"/>
      <c r="P738" s="518"/>
      <c r="Q738" s="516" t="s">
        <v>812</v>
      </c>
      <c r="R738" s="517"/>
      <c r="S738" s="517"/>
      <c r="T738" s="517"/>
      <c r="U738" s="517"/>
      <c r="V738" s="517"/>
      <c r="W738" s="517"/>
      <c r="X738" s="517"/>
      <c r="Y738" s="517"/>
      <c r="Z738" s="517"/>
      <c r="AA738" s="517"/>
      <c r="AB738" s="518"/>
      <c r="AC738" s="516" t="s">
        <v>812</v>
      </c>
      <c r="AD738" s="517"/>
      <c r="AE738" s="517"/>
      <c r="AF738" s="517"/>
      <c r="AG738" s="517"/>
      <c r="AH738" s="517"/>
      <c r="AI738" s="517"/>
      <c r="AJ738" s="517"/>
      <c r="AK738" s="517"/>
      <c r="AL738" s="517"/>
      <c r="AM738" s="517"/>
      <c r="AN738" s="518"/>
      <c r="AO738" s="516" t="s">
        <v>812</v>
      </c>
      <c r="AP738" s="517"/>
      <c r="AQ738" s="517"/>
      <c r="AR738" s="517"/>
      <c r="AS738" s="517"/>
      <c r="AT738" s="517"/>
      <c r="AU738" s="517"/>
      <c r="AV738" s="517"/>
      <c r="AW738" s="517"/>
      <c r="AX738" s="519"/>
    </row>
    <row r="739" spans="1:51" ht="24.75" customHeight="1" x14ac:dyDescent="0.15">
      <c r="A739" s="467" t="s">
        <v>510</v>
      </c>
      <c r="B739" s="467"/>
      <c r="C739" s="467"/>
      <c r="D739" s="467"/>
      <c r="E739" s="516" t="s">
        <v>726</v>
      </c>
      <c r="F739" s="517"/>
      <c r="G739" s="517"/>
      <c r="H739" s="517"/>
      <c r="I739" s="517"/>
      <c r="J739" s="517"/>
      <c r="K739" s="517"/>
      <c r="L739" s="517"/>
      <c r="M739" s="517"/>
      <c r="N739" s="517"/>
      <c r="O739" s="517"/>
      <c r="P739" s="518"/>
      <c r="Q739" s="516" t="s">
        <v>812</v>
      </c>
      <c r="R739" s="517"/>
      <c r="S739" s="517"/>
      <c r="T739" s="517"/>
      <c r="U739" s="517"/>
      <c r="V739" s="517"/>
      <c r="W739" s="517"/>
      <c r="X739" s="517"/>
      <c r="Y739" s="517"/>
      <c r="Z739" s="517"/>
      <c r="AA739" s="517"/>
      <c r="AB739" s="518"/>
      <c r="AC739" s="516" t="s">
        <v>812</v>
      </c>
      <c r="AD739" s="517"/>
      <c r="AE739" s="517"/>
      <c r="AF739" s="517"/>
      <c r="AG739" s="517"/>
      <c r="AH739" s="517"/>
      <c r="AI739" s="517"/>
      <c r="AJ739" s="517"/>
      <c r="AK739" s="517"/>
      <c r="AL739" s="517"/>
      <c r="AM739" s="517"/>
      <c r="AN739" s="518"/>
      <c r="AO739" s="516" t="s">
        <v>812</v>
      </c>
      <c r="AP739" s="517"/>
      <c r="AQ739" s="517"/>
      <c r="AR739" s="517"/>
      <c r="AS739" s="517"/>
      <c r="AT739" s="517"/>
      <c r="AU739" s="517"/>
      <c r="AV739" s="517"/>
      <c r="AW739" s="517"/>
      <c r="AX739" s="519"/>
    </row>
    <row r="740" spans="1:51" ht="24.75" customHeight="1" x14ac:dyDescent="0.15">
      <c r="A740" s="467" t="s">
        <v>509</v>
      </c>
      <c r="B740" s="467"/>
      <c r="C740" s="467"/>
      <c r="D740" s="467"/>
      <c r="E740" s="516" t="s">
        <v>727</v>
      </c>
      <c r="F740" s="517"/>
      <c r="G740" s="517"/>
      <c r="H740" s="517"/>
      <c r="I740" s="517"/>
      <c r="J740" s="517"/>
      <c r="K740" s="517"/>
      <c r="L740" s="517"/>
      <c r="M740" s="517"/>
      <c r="N740" s="517"/>
      <c r="O740" s="517"/>
      <c r="P740" s="518"/>
      <c r="Q740" s="516" t="s">
        <v>812</v>
      </c>
      <c r="R740" s="517"/>
      <c r="S740" s="517"/>
      <c r="T740" s="517"/>
      <c r="U740" s="517"/>
      <c r="V740" s="517"/>
      <c r="W740" s="517"/>
      <c r="X740" s="517"/>
      <c r="Y740" s="517"/>
      <c r="Z740" s="517"/>
      <c r="AA740" s="517"/>
      <c r="AB740" s="518"/>
      <c r="AC740" s="516" t="s">
        <v>812</v>
      </c>
      <c r="AD740" s="517"/>
      <c r="AE740" s="517"/>
      <c r="AF740" s="517"/>
      <c r="AG740" s="517"/>
      <c r="AH740" s="517"/>
      <c r="AI740" s="517"/>
      <c r="AJ740" s="517"/>
      <c r="AK740" s="517"/>
      <c r="AL740" s="517"/>
      <c r="AM740" s="517"/>
      <c r="AN740" s="518"/>
      <c r="AO740" s="516" t="s">
        <v>812</v>
      </c>
      <c r="AP740" s="517"/>
      <c r="AQ740" s="517"/>
      <c r="AR740" s="517"/>
      <c r="AS740" s="517"/>
      <c r="AT740" s="517"/>
      <c r="AU740" s="517"/>
      <c r="AV740" s="517"/>
      <c r="AW740" s="517"/>
      <c r="AX740" s="519"/>
    </row>
    <row r="741" spans="1:51" ht="24.75" customHeight="1" x14ac:dyDescent="0.15">
      <c r="A741" s="467" t="s">
        <v>183</v>
      </c>
      <c r="B741" s="467"/>
      <c r="C741" s="467"/>
      <c r="D741" s="467"/>
      <c r="E741" s="516" t="s">
        <v>728</v>
      </c>
      <c r="F741" s="517"/>
      <c r="G741" s="517"/>
      <c r="H741" s="517"/>
      <c r="I741" s="517"/>
      <c r="J741" s="517"/>
      <c r="K741" s="517"/>
      <c r="L741" s="517"/>
      <c r="M741" s="517"/>
      <c r="N741" s="517"/>
      <c r="O741" s="517"/>
      <c r="P741" s="518"/>
      <c r="Q741" s="516" t="s">
        <v>812</v>
      </c>
      <c r="R741" s="517"/>
      <c r="S741" s="517"/>
      <c r="T741" s="517"/>
      <c r="U741" s="517"/>
      <c r="V741" s="517"/>
      <c r="W741" s="517"/>
      <c r="X741" s="517"/>
      <c r="Y741" s="517"/>
      <c r="Z741" s="517"/>
      <c r="AA741" s="517"/>
      <c r="AB741" s="518"/>
      <c r="AC741" s="516" t="s">
        <v>812</v>
      </c>
      <c r="AD741" s="517"/>
      <c r="AE741" s="517"/>
      <c r="AF741" s="517"/>
      <c r="AG741" s="517"/>
      <c r="AH741" s="517"/>
      <c r="AI741" s="517"/>
      <c r="AJ741" s="517"/>
      <c r="AK741" s="517"/>
      <c r="AL741" s="517"/>
      <c r="AM741" s="517"/>
      <c r="AN741" s="518"/>
      <c r="AO741" s="516" t="s">
        <v>812</v>
      </c>
      <c r="AP741" s="517"/>
      <c r="AQ741" s="517"/>
      <c r="AR741" s="517"/>
      <c r="AS741" s="517"/>
      <c r="AT741" s="517"/>
      <c r="AU741" s="517"/>
      <c r="AV741" s="517"/>
      <c r="AW741" s="517"/>
      <c r="AX741" s="519"/>
    </row>
    <row r="742" spans="1:51" ht="24.75" customHeight="1" x14ac:dyDescent="0.15">
      <c r="A742" s="467" t="s">
        <v>506</v>
      </c>
      <c r="B742" s="467"/>
      <c r="C742" s="467"/>
      <c r="D742" s="467"/>
      <c r="E742" s="516" t="s">
        <v>730</v>
      </c>
      <c r="F742" s="517"/>
      <c r="G742" s="517"/>
      <c r="H742" s="517"/>
      <c r="I742" s="517"/>
      <c r="J742" s="517"/>
      <c r="K742" s="517"/>
      <c r="L742" s="517"/>
      <c r="M742" s="517"/>
      <c r="N742" s="517"/>
      <c r="O742" s="517"/>
      <c r="P742" s="518"/>
      <c r="Q742" s="516" t="s">
        <v>812</v>
      </c>
      <c r="R742" s="517"/>
      <c r="S742" s="517"/>
      <c r="T742" s="517"/>
      <c r="U742" s="517"/>
      <c r="V742" s="517"/>
      <c r="W742" s="517"/>
      <c r="X742" s="517"/>
      <c r="Y742" s="517"/>
      <c r="Z742" s="517"/>
      <c r="AA742" s="517"/>
      <c r="AB742" s="518"/>
      <c r="AC742" s="516" t="s">
        <v>812</v>
      </c>
      <c r="AD742" s="517"/>
      <c r="AE742" s="517"/>
      <c r="AF742" s="517"/>
      <c r="AG742" s="517"/>
      <c r="AH742" s="517"/>
      <c r="AI742" s="517"/>
      <c r="AJ742" s="517"/>
      <c r="AK742" s="517"/>
      <c r="AL742" s="517"/>
      <c r="AM742" s="517"/>
      <c r="AN742" s="518"/>
      <c r="AO742" s="516" t="s">
        <v>812</v>
      </c>
      <c r="AP742" s="517"/>
      <c r="AQ742" s="517"/>
      <c r="AR742" s="517"/>
      <c r="AS742" s="517"/>
      <c r="AT742" s="517"/>
      <c r="AU742" s="517"/>
      <c r="AV742" s="517"/>
      <c r="AW742" s="517"/>
      <c r="AX742" s="519"/>
    </row>
    <row r="743" spans="1:51" ht="24.75" customHeight="1" x14ac:dyDescent="0.15">
      <c r="A743" s="467" t="s">
        <v>206</v>
      </c>
      <c r="B743" s="467"/>
      <c r="C743" s="467"/>
      <c r="D743" s="467"/>
      <c r="E743" s="516" t="s">
        <v>731</v>
      </c>
      <c r="F743" s="517"/>
      <c r="G743" s="517"/>
      <c r="H743" s="517"/>
      <c r="I743" s="517"/>
      <c r="J743" s="517"/>
      <c r="K743" s="517"/>
      <c r="L743" s="517"/>
      <c r="M743" s="517"/>
      <c r="N743" s="517"/>
      <c r="O743" s="517"/>
      <c r="P743" s="518"/>
      <c r="Q743" s="516" t="s">
        <v>812</v>
      </c>
      <c r="R743" s="517"/>
      <c r="S743" s="517"/>
      <c r="T743" s="517"/>
      <c r="U743" s="517"/>
      <c r="V743" s="517"/>
      <c r="W743" s="517"/>
      <c r="X743" s="517"/>
      <c r="Y743" s="517"/>
      <c r="Z743" s="517"/>
      <c r="AA743" s="517"/>
      <c r="AB743" s="518"/>
      <c r="AC743" s="516" t="s">
        <v>812</v>
      </c>
      <c r="AD743" s="517"/>
      <c r="AE743" s="517"/>
      <c r="AF743" s="517"/>
      <c r="AG743" s="517"/>
      <c r="AH743" s="517"/>
      <c r="AI743" s="517"/>
      <c r="AJ743" s="517"/>
      <c r="AK743" s="517"/>
      <c r="AL743" s="517"/>
      <c r="AM743" s="517"/>
      <c r="AN743" s="518"/>
      <c r="AO743" s="516" t="s">
        <v>812</v>
      </c>
      <c r="AP743" s="517"/>
      <c r="AQ743" s="517"/>
      <c r="AR743" s="517"/>
      <c r="AS743" s="517"/>
      <c r="AT743" s="517"/>
      <c r="AU743" s="517"/>
      <c r="AV743" s="517"/>
      <c r="AW743" s="517"/>
      <c r="AX743" s="519"/>
    </row>
    <row r="744" spans="1:51" ht="24.75" customHeight="1" x14ac:dyDescent="0.15">
      <c r="A744" s="467" t="s">
        <v>188</v>
      </c>
      <c r="B744" s="467"/>
      <c r="C744" s="467"/>
      <c r="D744" s="467"/>
      <c r="E744" s="516" t="s">
        <v>732</v>
      </c>
      <c r="F744" s="517"/>
      <c r="G744" s="517"/>
      <c r="H744" s="517"/>
      <c r="I744" s="517"/>
      <c r="J744" s="517"/>
      <c r="K744" s="517"/>
      <c r="L744" s="517"/>
      <c r="M744" s="517"/>
      <c r="N744" s="517"/>
      <c r="O744" s="517"/>
      <c r="P744" s="518"/>
      <c r="Q744" s="516" t="s">
        <v>812</v>
      </c>
      <c r="R744" s="517"/>
      <c r="S744" s="517"/>
      <c r="T744" s="517"/>
      <c r="U744" s="517"/>
      <c r="V744" s="517"/>
      <c r="W744" s="517"/>
      <c r="X744" s="517"/>
      <c r="Y744" s="517"/>
      <c r="Z744" s="517"/>
      <c r="AA744" s="517"/>
      <c r="AB744" s="518"/>
      <c r="AC744" s="516" t="s">
        <v>812</v>
      </c>
      <c r="AD744" s="517"/>
      <c r="AE744" s="517"/>
      <c r="AF744" s="517"/>
      <c r="AG744" s="517"/>
      <c r="AH744" s="517"/>
      <c r="AI744" s="517"/>
      <c r="AJ744" s="517"/>
      <c r="AK744" s="517"/>
      <c r="AL744" s="517"/>
      <c r="AM744" s="517"/>
      <c r="AN744" s="518"/>
      <c r="AO744" s="516" t="s">
        <v>812</v>
      </c>
      <c r="AP744" s="517"/>
      <c r="AQ744" s="517"/>
      <c r="AR744" s="517"/>
      <c r="AS744" s="517"/>
      <c r="AT744" s="517"/>
      <c r="AU744" s="517"/>
      <c r="AV744" s="517"/>
      <c r="AW744" s="517"/>
      <c r="AX744" s="519"/>
    </row>
    <row r="745" spans="1:51" ht="24.75" customHeight="1" x14ac:dyDescent="0.15">
      <c r="A745" s="467" t="s">
        <v>493</v>
      </c>
      <c r="B745" s="467"/>
      <c r="C745" s="467"/>
      <c r="D745" s="467"/>
      <c r="E745" s="520" t="s">
        <v>86</v>
      </c>
      <c r="F745" s="521"/>
      <c r="G745" s="521"/>
      <c r="H745" s="521"/>
      <c r="I745" s="521"/>
      <c r="J745" s="521"/>
      <c r="K745" s="521"/>
      <c r="L745" s="521"/>
      <c r="M745" s="521"/>
      <c r="N745" s="521"/>
      <c r="O745" s="521"/>
      <c r="P745" s="522"/>
      <c r="Q745" s="520" t="s">
        <v>812</v>
      </c>
      <c r="R745" s="521"/>
      <c r="S745" s="521"/>
      <c r="T745" s="521"/>
      <c r="U745" s="521"/>
      <c r="V745" s="521"/>
      <c r="W745" s="521"/>
      <c r="X745" s="521"/>
      <c r="Y745" s="521"/>
      <c r="Z745" s="521"/>
      <c r="AA745" s="521"/>
      <c r="AB745" s="522"/>
      <c r="AC745" s="520" t="s">
        <v>812</v>
      </c>
      <c r="AD745" s="521"/>
      <c r="AE745" s="521"/>
      <c r="AF745" s="521"/>
      <c r="AG745" s="521"/>
      <c r="AH745" s="521"/>
      <c r="AI745" s="521"/>
      <c r="AJ745" s="521"/>
      <c r="AK745" s="521"/>
      <c r="AL745" s="521"/>
      <c r="AM745" s="521"/>
      <c r="AN745" s="522"/>
      <c r="AO745" s="516" t="s">
        <v>812</v>
      </c>
      <c r="AP745" s="517"/>
      <c r="AQ745" s="517"/>
      <c r="AR745" s="517"/>
      <c r="AS745" s="517"/>
      <c r="AT745" s="517"/>
      <c r="AU745" s="517"/>
      <c r="AV745" s="517"/>
      <c r="AW745" s="517"/>
      <c r="AX745" s="519"/>
    </row>
    <row r="746" spans="1:51" ht="24.75" customHeight="1" x14ac:dyDescent="0.15">
      <c r="A746" s="467" t="s">
        <v>240</v>
      </c>
      <c r="B746" s="467"/>
      <c r="C746" s="467"/>
      <c r="D746" s="467"/>
      <c r="E746" s="511" t="s">
        <v>297</v>
      </c>
      <c r="F746" s="512"/>
      <c r="G746" s="512"/>
      <c r="H746" s="18" t="str">
        <f>IF(E746="","","-")</f>
        <v>-</v>
      </c>
      <c r="I746" s="512"/>
      <c r="J746" s="512"/>
      <c r="K746" s="18" t="str">
        <f>IF(I746="","","-")</f>
        <v/>
      </c>
      <c r="L746" s="513">
        <v>165</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581</v>
      </c>
      <c r="B747" s="467"/>
      <c r="C747" s="467"/>
      <c r="D747" s="467"/>
      <c r="E747" s="511" t="s">
        <v>297</v>
      </c>
      <c r="F747" s="512"/>
      <c r="G747" s="512"/>
      <c r="H747" s="18" t="str">
        <f>IF(E747="","","-")</f>
        <v>-</v>
      </c>
      <c r="I747" s="512"/>
      <c r="J747" s="512"/>
      <c r="K747" s="18" t="str">
        <f>IF(I747="","","-")</f>
        <v/>
      </c>
      <c r="L747" s="513">
        <v>168</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503</v>
      </c>
      <c r="B748" s="86"/>
      <c r="C748" s="86"/>
      <c r="D748" s="86"/>
      <c r="E748" s="86"/>
      <c r="F748" s="87"/>
      <c r="G748" s="15" t="s">
        <v>715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187</v>
      </c>
      <c r="B787" s="92"/>
      <c r="C787" s="92"/>
      <c r="D787" s="92"/>
      <c r="E787" s="92"/>
      <c r="F787" s="93"/>
      <c r="G787" s="490" t="s">
        <v>775</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776</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4"/>
      <c r="B788" s="95"/>
      <c r="C788" s="95"/>
      <c r="D788" s="95"/>
      <c r="E788" s="95"/>
      <c r="F788" s="96"/>
      <c r="G788" s="494" t="s">
        <v>70</v>
      </c>
      <c r="H788" s="292"/>
      <c r="I788" s="292"/>
      <c r="J788" s="292"/>
      <c r="K788" s="292"/>
      <c r="L788" s="495" t="s">
        <v>73</v>
      </c>
      <c r="M788" s="292"/>
      <c r="N788" s="292"/>
      <c r="O788" s="292"/>
      <c r="P788" s="292"/>
      <c r="Q788" s="292"/>
      <c r="R788" s="292"/>
      <c r="S788" s="292"/>
      <c r="T788" s="292"/>
      <c r="U788" s="292"/>
      <c r="V788" s="292"/>
      <c r="W788" s="292"/>
      <c r="X788" s="496"/>
      <c r="Y788" s="497" t="s">
        <v>79</v>
      </c>
      <c r="Z788" s="498"/>
      <c r="AA788" s="498"/>
      <c r="AB788" s="499"/>
      <c r="AC788" s="494" t="s">
        <v>70</v>
      </c>
      <c r="AD788" s="292"/>
      <c r="AE788" s="292"/>
      <c r="AF788" s="292"/>
      <c r="AG788" s="292"/>
      <c r="AH788" s="495" t="s">
        <v>73</v>
      </c>
      <c r="AI788" s="292"/>
      <c r="AJ788" s="292"/>
      <c r="AK788" s="292"/>
      <c r="AL788" s="292"/>
      <c r="AM788" s="292"/>
      <c r="AN788" s="292"/>
      <c r="AO788" s="292"/>
      <c r="AP788" s="292"/>
      <c r="AQ788" s="292"/>
      <c r="AR788" s="292"/>
      <c r="AS788" s="292"/>
      <c r="AT788" s="496"/>
      <c r="AU788" s="497" t="s">
        <v>79</v>
      </c>
      <c r="AV788" s="498"/>
      <c r="AW788" s="498"/>
      <c r="AX788" s="500"/>
    </row>
    <row r="789" spans="1:51" ht="24.75" customHeight="1" x14ac:dyDescent="0.15">
      <c r="A789" s="94"/>
      <c r="B789" s="95"/>
      <c r="C789" s="95"/>
      <c r="D789" s="95"/>
      <c r="E789" s="95"/>
      <c r="F789" s="96"/>
      <c r="G789" s="501" t="s">
        <v>740</v>
      </c>
      <c r="H789" s="502"/>
      <c r="I789" s="502"/>
      <c r="J789" s="502"/>
      <c r="K789" s="503"/>
      <c r="L789" s="504" t="s">
        <v>741</v>
      </c>
      <c r="M789" s="505"/>
      <c r="N789" s="505"/>
      <c r="O789" s="505"/>
      <c r="P789" s="505"/>
      <c r="Q789" s="505"/>
      <c r="R789" s="505"/>
      <c r="S789" s="505"/>
      <c r="T789" s="505"/>
      <c r="U789" s="505"/>
      <c r="V789" s="505"/>
      <c r="W789" s="505"/>
      <c r="X789" s="506"/>
      <c r="Y789" s="507">
        <v>18</v>
      </c>
      <c r="Z789" s="508"/>
      <c r="AA789" s="508"/>
      <c r="AB789" s="509"/>
      <c r="AC789" s="501" t="s">
        <v>794</v>
      </c>
      <c r="AD789" s="502"/>
      <c r="AE789" s="502"/>
      <c r="AF789" s="502"/>
      <c r="AG789" s="503"/>
      <c r="AH789" s="504" t="s">
        <v>742</v>
      </c>
      <c r="AI789" s="505"/>
      <c r="AJ789" s="505"/>
      <c r="AK789" s="505"/>
      <c r="AL789" s="505"/>
      <c r="AM789" s="505"/>
      <c r="AN789" s="505"/>
      <c r="AO789" s="505"/>
      <c r="AP789" s="505"/>
      <c r="AQ789" s="505"/>
      <c r="AR789" s="505"/>
      <c r="AS789" s="505"/>
      <c r="AT789" s="506"/>
      <c r="AU789" s="507">
        <v>2</v>
      </c>
      <c r="AV789" s="508"/>
      <c r="AW789" s="508"/>
      <c r="AX789" s="510"/>
    </row>
    <row r="790" spans="1:51" ht="24.75" hidden="1"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82</v>
      </c>
      <c r="H799" s="484"/>
      <c r="I799" s="484"/>
      <c r="J799" s="484"/>
      <c r="K799" s="484"/>
      <c r="L799" s="485"/>
      <c r="M799" s="386"/>
      <c r="N799" s="386"/>
      <c r="O799" s="386"/>
      <c r="P799" s="386"/>
      <c r="Q799" s="386"/>
      <c r="R799" s="386"/>
      <c r="S799" s="386"/>
      <c r="T799" s="386"/>
      <c r="U799" s="386"/>
      <c r="V799" s="386"/>
      <c r="W799" s="386"/>
      <c r="X799" s="387"/>
      <c r="Y799" s="486">
        <f>SUM(Y789:AB798)</f>
        <v>18</v>
      </c>
      <c r="Z799" s="487"/>
      <c r="AA799" s="487"/>
      <c r="AB799" s="488"/>
      <c r="AC799" s="483" t="s">
        <v>82</v>
      </c>
      <c r="AD799" s="484"/>
      <c r="AE799" s="484"/>
      <c r="AF799" s="484"/>
      <c r="AG799" s="484"/>
      <c r="AH799" s="485"/>
      <c r="AI799" s="386"/>
      <c r="AJ799" s="386"/>
      <c r="AK799" s="386"/>
      <c r="AL799" s="386"/>
      <c r="AM799" s="386"/>
      <c r="AN799" s="386"/>
      <c r="AO799" s="386"/>
      <c r="AP799" s="386"/>
      <c r="AQ799" s="386"/>
      <c r="AR799" s="386"/>
      <c r="AS799" s="386"/>
      <c r="AT799" s="387"/>
      <c r="AU799" s="486">
        <f>SUM(AU789:AX798)</f>
        <v>2</v>
      </c>
      <c r="AV799" s="487"/>
      <c r="AW799" s="487"/>
      <c r="AX799" s="489"/>
    </row>
    <row r="800" spans="1:51" ht="24.75" customHeight="1" x14ac:dyDescent="0.15">
      <c r="A800" s="94"/>
      <c r="B800" s="95"/>
      <c r="C800" s="95"/>
      <c r="D800" s="95"/>
      <c r="E800" s="95"/>
      <c r="F800" s="96"/>
      <c r="G800" s="490" t="s">
        <v>810</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801</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2</v>
      </c>
    </row>
    <row r="801" spans="1:51" ht="24.75" customHeight="1" x14ac:dyDescent="0.15">
      <c r="A801" s="94"/>
      <c r="B801" s="95"/>
      <c r="C801" s="95"/>
      <c r="D801" s="95"/>
      <c r="E801" s="95"/>
      <c r="F801" s="96"/>
      <c r="G801" s="494" t="s">
        <v>70</v>
      </c>
      <c r="H801" s="292"/>
      <c r="I801" s="292"/>
      <c r="J801" s="292"/>
      <c r="K801" s="292"/>
      <c r="L801" s="495" t="s">
        <v>73</v>
      </c>
      <c r="M801" s="292"/>
      <c r="N801" s="292"/>
      <c r="O801" s="292"/>
      <c r="P801" s="292"/>
      <c r="Q801" s="292"/>
      <c r="R801" s="292"/>
      <c r="S801" s="292"/>
      <c r="T801" s="292"/>
      <c r="U801" s="292"/>
      <c r="V801" s="292"/>
      <c r="W801" s="292"/>
      <c r="X801" s="496"/>
      <c r="Y801" s="497" t="s">
        <v>79</v>
      </c>
      <c r="Z801" s="498"/>
      <c r="AA801" s="498"/>
      <c r="AB801" s="499"/>
      <c r="AC801" s="494" t="s">
        <v>70</v>
      </c>
      <c r="AD801" s="292"/>
      <c r="AE801" s="292"/>
      <c r="AF801" s="292"/>
      <c r="AG801" s="292"/>
      <c r="AH801" s="495" t="s">
        <v>73</v>
      </c>
      <c r="AI801" s="292"/>
      <c r="AJ801" s="292"/>
      <c r="AK801" s="292"/>
      <c r="AL801" s="292"/>
      <c r="AM801" s="292"/>
      <c r="AN801" s="292"/>
      <c r="AO801" s="292"/>
      <c r="AP801" s="292"/>
      <c r="AQ801" s="292"/>
      <c r="AR801" s="292"/>
      <c r="AS801" s="292"/>
      <c r="AT801" s="496"/>
      <c r="AU801" s="497" t="s">
        <v>79</v>
      </c>
      <c r="AV801" s="498"/>
      <c r="AW801" s="498"/>
      <c r="AX801" s="500"/>
      <c r="AY801">
        <f t="shared" ref="AY801:AY812" si="31">$AY$800</f>
        <v>2</v>
      </c>
    </row>
    <row r="802" spans="1:51" ht="24.75" customHeight="1" x14ac:dyDescent="0.15">
      <c r="A802" s="94"/>
      <c r="B802" s="95"/>
      <c r="C802" s="95"/>
      <c r="D802" s="95"/>
      <c r="E802" s="95"/>
      <c r="F802" s="96"/>
      <c r="G802" s="501" t="s">
        <v>811</v>
      </c>
      <c r="H802" s="502"/>
      <c r="I802" s="502"/>
      <c r="J802" s="502"/>
      <c r="K802" s="503"/>
      <c r="L802" s="504" t="s">
        <v>806</v>
      </c>
      <c r="M802" s="505"/>
      <c r="N802" s="505"/>
      <c r="O802" s="505"/>
      <c r="P802" s="505"/>
      <c r="Q802" s="505"/>
      <c r="R802" s="505"/>
      <c r="S802" s="505"/>
      <c r="T802" s="505"/>
      <c r="U802" s="505"/>
      <c r="V802" s="505"/>
      <c r="W802" s="505"/>
      <c r="X802" s="506"/>
      <c r="Y802" s="507">
        <v>0.5</v>
      </c>
      <c r="Z802" s="508"/>
      <c r="AA802" s="508"/>
      <c r="AB802" s="509"/>
      <c r="AC802" s="501" t="s">
        <v>799</v>
      </c>
      <c r="AD802" s="502"/>
      <c r="AE802" s="502"/>
      <c r="AF802" s="502"/>
      <c r="AG802" s="503"/>
      <c r="AH802" s="504" t="s">
        <v>800</v>
      </c>
      <c r="AI802" s="505"/>
      <c r="AJ802" s="505"/>
      <c r="AK802" s="505"/>
      <c r="AL802" s="505"/>
      <c r="AM802" s="505"/>
      <c r="AN802" s="505"/>
      <c r="AO802" s="505"/>
      <c r="AP802" s="505"/>
      <c r="AQ802" s="505"/>
      <c r="AR802" s="505"/>
      <c r="AS802" s="505"/>
      <c r="AT802" s="506"/>
      <c r="AU802" s="507">
        <v>0.8</v>
      </c>
      <c r="AV802" s="508"/>
      <c r="AW802" s="508"/>
      <c r="AX802" s="510"/>
      <c r="AY802">
        <f t="shared" si="31"/>
        <v>2</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2</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2</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2</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2</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2</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2</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2</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2</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2</v>
      </c>
    </row>
    <row r="812" spans="1:51" ht="24.75" customHeight="1" x14ac:dyDescent="0.15">
      <c r="A812" s="94"/>
      <c r="B812" s="95"/>
      <c r="C812" s="95"/>
      <c r="D812" s="95"/>
      <c r="E812" s="95"/>
      <c r="F812" s="96"/>
      <c r="G812" s="483" t="s">
        <v>82</v>
      </c>
      <c r="H812" s="484"/>
      <c r="I812" s="484"/>
      <c r="J812" s="484"/>
      <c r="K812" s="484"/>
      <c r="L812" s="485"/>
      <c r="M812" s="386"/>
      <c r="N812" s="386"/>
      <c r="O812" s="386"/>
      <c r="P812" s="386"/>
      <c r="Q812" s="386"/>
      <c r="R812" s="386"/>
      <c r="S812" s="386"/>
      <c r="T812" s="386"/>
      <c r="U812" s="386"/>
      <c r="V812" s="386"/>
      <c r="W812" s="386"/>
      <c r="X812" s="387"/>
      <c r="Y812" s="486">
        <f>SUM(Y802:AB811)</f>
        <v>0.5</v>
      </c>
      <c r="Z812" s="487"/>
      <c r="AA812" s="487"/>
      <c r="AB812" s="488"/>
      <c r="AC812" s="483" t="s">
        <v>82</v>
      </c>
      <c r="AD812" s="484"/>
      <c r="AE812" s="484"/>
      <c r="AF812" s="484"/>
      <c r="AG812" s="484"/>
      <c r="AH812" s="485"/>
      <c r="AI812" s="386"/>
      <c r="AJ812" s="386"/>
      <c r="AK812" s="386"/>
      <c r="AL812" s="386"/>
      <c r="AM812" s="386"/>
      <c r="AN812" s="386"/>
      <c r="AO812" s="386"/>
      <c r="AP812" s="386"/>
      <c r="AQ812" s="386"/>
      <c r="AR812" s="386"/>
      <c r="AS812" s="386"/>
      <c r="AT812" s="387"/>
      <c r="AU812" s="486">
        <f>SUM(AU802:AX811)</f>
        <v>0.8</v>
      </c>
      <c r="AV812" s="487"/>
      <c r="AW812" s="487"/>
      <c r="AX812" s="489"/>
      <c r="AY812">
        <f t="shared" si="31"/>
        <v>2</v>
      </c>
    </row>
    <row r="813" spans="1:51" ht="24.75" customHeight="1" x14ac:dyDescent="0.15">
      <c r="A813" s="94"/>
      <c r="B813" s="95"/>
      <c r="C813" s="95"/>
      <c r="D813" s="95"/>
      <c r="E813" s="95"/>
      <c r="F813" s="96"/>
      <c r="G813" s="490" t="s">
        <v>798</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795</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2</v>
      </c>
    </row>
    <row r="814" spans="1:51" ht="24.75" customHeight="1" x14ac:dyDescent="0.15">
      <c r="A814" s="94"/>
      <c r="B814" s="95"/>
      <c r="C814" s="95"/>
      <c r="D814" s="95"/>
      <c r="E814" s="95"/>
      <c r="F814" s="96"/>
      <c r="G814" s="494" t="s">
        <v>70</v>
      </c>
      <c r="H814" s="292"/>
      <c r="I814" s="292"/>
      <c r="J814" s="292"/>
      <c r="K814" s="292"/>
      <c r="L814" s="495" t="s">
        <v>73</v>
      </c>
      <c r="M814" s="292"/>
      <c r="N814" s="292"/>
      <c r="O814" s="292"/>
      <c r="P814" s="292"/>
      <c r="Q814" s="292"/>
      <c r="R814" s="292"/>
      <c r="S814" s="292"/>
      <c r="T814" s="292"/>
      <c r="U814" s="292"/>
      <c r="V814" s="292"/>
      <c r="W814" s="292"/>
      <c r="X814" s="496"/>
      <c r="Y814" s="497" t="s">
        <v>79</v>
      </c>
      <c r="Z814" s="498"/>
      <c r="AA814" s="498"/>
      <c r="AB814" s="499"/>
      <c r="AC814" s="494" t="s">
        <v>70</v>
      </c>
      <c r="AD814" s="292"/>
      <c r="AE814" s="292"/>
      <c r="AF814" s="292"/>
      <c r="AG814" s="292"/>
      <c r="AH814" s="495" t="s">
        <v>73</v>
      </c>
      <c r="AI814" s="292"/>
      <c r="AJ814" s="292"/>
      <c r="AK814" s="292"/>
      <c r="AL814" s="292"/>
      <c r="AM814" s="292"/>
      <c r="AN814" s="292"/>
      <c r="AO814" s="292"/>
      <c r="AP814" s="292"/>
      <c r="AQ814" s="292"/>
      <c r="AR814" s="292"/>
      <c r="AS814" s="292"/>
      <c r="AT814" s="496"/>
      <c r="AU814" s="497" t="s">
        <v>79</v>
      </c>
      <c r="AV814" s="498"/>
      <c r="AW814" s="498"/>
      <c r="AX814" s="500"/>
      <c r="AY814">
        <f t="shared" ref="AY814:AY825" si="32">$AY$813</f>
        <v>2</v>
      </c>
    </row>
    <row r="815" spans="1:51" ht="24.75" customHeight="1" x14ac:dyDescent="0.15">
      <c r="A815" s="94"/>
      <c r="B815" s="95"/>
      <c r="C815" s="95"/>
      <c r="D815" s="95"/>
      <c r="E815" s="95"/>
      <c r="F815" s="96"/>
      <c r="G815" s="501" t="s">
        <v>799</v>
      </c>
      <c r="H815" s="502"/>
      <c r="I815" s="502"/>
      <c r="J815" s="502"/>
      <c r="K815" s="503"/>
      <c r="L815" s="504" t="s">
        <v>800</v>
      </c>
      <c r="M815" s="505"/>
      <c r="N815" s="505"/>
      <c r="O815" s="505"/>
      <c r="P815" s="505"/>
      <c r="Q815" s="505"/>
      <c r="R815" s="505"/>
      <c r="S815" s="505"/>
      <c r="T815" s="505"/>
      <c r="U815" s="505"/>
      <c r="V815" s="505"/>
      <c r="W815" s="505"/>
      <c r="X815" s="506"/>
      <c r="Y815" s="507">
        <v>0.7</v>
      </c>
      <c r="Z815" s="508"/>
      <c r="AA815" s="508"/>
      <c r="AB815" s="509"/>
      <c r="AC815" s="501" t="s">
        <v>796</v>
      </c>
      <c r="AD815" s="502"/>
      <c r="AE815" s="502"/>
      <c r="AF815" s="502"/>
      <c r="AG815" s="503"/>
      <c r="AH815" s="504" t="s">
        <v>797</v>
      </c>
      <c r="AI815" s="505"/>
      <c r="AJ815" s="505"/>
      <c r="AK815" s="505"/>
      <c r="AL815" s="505"/>
      <c r="AM815" s="505"/>
      <c r="AN815" s="505"/>
      <c r="AO815" s="505"/>
      <c r="AP815" s="505"/>
      <c r="AQ815" s="505"/>
      <c r="AR815" s="505"/>
      <c r="AS815" s="505"/>
      <c r="AT815" s="506"/>
      <c r="AU815" s="507">
        <v>0.5</v>
      </c>
      <c r="AV815" s="508"/>
      <c r="AW815" s="508"/>
      <c r="AX815" s="510"/>
      <c r="AY815">
        <f t="shared" si="32"/>
        <v>2</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2</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2</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2</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2</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2</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2</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2</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2</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2</v>
      </c>
    </row>
    <row r="825" spans="1:51" ht="24.75" customHeight="1" x14ac:dyDescent="0.15">
      <c r="A825" s="94"/>
      <c r="B825" s="95"/>
      <c r="C825" s="95"/>
      <c r="D825" s="95"/>
      <c r="E825" s="95"/>
      <c r="F825" s="96"/>
      <c r="G825" s="483" t="s">
        <v>82</v>
      </c>
      <c r="H825" s="484"/>
      <c r="I825" s="484"/>
      <c r="J825" s="484"/>
      <c r="K825" s="484"/>
      <c r="L825" s="485"/>
      <c r="M825" s="386"/>
      <c r="N825" s="386"/>
      <c r="O825" s="386"/>
      <c r="P825" s="386"/>
      <c r="Q825" s="386"/>
      <c r="R825" s="386"/>
      <c r="S825" s="386"/>
      <c r="T825" s="386"/>
      <c r="U825" s="386"/>
      <c r="V825" s="386"/>
      <c r="W825" s="386"/>
      <c r="X825" s="387"/>
      <c r="Y825" s="486">
        <f>SUM(Y815:AB824)</f>
        <v>0.7</v>
      </c>
      <c r="Z825" s="487"/>
      <c r="AA825" s="487"/>
      <c r="AB825" s="488"/>
      <c r="AC825" s="483" t="s">
        <v>82</v>
      </c>
      <c r="AD825" s="484"/>
      <c r="AE825" s="484"/>
      <c r="AF825" s="484"/>
      <c r="AG825" s="484"/>
      <c r="AH825" s="485"/>
      <c r="AI825" s="386"/>
      <c r="AJ825" s="386"/>
      <c r="AK825" s="386"/>
      <c r="AL825" s="386"/>
      <c r="AM825" s="386"/>
      <c r="AN825" s="386"/>
      <c r="AO825" s="386"/>
      <c r="AP825" s="386"/>
      <c r="AQ825" s="386"/>
      <c r="AR825" s="386"/>
      <c r="AS825" s="386"/>
      <c r="AT825" s="387"/>
      <c r="AU825" s="486">
        <f>SUM(AU815:AX824)</f>
        <v>0.5</v>
      </c>
      <c r="AV825" s="487"/>
      <c r="AW825" s="487"/>
      <c r="AX825" s="489"/>
      <c r="AY825">
        <f t="shared" si="32"/>
        <v>2</v>
      </c>
    </row>
    <row r="826" spans="1:51" ht="24.75" hidden="1" customHeight="1" x14ac:dyDescent="0.15">
      <c r="A826" s="94"/>
      <c r="B826" s="95"/>
      <c r="C826" s="95"/>
      <c r="D826" s="95"/>
      <c r="E826" s="95"/>
      <c r="F826" s="96"/>
      <c r="G826" s="490" t="s">
        <v>408</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308</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70</v>
      </c>
      <c r="H827" s="292"/>
      <c r="I827" s="292"/>
      <c r="J827" s="292"/>
      <c r="K827" s="292"/>
      <c r="L827" s="495" t="s">
        <v>73</v>
      </c>
      <c r="M827" s="292"/>
      <c r="N827" s="292"/>
      <c r="O827" s="292"/>
      <c r="P827" s="292"/>
      <c r="Q827" s="292"/>
      <c r="R827" s="292"/>
      <c r="S827" s="292"/>
      <c r="T827" s="292"/>
      <c r="U827" s="292"/>
      <c r="V827" s="292"/>
      <c r="W827" s="292"/>
      <c r="X827" s="496"/>
      <c r="Y827" s="497" t="s">
        <v>79</v>
      </c>
      <c r="Z827" s="498"/>
      <c r="AA827" s="498"/>
      <c r="AB827" s="499"/>
      <c r="AC827" s="494" t="s">
        <v>70</v>
      </c>
      <c r="AD827" s="292"/>
      <c r="AE827" s="292"/>
      <c r="AF827" s="292"/>
      <c r="AG827" s="292"/>
      <c r="AH827" s="495" t="s">
        <v>73</v>
      </c>
      <c r="AI827" s="292"/>
      <c r="AJ827" s="292"/>
      <c r="AK827" s="292"/>
      <c r="AL827" s="292"/>
      <c r="AM827" s="292"/>
      <c r="AN827" s="292"/>
      <c r="AO827" s="292"/>
      <c r="AP827" s="292"/>
      <c r="AQ827" s="292"/>
      <c r="AR827" s="292"/>
      <c r="AS827" s="292"/>
      <c r="AT827" s="496"/>
      <c r="AU827" s="497" t="s">
        <v>79</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82</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82</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x14ac:dyDescent="0.15">
      <c r="A839" s="468" t="s">
        <v>272</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479</v>
      </c>
      <c r="AM839" s="472"/>
      <c r="AN839" s="472"/>
      <c r="AO839" s="37" t="s">
        <v>472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93</v>
      </c>
      <c r="D844" s="278"/>
      <c r="E844" s="278"/>
      <c r="F844" s="278"/>
      <c r="G844" s="278"/>
      <c r="H844" s="278"/>
      <c r="I844" s="278"/>
      <c r="J844" s="247" t="s">
        <v>96</v>
      </c>
      <c r="K844" s="467"/>
      <c r="L844" s="467"/>
      <c r="M844" s="467"/>
      <c r="N844" s="467"/>
      <c r="O844" s="467"/>
      <c r="P844" s="278" t="s">
        <v>23</v>
      </c>
      <c r="Q844" s="278"/>
      <c r="R844" s="278"/>
      <c r="S844" s="278"/>
      <c r="T844" s="278"/>
      <c r="U844" s="278"/>
      <c r="V844" s="278"/>
      <c r="W844" s="278"/>
      <c r="X844" s="278"/>
      <c r="Y844" s="463" t="s">
        <v>438</v>
      </c>
      <c r="Z844" s="463"/>
      <c r="AA844" s="463"/>
      <c r="AB844" s="463"/>
      <c r="AC844" s="247" t="s">
        <v>367</v>
      </c>
      <c r="AD844" s="247"/>
      <c r="AE844" s="247"/>
      <c r="AF844" s="247"/>
      <c r="AG844" s="247"/>
      <c r="AH844" s="463" t="s">
        <v>491</v>
      </c>
      <c r="AI844" s="278"/>
      <c r="AJ844" s="278"/>
      <c r="AK844" s="278"/>
      <c r="AL844" s="278" t="s">
        <v>24</v>
      </c>
      <c r="AM844" s="278"/>
      <c r="AN844" s="278"/>
      <c r="AO844" s="422"/>
      <c r="AP844" s="247" t="s">
        <v>442</v>
      </c>
      <c r="AQ844" s="247"/>
      <c r="AR844" s="247"/>
      <c r="AS844" s="247"/>
      <c r="AT844" s="247"/>
      <c r="AU844" s="247"/>
      <c r="AV844" s="247"/>
      <c r="AW844" s="247"/>
      <c r="AX844" s="247"/>
    </row>
    <row r="845" spans="1:51" ht="30" customHeight="1" x14ac:dyDescent="0.15">
      <c r="A845" s="424">
        <v>1</v>
      </c>
      <c r="B845" s="424">
        <v>1</v>
      </c>
      <c r="C845" s="465" t="s">
        <v>744</v>
      </c>
      <c r="D845" s="465"/>
      <c r="E845" s="465"/>
      <c r="F845" s="465"/>
      <c r="G845" s="465"/>
      <c r="H845" s="465"/>
      <c r="I845" s="465"/>
      <c r="J845" s="426">
        <v>2020001048423</v>
      </c>
      <c r="K845" s="426"/>
      <c r="L845" s="426"/>
      <c r="M845" s="426"/>
      <c r="N845" s="426"/>
      <c r="O845" s="426"/>
      <c r="P845" s="427" t="s">
        <v>741</v>
      </c>
      <c r="Q845" s="427"/>
      <c r="R845" s="427"/>
      <c r="S845" s="427"/>
      <c r="T845" s="427"/>
      <c r="U845" s="427"/>
      <c r="V845" s="427"/>
      <c r="W845" s="427"/>
      <c r="X845" s="427"/>
      <c r="Y845" s="428">
        <v>18</v>
      </c>
      <c r="Z845" s="429"/>
      <c r="AA845" s="429"/>
      <c r="AB845" s="430"/>
      <c r="AC845" s="431" t="s">
        <v>28</v>
      </c>
      <c r="AD845" s="432"/>
      <c r="AE845" s="432"/>
      <c r="AF845" s="432"/>
      <c r="AG845" s="432"/>
      <c r="AH845" s="466">
        <v>1</v>
      </c>
      <c r="AI845" s="466"/>
      <c r="AJ845" s="466"/>
      <c r="AK845" s="466"/>
      <c r="AL845" s="434">
        <v>95.72</v>
      </c>
      <c r="AM845" s="435"/>
      <c r="AN845" s="435"/>
      <c r="AO845" s="436"/>
      <c r="AP845" s="243" t="s">
        <v>754</v>
      </c>
      <c r="AQ845" s="243"/>
      <c r="AR845" s="243"/>
      <c r="AS845" s="243"/>
      <c r="AT845" s="243"/>
      <c r="AU845" s="243"/>
      <c r="AV845" s="243"/>
      <c r="AW845" s="243"/>
      <c r="AX845" s="243"/>
    </row>
    <row r="846" spans="1:51" ht="43.5" customHeight="1" x14ac:dyDescent="0.15">
      <c r="A846" s="424">
        <v>2</v>
      </c>
      <c r="B846" s="424">
        <v>1</v>
      </c>
      <c r="C846" s="465" t="s">
        <v>744</v>
      </c>
      <c r="D846" s="465"/>
      <c r="E846" s="465"/>
      <c r="F846" s="465"/>
      <c r="G846" s="465"/>
      <c r="H846" s="465"/>
      <c r="I846" s="465"/>
      <c r="J846" s="426">
        <v>2020001048423</v>
      </c>
      <c r="K846" s="426"/>
      <c r="L846" s="426"/>
      <c r="M846" s="426"/>
      <c r="N846" s="426"/>
      <c r="O846" s="426"/>
      <c r="P846" s="427" t="s">
        <v>745</v>
      </c>
      <c r="Q846" s="427"/>
      <c r="R846" s="427"/>
      <c r="S846" s="427"/>
      <c r="T846" s="427"/>
      <c r="U846" s="427"/>
      <c r="V846" s="427"/>
      <c r="W846" s="427"/>
      <c r="X846" s="427"/>
      <c r="Y846" s="428">
        <v>7</v>
      </c>
      <c r="Z846" s="429"/>
      <c r="AA846" s="429"/>
      <c r="AB846" s="430"/>
      <c r="AC846" s="431" t="s">
        <v>28</v>
      </c>
      <c r="AD846" s="432"/>
      <c r="AE846" s="432"/>
      <c r="AF846" s="432"/>
      <c r="AG846" s="432"/>
      <c r="AH846" s="466">
        <v>1</v>
      </c>
      <c r="AI846" s="466"/>
      <c r="AJ846" s="466"/>
      <c r="AK846" s="466"/>
      <c r="AL846" s="434">
        <v>99.15</v>
      </c>
      <c r="AM846" s="435"/>
      <c r="AN846" s="435"/>
      <c r="AO846" s="436"/>
      <c r="AP846" s="243" t="s">
        <v>754</v>
      </c>
      <c r="AQ846" s="243"/>
      <c r="AR846" s="243"/>
      <c r="AS846" s="243"/>
      <c r="AT846" s="243"/>
      <c r="AU846" s="243"/>
      <c r="AV846" s="243"/>
      <c r="AW846" s="243"/>
      <c r="AX846" s="243"/>
      <c r="AY846">
        <f>COUNTA($C$846)</f>
        <v>1</v>
      </c>
    </row>
    <row r="847" spans="1:51" ht="45" customHeight="1" x14ac:dyDescent="0.15">
      <c r="A847" s="424">
        <v>3</v>
      </c>
      <c r="B847" s="424">
        <v>1</v>
      </c>
      <c r="C847" s="465" t="s">
        <v>751</v>
      </c>
      <c r="D847" s="465"/>
      <c r="E847" s="465"/>
      <c r="F847" s="465"/>
      <c r="G847" s="465"/>
      <c r="H847" s="465"/>
      <c r="I847" s="465"/>
      <c r="J847" s="426">
        <v>1122001017605</v>
      </c>
      <c r="K847" s="426"/>
      <c r="L847" s="426"/>
      <c r="M847" s="426"/>
      <c r="N847" s="426"/>
      <c r="O847" s="426"/>
      <c r="P847" s="427" t="s">
        <v>746</v>
      </c>
      <c r="Q847" s="427"/>
      <c r="R847" s="427"/>
      <c r="S847" s="427"/>
      <c r="T847" s="427"/>
      <c r="U847" s="427"/>
      <c r="V847" s="427"/>
      <c r="W847" s="427"/>
      <c r="X847" s="427"/>
      <c r="Y847" s="428">
        <v>4</v>
      </c>
      <c r="Z847" s="429"/>
      <c r="AA847" s="429"/>
      <c r="AB847" s="430"/>
      <c r="AC847" s="431" t="s">
        <v>28</v>
      </c>
      <c r="AD847" s="432"/>
      <c r="AE847" s="432"/>
      <c r="AF847" s="432"/>
      <c r="AG847" s="432"/>
      <c r="AH847" s="433">
        <v>2</v>
      </c>
      <c r="AI847" s="433"/>
      <c r="AJ847" s="433"/>
      <c r="AK847" s="433"/>
      <c r="AL847" s="434">
        <v>95.87</v>
      </c>
      <c r="AM847" s="435"/>
      <c r="AN847" s="435"/>
      <c r="AO847" s="436"/>
      <c r="AP847" s="243" t="s">
        <v>754</v>
      </c>
      <c r="AQ847" s="243"/>
      <c r="AR847" s="243"/>
      <c r="AS847" s="243"/>
      <c r="AT847" s="243"/>
      <c r="AU847" s="243"/>
      <c r="AV847" s="243"/>
      <c r="AW847" s="243"/>
      <c r="AX847" s="243"/>
      <c r="AY847">
        <f>COUNTA($C$847)</f>
        <v>1</v>
      </c>
    </row>
    <row r="848" spans="1:51" ht="43.5" customHeight="1" x14ac:dyDescent="0.15">
      <c r="A848" s="424">
        <v>4</v>
      </c>
      <c r="B848" s="424">
        <v>1</v>
      </c>
      <c r="C848" s="465" t="s">
        <v>743</v>
      </c>
      <c r="D848" s="465"/>
      <c r="E848" s="465"/>
      <c r="F848" s="465"/>
      <c r="G848" s="465"/>
      <c r="H848" s="465"/>
      <c r="I848" s="465"/>
      <c r="J848" s="426">
        <v>2020001048423</v>
      </c>
      <c r="K848" s="426"/>
      <c r="L848" s="426"/>
      <c r="M848" s="426"/>
      <c r="N848" s="426"/>
      <c r="O848" s="426"/>
      <c r="P848" s="427" t="s">
        <v>747</v>
      </c>
      <c r="Q848" s="427"/>
      <c r="R848" s="427"/>
      <c r="S848" s="427"/>
      <c r="T848" s="427"/>
      <c r="U848" s="427"/>
      <c r="V848" s="427"/>
      <c r="W848" s="427"/>
      <c r="X848" s="427"/>
      <c r="Y848" s="428">
        <v>4</v>
      </c>
      <c r="Z848" s="429"/>
      <c r="AA848" s="429"/>
      <c r="AB848" s="430"/>
      <c r="AC848" s="431" t="s">
        <v>28</v>
      </c>
      <c r="AD848" s="432"/>
      <c r="AE848" s="432"/>
      <c r="AF848" s="432"/>
      <c r="AG848" s="432"/>
      <c r="AH848" s="433">
        <v>1</v>
      </c>
      <c r="AI848" s="433"/>
      <c r="AJ848" s="433"/>
      <c r="AK848" s="433"/>
      <c r="AL848" s="434">
        <v>96.79</v>
      </c>
      <c r="AM848" s="435"/>
      <c r="AN848" s="435"/>
      <c r="AO848" s="436"/>
      <c r="AP848" s="243" t="s">
        <v>754</v>
      </c>
      <c r="AQ848" s="243"/>
      <c r="AR848" s="243"/>
      <c r="AS848" s="243"/>
      <c r="AT848" s="243"/>
      <c r="AU848" s="243"/>
      <c r="AV848" s="243"/>
      <c r="AW848" s="243"/>
      <c r="AX848" s="243"/>
      <c r="AY848">
        <f>COUNTA($C$848)</f>
        <v>1</v>
      </c>
    </row>
    <row r="849" spans="1:51" ht="44.25" customHeight="1" x14ac:dyDescent="0.15">
      <c r="A849" s="424">
        <v>5</v>
      </c>
      <c r="B849" s="424">
        <v>1</v>
      </c>
      <c r="C849" s="465" t="s">
        <v>752</v>
      </c>
      <c r="D849" s="465"/>
      <c r="E849" s="465"/>
      <c r="F849" s="465"/>
      <c r="G849" s="465"/>
      <c r="H849" s="465"/>
      <c r="I849" s="465"/>
      <c r="J849" s="426">
        <v>4260001000960</v>
      </c>
      <c r="K849" s="426"/>
      <c r="L849" s="426"/>
      <c r="M849" s="426"/>
      <c r="N849" s="426"/>
      <c r="O849" s="426"/>
      <c r="P849" s="427" t="s">
        <v>748</v>
      </c>
      <c r="Q849" s="427"/>
      <c r="R849" s="427"/>
      <c r="S849" s="427"/>
      <c r="T849" s="427"/>
      <c r="U849" s="427"/>
      <c r="V849" s="427"/>
      <c r="W849" s="427"/>
      <c r="X849" s="427"/>
      <c r="Y849" s="428">
        <v>3</v>
      </c>
      <c r="Z849" s="429"/>
      <c r="AA849" s="429"/>
      <c r="AB849" s="430"/>
      <c r="AC849" s="431" t="s">
        <v>28</v>
      </c>
      <c r="AD849" s="432"/>
      <c r="AE849" s="432"/>
      <c r="AF849" s="432"/>
      <c r="AG849" s="432"/>
      <c r="AH849" s="433">
        <v>3</v>
      </c>
      <c r="AI849" s="433"/>
      <c r="AJ849" s="433"/>
      <c r="AK849" s="433"/>
      <c r="AL849" s="434">
        <v>84.02</v>
      </c>
      <c r="AM849" s="435"/>
      <c r="AN849" s="435"/>
      <c r="AO849" s="436"/>
      <c r="AP849" s="243" t="s">
        <v>754</v>
      </c>
      <c r="AQ849" s="243"/>
      <c r="AR849" s="243"/>
      <c r="AS849" s="243"/>
      <c r="AT849" s="243"/>
      <c r="AU849" s="243"/>
      <c r="AV849" s="243"/>
      <c r="AW849" s="243"/>
      <c r="AX849" s="243"/>
      <c r="AY849">
        <f>COUNTA($C$849)</f>
        <v>1</v>
      </c>
    </row>
    <row r="850" spans="1:51" ht="48" customHeight="1" x14ac:dyDescent="0.15">
      <c r="A850" s="424">
        <v>6</v>
      </c>
      <c r="B850" s="424">
        <v>1</v>
      </c>
      <c r="C850" s="465" t="s">
        <v>753</v>
      </c>
      <c r="D850" s="465"/>
      <c r="E850" s="465"/>
      <c r="F850" s="465"/>
      <c r="G850" s="465"/>
      <c r="H850" s="465"/>
      <c r="I850" s="465"/>
      <c r="J850" s="426">
        <v>1010401073790</v>
      </c>
      <c r="K850" s="426"/>
      <c r="L850" s="426"/>
      <c r="M850" s="426"/>
      <c r="N850" s="426"/>
      <c r="O850" s="426"/>
      <c r="P850" s="427" t="s">
        <v>749</v>
      </c>
      <c r="Q850" s="427"/>
      <c r="R850" s="427"/>
      <c r="S850" s="427"/>
      <c r="T850" s="427"/>
      <c r="U850" s="427"/>
      <c r="V850" s="427"/>
      <c r="W850" s="427"/>
      <c r="X850" s="427"/>
      <c r="Y850" s="428">
        <v>2</v>
      </c>
      <c r="Z850" s="429"/>
      <c r="AA850" s="429"/>
      <c r="AB850" s="430"/>
      <c r="AC850" s="431" t="s">
        <v>28</v>
      </c>
      <c r="AD850" s="432"/>
      <c r="AE850" s="432"/>
      <c r="AF850" s="432"/>
      <c r="AG850" s="432"/>
      <c r="AH850" s="433">
        <v>2</v>
      </c>
      <c r="AI850" s="433"/>
      <c r="AJ850" s="433"/>
      <c r="AK850" s="433"/>
      <c r="AL850" s="434">
        <v>100</v>
      </c>
      <c r="AM850" s="435"/>
      <c r="AN850" s="435"/>
      <c r="AO850" s="436"/>
      <c r="AP850" s="243" t="s">
        <v>754</v>
      </c>
      <c r="AQ850" s="243"/>
      <c r="AR850" s="243"/>
      <c r="AS850" s="243"/>
      <c r="AT850" s="243"/>
      <c r="AU850" s="243"/>
      <c r="AV850" s="243"/>
      <c r="AW850" s="243"/>
      <c r="AX850" s="243"/>
      <c r="AY850">
        <f>COUNTA($C$850)</f>
        <v>1</v>
      </c>
    </row>
    <row r="851" spans="1:51" ht="40.5" customHeight="1" x14ac:dyDescent="0.15">
      <c r="A851" s="424">
        <v>7</v>
      </c>
      <c r="B851" s="424">
        <v>1</v>
      </c>
      <c r="C851" s="465" t="s">
        <v>753</v>
      </c>
      <c r="D851" s="465"/>
      <c r="E851" s="465"/>
      <c r="F851" s="465"/>
      <c r="G851" s="465"/>
      <c r="H851" s="465"/>
      <c r="I851" s="465"/>
      <c r="J851" s="426">
        <v>1010401073790</v>
      </c>
      <c r="K851" s="426"/>
      <c r="L851" s="426"/>
      <c r="M851" s="426"/>
      <c r="N851" s="426"/>
      <c r="O851" s="426"/>
      <c r="P851" s="427" t="s">
        <v>750</v>
      </c>
      <c r="Q851" s="427"/>
      <c r="R851" s="427"/>
      <c r="S851" s="427"/>
      <c r="T851" s="427"/>
      <c r="U851" s="427"/>
      <c r="V851" s="427"/>
      <c r="W851" s="427"/>
      <c r="X851" s="427"/>
      <c r="Y851" s="428">
        <v>2</v>
      </c>
      <c r="Z851" s="429"/>
      <c r="AA851" s="429"/>
      <c r="AB851" s="430"/>
      <c r="AC851" s="431" t="s">
        <v>28</v>
      </c>
      <c r="AD851" s="432"/>
      <c r="AE851" s="432"/>
      <c r="AF851" s="432"/>
      <c r="AG851" s="432"/>
      <c r="AH851" s="433">
        <v>1</v>
      </c>
      <c r="AI851" s="433"/>
      <c r="AJ851" s="433"/>
      <c r="AK851" s="433"/>
      <c r="AL851" s="434">
        <v>99.83</v>
      </c>
      <c r="AM851" s="435"/>
      <c r="AN851" s="435"/>
      <c r="AO851" s="436"/>
      <c r="AP851" s="243" t="s">
        <v>754</v>
      </c>
      <c r="AQ851" s="243"/>
      <c r="AR851" s="243"/>
      <c r="AS851" s="243"/>
      <c r="AT851" s="243"/>
      <c r="AU851" s="243"/>
      <c r="AV851" s="243"/>
      <c r="AW851" s="243"/>
      <c r="AX851" s="243"/>
      <c r="AY851">
        <f>COUNTA($C$851)</f>
        <v>1</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93</v>
      </c>
      <c r="D877" s="278"/>
      <c r="E877" s="278"/>
      <c r="F877" s="278"/>
      <c r="G877" s="278"/>
      <c r="H877" s="278"/>
      <c r="I877" s="278"/>
      <c r="J877" s="247" t="s">
        <v>96</v>
      </c>
      <c r="K877" s="467"/>
      <c r="L877" s="467"/>
      <c r="M877" s="467"/>
      <c r="N877" s="467"/>
      <c r="O877" s="467"/>
      <c r="P877" s="278" t="s">
        <v>23</v>
      </c>
      <c r="Q877" s="278"/>
      <c r="R877" s="278"/>
      <c r="S877" s="278"/>
      <c r="T877" s="278"/>
      <c r="U877" s="278"/>
      <c r="V877" s="278"/>
      <c r="W877" s="278"/>
      <c r="X877" s="278"/>
      <c r="Y877" s="463" t="s">
        <v>438</v>
      </c>
      <c r="Z877" s="463"/>
      <c r="AA877" s="463"/>
      <c r="AB877" s="463"/>
      <c r="AC877" s="247" t="s">
        <v>367</v>
      </c>
      <c r="AD877" s="247"/>
      <c r="AE877" s="247"/>
      <c r="AF877" s="247"/>
      <c r="AG877" s="247"/>
      <c r="AH877" s="463" t="s">
        <v>491</v>
      </c>
      <c r="AI877" s="278"/>
      <c r="AJ877" s="278"/>
      <c r="AK877" s="278"/>
      <c r="AL877" s="278" t="s">
        <v>24</v>
      </c>
      <c r="AM877" s="278"/>
      <c r="AN877" s="278"/>
      <c r="AO877" s="422"/>
      <c r="AP877" s="247" t="s">
        <v>442</v>
      </c>
      <c r="AQ877" s="247"/>
      <c r="AR877" s="247"/>
      <c r="AS877" s="247"/>
      <c r="AT877" s="247"/>
      <c r="AU877" s="247"/>
      <c r="AV877" s="247"/>
      <c r="AW877" s="247"/>
      <c r="AX877" s="247"/>
      <c r="AY877">
        <f>$AY$875</f>
        <v>1</v>
      </c>
    </row>
    <row r="878" spans="1:51" ht="30" customHeight="1" x14ac:dyDescent="0.15">
      <c r="A878" s="424">
        <v>1</v>
      </c>
      <c r="B878" s="424">
        <v>1</v>
      </c>
      <c r="C878" s="465" t="s">
        <v>766</v>
      </c>
      <c r="D878" s="465"/>
      <c r="E878" s="465"/>
      <c r="F878" s="465"/>
      <c r="G878" s="465"/>
      <c r="H878" s="465"/>
      <c r="I878" s="465"/>
      <c r="J878" s="426">
        <v>8010001024865</v>
      </c>
      <c r="K878" s="426"/>
      <c r="L878" s="426"/>
      <c r="M878" s="426"/>
      <c r="N878" s="426"/>
      <c r="O878" s="426"/>
      <c r="P878" s="427" t="s">
        <v>742</v>
      </c>
      <c r="Q878" s="427"/>
      <c r="R878" s="427"/>
      <c r="S878" s="427"/>
      <c r="T878" s="427"/>
      <c r="U878" s="427"/>
      <c r="V878" s="427"/>
      <c r="W878" s="427"/>
      <c r="X878" s="427"/>
      <c r="Y878" s="428">
        <v>2</v>
      </c>
      <c r="Z878" s="429"/>
      <c r="AA878" s="429"/>
      <c r="AB878" s="430"/>
      <c r="AC878" s="431" t="s">
        <v>283</v>
      </c>
      <c r="AD878" s="432"/>
      <c r="AE878" s="432"/>
      <c r="AF878" s="432"/>
      <c r="AG878" s="432"/>
      <c r="AH878" s="466">
        <v>2</v>
      </c>
      <c r="AI878" s="466"/>
      <c r="AJ878" s="466"/>
      <c r="AK878" s="466"/>
      <c r="AL878" s="434">
        <v>100</v>
      </c>
      <c r="AM878" s="435"/>
      <c r="AN878" s="435"/>
      <c r="AO878" s="436"/>
      <c r="AP878" s="243" t="s">
        <v>754</v>
      </c>
      <c r="AQ878" s="243"/>
      <c r="AR878" s="243"/>
      <c r="AS878" s="243"/>
      <c r="AT878" s="243"/>
      <c r="AU878" s="243"/>
      <c r="AV878" s="243"/>
      <c r="AW878" s="243"/>
      <c r="AX878" s="243"/>
      <c r="AY878">
        <f>$AY$875</f>
        <v>1</v>
      </c>
    </row>
    <row r="879" spans="1:51" ht="30" customHeight="1" x14ac:dyDescent="0.15">
      <c r="A879" s="424">
        <v>2</v>
      </c>
      <c r="B879" s="424">
        <v>1</v>
      </c>
      <c r="C879" s="465" t="s">
        <v>766</v>
      </c>
      <c r="D879" s="465"/>
      <c r="E879" s="465"/>
      <c r="F879" s="465"/>
      <c r="G879" s="465"/>
      <c r="H879" s="465"/>
      <c r="I879" s="465"/>
      <c r="J879" s="426">
        <v>8010001024865</v>
      </c>
      <c r="K879" s="426"/>
      <c r="L879" s="426"/>
      <c r="M879" s="426"/>
      <c r="N879" s="426"/>
      <c r="O879" s="426"/>
      <c r="P879" s="427" t="s">
        <v>755</v>
      </c>
      <c r="Q879" s="427"/>
      <c r="R879" s="427"/>
      <c r="S879" s="427"/>
      <c r="T879" s="427"/>
      <c r="U879" s="427"/>
      <c r="V879" s="427"/>
      <c r="W879" s="427"/>
      <c r="X879" s="427"/>
      <c r="Y879" s="428">
        <v>2</v>
      </c>
      <c r="Z879" s="429"/>
      <c r="AA879" s="429"/>
      <c r="AB879" s="430"/>
      <c r="AC879" s="431" t="s">
        <v>283</v>
      </c>
      <c r="AD879" s="432"/>
      <c r="AE879" s="432"/>
      <c r="AF879" s="432"/>
      <c r="AG879" s="432"/>
      <c r="AH879" s="466">
        <v>2</v>
      </c>
      <c r="AI879" s="466"/>
      <c r="AJ879" s="466"/>
      <c r="AK879" s="466"/>
      <c r="AL879" s="434">
        <v>100</v>
      </c>
      <c r="AM879" s="435"/>
      <c r="AN879" s="435"/>
      <c r="AO879" s="436"/>
      <c r="AP879" s="243" t="s">
        <v>754</v>
      </c>
      <c r="AQ879" s="243"/>
      <c r="AR879" s="243"/>
      <c r="AS879" s="243"/>
      <c r="AT879" s="243"/>
      <c r="AU879" s="243"/>
      <c r="AV879" s="243"/>
      <c r="AW879" s="243"/>
      <c r="AX879" s="243"/>
      <c r="AY879">
        <f>COUNTA($C$879)</f>
        <v>1</v>
      </c>
    </row>
    <row r="880" spans="1:51" ht="44.25" customHeight="1" x14ac:dyDescent="0.15">
      <c r="A880" s="424">
        <v>3</v>
      </c>
      <c r="B880" s="424">
        <v>1</v>
      </c>
      <c r="C880" s="465" t="s">
        <v>767</v>
      </c>
      <c r="D880" s="465"/>
      <c r="E880" s="465"/>
      <c r="F880" s="465"/>
      <c r="G880" s="465"/>
      <c r="H880" s="465"/>
      <c r="I880" s="465"/>
      <c r="J880" s="426">
        <v>6011101000106</v>
      </c>
      <c r="K880" s="426"/>
      <c r="L880" s="426"/>
      <c r="M880" s="426"/>
      <c r="N880" s="426"/>
      <c r="O880" s="426"/>
      <c r="P880" s="427" t="s">
        <v>756</v>
      </c>
      <c r="Q880" s="427"/>
      <c r="R880" s="427"/>
      <c r="S880" s="427"/>
      <c r="T880" s="427"/>
      <c r="U880" s="427"/>
      <c r="V880" s="427"/>
      <c r="W880" s="427"/>
      <c r="X880" s="427"/>
      <c r="Y880" s="428">
        <v>2</v>
      </c>
      <c r="Z880" s="429"/>
      <c r="AA880" s="429"/>
      <c r="AB880" s="430"/>
      <c r="AC880" s="431" t="s">
        <v>283</v>
      </c>
      <c r="AD880" s="432"/>
      <c r="AE880" s="432"/>
      <c r="AF880" s="432"/>
      <c r="AG880" s="432"/>
      <c r="AH880" s="433">
        <v>3</v>
      </c>
      <c r="AI880" s="433"/>
      <c r="AJ880" s="433"/>
      <c r="AK880" s="433"/>
      <c r="AL880" s="434">
        <v>100</v>
      </c>
      <c r="AM880" s="435"/>
      <c r="AN880" s="435"/>
      <c r="AO880" s="436"/>
      <c r="AP880" s="243" t="s">
        <v>754</v>
      </c>
      <c r="AQ880" s="243"/>
      <c r="AR880" s="243"/>
      <c r="AS880" s="243"/>
      <c r="AT880" s="243"/>
      <c r="AU880" s="243"/>
      <c r="AV880" s="243"/>
      <c r="AW880" s="243"/>
      <c r="AX880" s="243"/>
      <c r="AY880">
        <f>COUNTA($C$880)</f>
        <v>1</v>
      </c>
    </row>
    <row r="881" spans="1:51" ht="48" customHeight="1" x14ac:dyDescent="0.15">
      <c r="A881" s="424">
        <v>4</v>
      </c>
      <c r="B881" s="424">
        <v>1</v>
      </c>
      <c r="C881" s="465" t="s">
        <v>774</v>
      </c>
      <c r="D881" s="465"/>
      <c r="E881" s="465"/>
      <c r="F881" s="465"/>
      <c r="G881" s="465"/>
      <c r="H881" s="465"/>
      <c r="I881" s="465"/>
      <c r="J881" s="426">
        <v>1140001005719</v>
      </c>
      <c r="K881" s="426"/>
      <c r="L881" s="426"/>
      <c r="M881" s="426"/>
      <c r="N881" s="426"/>
      <c r="O881" s="426"/>
      <c r="P881" s="427" t="s">
        <v>757</v>
      </c>
      <c r="Q881" s="427"/>
      <c r="R881" s="427"/>
      <c r="S881" s="427"/>
      <c r="T881" s="427"/>
      <c r="U881" s="427"/>
      <c r="V881" s="427"/>
      <c r="W881" s="427"/>
      <c r="X881" s="427"/>
      <c r="Y881" s="428">
        <v>0.9</v>
      </c>
      <c r="Z881" s="429"/>
      <c r="AA881" s="429"/>
      <c r="AB881" s="430"/>
      <c r="AC881" s="431" t="s">
        <v>283</v>
      </c>
      <c r="AD881" s="432"/>
      <c r="AE881" s="432"/>
      <c r="AF881" s="432"/>
      <c r="AG881" s="432"/>
      <c r="AH881" s="433">
        <v>2</v>
      </c>
      <c r="AI881" s="433"/>
      <c r="AJ881" s="433"/>
      <c r="AK881" s="433"/>
      <c r="AL881" s="434">
        <v>100</v>
      </c>
      <c r="AM881" s="435"/>
      <c r="AN881" s="435"/>
      <c r="AO881" s="436"/>
      <c r="AP881" s="243" t="s">
        <v>754</v>
      </c>
      <c r="AQ881" s="243"/>
      <c r="AR881" s="243"/>
      <c r="AS881" s="243"/>
      <c r="AT881" s="243"/>
      <c r="AU881" s="243"/>
      <c r="AV881" s="243"/>
      <c r="AW881" s="243"/>
      <c r="AX881" s="243"/>
      <c r="AY881">
        <f>COUNTA($C$881)</f>
        <v>1</v>
      </c>
    </row>
    <row r="882" spans="1:51" ht="30" customHeight="1" x14ac:dyDescent="0.15">
      <c r="A882" s="424">
        <v>5</v>
      </c>
      <c r="B882" s="424">
        <v>1</v>
      </c>
      <c r="C882" s="465" t="s">
        <v>768</v>
      </c>
      <c r="D882" s="465"/>
      <c r="E882" s="465"/>
      <c r="F882" s="465"/>
      <c r="G882" s="465"/>
      <c r="H882" s="465"/>
      <c r="I882" s="465"/>
      <c r="J882" s="426">
        <v>3010401084786</v>
      </c>
      <c r="K882" s="426"/>
      <c r="L882" s="426"/>
      <c r="M882" s="426"/>
      <c r="N882" s="426"/>
      <c r="O882" s="426"/>
      <c r="P882" s="427" t="s">
        <v>758</v>
      </c>
      <c r="Q882" s="427"/>
      <c r="R882" s="427"/>
      <c r="S882" s="427"/>
      <c r="T882" s="427"/>
      <c r="U882" s="427"/>
      <c r="V882" s="427"/>
      <c r="W882" s="427"/>
      <c r="X882" s="427"/>
      <c r="Y882" s="428">
        <v>0.9</v>
      </c>
      <c r="Z882" s="429"/>
      <c r="AA882" s="429"/>
      <c r="AB882" s="430"/>
      <c r="AC882" s="431" t="s">
        <v>283</v>
      </c>
      <c r="AD882" s="432"/>
      <c r="AE882" s="432"/>
      <c r="AF882" s="432"/>
      <c r="AG882" s="432"/>
      <c r="AH882" s="433">
        <v>2</v>
      </c>
      <c r="AI882" s="433"/>
      <c r="AJ882" s="433"/>
      <c r="AK882" s="433"/>
      <c r="AL882" s="434">
        <v>70.83</v>
      </c>
      <c r="AM882" s="435"/>
      <c r="AN882" s="435"/>
      <c r="AO882" s="436"/>
      <c r="AP882" s="243" t="s">
        <v>754</v>
      </c>
      <c r="AQ882" s="243"/>
      <c r="AR882" s="243"/>
      <c r="AS882" s="243"/>
      <c r="AT882" s="243"/>
      <c r="AU882" s="243"/>
      <c r="AV882" s="243"/>
      <c r="AW882" s="243"/>
      <c r="AX882" s="243"/>
      <c r="AY882">
        <f>COUNTA($C$882)</f>
        <v>1</v>
      </c>
    </row>
    <row r="883" spans="1:51" ht="30" customHeight="1" x14ac:dyDescent="0.15">
      <c r="A883" s="424">
        <v>6</v>
      </c>
      <c r="B883" s="424">
        <v>1</v>
      </c>
      <c r="C883" s="465" t="s">
        <v>769</v>
      </c>
      <c r="D883" s="465"/>
      <c r="E883" s="465"/>
      <c r="F883" s="465"/>
      <c r="G883" s="465"/>
      <c r="H883" s="465"/>
      <c r="I883" s="465"/>
      <c r="J883" s="426">
        <v>1010401099027</v>
      </c>
      <c r="K883" s="426"/>
      <c r="L883" s="426"/>
      <c r="M883" s="426"/>
      <c r="N883" s="426"/>
      <c r="O883" s="426"/>
      <c r="P883" s="427" t="s">
        <v>759</v>
      </c>
      <c r="Q883" s="427"/>
      <c r="R883" s="427"/>
      <c r="S883" s="427"/>
      <c r="T883" s="427"/>
      <c r="U883" s="427"/>
      <c r="V883" s="427"/>
      <c r="W883" s="427"/>
      <c r="X883" s="427"/>
      <c r="Y883" s="428">
        <v>0.8</v>
      </c>
      <c r="Z883" s="429"/>
      <c r="AA883" s="429"/>
      <c r="AB883" s="430"/>
      <c r="AC883" s="431" t="s">
        <v>283</v>
      </c>
      <c r="AD883" s="432"/>
      <c r="AE883" s="432"/>
      <c r="AF883" s="432"/>
      <c r="AG883" s="432"/>
      <c r="AH883" s="433">
        <v>2</v>
      </c>
      <c r="AI883" s="433"/>
      <c r="AJ883" s="433"/>
      <c r="AK883" s="433"/>
      <c r="AL883" s="434">
        <v>100</v>
      </c>
      <c r="AM883" s="435"/>
      <c r="AN883" s="435"/>
      <c r="AO883" s="436"/>
      <c r="AP883" s="243" t="s">
        <v>754</v>
      </c>
      <c r="AQ883" s="243"/>
      <c r="AR883" s="243"/>
      <c r="AS883" s="243"/>
      <c r="AT883" s="243"/>
      <c r="AU883" s="243"/>
      <c r="AV883" s="243"/>
      <c r="AW883" s="243"/>
      <c r="AX883" s="243"/>
      <c r="AY883">
        <f>COUNTA($C$883)</f>
        <v>1</v>
      </c>
    </row>
    <row r="884" spans="1:51" ht="43.5" customHeight="1" x14ac:dyDescent="0.15">
      <c r="A884" s="424">
        <v>7</v>
      </c>
      <c r="B884" s="424">
        <v>1</v>
      </c>
      <c r="C884" s="465" t="s">
        <v>770</v>
      </c>
      <c r="D884" s="465"/>
      <c r="E884" s="465"/>
      <c r="F884" s="465"/>
      <c r="G884" s="465"/>
      <c r="H884" s="465"/>
      <c r="I884" s="465"/>
      <c r="J884" s="426">
        <v>4010401022860</v>
      </c>
      <c r="K884" s="426"/>
      <c r="L884" s="426"/>
      <c r="M884" s="426"/>
      <c r="N884" s="426"/>
      <c r="O884" s="426"/>
      <c r="P884" s="427" t="s">
        <v>760</v>
      </c>
      <c r="Q884" s="427"/>
      <c r="R884" s="427"/>
      <c r="S884" s="427"/>
      <c r="T884" s="427"/>
      <c r="U884" s="427"/>
      <c r="V884" s="427"/>
      <c r="W884" s="427"/>
      <c r="X884" s="427"/>
      <c r="Y884" s="428">
        <v>0.7</v>
      </c>
      <c r="Z884" s="429"/>
      <c r="AA884" s="429"/>
      <c r="AB884" s="430"/>
      <c r="AC884" s="431" t="s">
        <v>283</v>
      </c>
      <c r="AD884" s="432"/>
      <c r="AE884" s="432"/>
      <c r="AF884" s="432"/>
      <c r="AG884" s="432"/>
      <c r="AH884" s="433">
        <v>2</v>
      </c>
      <c r="AI884" s="433"/>
      <c r="AJ884" s="433"/>
      <c r="AK884" s="433"/>
      <c r="AL884" s="434">
        <v>100</v>
      </c>
      <c r="AM884" s="435"/>
      <c r="AN884" s="435"/>
      <c r="AO884" s="436"/>
      <c r="AP884" s="243" t="s">
        <v>754</v>
      </c>
      <c r="AQ884" s="243"/>
      <c r="AR884" s="243"/>
      <c r="AS884" s="243"/>
      <c r="AT884" s="243"/>
      <c r="AU884" s="243"/>
      <c r="AV884" s="243"/>
      <c r="AW884" s="243"/>
      <c r="AX884" s="243"/>
      <c r="AY884">
        <f>COUNTA($C$884)</f>
        <v>1</v>
      </c>
    </row>
    <row r="885" spans="1:51" ht="60.75" customHeight="1" x14ac:dyDescent="0.15">
      <c r="A885" s="424">
        <v>8</v>
      </c>
      <c r="B885" s="424">
        <v>1</v>
      </c>
      <c r="C885" s="465" t="s">
        <v>793</v>
      </c>
      <c r="D885" s="465"/>
      <c r="E885" s="465"/>
      <c r="F885" s="465"/>
      <c r="G885" s="465"/>
      <c r="H885" s="465"/>
      <c r="I885" s="465"/>
      <c r="J885" s="426">
        <v>7010701007666</v>
      </c>
      <c r="K885" s="426"/>
      <c r="L885" s="426"/>
      <c r="M885" s="426"/>
      <c r="N885" s="426"/>
      <c r="O885" s="426"/>
      <c r="P885" s="427" t="s">
        <v>761</v>
      </c>
      <c r="Q885" s="427"/>
      <c r="R885" s="427"/>
      <c r="S885" s="427"/>
      <c r="T885" s="427"/>
      <c r="U885" s="427"/>
      <c r="V885" s="427"/>
      <c r="W885" s="427"/>
      <c r="X885" s="427"/>
      <c r="Y885" s="428">
        <v>0.6</v>
      </c>
      <c r="Z885" s="429"/>
      <c r="AA885" s="429"/>
      <c r="AB885" s="430"/>
      <c r="AC885" s="431" t="s">
        <v>283</v>
      </c>
      <c r="AD885" s="432"/>
      <c r="AE885" s="432"/>
      <c r="AF885" s="432"/>
      <c r="AG885" s="432"/>
      <c r="AH885" s="433">
        <v>2</v>
      </c>
      <c r="AI885" s="433"/>
      <c r="AJ885" s="433"/>
      <c r="AK885" s="433"/>
      <c r="AL885" s="434">
        <v>92.34</v>
      </c>
      <c r="AM885" s="435"/>
      <c r="AN885" s="435"/>
      <c r="AO885" s="436"/>
      <c r="AP885" s="243" t="s">
        <v>754</v>
      </c>
      <c r="AQ885" s="243"/>
      <c r="AR885" s="243"/>
      <c r="AS885" s="243"/>
      <c r="AT885" s="243"/>
      <c r="AU885" s="243"/>
      <c r="AV885" s="243"/>
      <c r="AW885" s="243"/>
      <c r="AX885" s="243"/>
      <c r="AY885">
        <f>COUNTA($C$885)</f>
        <v>1</v>
      </c>
    </row>
    <row r="886" spans="1:51" ht="44.25" customHeight="1" x14ac:dyDescent="0.15">
      <c r="A886" s="424">
        <v>9</v>
      </c>
      <c r="B886" s="424">
        <v>1</v>
      </c>
      <c r="C886" s="465" t="s">
        <v>771</v>
      </c>
      <c r="D886" s="465"/>
      <c r="E886" s="465"/>
      <c r="F886" s="465"/>
      <c r="G886" s="465"/>
      <c r="H886" s="465"/>
      <c r="I886" s="465"/>
      <c r="J886" s="426">
        <v>6430005010375</v>
      </c>
      <c r="K886" s="426"/>
      <c r="L886" s="426"/>
      <c r="M886" s="426"/>
      <c r="N886" s="426"/>
      <c r="O886" s="426"/>
      <c r="P886" s="427" t="s">
        <v>762</v>
      </c>
      <c r="Q886" s="427"/>
      <c r="R886" s="427"/>
      <c r="S886" s="427"/>
      <c r="T886" s="427"/>
      <c r="U886" s="427"/>
      <c r="V886" s="427"/>
      <c r="W886" s="427"/>
      <c r="X886" s="427"/>
      <c r="Y886" s="428">
        <v>0.5</v>
      </c>
      <c r="Z886" s="429"/>
      <c r="AA886" s="429"/>
      <c r="AB886" s="430"/>
      <c r="AC886" s="431" t="s">
        <v>283</v>
      </c>
      <c r="AD886" s="432"/>
      <c r="AE886" s="432"/>
      <c r="AF886" s="432"/>
      <c r="AG886" s="432"/>
      <c r="AH886" s="433">
        <v>2</v>
      </c>
      <c r="AI886" s="433"/>
      <c r="AJ886" s="433"/>
      <c r="AK886" s="433"/>
      <c r="AL886" s="434">
        <v>100</v>
      </c>
      <c r="AM886" s="435"/>
      <c r="AN886" s="435"/>
      <c r="AO886" s="436"/>
      <c r="AP886" s="243" t="s">
        <v>754</v>
      </c>
      <c r="AQ886" s="243"/>
      <c r="AR886" s="243"/>
      <c r="AS886" s="243"/>
      <c r="AT886" s="243"/>
      <c r="AU886" s="243"/>
      <c r="AV886" s="243"/>
      <c r="AW886" s="243"/>
      <c r="AX886" s="243"/>
      <c r="AY886">
        <f>COUNTA($C$886)</f>
        <v>1</v>
      </c>
    </row>
    <row r="887" spans="1:51" ht="42" customHeight="1" x14ac:dyDescent="0.15">
      <c r="A887" s="424">
        <v>10</v>
      </c>
      <c r="B887" s="424">
        <v>1</v>
      </c>
      <c r="C887" s="465" t="s">
        <v>773</v>
      </c>
      <c r="D887" s="465"/>
      <c r="E887" s="465"/>
      <c r="F887" s="465"/>
      <c r="G887" s="465"/>
      <c r="H887" s="465"/>
      <c r="I887" s="465"/>
      <c r="J887" s="426">
        <v>6011205000217</v>
      </c>
      <c r="K887" s="426"/>
      <c r="L887" s="426"/>
      <c r="M887" s="426"/>
      <c r="N887" s="426"/>
      <c r="O887" s="426"/>
      <c r="P887" s="427" t="s">
        <v>764</v>
      </c>
      <c r="Q887" s="427"/>
      <c r="R887" s="427"/>
      <c r="S887" s="427"/>
      <c r="T887" s="427"/>
      <c r="U887" s="427"/>
      <c r="V887" s="427"/>
      <c r="W887" s="427"/>
      <c r="X887" s="427"/>
      <c r="Y887" s="428">
        <v>0.5</v>
      </c>
      <c r="Z887" s="429"/>
      <c r="AA887" s="429"/>
      <c r="AB887" s="430"/>
      <c r="AC887" s="431" t="s">
        <v>283</v>
      </c>
      <c r="AD887" s="432"/>
      <c r="AE887" s="432"/>
      <c r="AF887" s="432"/>
      <c r="AG887" s="432"/>
      <c r="AH887" s="433">
        <v>2</v>
      </c>
      <c r="AI887" s="433"/>
      <c r="AJ887" s="433"/>
      <c r="AK887" s="433"/>
      <c r="AL887" s="434">
        <v>100</v>
      </c>
      <c r="AM887" s="435"/>
      <c r="AN887" s="435"/>
      <c r="AO887" s="436"/>
      <c r="AP887" s="243" t="s">
        <v>754</v>
      </c>
      <c r="AQ887" s="243"/>
      <c r="AR887" s="243"/>
      <c r="AS887" s="243"/>
      <c r="AT887" s="243"/>
      <c r="AU887" s="243"/>
      <c r="AV887" s="243"/>
      <c r="AW887" s="243"/>
      <c r="AX887" s="243"/>
      <c r="AY887">
        <f>COUNTA($C$887)</f>
        <v>1</v>
      </c>
    </row>
    <row r="888" spans="1:51" ht="30" customHeight="1" x14ac:dyDescent="0.15">
      <c r="A888" s="424">
        <v>11</v>
      </c>
      <c r="B888" s="424">
        <v>1</v>
      </c>
      <c r="C888" s="465" t="s">
        <v>772</v>
      </c>
      <c r="D888" s="465"/>
      <c r="E888" s="465"/>
      <c r="F888" s="465"/>
      <c r="G888" s="465"/>
      <c r="H888" s="465"/>
      <c r="I888" s="465"/>
      <c r="J888" s="426">
        <v>2011702014598</v>
      </c>
      <c r="K888" s="426"/>
      <c r="L888" s="426"/>
      <c r="M888" s="426"/>
      <c r="N888" s="426"/>
      <c r="O888" s="426"/>
      <c r="P888" s="427" t="s">
        <v>765</v>
      </c>
      <c r="Q888" s="427"/>
      <c r="R888" s="427"/>
      <c r="S888" s="427"/>
      <c r="T888" s="427"/>
      <c r="U888" s="427"/>
      <c r="V888" s="427"/>
      <c r="W888" s="427"/>
      <c r="X888" s="427"/>
      <c r="Y888" s="428">
        <v>0.4</v>
      </c>
      <c r="Z888" s="429"/>
      <c r="AA888" s="429"/>
      <c r="AB888" s="430"/>
      <c r="AC888" s="431" t="s">
        <v>283</v>
      </c>
      <c r="AD888" s="432"/>
      <c r="AE888" s="432"/>
      <c r="AF888" s="432"/>
      <c r="AG888" s="432"/>
      <c r="AH888" s="433">
        <v>2</v>
      </c>
      <c r="AI888" s="433"/>
      <c r="AJ888" s="433"/>
      <c r="AK888" s="433"/>
      <c r="AL888" s="434">
        <v>96.66</v>
      </c>
      <c r="AM888" s="435"/>
      <c r="AN888" s="435"/>
      <c r="AO888" s="436"/>
      <c r="AP888" s="243" t="s">
        <v>754</v>
      </c>
      <c r="AQ888" s="243"/>
      <c r="AR888" s="243"/>
      <c r="AS888" s="243"/>
      <c r="AT888" s="243"/>
      <c r="AU888" s="243"/>
      <c r="AV888" s="243"/>
      <c r="AW888" s="243"/>
      <c r="AX888" s="243"/>
      <c r="AY888">
        <f>COUNTA($C$888)</f>
        <v>1</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465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93</v>
      </c>
      <c r="D910" s="278"/>
      <c r="E910" s="278"/>
      <c r="F910" s="278"/>
      <c r="G910" s="278"/>
      <c r="H910" s="278"/>
      <c r="I910" s="278"/>
      <c r="J910" s="247" t="s">
        <v>96</v>
      </c>
      <c r="K910" s="467"/>
      <c r="L910" s="467"/>
      <c r="M910" s="467"/>
      <c r="N910" s="467"/>
      <c r="O910" s="467"/>
      <c r="P910" s="278" t="s">
        <v>23</v>
      </c>
      <c r="Q910" s="278"/>
      <c r="R910" s="278"/>
      <c r="S910" s="278"/>
      <c r="T910" s="278"/>
      <c r="U910" s="278"/>
      <c r="V910" s="278"/>
      <c r="W910" s="278"/>
      <c r="X910" s="278"/>
      <c r="Y910" s="463" t="s">
        <v>438</v>
      </c>
      <c r="Z910" s="463"/>
      <c r="AA910" s="463"/>
      <c r="AB910" s="463"/>
      <c r="AC910" s="247" t="s">
        <v>367</v>
      </c>
      <c r="AD910" s="247"/>
      <c r="AE910" s="247"/>
      <c r="AF910" s="247"/>
      <c r="AG910" s="247"/>
      <c r="AH910" s="463" t="s">
        <v>491</v>
      </c>
      <c r="AI910" s="278"/>
      <c r="AJ910" s="278"/>
      <c r="AK910" s="278"/>
      <c r="AL910" s="278" t="s">
        <v>24</v>
      </c>
      <c r="AM910" s="278"/>
      <c r="AN910" s="278"/>
      <c r="AO910" s="422"/>
      <c r="AP910" s="247" t="s">
        <v>442</v>
      </c>
      <c r="AQ910" s="247"/>
      <c r="AR910" s="247"/>
      <c r="AS910" s="247"/>
      <c r="AT910" s="247"/>
      <c r="AU910" s="247"/>
      <c r="AV910" s="247"/>
      <c r="AW910" s="247"/>
      <c r="AX910" s="247"/>
      <c r="AY910">
        <f>$AY$908</f>
        <v>1</v>
      </c>
    </row>
    <row r="911" spans="1:51" ht="30" customHeight="1" x14ac:dyDescent="0.15">
      <c r="A911" s="424">
        <v>1</v>
      </c>
      <c r="B911" s="424">
        <v>1</v>
      </c>
      <c r="C911" s="465" t="s">
        <v>805</v>
      </c>
      <c r="D911" s="465"/>
      <c r="E911" s="465"/>
      <c r="F911" s="465"/>
      <c r="G911" s="465"/>
      <c r="H911" s="465"/>
      <c r="I911" s="465"/>
      <c r="J911" s="426">
        <v>4010501022810</v>
      </c>
      <c r="K911" s="426"/>
      <c r="L911" s="426"/>
      <c r="M911" s="426"/>
      <c r="N911" s="426"/>
      <c r="O911" s="426"/>
      <c r="P911" s="427" t="s">
        <v>806</v>
      </c>
      <c r="Q911" s="427"/>
      <c r="R911" s="427"/>
      <c r="S911" s="427"/>
      <c r="T911" s="427"/>
      <c r="U911" s="427"/>
      <c r="V911" s="427"/>
      <c r="W911" s="427"/>
      <c r="X911" s="427"/>
      <c r="Y911" s="428">
        <v>0.5</v>
      </c>
      <c r="Z911" s="429"/>
      <c r="AA911" s="429"/>
      <c r="AB911" s="430"/>
      <c r="AC911" s="431" t="s">
        <v>500</v>
      </c>
      <c r="AD911" s="432"/>
      <c r="AE911" s="432"/>
      <c r="AF911" s="432"/>
      <c r="AG911" s="432"/>
      <c r="AH911" s="466" t="s">
        <v>807</v>
      </c>
      <c r="AI911" s="466"/>
      <c r="AJ911" s="466"/>
      <c r="AK911" s="466"/>
      <c r="AL911" s="434" t="s">
        <v>807</v>
      </c>
      <c r="AM911" s="435"/>
      <c r="AN911" s="435"/>
      <c r="AO911" s="436"/>
      <c r="AP911" s="243" t="s">
        <v>804</v>
      </c>
      <c r="AQ911" s="243"/>
      <c r="AR911" s="243"/>
      <c r="AS911" s="243"/>
      <c r="AT911" s="243"/>
      <c r="AU911" s="243"/>
      <c r="AV911" s="243"/>
      <c r="AW911" s="243"/>
      <c r="AX911" s="243"/>
      <c r="AY911">
        <f>$AY$908</f>
        <v>1</v>
      </c>
    </row>
    <row r="912" spans="1:51" ht="30" customHeight="1" x14ac:dyDescent="0.15">
      <c r="A912" s="424">
        <v>2</v>
      </c>
      <c r="B912" s="424">
        <v>1</v>
      </c>
      <c r="C912" s="465" t="s">
        <v>802</v>
      </c>
      <c r="D912" s="465"/>
      <c r="E912" s="465"/>
      <c r="F912" s="465"/>
      <c r="G912" s="465"/>
      <c r="H912" s="465"/>
      <c r="I912" s="465"/>
      <c r="J912" s="426">
        <v>5080101009110</v>
      </c>
      <c r="K912" s="426"/>
      <c r="L912" s="426"/>
      <c r="M912" s="426"/>
      <c r="N912" s="426"/>
      <c r="O912" s="426"/>
      <c r="P912" s="427" t="s">
        <v>803</v>
      </c>
      <c r="Q912" s="427"/>
      <c r="R912" s="427"/>
      <c r="S912" s="427"/>
      <c r="T912" s="427"/>
      <c r="U912" s="427"/>
      <c r="V912" s="427"/>
      <c r="W912" s="427"/>
      <c r="X912" s="427"/>
      <c r="Y912" s="428">
        <v>0.2</v>
      </c>
      <c r="Z912" s="429"/>
      <c r="AA912" s="429"/>
      <c r="AB912" s="430"/>
      <c r="AC912" s="431" t="s">
        <v>500</v>
      </c>
      <c r="AD912" s="432"/>
      <c r="AE912" s="432"/>
      <c r="AF912" s="432"/>
      <c r="AG912" s="432"/>
      <c r="AH912" s="466">
        <v>1</v>
      </c>
      <c r="AI912" s="466"/>
      <c r="AJ912" s="466"/>
      <c r="AK912" s="466"/>
      <c r="AL912" s="434">
        <v>100</v>
      </c>
      <c r="AM912" s="435"/>
      <c r="AN912" s="435"/>
      <c r="AO912" s="436"/>
      <c r="AP912" s="243" t="s">
        <v>804</v>
      </c>
      <c r="AQ912" s="243"/>
      <c r="AR912" s="243"/>
      <c r="AS912" s="243"/>
      <c r="AT912" s="243"/>
      <c r="AU912" s="243"/>
      <c r="AV912" s="243"/>
      <c r="AW912" s="243"/>
      <c r="AX912" s="243"/>
      <c r="AY912">
        <f>COUNTA($C$912)</f>
        <v>1</v>
      </c>
    </row>
    <row r="913" spans="1:51" ht="30" customHeight="1" x14ac:dyDescent="0.15">
      <c r="A913" s="424">
        <v>3</v>
      </c>
      <c r="B913" s="424">
        <v>1</v>
      </c>
      <c r="C913" s="465" t="s">
        <v>808</v>
      </c>
      <c r="D913" s="465"/>
      <c r="E913" s="465"/>
      <c r="F913" s="465"/>
      <c r="G913" s="465"/>
      <c r="H913" s="465"/>
      <c r="I913" s="465"/>
      <c r="J913" s="426">
        <v>1011301013960</v>
      </c>
      <c r="K913" s="426"/>
      <c r="L913" s="426"/>
      <c r="M913" s="426"/>
      <c r="N913" s="426"/>
      <c r="O913" s="426"/>
      <c r="P913" s="427" t="s">
        <v>809</v>
      </c>
      <c r="Q913" s="427"/>
      <c r="R913" s="427"/>
      <c r="S913" s="427"/>
      <c r="T913" s="427"/>
      <c r="U913" s="427"/>
      <c r="V913" s="427"/>
      <c r="W913" s="427"/>
      <c r="X913" s="427"/>
      <c r="Y913" s="428">
        <v>0</v>
      </c>
      <c r="Z913" s="429"/>
      <c r="AA913" s="429"/>
      <c r="AB913" s="430"/>
      <c r="AC913" s="431" t="s">
        <v>500</v>
      </c>
      <c r="AD913" s="432"/>
      <c r="AE913" s="432"/>
      <c r="AF913" s="432"/>
      <c r="AG913" s="432"/>
      <c r="AH913" s="466" t="s">
        <v>781</v>
      </c>
      <c r="AI913" s="466"/>
      <c r="AJ913" s="466"/>
      <c r="AK913" s="466"/>
      <c r="AL913" s="434" t="s">
        <v>781</v>
      </c>
      <c r="AM913" s="435"/>
      <c r="AN913" s="435"/>
      <c r="AO913" s="436"/>
      <c r="AP913" s="243" t="s">
        <v>754</v>
      </c>
      <c r="AQ913" s="243"/>
      <c r="AR913" s="243"/>
      <c r="AS913" s="243"/>
      <c r="AT913" s="243"/>
      <c r="AU913" s="243"/>
      <c r="AV913" s="243"/>
      <c r="AW913" s="243"/>
      <c r="AX913" s="243"/>
      <c r="AY913">
        <f>COUNTA($C$913)</f>
        <v>1</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66"/>
      <c r="AI914" s="466"/>
      <c r="AJ914" s="466"/>
      <c r="AK914" s="466"/>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322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8"/>
      <c r="B943" s="278"/>
      <c r="C943" s="278" t="s">
        <v>93</v>
      </c>
      <c r="D943" s="278"/>
      <c r="E943" s="278"/>
      <c r="F943" s="278"/>
      <c r="G943" s="278"/>
      <c r="H943" s="278"/>
      <c r="I943" s="278"/>
      <c r="J943" s="247" t="s">
        <v>96</v>
      </c>
      <c r="K943" s="467"/>
      <c r="L943" s="467"/>
      <c r="M943" s="467"/>
      <c r="N943" s="467"/>
      <c r="O943" s="467"/>
      <c r="P943" s="278" t="s">
        <v>23</v>
      </c>
      <c r="Q943" s="278"/>
      <c r="R943" s="278"/>
      <c r="S943" s="278"/>
      <c r="T943" s="278"/>
      <c r="U943" s="278"/>
      <c r="V943" s="278"/>
      <c r="W943" s="278"/>
      <c r="X943" s="278"/>
      <c r="Y943" s="463" t="s">
        <v>438</v>
      </c>
      <c r="Z943" s="463"/>
      <c r="AA943" s="463"/>
      <c r="AB943" s="463"/>
      <c r="AC943" s="247" t="s">
        <v>367</v>
      </c>
      <c r="AD943" s="247"/>
      <c r="AE943" s="247"/>
      <c r="AF943" s="247"/>
      <c r="AG943" s="247"/>
      <c r="AH943" s="463" t="s">
        <v>491</v>
      </c>
      <c r="AI943" s="278"/>
      <c r="AJ943" s="278"/>
      <c r="AK943" s="278"/>
      <c r="AL943" s="278" t="s">
        <v>24</v>
      </c>
      <c r="AM943" s="278"/>
      <c r="AN943" s="278"/>
      <c r="AO943" s="422"/>
      <c r="AP943" s="247" t="s">
        <v>442</v>
      </c>
      <c r="AQ943" s="247"/>
      <c r="AR943" s="247"/>
      <c r="AS943" s="247"/>
      <c r="AT943" s="247"/>
      <c r="AU943" s="247"/>
      <c r="AV943" s="247"/>
      <c r="AW943" s="247"/>
      <c r="AX943" s="247"/>
      <c r="AY943">
        <f>$AY$941</f>
        <v>1</v>
      </c>
    </row>
    <row r="944" spans="1:51" ht="30" customHeight="1" x14ac:dyDescent="0.15">
      <c r="A944" s="424">
        <v>1</v>
      </c>
      <c r="B944" s="424">
        <v>1</v>
      </c>
      <c r="C944" s="465" t="s">
        <v>779</v>
      </c>
      <c r="D944" s="465"/>
      <c r="E944" s="465"/>
      <c r="F944" s="465"/>
      <c r="G944" s="465"/>
      <c r="H944" s="465"/>
      <c r="I944" s="465"/>
      <c r="J944" s="426">
        <v>2000012100001</v>
      </c>
      <c r="K944" s="426"/>
      <c r="L944" s="426"/>
      <c r="M944" s="426"/>
      <c r="N944" s="426"/>
      <c r="O944" s="426"/>
      <c r="P944" s="427" t="s">
        <v>777</v>
      </c>
      <c r="Q944" s="427"/>
      <c r="R944" s="427"/>
      <c r="S944" s="427"/>
      <c r="T944" s="427"/>
      <c r="U944" s="427"/>
      <c r="V944" s="427"/>
      <c r="W944" s="427"/>
      <c r="X944" s="427"/>
      <c r="Y944" s="428">
        <v>0.8</v>
      </c>
      <c r="Z944" s="429"/>
      <c r="AA944" s="429"/>
      <c r="AB944" s="430"/>
      <c r="AC944" s="431" t="s">
        <v>168</v>
      </c>
      <c r="AD944" s="432"/>
      <c r="AE944" s="432"/>
      <c r="AF944" s="432"/>
      <c r="AG944" s="432"/>
      <c r="AH944" s="466" t="s">
        <v>781</v>
      </c>
      <c r="AI944" s="466"/>
      <c r="AJ944" s="466"/>
      <c r="AK944" s="466"/>
      <c r="AL944" s="434" t="s">
        <v>781</v>
      </c>
      <c r="AM944" s="435"/>
      <c r="AN944" s="435"/>
      <c r="AO944" s="436"/>
      <c r="AP944" s="243" t="s">
        <v>754</v>
      </c>
      <c r="AQ944" s="243"/>
      <c r="AR944" s="243"/>
      <c r="AS944" s="243"/>
      <c r="AT944" s="243"/>
      <c r="AU944" s="243"/>
      <c r="AV944" s="243"/>
      <c r="AW944" s="243"/>
      <c r="AX944" s="243"/>
      <c r="AY944">
        <f>$AY$941</f>
        <v>1</v>
      </c>
    </row>
    <row r="945" spans="1:51" ht="30" customHeight="1" x14ac:dyDescent="0.15">
      <c r="A945" s="424">
        <v>2</v>
      </c>
      <c r="B945" s="424">
        <v>1</v>
      </c>
      <c r="C945" s="465" t="s">
        <v>780</v>
      </c>
      <c r="D945" s="465"/>
      <c r="E945" s="465"/>
      <c r="F945" s="465"/>
      <c r="G945" s="465"/>
      <c r="H945" s="465"/>
      <c r="I945" s="465"/>
      <c r="J945" s="426">
        <v>2000012100001</v>
      </c>
      <c r="K945" s="426"/>
      <c r="L945" s="426"/>
      <c r="M945" s="426"/>
      <c r="N945" s="426"/>
      <c r="O945" s="426"/>
      <c r="P945" s="427" t="s">
        <v>777</v>
      </c>
      <c r="Q945" s="427"/>
      <c r="R945" s="427"/>
      <c r="S945" s="427"/>
      <c r="T945" s="427"/>
      <c r="U945" s="427"/>
      <c r="V945" s="427"/>
      <c r="W945" s="427"/>
      <c r="X945" s="427"/>
      <c r="Y945" s="428">
        <v>0.5</v>
      </c>
      <c r="Z945" s="429"/>
      <c r="AA945" s="429"/>
      <c r="AB945" s="430"/>
      <c r="AC945" s="431" t="s">
        <v>168</v>
      </c>
      <c r="AD945" s="432"/>
      <c r="AE945" s="432"/>
      <c r="AF945" s="432"/>
      <c r="AG945" s="432"/>
      <c r="AH945" s="466" t="s">
        <v>781</v>
      </c>
      <c r="AI945" s="466"/>
      <c r="AJ945" s="466"/>
      <c r="AK945" s="466"/>
      <c r="AL945" s="434" t="s">
        <v>781</v>
      </c>
      <c r="AM945" s="435"/>
      <c r="AN945" s="435"/>
      <c r="AO945" s="436"/>
      <c r="AP945" s="243" t="s">
        <v>754</v>
      </c>
      <c r="AQ945" s="243"/>
      <c r="AR945" s="243"/>
      <c r="AS945" s="243"/>
      <c r="AT945" s="243"/>
      <c r="AU945" s="243"/>
      <c r="AV945" s="243"/>
      <c r="AW945" s="243"/>
      <c r="AX945" s="243"/>
      <c r="AY945">
        <f>COUNTA($C$945)</f>
        <v>1</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66"/>
      <c r="AI946" s="466"/>
      <c r="AJ946" s="466"/>
      <c r="AK946" s="466"/>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66"/>
      <c r="AI947" s="466"/>
      <c r="AJ947" s="466"/>
      <c r="AK947" s="466"/>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66"/>
      <c r="AI948" s="466"/>
      <c r="AJ948" s="466"/>
      <c r="AK948" s="466"/>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66"/>
      <c r="AI949" s="466"/>
      <c r="AJ949" s="466"/>
      <c r="AK949" s="466"/>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325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78"/>
      <c r="B976" s="278"/>
      <c r="C976" s="278" t="s">
        <v>93</v>
      </c>
      <c r="D976" s="278"/>
      <c r="E976" s="278"/>
      <c r="F976" s="278"/>
      <c r="G976" s="278"/>
      <c r="H976" s="278"/>
      <c r="I976" s="278"/>
      <c r="J976" s="247" t="s">
        <v>96</v>
      </c>
      <c r="K976" s="467"/>
      <c r="L976" s="467"/>
      <c r="M976" s="467"/>
      <c r="N976" s="467"/>
      <c r="O976" s="467"/>
      <c r="P976" s="278" t="s">
        <v>23</v>
      </c>
      <c r="Q976" s="278"/>
      <c r="R976" s="278"/>
      <c r="S976" s="278"/>
      <c r="T976" s="278"/>
      <c r="U976" s="278"/>
      <c r="V976" s="278"/>
      <c r="W976" s="278"/>
      <c r="X976" s="278"/>
      <c r="Y976" s="463" t="s">
        <v>438</v>
      </c>
      <c r="Z976" s="463"/>
      <c r="AA976" s="463"/>
      <c r="AB976" s="463"/>
      <c r="AC976" s="247" t="s">
        <v>367</v>
      </c>
      <c r="AD976" s="247"/>
      <c r="AE976" s="247"/>
      <c r="AF976" s="247"/>
      <c r="AG976" s="247"/>
      <c r="AH976" s="463" t="s">
        <v>491</v>
      </c>
      <c r="AI976" s="278"/>
      <c r="AJ976" s="278"/>
      <c r="AK976" s="278"/>
      <c r="AL976" s="278" t="s">
        <v>24</v>
      </c>
      <c r="AM976" s="278"/>
      <c r="AN976" s="278"/>
      <c r="AO976" s="422"/>
      <c r="AP976" s="247" t="s">
        <v>442</v>
      </c>
      <c r="AQ976" s="247"/>
      <c r="AR976" s="247"/>
      <c r="AS976" s="247"/>
      <c r="AT976" s="247"/>
      <c r="AU976" s="247"/>
      <c r="AV976" s="247"/>
      <c r="AW976" s="247"/>
      <c r="AX976" s="247"/>
      <c r="AY976">
        <f>$AY$974</f>
        <v>1</v>
      </c>
    </row>
    <row r="977" spans="1:51" ht="30" customHeight="1" x14ac:dyDescent="0.15">
      <c r="A977" s="424">
        <v>1</v>
      </c>
      <c r="B977" s="424">
        <v>1</v>
      </c>
      <c r="C977" s="465" t="s">
        <v>782</v>
      </c>
      <c r="D977" s="465"/>
      <c r="E977" s="465"/>
      <c r="F977" s="465"/>
      <c r="G977" s="465"/>
      <c r="H977" s="465"/>
      <c r="I977" s="465"/>
      <c r="J977" s="426">
        <v>5010501009245</v>
      </c>
      <c r="K977" s="426"/>
      <c r="L977" s="426"/>
      <c r="M977" s="426"/>
      <c r="N977" s="426"/>
      <c r="O977" s="426"/>
      <c r="P977" s="427" t="s">
        <v>777</v>
      </c>
      <c r="Q977" s="427"/>
      <c r="R977" s="427"/>
      <c r="S977" s="427"/>
      <c r="T977" s="427"/>
      <c r="U977" s="427"/>
      <c r="V977" s="427"/>
      <c r="W977" s="427"/>
      <c r="X977" s="427"/>
      <c r="Y977" s="428">
        <v>0.7</v>
      </c>
      <c r="Z977" s="429"/>
      <c r="AA977" s="429"/>
      <c r="AB977" s="430"/>
      <c r="AC977" s="431" t="s">
        <v>500</v>
      </c>
      <c r="AD977" s="432"/>
      <c r="AE977" s="432"/>
      <c r="AF977" s="432"/>
      <c r="AG977" s="432"/>
      <c r="AH977" s="466" t="s">
        <v>781</v>
      </c>
      <c r="AI977" s="466"/>
      <c r="AJ977" s="466"/>
      <c r="AK977" s="466"/>
      <c r="AL977" s="434" t="s">
        <v>781</v>
      </c>
      <c r="AM977" s="435"/>
      <c r="AN977" s="435"/>
      <c r="AO977" s="436"/>
      <c r="AP977" s="243" t="s">
        <v>754</v>
      </c>
      <c r="AQ977" s="243"/>
      <c r="AR977" s="243"/>
      <c r="AS977" s="243"/>
      <c r="AT977" s="243"/>
      <c r="AU977" s="243"/>
      <c r="AV977" s="243"/>
      <c r="AW977" s="243"/>
      <c r="AX977" s="243"/>
      <c r="AY977">
        <f>$AY$974</f>
        <v>1</v>
      </c>
    </row>
    <row r="978" spans="1:51" ht="42" customHeight="1" x14ac:dyDescent="0.15">
      <c r="A978" s="424">
        <v>2</v>
      </c>
      <c r="B978" s="424">
        <v>1</v>
      </c>
      <c r="C978" s="465" t="s">
        <v>783</v>
      </c>
      <c r="D978" s="465"/>
      <c r="E978" s="465"/>
      <c r="F978" s="465"/>
      <c r="G978" s="465"/>
      <c r="H978" s="465"/>
      <c r="I978" s="465"/>
      <c r="J978" s="426">
        <v>6180001048379</v>
      </c>
      <c r="K978" s="426"/>
      <c r="L978" s="426"/>
      <c r="M978" s="426"/>
      <c r="N978" s="426"/>
      <c r="O978" s="426"/>
      <c r="P978" s="427" t="s">
        <v>777</v>
      </c>
      <c r="Q978" s="427"/>
      <c r="R978" s="427"/>
      <c r="S978" s="427"/>
      <c r="T978" s="427"/>
      <c r="U978" s="427"/>
      <c r="V978" s="427"/>
      <c r="W978" s="427"/>
      <c r="X978" s="427"/>
      <c r="Y978" s="428">
        <v>0.3</v>
      </c>
      <c r="Z978" s="429"/>
      <c r="AA978" s="429"/>
      <c r="AB978" s="430"/>
      <c r="AC978" s="431" t="s">
        <v>500</v>
      </c>
      <c r="AD978" s="432"/>
      <c r="AE978" s="432"/>
      <c r="AF978" s="432"/>
      <c r="AG978" s="432"/>
      <c r="AH978" s="466" t="s">
        <v>781</v>
      </c>
      <c r="AI978" s="466"/>
      <c r="AJ978" s="466"/>
      <c r="AK978" s="466"/>
      <c r="AL978" s="434" t="s">
        <v>781</v>
      </c>
      <c r="AM978" s="435"/>
      <c r="AN978" s="435"/>
      <c r="AO978" s="436"/>
      <c r="AP978" s="243" t="s">
        <v>754</v>
      </c>
      <c r="AQ978" s="243"/>
      <c r="AR978" s="243"/>
      <c r="AS978" s="243"/>
      <c r="AT978" s="243"/>
      <c r="AU978" s="243"/>
      <c r="AV978" s="243"/>
      <c r="AW978" s="243"/>
      <c r="AX978" s="243"/>
      <c r="AY978">
        <f>COUNTA($C$978)</f>
        <v>1</v>
      </c>
    </row>
    <row r="979" spans="1:51" ht="42.75" customHeight="1" x14ac:dyDescent="0.15">
      <c r="A979" s="424">
        <v>3</v>
      </c>
      <c r="B979" s="424">
        <v>1</v>
      </c>
      <c r="C979" s="465" t="s">
        <v>784</v>
      </c>
      <c r="D979" s="465"/>
      <c r="E979" s="465"/>
      <c r="F979" s="465"/>
      <c r="G979" s="465"/>
      <c r="H979" s="465"/>
      <c r="I979" s="465"/>
      <c r="J979" s="426">
        <v>7180001015865</v>
      </c>
      <c r="K979" s="426"/>
      <c r="L979" s="426"/>
      <c r="M979" s="426"/>
      <c r="N979" s="426"/>
      <c r="O979" s="426"/>
      <c r="P979" s="427" t="s">
        <v>777</v>
      </c>
      <c r="Q979" s="427"/>
      <c r="R979" s="427"/>
      <c r="S979" s="427"/>
      <c r="T979" s="427"/>
      <c r="U979" s="427"/>
      <c r="V979" s="427"/>
      <c r="W979" s="427"/>
      <c r="X979" s="427"/>
      <c r="Y979" s="428">
        <v>0.2</v>
      </c>
      <c r="Z979" s="429"/>
      <c r="AA979" s="429"/>
      <c r="AB979" s="430"/>
      <c r="AC979" s="431" t="s">
        <v>500</v>
      </c>
      <c r="AD979" s="432"/>
      <c r="AE979" s="432"/>
      <c r="AF979" s="432"/>
      <c r="AG979" s="432"/>
      <c r="AH979" s="466" t="s">
        <v>781</v>
      </c>
      <c r="AI979" s="466"/>
      <c r="AJ979" s="466"/>
      <c r="AK979" s="466"/>
      <c r="AL979" s="434" t="s">
        <v>781</v>
      </c>
      <c r="AM979" s="435"/>
      <c r="AN979" s="435"/>
      <c r="AO979" s="436"/>
      <c r="AP979" s="243" t="s">
        <v>754</v>
      </c>
      <c r="AQ979" s="243"/>
      <c r="AR979" s="243"/>
      <c r="AS979" s="243"/>
      <c r="AT979" s="243"/>
      <c r="AU979" s="243"/>
      <c r="AV979" s="243"/>
      <c r="AW979" s="243"/>
      <c r="AX979" s="243"/>
      <c r="AY979">
        <f>COUNTA($C$979)</f>
        <v>1</v>
      </c>
    </row>
    <row r="980" spans="1:51" ht="30" customHeight="1" x14ac:dyDescent="0.15">
      <c r="A980" s="424">
        <v>4</v>
      </c>
      <c r="B980" s="424">
        <v>1</v>
      </c>
      <c r="C980" s="465" t="s">
        <v>786</v>
      </c>
      <c r="D980" s="465"/>
      <c r="E980" s="465"/>
      <c r="F980" s="465"/>
      <c r="G980" s="465"/>
      <c r="H980" s="465"/>
      <c r="I980" s="465"/>
      <c r="J980" s="426">
        <v>1430005010792</v>
      </c>
      <c r="K980" s="426"/>
      <c r="L980" s="426"/>
      <c r="M980" s="426"/>
      <c r="N980" s="426"/>
      <c r="O980" s="426"/>
      <c r="P980" s="427" t="s">
        <v>777</v>
      </c>
      <c r="Q980" s="427"/>
      <c r="R980" s="427"/>
      <c r="S980" s="427"/>
      <c r="T980" s="427"/>
      <c r="U980" s="427"/>
      <c r="V980" s="427"/>
      <c r="W980" s="427"/>
      <c r="X980" s="427"/>
      <c r="Y980" s="428">
        <v>0</v>
      </c>
      <c r="Z980" s="429"/>
      <c r="AA980" s="429"/>
      <c r="AB980" s="430"/>
      <c r="AC980" s="431" t="s">
        <v>500</v>
      </c>
      <c r="AD980" s="432"/>
      <c r="AE980" s="432"/>
      <c r="AF980" s="432"/>
      <c r="AG980" s="432"/>
      <c r="AH980" s="466" t="s">
        <v>781</v>
      </c>
      <c r="AI980" s="466"/>
      <c r="AJ980" s="466"/>
      <c r="AK980" s="466"/>
      <c r="AL980" s="434" t="s">
        <v>781</v>
      </c>
      <c r="AM980" s="435"/>
      <c r="AN980" s="435"/>
      <c r="AO980" s="436"/>
      <c r="AP980" s="243" t="s">
        <v>754</v>
      </c>
      <c r="AQ980" s="243"/>
      <c r="AR980" s="243"/>
      <c r="AS980" s="243"/>
      <c r="AT980" s="243"/>
      <c r="AU980" s="243"/>
      <c r="AV980" s="243"/>
      <c r="AW980" s="243"/>
      <c r="AX980" s="243"/>
      <c r="AY980">
        <f>COUNTA($C$980)</f>
        <v>1</v>
      </c>
    </row>
    <row r="981" spans="1:51" ht="30" customHeight="1" x14ac:dyDescent="0.15">
      <c r="A981" s="424">
        <v>5</v>
      </c>
      <c r="B981" s="424">
        <v>1</v>
      </c>
      <c r="C981" s="465" t="s">
        <v>787</v>
      </c>
      <c r="D981" s="465"/>
      <c r="E981" s="465"/>
      <c r="F981" s="465"/>
      <c r="G981" s="465"/>
      <c r="H981" s="465"/>
      <c r="I981" s="465"/>
      <c r="J981" s="426" t="s">
        <v>781</v>
      </c>
      <c r="K981" s="426"/>
      <c r="L981" s="426"/>
      <c r="M981" s="426"/>
      <c r="N981" s="426"/>
      <c r="O981" s="426"/>
      <c r="P981" s="427" t="s">
        <v>777</v>
      </c>
      <c r="Q981" s="427"/>
      <c r="R981" s="427"/>
      <c r="S981" s="427"/>
      <c r="T981" s="427"/>
      <c r="U981" s="427"/>
      <c r="V981" s="427"/>
      <c r="W981" s="427"/>
      <c r="X981" s="427"/>
      <c r="Y981" s="428">
        <v>0</v>
      </c>
      <c r="Z981" s="429"/>
      <c r="AA981" s="429"/>
      <c r="AB981" s="430"/>
      <c r="AC981" s="431" t="s">
        <v>500</v>
      </c>
      <c r="AD981" s="432"/>
      <c r="AE981" s="432"/>
      <c r="AF981" s="432"/>
      <c r="AG981" s="432"/>
      <c r="AH981" s="466" t="s">
        <v>781</v>
      </c>
      <c r="AI981" s="466"/>
      <c r="AJ981" s="466"/>
      <c r="AK981" s="466"/>
      <c r="AL981" s="434" t="s">
        <v>781</v>
      </c>
      <c r="AM981" s="435"/>
      <c r="AN981" s="435"/>
      <c r="AO981" s="436"/>
      <c r="AP981" s="243" t="s">
        <v>754</v>
      </c>
      <c r="AQ981" s="243"/>
      <c r="AR981" s="243"/>
      <c r="AS981" s="243"/>
      <c r="AT981" s="243"/>
      <c r="AU981" s="243"/>
      <c r="AV981" s="243"/>
      <c r="AW981" s="243"/>
      <c r="AX981" s="243"/>
      <c r="AY981">
        <f>COUNTA($C$981)</f>
        <v>1</v>
      </c>
    </row>
    <row r="982" spans="1:51" ht="30" customHeight="1" x14ac:dyDescent="0.15">
      <c r="A982" s="424">
        <v>6</v>
      </c>
      <c r="B982" s="424">
        <v>1</v>
      </c>
      <c r="C982" s="465" t="s">
        <v>786</v>
      </c>
      <c r="D982" s="465"/>
      <c r="E982" s="465"/>
      <c r="F982" s="465"/>
      <c r="G982" s="465"/>
      <c r="H982" s="465"/>
      <c r="I982" s="465"/>
      <c r="J982" s="426">
        <v>1430005010792</v>
      </c>
      <c r="K982" s="426"/>
      <c r="L982" s="426"/>
      <c r="M982" s="426"/>
      <c r="N982" s="426"/>
      <c r="O982" s="426"/>
      <c r="P982" s="427" t="s">
        <v>785</v>
      </c>
      <c r="Q982" s="427"/>
      <c r="R982" s="427"/>
      <c r="S982" s="427"/>
      <c r="T982" s="427"/>
      <c r="U982" s="427"/>
      <c r="V982" s="427"/>
      <c r="W982" s="427"/>
      <c r="X982" s="427"/>
      <c r="Y982" s="428">
        <v>0</v>
      </c>
      <c r="Z982" s="429"/>
      <c r="AA982" s="429"/>
      <c r="AB982" s="430"/>
      <c r="AC982" s="431" t="s">
        <v>500</v>
      </c>
      <c r="AD982" s="432"/>
      <c r="AE982" s="432"/>
      <c r="AF982" s="432"/>
      <c r="AG982" s="432"/>
      <c r="AH982" s="466" t="s">
        <v>781</v>
      </c>
      <c r="AI982" s="466"/>
      <c r="AJ982" s="466"/>
      <c r="AK982" s="466"/>
      <c r="AL982" s="434" t="s">
        <v>781</v>
      </c>
      <c r="AM982" s="435"/>
      <c r="AN982" s="435"/>
      <c r="AO982" s="436"/>
      <c r="AP982" s="243" t="s">
        <v>754</v>
      </c>
      <c r="AQ982" s="243"/>
      <c r="AR982" s="243"/>
      <c r="AS982" s="243"/>
      <c r="AT982" s="243"/>
      <c r="AU982" s="243"/>
      <c r="AV982" s="243"/>
      <c r="AW982" s="243"/>
      <c r="AX982" s="243"/>
      <c r="AY982">
        <f>COUNTA($C$982)</f>
        <v>1</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278"/>
      <c r="B1009" s="278"/>
      <c r="C1009" s="278" t="s">
        <v>93</v>
      </c>
      <c r="D1009" s="278"/>
      <c r="E1009" s="278"/>
      <c r="F1009" s="278"/>
      <c r="G1009" s="278"/>
      <c r="H1009" s="278"/>
      <c r="I1009" s="278"/>
      <c r="J1009" s="247" t="s">
        <v>96</v>
      </c>
      <c r="K1009" s="467"/>
      <c r="L1009" s="467"/>
      <c r="M1009" s="467"/>
      <c r="N1009" s="467"/>
      <c r="O1009" s="467"/>
      <c r="P1009" s="278" t="s">
        <v>23</v>
      </c>
      <c r="Q1009" s="278"/>
      <c r="R1009" s="278"/>
      <c r="S1009" s="278"/>
      <c r="T1009" s="278"/>
      <c r="U1009" s="278"/>
      <c r="V1009" s="278"/>
      <c r="W1009" s="278"/>
      <c r="X1009" s="278"/>
      <c r="Y1009" s="463" t="s">
        <v>438</v>
      </c>
      <c r="Z1009" s="463"/>
      <c r="AA1009" s="463"/>
      <c r="AB1009" s="463"/>
      <c r="AC1009" s="247" t="s">
        <v>367</v>
      </c>
      <c r="AD1009" s="247"/>
      <c r="AE1009" s="247"/>
      <c r="AF1009" s="247"/>
      <c r="AG1009" s="247"/>
      <c r="AH1009" s="463" t="s">
        <v>491</v>
      </c>
      <c r="AI1009" s="278"/>
      <c r="AJ1009" s="278"/>
      <c r="AK1009" s="278"/>
      <c r="AL1009" s="278" t="s">
        <v>24</v>
      </c>
      <c r="AM1009" s="278"/>
      <c r="AN1009" s="278"/>
      <c r="AO1009" s="422"/>
      <c r="AP1009" s="247" t="s">
        <v>442</v>
      </c>
      <c r="AQ1009" s="247"/>
      <c r="AR1009" s="247"/>
      <c r="AS1009" s="247"/>
      <c r="AT1009" s="247"/>
      <c r="AU1009" s="247"/>
      <c r="AV1009" s="247"/>
      <c r="AW1009" s="247"/>
      <c r="AX1009" s="247"/>
      <c r="AY1009">
        <f>$AY$1007</f>
        <v>1</v>
      </c>
    </row>
    <row r="1010" spans="1:51" ht="30" customHeight="1" x14ac:dyDescent="0.15">
      <c r="A1010" s="424">
        <v>1</v>
      </c>
      <c r="B1010" s="424">
        <v>1</v>
      </c>
      <c r="C1010" s="465" t="s">
        <v>788</v>
      </c>
      <c r="D1010" s="465"/>
      <c r="E1010" s="465"/>
      <c r="F1010" s="465"/>
      <c r="G1010" s="465"/>
      <c r="H1010" s="465"/>
      <c r="I1010" s="465"/>
      <c r="J1010" s="426" t="s">
        <v>515</v>
      </c>
      <c r="K1010" s="426"/>
      <c r="L1010" s="426"/>
      <c r="M1010" s="426"/>
      <c r="N1010" s="426"/>
      <c r="O1010" s="426"/>
      <c r="P1010" s="427" t="s">
        <v>789</v>
      </c>
      <c r="Q1010" s="427"/>
      <c r="R1010" s="427"/>
      <c r="S1010" s="427"/>
      <c r="T1010" s="427"/>
      <c r="U1010" s="427"/>
      <c r="V1010" s="427"/>
      <c r="W1010" s="427"/>
      <c r="X1010" s="427"/>
      <c r="Y1010" s="428">
        <v>0.5</v>
      </c>
      <c r="Z1010" s="429"/>
      <c r="AA1010" s="429"/>
      <c r="AB1010" s="430"/>
      <c r="AC1010" s="431" t="s">
        <v>168</v>
      </c>
      <c r="AD1010" s="432"/>
      <c r="AE1010" s="432"/>
      <c r="AF1010" s="432"/>
      <c r="AG1010" s="432"/>
      <c r="AH1010" s="466" t="s">
        <v>781</v>
      </c>
      <c r="AI1010" s="466"/>
      <c r="AJ1010" s="466"/>
      <c r="AK1010" s="466"/>
      <c r="AL1010" s="466" t="s">
        <v>781</v>
      </c>
      <c r="AM1010" s="466"/>
      <c r="AN1010" s="466"/>
      <c r="AO1010" s="466"/>
      <c r="AP1010" s="243" t="s">
        <v>754</v>
      </c>
      <c r="AQ1010" s="243"/>
      <c r="AR1010" s="243"/>
      <c r="AS1010" s="243"/>
      <c r="AT1010" s="243"/>
      <c r="AU1010" s="243"/>
      <c r="AV1010" s="243"/>
      <c r="AW1010" s="243"/>
      <c r="AX1010" s="243"/>
      <c r="AY1010">
        <f>$AY$1007</f>
        <v>1</v>
      </c>
    </row>
    <row r="1011" spans="1:51" ht="45.75" customHeight="1" x14ac:dyDescent="0.15">
      <c r="A1011" s="424">
        <v>2</v>
      </c>
      <c r="B1011" s="424">
        <v>1</v>
      </c>
      <c r="C1011" s="465" t="s">
        <v>788</v>
      </c>
      <c r="D1011" s="465"/>
      <c r="E1011" s="465"/>
      <c r="F1011" s="465"/>
      <c r="G1011" s="465"/>
      <c r="H1011" s="465"/>
      <c r="I1011" s="465"/>
      <c r="J1011" s="426" t="s">
        <v>515</v>
      </c>
      <c r="K1011" s="426"/>
      <c r="L1011" s="426"/>
      <c r="M1011" s="426"/>
      <c r="N1011" s="426"/>
      <c r="O1011" s="426"/>
      <c r="P1011" s="427" t="s">
        <v>778</v>
      </c>
      <c r="Q1011" s="427"/>
      <c r="R1011" s="427"/>
      <c r="S1011" s="427"/>
      <c r="T1011" s="427"/>
      <c r="U1011" s="427"/>
      <c r="V1011" s="427"/>
      <c r="W1011" s="427"/>
      <c r="X1011" s="427"/>
      <c r="Y1011" s="428">
        <v>0.3</v>
      </c>
      <c r="Z1011" s="429"/>
      <c r="AA1011" s="429"/>
      <c r="AB1011" s="430"/>
      <c r="AC1011" s="431" t="s">
        <v>168</v>
      </c>
      <c r="AD1011" s="432"/>
      <c r="AE1011" s="432"/>
      <c r="AF1011" s="432"/>
      <c r="AG1011" s="432"/>
      <c r="AH1011" s="466" t="s">
        <v>781</v>
      </c>
      <c r="AI1011" s="466"/>
      <c r="AJ1011" s="466"/>
      <c r="AK1011" s="466"/>
      <c r="AL1011" s="466" t="s">
        <v>781</v>
      </c>
      <c r="AM1011" s="466"/>
      <c r="AN1011" s="466"/>
      <c r="AO1011" s="466"/>
      <c r="AP1011" s="243" t="s">
        <v>754</v>
      </c>
      <c r="AQ1011" s="243"/>
      <c r="AR1011" s="243"/>
      <c r="AS1011" s="243"/>
      <c r="AT1011" s="243"/>
      <c r="AU1011" s="243"/>
      <c r="AV1011" s="243"/>
      <c r="AW1011" s="243"/>
      <c r="AX1011" s="243"/>
      <c r="AY1011">
        <f>COUNTA($C$1011)</f>
        <v>1</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93</v>
      </c>
      <c r="D1042" s="278"/>
      <c r="E1042" s="278"/>
      <c r="F1042" s="278"/>
      <c r="G1042" s="278"/>
      <c r="H1042" s="278"/>
      <c r="I1042" s="278"/>
      <c r="J1042" s="247" t="s">
        <v>96</v>
      </c>
      <c r="K1042" s="467"/>
      <c r="L1042" s="467"/>
      <c r="M1042" s="467"/>
      <c r="N1042" s="467"/>
      <c r="O1042" s="467"/>
      <c r="P1042" s="278" t="s">
        <v>23</v>
      </c>
      <c r="Q1042" s="278"/>
      <c r="R1042" s="278"/>
      <c r="S1042" s="278"/>
      <c r="T1042" s="278"/>
      <c r="U1042" s="278"/>
      <c r="V1042" s="278"/>
      <c r="W1042" s="278"/>
      <c r="X1042" s="278"/>
      <c r="Y1042" s="463" t="s">
        <v>438</v>
      </c>
      <c r="Z1042" s="463"/>
      <c r="AA1042" s="463"/>
      <c r="AB1042" s="463"/>
      <c r="AC1042" s="247" t="s">
        <v>367</v>
      </c>
      <c r="AD1042" s="247"/>
      <c r="AE1042" s="247"/>
      <c r="AF1042" s="247"/>
      <c r="AG1042" s="247"/>
      <c r="AH1042" s="463" t="s">
        <v>491</v>
      </c>
      <c r="AI1042" s="278"/>
      <c r="AJ1042" s="278"/>
      <c r="AK1042" s="278"/>
      <c r="AL1042" s="278" t="s">
        <v>24</v>
      </c>
      <c r="AM1042" s="278"/>
      <c r="AN1042" s="278"/>
      <c r="AO1042" s="422"/>
      <c r="AP1042" s="247" t="s">
        <v>442</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93</v>
      </c>
      <c r="D1075" s="278"/>
      <c r="E1075" s="278"/>
      <c r="F1075" s="278"/>
      <c r="G1075" s="278"/>
      <c r="H1075" s="278"/>
      <c r="I1075" s="278"/>
      <c r="J1075" s="247" t="s">
        <v>96</v>
      </c>
      <c r="K1075" s="467"/>
      <c r="L1075" s="467"/>
      <c r="M1075" s="467"/>
      <c r="N1075" s="467"/>
      <c r="O1075" s="467"/>
      <c r="P1075" s="278" t="s">
        <v>23</v>
      </c>
      <c r="Q1075" s="278"/>
      <c r="R1075" s="278"/>
      <c r="S1075" s="278"/>
      <c r="T1075" s="278"/>
      <c r="U1075" s="278"/>
      <c r="V1075" s="278"/>
      <c r="W1075" s="278"/>
      <c r="X1075" s="278"/>
      <c r="Y1075" s="463" t="s">
        <v>438</v>
      </c>
      <c r="Z1075" s="463"/>
      <c r="AA1075" s="463"/>
      <c r="AB1075" s="463"/>
      <c r="AC1075" s="247" t="s">
        <v>367</v>
      </c>
      <c r="AD1075" s="247"/>
      <c r="AE1075" s="247"/>
      <c r="AF1075" s="247"/>
      <c r="AG1075" s="247"/>
      <c r="AH1075" s="463" t="s">
        <v>491</v>
      </c>
      <c r="AI1075" s="278"/>
      <c r="AJ1075" s="278"/>
      <c r="AK1075" s="278"/>
      <c r="AL1075" s="278" t="s">
        <v>24</v>
      </c>
      <c r="AM1075" s="278"/>
      <c r="AN1075" s="278"/>
      <c r="AO1075" s="422"/>
      <c r="AP1075" s="247" t="s">
        <v>442</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23.25"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customHeight="1" x14ac:dyDescent="0.15">
      <c r="A1106" s="458" t="s">
        <v>44</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479</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5</v>
      </c>
      <c r="D1109" s="247"/>
      <c r="E1109" s="247" t="s">
        <v>379</v>
      </c>
      <c r="F1109" s="247"/>
      <c r="G1109" s="247"/>
      <c r="H1109" s="247"/>
      <c r="I1109" s="247"/>
      <c r="J1109" s="247" t="s">
        <v>96</v>
      </c>
      <c r="K1109" s="247"/>
      <c r="L1109" s="247"/>
      <c r="M1109" s="247"/>
      <c r="N1109" s="247"/>
      <c r="O1109" s="247"/>
      <c r="P1109" s="463" t="s">
        <v>23</v>
      </c>
      <c r="Q1109" s="463"/>
      <c r="R1109" s="463"/>
      <c r="S1109" s="463"/>
      <c r="T1109" s="463"/>
      <c r="U1109" s="463"/>
      <c r="V1109" s="463"/>
      <c r="W1109" s="463"/>
      <c r="X1109" s="463"/>
      <c r="Y1109" s="247" t="s">
        <v>376</v>
      </c>
      <c r="Z1109" s="247"/>
      <c r="AA1109" s="247"/>
      <c r="AB1109" s="247"/>
      <c r="AC1109" s="247" t="s">
        <v>380</v>
      </c>
      <c r="AD1109" s="247"/>
      <c r="AE1109" s="247"/>
      <c r="AF1109" s="247"/>
      <c r="AG1109" s="247"/>
      <c r="AH1109" s="463" t="s">
        <v>398</v>
      </c>
      <c r="AI1109" s="463"/>
      <c r="AJ1109" s="463"/>
      <c r="AK1109" s="463"/>
      <c r="AL1109" s="463" t="s">
        <v>24</v>
      </c>
      <c r="AM1109" s="463"/>
      <c r="AN1109" s="463"/>
      <c r="AO1109" s="464"/>
      <c r="AP1109" s="247" t="s">
        <v>474</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row r="1140" spans="1:51" hidden="1" x14ac:dyDescent="0.15"/>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AK15:AQ17">
    <cfRule type="expression" dxfId="2819" priority="14059">
      <formula>IF(RIGHT(TEXT(P14,"0.#"),1)=".",FALSE,TRUE)</formula>
    </cfRule>
    <cfRule type="expression" dxfId="2818" priority="14060">
      <formula>IF(RIGHT(TEXT(P14,"0.#"),1)=".",TRUE,FALSE)</formula>
    </cfRule>
  </conditionalFormatting>
  <conditionalFormatting sqref="AE32">
    <cfRule type="expression" dxfId="2817" priority="14049">
      <formula>IF(RIGHT(TEXT(AE32,"0.#"),1)=".",FALSE,TRUE)</formula>
    </cfRule>
    <cfRule type="expression" dxfId="2816" priority="14050">
      <formula>IF(RIGHT(TEXT(AE32,"0.#"),1)=".",TRUE,FALSE)</formula>
    </cfRule>
  </conditionalFormatting>
  <conditionalFormatting sqref="P18:AX18">
    <cfRule type="expression" dxfId="2815" priority="13935">
      <formula>IF(RIGHT(TEXT(P18,"0.#"),1)=".",FALSE,TRUE)</formula>
    </cfRule>
    <cfRule type="expression" dxfId="2814" priority="13936">
      <formula>IF(RIGHT(TEXT(P18,"0.#"),1)=".",TRUE,FALSE)</formula>
    </cfRule>
  </conditionalFormatting>
  <conditionalFormatting sqref="Y790">
    <cfRule type="expression" dxfId="2813" priority="13931">
      <formula>IF(RIGHT(TEXT(Y790,"0.#"),1)=".",FALSE,TRUE)</formula>
    </cfRule>
    <cfRule type="expression" dxfId="2812" priority="13932">
      <formula>IF(RIGHT(TEXT(Y790,"0.#"),1)=".",TRUE,FALSE)</formula>
    </cfRule>
  </conditionalFormatting>
  <conditionalFormatting sqref="Y799">
    <cfRule type="expression" dxfId="2811" priority="13927">
      <formula>IF(RIGHT(TEXT(Y799,"0.#"),1)=".",FALSE,TRUE)</formula>
    </cfRule>
    <cfRule type="expression" dxfId="2810" priority="13928">
      <formula>IF(RIGHT(TEXT(Y799,"0.#"),1)=".",TRUE,FALSE)</formula>
    </cfRule>
  </conditionalFormatting>
  <conditionalFormatting sqref="Y830:Y837 Y828 Y817:Y824 Y815 Y804:Y811 Y802">
    <cfRule type="expression" dxfId="2809" priority="13709">
      <formula>IF(RIGHT(TEXT(Y802,"0.#"),1)=".",FALSE,TRUE)</formula>
    </cfRule>
    <cfRule type="expression" dxfId="2808" priority="13710">
      <formula>IF(RIGHT(TEXT(Y802,"0.#"),1)=".",TRUE,FALSE)</formula>
    </cfRule>
  </conditionalFormatting>
  <conditionalFormatting sqref="P13:AX13 AR15:AX15 P15:AJ17">
    <cfRule type="expression" dxfId="2807" priority="13757">
      <formula>IF(RIGHT(TEXT(P13,"0.#"),1)=".",FALSE,TRUE)</formula>
    </cfRule>
    <cfRule type="expression" dxfId="2806" priority="13758">
      <formula>IF(RIGHT(TEXT(P13,"0.#"),1)=".",TRUE,FALSE)</formula>
    </cfRule>
  </conditionalFormatting>
  <conditionalFormatting sqref="P19:AJ19">
    <cfRule type="expression" dxfId="2805" priority="13755">
      <formula>IF(RIGHT(TEXT(P19,"0.#"),1)=".",FALSE,TRUE)</formula>
    </cfRule>
    <cfRule type="expression" dxfId="2804" priority="13756">
      <formula>IF(RIGHT(TEXT(P19,"0.#"),1)=".",TRUE,FALSE)</formula>
    </cfRule>
  </conditionalFormatting>
  <conditionalFormatting sqref="AE101 AQ101">
    <cfRule type="expression" dxfId="2803" priority="13747">
      <formula>IF(RIGHT(TEXT(AE101,"0.#"),1)=".",FALSE,TRUE)</formula>
    </cfRule>
    <cfRule type="expression" dxfId="2802" priority="13748">
      <formula>IF(RIGHT(TEXT(AE101,"0.#"),1)=".",TRUE,FALSE)</formula>
    </cfRule>
  </conditionalFormatting>
  <conditionalFormatting sqref="Y791:Y798 Y789">
    <cfRule type="expression" dxfId="2801" priority="13733">
      <formula>IF(RIGHT(TEXT(Y789,"0.#"),1)=".",FALSE,TRUE)</formula>
    </cfRule>
    <cfRule type="expression" dxfId="2800" priority="13734">
      <formula>IF(RIGHT(TEXT(Y789,"0.#"),1)=".",TRUE,FALSE)</formula>
    </cfRule>
  </conditionalFormatting>
  <conditionalFormatting sqref="AU790">
    <cfRule type="expression" dxfId="2799" priority="13731">
      <formula>IF(RIGHT(TEXT(AU790,"0.#"),1)=".",FALSE,TRUE)</formula>
    </cfRule>
    <cfRule type="expression" dxfId="2798" priority="13732">
      <formula>IF(RIGHT(TEXT(AU790,"0.#"),1)=".",TRUE,FALSE)</formula>
    </cfRule>
  </conditionalFormatting>
  <conditionalFormatting sqref="AU799">
    <cfRule type="expression" dxfId="2797" priority="13729">
      <formula>IF(RIGHT(TEXT(AU799,"0.#"),1)=".",FALSE,TRUE)</formula>
    </cfRule>
    <cfRule type="expression" dxfId="2796" priority="13730">
      <formula>IF(RIGHT(TEXT(AU799,"0.#"),1)=".",TRUE,FALSE)</formula>
    </cfRule>
  </conditionalFormatting>
  <conditionalFormatting sqref="AU791:AU798 AU789">
    <cfRule type="expression" dxfId="2795" priority="13727">
      <formula>IF(RIGHT(TEXT(AU789,"0.#"),1)=".",FALSE,TRUE)</formula>
    </cfRule>
    <cfRule type="expression" dxfId="2794" priority="13728">
      <formula>IF(RIGHT(TEXT(AU789,"0.#"),1)=".",TRUE,FALSE)</formula>
    </cfRule>
  </conditionalFormatting>
  <conditionalFormatting sqref="Y829 Y816 Y803">
    <cfRule type="expression" dxfId="2793" priority="13713">
      <formula>IF(RIGHT(TEXT(Y803,"0.#"),1)=".",FALSE,TRUE)</formula>
    </cfRule>
    <cfRule type="expression" dxfId="2792" priority="13714">
      <formula>IF(RIGHT(TEXT(Y803,"0.#"),1)=".",TRUE,FALSE)</formula>
    </cfRule>
  </conditionalFormatting>
  <conditionalFormatting sqref="Y838 Y825 Y812">
    <cfRule type="expression" dxfId="2791" priority="13711">
      <formula>IF(RIGHT(TEXT(Y812,"0.#"),1)=".",FALSE,TRUE)</formula>
    </cfRule>
    <cfRule type="expression" dxfId="2790" priority="13712">
      <formula>IF(RIGHT(TEXT(Y812,"0.#"),1)=".",TRUE,FALSE)</formula>
    </cfRule>
  </conditionalFormatting>
  <conditionalFormatting sqref="AU829 AU816 AU803">
    <cfRule type="expression" dxfId="2789" priority="13707">
      <formula>IF(RIGHT(TEXT(AU803,"0.#"),1)=".",FALSE,TRUE)</formula>
    </cfRule>
    <cfRule type="expression" dxfId="2788" priority="13708">
      <formula>IF(RIGHT(TEXT(AU803,"0.#"),1)=".",TRUE,FALSE)</formula>
    </cfRule>
  </conditionalFormatting>
  <conditionalFormatting sqref="AU838 AU825 AU812">
    <cfRule type="expression" dxfId="2787" priority="13705">
      <formula>IF(RIGHT(TEXT(AU812,"0.#"),1)=".",FALSE,TRUE)</formula>
    </cfRule>
    <cfRule type="expression" dxfId="2786" priority="13706">
      <formula>IF(RIGHT(TEXT(AU812,"0.#"),1)=".",TRUE,FALSE)</formula>
    </cfRule>
  </conditionalFormatting>
  <conditionalFormatting sqref="AU830:AU837 AU828 AU817:AU824 AU815 AU804:AU811 AU802">
    <cfRule type="expression" dxfId="2785" priority="13703">
      <formula>IF(RIGHT(TEXT(AU802,"0.#"),1)=".",FALSE,TRUE)</formula>
    </cfRule>
    <cfRule type="expression" dxfId="2784" priority="13704">
      <formula>IF(RIGHT(TEXT(AU802,"0.#"),1)=".",TRUE,FALSE)</formula>
    </cfRule>
  </conditionalFormatting>
  <conditionalFormatting sqref="AM87">
    <cfRule type="expression" dxfId="2783" priority="13357">
      <formula>IF(RIGHT(TEXT(AM87,"0.#"),1)=".",FALSE,TRUE)</formula>
    </cfRule>
    <cfRule type="expression" dxfId="2782" priority="13358">
      <formula>IF(RIGHT(TEXT(AM87,"0.#"),1)=".",TRUE,FALSE)</formula>
    </cfRule>
  </conditionalFormatting>
  <conditionalFormatting sqref="AE55">
    <cfRule type="expression" dxfId="2781" priority="13425">
      <formula>IF(RIGHT(TEXT(AE55,"0.#"),1)=".",FALSE,TRUE)</formula>
    </cfRule>
    <cfRule type="expression" dxfId="2780" priority="13426">
      <formula>IF(RIGHT(TEXT(AE55,"0.#"),1)=".",TRUE,FALSE)</formula>
    </cfRule>
  </conditionalFormatting>
  <conditionalFormatting sqref="AI55">
    <cfRule type="expression" dxfId="2779" priority="13423">
      <formula>IF(RIGHT(TEXT(AI55,"0.#"),1)=".",FALSE,TRUE)</formula>
    </cfRule>
    <cfRule type="expression" dxfId="2778" priority="13424">
      <formula>IF(RIGHT(TEXT(AI55,"0.#"),1)=".",TRUE,FALSE)</formula>
    </cfRule>
  </conditionalFormatting>
  <conditionalFormatting sqref="AM34">
    <cfRule type="expression" dxfId="2777" priority="13503">
      <formula>IF(RIGHT(TEXT(AM34,"0.#"),1)=".",FALSE,TRUE)</formula>
    </cfRule>
    <cfRule type="expression" dxfId="2776" priority="13504">
      <formula>IF(RIGHT(TEXT(AM34,"0.#"),1)=".",TRUE,FALSE)</formula>
    </cfRule>
  </conditionalFormatting>
  <conditionalFormatting sqref="AE33">
    <cfRule type="expression" dxfId="2775" priority="13517">
      <formula>IF(RIGHT(TEXT(AE33,"0.#"),1)=".",FALSE,TRUE)</formula>
    </cfRule>
    <cfRule type="expression" dxfId="2774" priority="13518">
      <formula>IF(RIGHT(TEXT(AE33,"0.#"),1)=".",TRUE,FALSE)</formula>
    </cfRule>
  </conditionalFormatting>
  <conditionalFormatting sqref="AE34">
    <cfRule type="expression" dxfId="2773" priority="13515">
      <formula>IF(RIGHT(TEXT(AE34,"0.#"),1)=".",FALSE,TRUE)</formula>
    </cfRule>
    <cfRule type="expression" dxfId="2772" priority="13516">
      <formula>IF(RIGHT(TEXT(AE34,"0.#"),1)=".",TRUE,FALSE)</formula>
    </cfRule>
  </conditionalFormatting>
  <conditionalFormatting sqref="AI34">
    <cfRule type="expression" dxfId="2771" priority="13513">
      <formula>IF(RIGHT(TEXT(AI34,"0.#"),1)=".",FALSE,TRUE)</formula>
    </cfRule>
    <cfRule type="expression" dxfId="2770" priority="13514">
      <formula>IF(RIGHT(TEXT(AI34,"0.#"),1)=".",TRUE,FALSE)</formula>
    </cfRule>
  </conditionalFormatting>
  <conditionalFormatting sqref="AI33">
    <cfRule type="expression" dxfId="2769" priority="13511">
      <formula>IF(RIGHT(TEXT(AI33,"0.#"),1)=".",FALSE,TRUE)</formula>
    </cfRule>
    <cfRule type="expression" dxfId="2768" priority="13512">
      <formula>IF(RIGHT(TEXT(AI33,"0.#"),1)=".",TRUE,FALSE)</formula>
    </cfRule>
  </conditionalFormatting>
  <conditionalFormatting sqref="AI32">
    <cfRule type="expression" dxfId="2767" priority="13509">
      <formula>IF(RIGHT(TEXT(AI32,"0.#"),1)=".",FALSE,TRUE)</formula>
    </cfRule>
    <cfRule type="expression" dxfId="2766" priority="13510">
      <formula>IF(RIGHT(TEXT(AI32,"0.#"),1)=".",TRUE,FALSE)</formula>
    </cfRule>
  </conditionalFormatting>
  <conditionalFormatting sqref="AM32">
    <cfRule type="expression" dxfId="2765" priority="13507">
      <formula>IF(RIGHT(TEXT(AM32,"0.#"),1)=".",FALSE,TRUE)</formula>
    </cfRule>
    <cfRule type="expression" dxfId="2764" priority="13508">
      <formula>IF(RIGHT(TEXT(AM32,"0.#"),1)=".",TRUE,FALSE)</formula>
    </cfRule>
  </conditionalFormatting>
  <conditionalFormatting sqref="AM33">
    <cfRule type="expression" dxfId="2763" priority="13505">
      <formula>IF(RIGHT(TEXT(AM33,"0.#"),1)=".",FALSE,TRUE)</formula>
    </cfRule>
    <cfRule type="expression" dxfId="2762" priority="13506">
      <formula>IF(RIGHT(TEXT(AM33,"0.#"),1)=".",TRUE,FALSE)</formula>
    </cfRule>
  </conditionalFormatting>
  <conditionalFormatting sqref="AQ32:AQ34">
    <cfRule type="expression" dxfId="2761" priority="13497">
      <formula>IF(RIGHT(TEXT(AQ32,"0.#"),1)=".",FALSE,TRUE)</formula>
    </cfRule>
    <cfRule type="expression" dxfId="2760" priority="13498">
      <formula>IF(RIGHT(TEXT(AQ32,"0.#"),1)=".",TRUE,FALSE)</formula>
    </cfRule>
  </conditionalFormatting>
  <conditionalFormatting sqref="AU32:AU34">
    <cfRule type="expression" dxfId="2759" priority="13495">
      <formula>IF(RIGHT(TEXT(AU32,"0.#"),1)=".",FALSE,TRUE)</formula>
    </cfRule>
    <cfRule type="expression" dxfId="2758" priority="13496">
      <formula>IF(RIGHT(TEXT(AU32,"0.#"),1)=".",TRUE,FALSE)</formula>
    </cfRule>
  </conditionalFormatting>
  <conditionalFormatting sqref="AE53">
    <cfRule type="expression" dxfId="2757" priority="13429">
      <formula>IF(RIGHT(TEXT(AE53,"0.#"),1)=".",FALSE,TRUE)</formula>
    </cfRule>
    <cfRule type="expression" dxfId="2756" priority="13430">
      <formula>IF(RIGHT(TEXT(AE53,"0.#"),1)=".",TRUE,FALSE)</formula>
    </cfRule>
  </conditionalFormatting>
  <conditionalFormatting sqref="AE54">
    <cfRule type="expression" dxfId="2755" priority="13427">
      <formula>IF(RIGHT(TEXT(AE54,"0.#"),1)=".",FALSE,TRUE)</formula>
    </cfRule>
    <cfRule type="expression" dxfId="2754" priority="13428">
      <formula>IF(RIGHT(TEXT(AE54,"0.#"),1)=".",TRUE,FALSE)</formula>
    </cfRule>
  </conditionalFormatting>
  <conditionalFormatting sqref="AI54">
    <cfRule type="expression" dxfId="2753" priority="13421">
      <formula>IF(RIGHT(TEXT(AI54,"0.#"),1)=".",FALSE,TRUE)</formula>
    </cfRule>
    <cfRule type="expression" dxfId="2752" priority="13422">
      <formula>IF(RIGHT(TEXT(AI54,"0.#"),1)=".",TRUE,FALSE)</formula>
    </cfRule>
  </conditionalFormatting>
  <conditionalFormatting sqref="AI53">
    <cfRule type="expression" dxfId="2751" priority="13419">
      <formula>IF(RIGHT(TEXT(AI53,"0.#"),1)=".",FALSE,TRUE)</formula>
    </cfRule>
    <cfRule type="expression" dxfId="2750" priority="13420">
      <formula>IF(RIGHT(TEXT(AI53,"0.#"),1)=".",TRUE,FALSE)</formula>
    </cfRule>
  </conditionalFormatting>
  <conditionalFormatting sqref="AM53">
    <cfRule type="expression" dxfId="2749" priority="13417">
      <formula>IF(RIGHT(TEXT(AM53,"0.#"),1)=".",FALSE,TRUE)</formula>
    </cfRule>
    <cfRule type="expression" dxfId="2748" priority="13418">
      <formula>IF(RIGHT(TEXT(AM53,"0.#"),1)=".",TRUE,FALSE)</formula>
    </cfRule>
  </conditionalFormatting>
  <conditionalFormatting sqref="AM54">
    <cfRule type="expression" dxfId="2747" priority="13415">
      <formula>IF(RIGHT(TEXT(AM54,"0.#"),1)=".",FALSE,TRUE)</formula>
    </cfRule>
    <cfRule type="expression" dxfId="2746" priority="13416">
      <formula>IF(RIGHT(TEXT(AM54,"0.#"),1)=".",TRUE,FALSE)</formula>
    </cfRule>
  </conditionalFormatting>
  <conditionalFormatting sqref="AM55">
    <cfRule type="expression" dxfId="2745" priority="13413">
      <formula>IF(RIGHT(TEXT(AM55,"0.#"),1)=".",FALSE,TRUE)</formula>
    </cfRule>
    <cfRule type="expression" dxfId="2744" priority="13414">
      <formula>IF(RIGHT(TEXT(AM55,"0.#"),1)=".",TRUE,FALSE)</formula>
    </cfRule>
  </conditionalFormatting>
  <conditionalFormatting sqref="AE60">
    <cfRule type="expression" dxfId="2743" priority="13399">
      <formula>IF(RIGHT(TEXT(AE60,"0.#"),1)=".",FALSE,TRUE)</formula>
    </cfRule>
    <cfRule type="expression" dxfId="2742" priority="13400">
      <formula>IF(RIGHT(TEXT(AE60,"0.#"),1)=".",TRUE,FALSE)</formula>
    </cfRule>
  </conditionalFormatting>
  <conditionalFormatting sqref="AE61">
    <cfRule type="expression" dxfId="2741" priority="13397">
      <formula>IF(RIGHT(TEXT(AE61,"0.#"),1)=".",FALSE,TRUE)</formula>
    </cfRule>
    <cfRule type="expression" dxfId="2740" priority="13398">
      <formula>IF(RIGHT(TEXT(AE61,"0.#"),1)=".",TRUE,FALSE)</formula>
    </cfRule>
  </conditionalFormatting>
  <conditionalFormatting sqref="AE62">
    <cfRule type="expression" dxfId="2739" priority="13395">
      <formula>IF(RIGHT(TEXT(AE62,"0.#"),1)=".",FALSE,TRUE)</formula>
    </cfRule>
    <cfRule type="expression" dxfId="2738" priority="13396">
      <formula>IF(RIGHT(TEXT(AE62,"0.#"),1)=".",TRUE,FALSE)</formula>
    </cfRule>
  </conditionalFormatting>
  <conditionalFormatting sqref="AI62">
    <cfRule type="expression" dxfId="2737" priority="13393">
      <formula>IF(RIGHT(TEXT(AI62,"0.#"),1)=".",FALSE,TRUE)</formula>
    </cfRule>
    <cfRule type="expression" dxfId="2736" priority="13394">
      <formula>IF(RIGHT(TEXT(AI62,"0.#"),1)=".",TRUE,FALSE)</formula>
    </cfRule>
  </conditionalFormatting>
  <conditionalFormatting sqref="AI61">
    <cfRule type="expression" dxfId="2735" priority="13391">
      <formula>IF(RIGHT(TEXT(AI61,"0.#"),1)=".",FALSE,TRUE)</formula>
    </cfRule>
    <cfRule type="expression" dxfId="2734" priority="13392">
      <formula>IF(RIGHT(TEXT(AI61,"0.#"),1)=".",TRUE,FALSE)</formula>
    </cfRule>
  </conditionalFormatting>
  <conditionalFormatting sqref="AI60">
    <cfRule type="expression" dxfId="2733" priority="13389">
      <formula>IF(RIGHT(TEXT(AI60,"0.#"),1)=".",FALSE,TRUE)</formula>
    </cfRule>
    <cfRule type="expression" dxfId="2732" priority="13390">
      <formula>IF(RIGHT(TEXT(AI60,"0.#"),1)=".",TRUE,FALSE)</formula>
    </cfRule>
  </conditionalFormatting>
  <conditionalFormatting sqref="AM60">
    <cfRule type="expression" dxfId="2731" priority="13387">
      <formula>IF(RIGHT(TEXT(AM60,"0.#"),1)=".",FALSE,TRUE)</formula>
    </cfRule>
    <cfRule type="expression" dxfId="2730" priority="13388">
      <formula>IF(RIGHT(TEXT(AM60,"0.#"),1)=".",TRUE,FALSE)</formula>
    </cfRule>
  </conditionalFormatting>
  <conditionalFormatting sqref="AM61">
    <cfRule type="expression" dxfId="2729" priority="13385">
      <formula>IF(RIGHT(TEXT(AM61,"0.#"),1)=".",FALSE,TRUE)</formula>
    </cfRule>
    <cfRule type="expression" dxfId="2728" priority="13386">
      <formula>IF(RIGHT(TEXT(AM61,"0.#"),1)=".",TRUE,FALSE)</formula>
    </cfRule>
  </conditionalFormatting>
  <conditionalFormatting sqref="AM62">
    <cfRule type="expression" dxfId="2727" priority="13383">
      <formula>IF(RIGHT(TEXT(AM62,"0.#"),1)=".",FALSE,TRUE)</formula>
    </cfRule>
    <cfRule type="expression" dxfId="2726" priority="13384">
      <formula>IF(RIGHT(TEXT(AM62,"0.#"),1)=".",TRUE,FALSE)</formula>
    </cfRule>
  </conditionalFormatting>
  <conditionalFormatting sqref="AE87">
    <cfRule type="expression" dxfId="2725" priority="13369">
      <formula>IF(RIGHT(TEXT(AE87,"0.#"),1)=".",FALSE,TRUE)</formula>
    </cfRule>
    <cfRule type="expression" dxfId="2724" priority="13370">
      <formula>IF(RIGHT(TEXT(AE87,"0.#"),1)=".",TRUE,FALSE)</formula>
    </cfRule>
  </conditionalFormatting>
  <conditionalFormatting sqref="AE88">
    <cfRule type="expression" dxfId="2723" priority="13367">
      <formula>IF(RIGHT(TEXT(AE88,"0.#"),1)=".",FALSE,TRUE)</formula>
    </cfRule>
    <cfRule type="expression" dxfId="2722" priority="13368">
      <formula>IF(RIGHT(TEXT(AE88,"0.#"),1)=".",TRUE,FALSE)</formula>
    </cfRule>
  </conditionalFormatting>
  <conditionalFormatting sqref="AE89">
    <cfRule type="expression" dxfId="2721" priority="13365">
      <formula>IF(RIGHT(TEXT(AE89,"0.#"),1)=".",FALSE,TRUE)</formula>
    </cfRule>
    <cfRule type="expression" dxfId="2720" priority="13366">
      <formula>IF(RIGHT(TEXT(AE89,"0.#"),1)=".",TRUE,FALSE)</formula>
    </cfRule>
  </conditionalFormatting>
  <conditionalFormatting sqref="AI89">
    <cfRule type="expression" dxfId="2719" priority="13363">
      <formula>IF(RIGHT(TEXT(AI89,"0.#"),1)=".",FALSE,TRUE)</formula>
    </cfRule>
    <cfRule type="expression" dxfId="2718" priority="13364">
      <formula>IF(RIGHT(TEXT(AI89,"0.#"),1)=".",TRUE,FALSE)</formula>
    </cfRule>
  </conditionalFormatting>
  <conditionalFormatting sqref="AI88">
    <cfRule type="expression" dxfId="2717" priority="13361">
      <formula>IF(RIGHT(TEXT(AI88,"0.#"),1)=".",FALSE,TRUE)</formula>
    </cfRule>
    <cfRule type="expression" dxfId="2716" priority="13362">
      <formula>IF(RIGHT(TEXT(AI88,"0.#"),1)=".",TRUE,FALSE)</formula>
    </cfRule>
  </conditionalFormatting>
  <conditionalFormatting sqref="AI87">
    <cfRule type="expression" dxfId="2715" priority="13359">
      <formula>IF(RIGHT(TEXT(AI87,"0.#"),1)=".",FALSE,TRUE)</formula>
    </cfRule>
    <cfRule type="expression" dxfId="2714" priority="13360">
      <formula>IF(RIGHT(TEXT(AI87,"0.#"),1)=".",TRUE,FALSE)</formula>
    </cfRule>
  </conditionalFormatting>
  <conditionalFormatting sqref="AM88">
    <cfRule type="expression" dxfId="2713" priority="13355">
      <formula>IF(RIGHT(TEXT(AM88,"0.#"),1)=".",FALSE,TRUE)</formula>
    </cfRule>
    <cfRule type="expression" dxfId="2712" priority="13356">
      <formula>IF(RIGHT(TEXT(AM88,"0.#"),1)=".",TRUE,FALSE)</formula>
    </cfRule>
  </conditionalFormatting>
  <conditionalFormatting sqref="AM89">
    <cfRule type="expression" dxfId="2711" priority="13353">
      <formula>IF(RIGHT(TEXT(AM89,"0.#"),1)=".",FALSE,TRUE)</formula>
    </cfRule>
    <cfRule type="expression" dxfId="2710" priority="13354">
      <formula>IF(RIGHT(TEXT(AM89,"0.#"),1)=".",TRUE,FALSE)</formula>
    </cfRule>
  </conditionalFormatting>
  <conditionalFormatting sqref="AE92">
    <cfRule type="expression" dxfId="2709" priority="13339">
      <formula>IF(RIGHT(TEXT(AE92,"0.#"),1)=".",FALSE,TRUE)</formula>
    </cfRule>
    <cfRule type="expression" dxfId="2708" priority="13340">
      <formula>IF(RIGHT(TEXT(AE92,"0.#"),1)=".",TRUE,FALSE)</formula>
    </cfRule>
  </conditionalFormatting>
  <conditionalFormatting sqref="AE93">
    <cfRule type="expression" dxfId="2707" priority="13337">
      <formula>IF(RIGHT(TEXT(AE93,"0.#"),1)=".",FALSE,TRUE)</formula>
    </cfRule>
    <cfRule type="expression" dxfId="2706" priority="13338">
      <formula>IF(RIGHT(TEXT(AE93,"0.#"),1)=".",TRUE,FALSE)</formula>
    </cfRule>
  </conditionalFormatting>
  <conditionalFormatting sqref="AE94">
    <cfRule type="expression" dxfId="2705" priority="13335">
      <formula>IF(RIGHT(TEXT(AE94,"0.#"),1)=".",FALSE,TRUE)</formula>
    </cfRule>
    <cfRule type="expression" dxfId="2704" priority="13336">
      <formula>IF(RIGHT(TEXT(AE94,"0.#"),1)=".",TRUE,FALSE)</formula>
    </cfRule>
  </conditionalFormatting>
  <conditionalFormatting sqref="AI94">
    <cfRule type="expression" dxfId="2703" priority="13333">
      <formula>IF(RIGHT(TEXT(AI94,"0.#"),1)=".",FALSE,TRUE)</formula>
    </cfRule>
    <cfRule type="expression" dxfId="2702" priority="13334">
      <formula>IF(RIGHT(TEXT(AI94,"0.#"),1)=".",TRUE,FALSE)</formula>
    </cfRule>
  </conditionalFormatting>
  <conditionalFormatting sqref="AI93">
    <cfRule type="expression" dxfId="2701" priority="13331">
      <formula>IF(RIGHT(TEXT(AI93,"0.#"),1)=".",FALSE,TRUE)</formula>
    </cfRule>
    <cfRule type="expression" dxfId="2700" priority="13332">
      <formula>IF(RIGHT(TEXT(AI93,"0.#"),1)=".",TRUE,FALSE)</formula>
    </cfRule>
  </conditionalFormatting>
  <conditionalFormatting sqref="AI92">
    <cfRule type="expression" dxfId="2699" priority="13329">
      <formula>IF(RIGHT(TEXT(AI92,"0.#"),1)=".",FALSE,TRUE)</formula>
    </cfRule>
    <cfRule type="expression" dxfId="2698" priority="13330">
      <formula>IF(RIGHT(TEXT(AI92,"0.#"),1)=".",TRUE,FALSE)</formula>
    </cfRule>
  </conditionalFormatting>
  <conditionalFormatting sqref="AM92">
    <cfRule type="expression" dxfId="2697" priority="13327">
      <formula>IF(RIGHT(TEXT(AM92,"0.#"),1)=".",FALSE,TRUE)</formula>
    </cfRule>
    <cfRule type="expression" dxfId="2696" priority="13328">
      <formula>IF(RIGHT(TEXT(AM92,"0.#"),1)=".",TRUE,FALSE)</formula>
    </cfRule>
  </conditionalFormatting>
  <conditionalFormatting sqref="AM93">
    <cfRule type="expression" dxfId="2695" priority="13325">
      <formula>IF(RIGHT(TEXT(AM93,"0.#"),1)=".",FALSE,TRUE)</formula>
    </cfRule>
    <cfRule type="expression" dxfId="2694" priority="13326">
      <formula>IF(RIGHT(TEXT(AM93,"0.#"),1)=".",TRUE,FALSE)</formula>
    </cfRule>
  </conditionalFormatting>
  <conditionalFormatting sqref="AM94">
    <cfRule type="expression" dxfId="2693" priority="13323">
      <formula>IF(RIGHT(TEXT(AM94,"0.#"),1)=".",FALSE,TRUE)</formula>
    </cfRule>
    <cfRule type="expression" dxfId="2692" priority="13324">
      <formula>IF(RIGHT(TEXT(AM94,"0.#"),1)=".",TRUE,FALSE)</formula>
    </cfRule>
  </conditionalFormatting>
  <conditionalFormatting sqref="AE97">
    <cfRule type="expression" dxfId="2691" priority="13309">
      <formula>IF(RIGHT(TEXT(AE97,"0.#"),1)=".",FALSE,TRUE)</formula>
    </cfRule>
    <cfRule type="expression" dxfId="2690" priority="13310">
      <formula>IF(RIGHT(TEXT(AE97,"0.#"),1)=".",TRUE,FALSE)</formula>
    </cfRule>
  </conditionalFormatting>
  <conditionalFormatting sqref="AE98">
    <cfRule type="expression" dxfId="2689" priority="13307">
      <formula>IF(RIGHT(TEXT(AE98,"0.#"),1)=".",FALSE,TRUE)</formula>
    </cfRule>
    <cfRule type="expression" dxfId="2688" priority="13308">
      <formula>IF(RIGHT(TEXT(AE98,"0.#"),1)=".",TRUE,FALSE)</formula>
    </cfRule>
  </conditionalFormatting>
  <conditionalFormatting sqref="AE99">
    <cfRule type="expression" dxfId="2687" priority="13305">
      <formula>IF(RIGHT(TEXT(AE99,"0.#"),1)=".",FALSE,TRUE)</formula>
    </cfRule>
    <cfRule type="expression" dxfId="2686" priority="13306">
      <formula>IF(RIGHT(TEXT(AE99,"0.#"),1)=".",TRUE,FALSE)</formula>
    </cfRule>
  </conditionalFormatting>
  <conditionalFormatting sqref="AI99">
    <cfRule type="expression" dxfId="2685" priority="13303">
      <formula>IF(RIGHT(TEXT(AI99,"0.#"),1)=".",FALSE,TRUE)</formula>
    </cfRule>
    <cfRule type="expression" dxfId="2684" priority="13304">
      <formula>IF(RIGHT(TEXT(AI99,"0.#"),1)=".",TRUE,FALSE)</formula>
    </cfRule>
  </conditionalFormatting>
  <conditionalFormatting sqref="AI98">
    <cfRule type="expression" dxfId="2683" priority="13301">
      <formula>IF(RIGHT(TEXT(AI98,"0.#"),1)=".",FALSE,TRUE)</formula>
    </cfRule>
    <cfRule type="expression" dxfId="2682" priority="13302">
      <formula>IF(RIGHT(TEXT(AI98,"0.#"),1)=".",TRUE,FALSE)</formula>
    </cfRule>
  </conditionalFormatting>
  <conditionalFormatting sqref="AI97">
    <cfRule type="expression" dxfId="2681" priority="13299">
      <formula>IF(RIGHT(TEXT(AI97,"0.#"),1)=".",FALSE,TRUE)</formula>
    </cfRule>
    <cfRule type="expression" dxfId="2680" priority="13300">
      <formula>IF(RIGHT(TEXT(AI97,"0.#"),1)=".",TRUE,FALSE)</formula>
    </cfRule>
  </conditionalFormatting>
  <conditionalFormatting sqref="AM97">
    <cfRule type="expression" dxfId="2679" priority="13297">
      <formula>IF(RIGHT(TEXT(AM97,"0.#"),1)=".",FALSE,TRUE)</formula>
    </cfRule>
    <cfRule type="expression" dxfId="2678" priority="13298">
      <formula>IF(RIGHT(TEXT(AM97,"0.#"),1)=".",TRUE,FALSE)</formula>
    </cfRule>
  </conditionalFormatting>
  <conditionalFormatting sqref="AM98">
    <cfRule type="expression" dxfId="2677" priority="13295">
      <formula>IF(RIGHT(TEXT(AM98,"0.#"),1)=".",FALSE,TRUE)</formula>
    </cfRule>
    <cfRule type="expression" dxfId="2676" priority="13296">
      <formula>IF(RIGHT(TEXT(AM98,"0.#"),1)=".",TRUE,FALSE)</formula>
    </cfRule>
  </conditionalFormatting>
  <conditionalFormatting sqref="AM99">
    <cfRule type="expression" dxfId="2675" priority="13293">
      <formula>IF(RIGHT(TEXT(AM99,"0.#"),1)=".",FALSE,TRUE)</formula>
    </cfRule>
    <cfRule type="expression" dxfId="2674" priority="13294">
      <formula>IF(RIGHT(TEXT(AM99,"0.#"),1)=".",TRUE,FALSE)</formula>
    </cfRule>
  </conditionalFormatting>
  <conditionalFormatting sqref="AI101">
    <cfRule type="expression" dxfId="2673" priority="13279">
      <formula>IF(RIGHT(TEXT(AI101,"0.#"),1)=".",FALSE,TRUE)</formula>
    </cfRule>
    <cfRule type="expression" dxfId="2672" priority="13280">
      <formula>IF(RIGHT(TEXT(AI101,"0.#"),1)=".",TRUE,FALSE)</formula>
    </cfRule>
  </conditionalFormatting>
  <conditionalFormatting sqref="AM101">
    <cfRule type="expression" dxfId="2671" priority="13277">
      <formula>IF(RIGHT(TEXT(AM101,"0.#"),1)=".",FALSE,TRUE)</formula>
    </cfRule>
    <cfRule type="expression" dxfId="2670" priority="13278">
      <formula>IF(RIGHT(TEXT(AM101,"0.#"),1)=".",TRUE,FALSE)</formula>
    </cfRule>
  </conditionalFormatting>
  <conditionalFormatting sqref="AE102">
    <cfRule type="expression" dxfId="2669" priority="13275">
      <formula>IF(RIGHT(TEXT(AE102,"0.#"),1)=".",FALSE,TRUE)</formula>
    </cfRule>
    <cfRule type="expression" dxfId="2668" priority="13276">
      <formula>IF(RIGHT(TEXT(AE102,"0.#"),1)=".",TRUE,FALSE)</formula>
    </cfRule>
  </conditionalFormatting>
  <conditionalFormatting sqref="AI102">
    <cfRule type="expression" dxfId="2667" priority="13273">
      <formula>IF(RIGHT(TEXT(AI102,"0.#"),1)=".",FALSE,TRUE)</formula>
    </cfRule>
    <cfRule type="expression" dxfId="2666" priority="13274">
      <formula>IF(RIGHT(TEXT(AI102,"0.#"),1)=".",TRUE,FALSE)</formula>
    </cfRule>
  </conditionalFormatting>
  <conditionalFormatting sqref="AM102">
    <cfRule type="expression" dxfId="2665" priority="13271">
      <formula>IF(RIGHT(TEXT(AM102,"0.#"),1)=".",FALSE,TRUE)</formula>
    </cfRule>
    <cfRule type="expression" dxfId="2664" priority="13272">
      <formula>IF(RIGHT(TEXT(AM102,"0.#"),1)=".",TRUE,FALSE)</formula>
    </cfRule>
  </conditionalFormatting>
  <conditionalFormatting sqref="AQ102">
    <cfRule type="expression" dxfId="2663" priority="13269">
      <formula>IF(RIGHT(TEXT(AQ102,"0.#"),1)=".",FALSE,TRUE)</formula>
    </cfRule>
    <cfRule type="expression" dxfId="2662" priority="13270">
      <formula>IF(RIGHT(TEXT(AQ102,"0.#"),1)=".",TRUE,FALSE)</formula>
    </cfRule>
  </conditionalFormatting>
  <conditionalFormatting sqref="AE104">
    <cfRule type="expression" dxfId="2661" priority="13267">
      <formula>IF(RIGHT(TEXT(AE104,"0.#"),1)=".",FALSE,TRUE)</formula>
    </cfRule>
    <cfRule type="expression" dxfId="2660" priority="13268">
      <formula>IF(RIGHT(TEXT(AE104,"0.#"),1)=".",TRUE,FALSE)</formula>
    </cfRule>
  </conditionalFormatting>
  <conditionalFormatting sqref="AI104">
    <cfRule type="expression" dxfId="2659" priority="13265">
      <formula>IF(RIGHT(TEXT(AI104,"0.#"),1)=".",FALSE,TRUE)</formula>
    </cfRule>
    <cfRule type="expression" dxfId="2658" priority="13266">
      <formula>IF(RIGHT(TEXT(AI104,"0.#"),1)=".",TRUE,FALSE)</formula>
    </cfRule>
  </conditionalFormatting>
  <conditionalFormatting sqref="AM104">
    <cfRule type="expression" dxfId="2657" priority="13263">
      <formula>IF(RIGHT(TEXT(AM104,"0.#"),1)=".",FALSE,TRUE)</formula>
    </cfRule>
    <cfRule type="expression" dxfId="2656" priority="13264">
      <formula>IF(RIGHT(TEXT(AM104,"0.#"),1)=".",TRUE,FALSE)</formula>
    </cfRule>
  </conditionalFormatting>
  <conditionalFormatting sqref="AE105">
    <cfRule type="expression" dxfId="2655" priority="13261">
      <formula>IF(RIGHT(TEXT(AE105,"0.#"),1)=".",FALSE,TRUE)</formula>
    </cfRule>
    <cfRule type="expression" dxfId="2654" priority="13262">
      <formula>IF(RIGHT(TEXT(AE105,"0.#"),1)=".",TRUE,FALSE)</formula>
    </cfRule>
  </conditionalFormatting>
  <conditionalFormatting sqref="AI105">
    <cfRule type="expression" dxfId="2653" priority="13259">
      <formula>IF(RIGHT(TEXT(AI105,"0.#"),1)=".",FALSE,TRUE)</formula>
    </cfRule>
    <cfRule type="expression" dxfId="2652" priority="13260">
      <formula>IF(RIGHT(TEXT(AI105,"0.#"),1)=".",TRUE,FALSE)</formula>
    </cfRule>
  </conditionalFormatting>
  <conditionalFormatting sqref="AM105">
    <cfRule type="expression" dxfId="2651" priority="13257">
      <formula>IF(RIGHT(TEXT(AM105,"0.#"),1)=".",FALSE,TRUE)</formula>
    </cfRule>
    <cfRule type="expression" dxfId="2650" priority="13258">
      <formula>IF(RIGHT(TEXT(AM105,"0.#"),1)=".",TRUE,FALSE)</formula>
    </cfRule>
  </conditionalFormatting>
  <conditionalFormatting sqref="AE107">
    <cfRule type="expression" dxfId="2649" priority="13253">
      <formula>IF(RIGHT(TEXT(AE107,"0.#"),1)=".",FALSE,TRUE)</formula>
    </cfRule>
    <cfRule type="expression" dxfId="2648" priority="13254">
      <formula>IF(RIGHT(TEXT(AE107,"0.#"),1)=".",TRUE,FALSE)</formula>
    </cfRule>
  </conditionalFormatting>
  <conditionalFormatting sqref="AI107">
    <cfRule type="expression" dxfId="2647" priority="13251">
      <formula>IF(RIGHT(TEXT(AI107,"0.#"),1)=".",FALSE,TRUE)</formula>
    </cfRule>
    <cfRule type="expression" dxfId="2646" priority="13252">
      <formula>IF(RIGHT(TEXT(AI107,"0.#"),1)=".",TRUE,FALSE)</formula>
    </cfRule>
  </conditionalFormatting>
  <conditionalFormatting sqref="AM107">
    <cfRule type="expression" dxfId="2645" priority="13249">
      <formula>IF(RIGHT(TEXT(AM107,"0.#"),1)=".",FALSE,TRUE)</formula>
    </cfRule>
    <cfRule type="expression" dxfId="2644" priority="13250">
      <formula>IF(RIGHT(TEXT(AM107,"0.#"),1)=".",TRUE,FALSE)</formula>
    </cfRule>
  </conditionalFormatting>
  <conditionalFormatting sqref="AE108">
    <cfRule type="expression" dxfId="2643" priority="13247">
      <formula>IF(RIGHT(TEXT(AE108,"0.#"),1)=".",FALSE,TRUE)</formula>
    </cfRule>
    <cfRule type="expression" dxfId="2642" priority="13248">
      <formula>IF(RIGHT(TEXT(AE108,"0.#"),1)=".",TRUE,FALSE)</formula>
    </cfRule>
  </conditionalFormatting>
  <conditionalFormatting sqref="AI108">
    <cfRule type="expression" dxfId="2641" priority="13245">
      <formula>IF(RIGHT(TEXT(AI108,"0.#"),1)=".",FALSE,TRUE)</formula>
    </cfRule>
    <cfRule type="expression" dxfId="2640" priority="13246">
      <formula>IF(RIGHT(TEXT(AI108,"0.#"),1)=".",TRUE,FALSE)</formula>
    </cfRule>
  </conditionalFormatting>
  <conditionalFormatting sqref="AM108">
    <cfRule type="expression" dxfId="2639" priority="13243">
      <formula>IF(RIGHT(TEXT(AM108,"0.#"),1)=".",FALSE,TRUE)</formula>
    </cfRule>
    <cfRule type="expression" dxfId="2638" priority="13244">
      <formula>IF(RIGHT(TEXT(AM108,"0.#"),1)=".",TRUE,FALSE)</formula>
    </cfRule>
  </conditionalFormatting>
  <conditionalFormatting sqref="AE110">
    <cfRule type="expression" dxfId="2637" priority="13239">
      <formula>IF(RIGHT(TEXT(AE110,"0.#"),1)=".",FALSE,TRUE)</formula>
    </cfRule>
    <cfRule type="expression" dxfId="2636" priority="13240">
      <formula>IF(RIGHT(TEXT(AE110,"0.#"),1)=".",TRUE,FALSE)</formula>
    </cfRule>
  </conditionalFormatting>
  <conditionalFormatting sqref="AI110">
    <cfRule type="expression" dxfId="2635" priority="13237">
      <formula>IF(RIGHT(TEXT(AI110,"0.#"),1)=".",FALSE,TRUE)</formula>
    </cfRule>
    <cfRule type="expression" dxfId="2634" priority="13238">
      <formula>IF(RIGHT(TEXT(AI110,"0.#"),1)=".",TRUE,FALSE)</formula>
    </cfRule>
  </conditionalFormatting>
  <conditionalFormatting sqref="AM110">
    <cfRule type="expression" dxfId="2633" priority="13235">
      <formula>IF(RIGHT(TEXT(AM110,"0.#"),1)=".",FALSE,TRUE)</formula>
    </cfRule>
    <cfRule type="expression" dxfId="2632" priority="13236">
      <formula>IF(RIGHT(TEXT(AM110,"0.#"),1)=".",TRUE,FALSE)</formula>
    </cfRule>
  </conditionalFormatting>
  <conditionalFormatting sqref="AE111">
    <cfRule type="expression" dxfId="2631" priority="13233">
      <formula>IF(RIGHT(TEXT(AE111,"0.#"),1)=".",FALSE,TRUE)</formula>
    </cfRule>
    <cfRule type="expression" dxfId="2630" priority="13234">
      <formula>IF(RIGHT(TEXT(AE111,"0.#"),1)=".",TRUE,FALSE)</formula>
    </cfRule>
  </conditionalFormatting>
  <conditionalFormatting sqref="AI111">
    <cfRule type="expression" dxfId="2629" priority="13231">
      <formula>IF(RIGHT(TEXT(AI111,"0.#"),1)=".",FALSE,TRUE)</formula>
    </cfRule>
    <cfRule type="expression" dxfId="2628" priority="13232">
      <formula>IF(RIGHT(TEXT(AI111,"0.#"),1)=".",TRUE,FALSE)</formula>
    </cfRule>
  </conditionalFormatting>
  <conditionalFormatting sqref="AM111">
    <cfRule type="expression" dxfId="2627" priority="13229">
      <formula>IF(RIGHT(TEXT(AM111,"0.#"),1)=".",FALSE,TRUE)</formula>
    </cfRule>
    <cfRule type="expression" dxfId="2626" priority="13230">
      <formula>IF(RIGHT(TEXT(AM111,"0.#"),1)=".",TRUE,FALSE)</formula>
    </cfRule>
  </conditionalFormatting>
  <conditionalFormatting sqref="AE113">
    <cfRule type="expression" dxfId="2625" priority="13225">
      <formula>IF(RIGHT(TEXT(AE113,"0.#"),1)=".",FALSE,TRUE)</formula>
    </cfRule>
    <cfRule type="expression" dxfId="2624" priority="13226">
      <formula>IF(RIGHT(TEXT(AE113,"0.#"),1)=".",TRUE,FALSE)</formula>
    </cfRule>
  </conditionalFormatting>
  <conditionalFormatting sqref="AI113">
    <cfRule type="expression" dxfId="2623" priority="13223">
      <formula>IF(RIGHT(TEXT(AI113,"0.#"),1)=".",FALSE,TRUE)</formula>
    </cfRule>
    <cfRule type="expression" dxfId="2622" priority="13224">
      <formula>IF(RIGHT(TEXT(AI113,"0.#"),1)=".",TRUE,FALSE)</formula>
    </cfRule>
  </conditionalFormatting>
  <conditionalFormatting sqref="AM113">
    <cfRule type="expression" dxfId="2621" priority="13221">
      <formula>IF(RIGHT(TEXT(AM113,"0.#"),1)=".",FALSE,TRUE)</formula>
    </cfRule>
    <cfRule type="expression" dxfId="2620" priority="13222">
      <formula>IF(RIGHT(TEXT(AM113,"0.#"),1)=".",TRUE,FALSE)</formula>
    </cfRule>
  </conditionalFormatting>
  <conditionalFormatting sqref="AE114">
    <cfRule type="expression" dxfId="2619" priority="13219">
      <formula>IF(RIGHT(TEXT(AE114,"0.#"),1)=".",FALSE,TRUE)</formula>
    </cfRule>
    <cfRule type="expression" dxfId="2618" priority="13220">
      <formula>IF(RIGHT(TEXT(AE114,"0.#"),1)=".",TRUE,FALSE)</formula>
    </cfRule>
  </conditionalFormatting>
  <conditionalFormatting sqref="AI114">
    <cfRule type="expression" dxfId="2617" priority="13217">
      <formula>IF(RIGHT(TEXT(AI114,"0.#"),1)=".",FALSE,TRUE)</formula>
    </cfRule>
    <cfRule type="expression" dxfId="2616" priority="13218">
      <formula>IF(RIGHT(TEXT(AI114,"0.#"),1)=".",TRUE,FALSE)</formula>
    </cfRule>
  </conditionalFormatting>
  <conditionalFormatting sqref="AM114">
    <cfRule type="expression" dxfId="2615" priority="13215">
      <formula>IF(RIGHT(TEXT(AM114,"0.#"),1)=".",FALSE,TRUE)</formula>
    </cfRule>
    <cfRule type="expression" dxfId="2614" priority="13216">
      <formula>IF(RIGHT(TEXT(AM114,"0.#"),1)=".",TRUE,FALSE)</formula>
    </cfRule>
  </conditionalFormatting>
  <conditionalFormatting sqref="AE116 AQ116">
    <cfRule type="expression" dxfId="2613" priority="13211">
      <formula>IF(RIGHT(TEXT(AE116,"0.#"),1)=".",FALSE,TRUE)</formula>
    </cfRule>
    <cfRule type="expression" dxfId="2612" priority="13212">
      <formula>IF(RIGHT(TEXT(AE116,"0.#"),1)=".",TRUE,FALSE)</formula>
    </cfRule>
  </conditionalFormatting>
  <conditionalFormatting sqref="AI116">
    <cfRule type="expression" dxfId="2611" priority="13209">
      <formula>IF(RIGHT(TEXT(AI116,"0.#"),1)=".",FALSE,TRUE)</formula>
    </cfRule>
    <cfRule type="expression" dxfId="2610" priority="13210">
      <formula>IF(RIGHT(TEXT(AI116,"0.#"),1)=".",TRUE,FALSE)</formula>
    </cfRule>
  </conditionalFormatting>
  <conditionalFormatting sqref="AM116">
    <cfRule type="expression" dxfId="2609" priority="13207">
      <formula>IF(RIGHT(TEXT(AM116,"0.#"),1)=".",FALSE,TRUE)</formula>
    </cfRule>
    <cfRule type="expression" dxfId="2608" priority="13208">
      <formula>IF(RIGHT(TEXT(AM116,"0.#"),1)=".",TRUE,FALSE)</formula>
    </cfRule>
  </conditionalFormatting>
  <conditionalFormatting sqref="AE117 AM117">
    <cfRule type="expression" dxfId="2607" priority="13205">
      <formula>IF(RIGHT(TEXT(AE117,"0.#"),1)=".",FALSE,TRUE)</formula>
    </cfRule>
    <cfRule type="expression" dxfId="2606" priority="13206">
      <formula>IF(RIGHT(TEXT(AE117,"0.#"),1)=".",TRUE,FALSE)</formula>
    </cfRule>
  </conditionalFormatting>
  <conditionalFormatting sqref="AI117">
    <cfRule type="expression" dxfId="2605" priority="13203">
      <formula>IF(RIGHT(TEXT(AI117,"0.#"),1)=".",FALSE,TRUE)</formula>
    </cfRule>
    <cfRule type="expression" dxfId="2604" priority="13204">
      <formula>IF(RIGHT(TEXT(AI117,"0.#"),1)=".",TRUE,FALSE)</formula>
    </cfRule>
  </conditionalFormatting>
  <conditionalFormatting sqref="AQ117">
    <cfRule type="expression" dxfId="2603" priority="13199">
      <formula>IF(RIGHT(TEXT(AQ117,"0.#"),1)=".",FALSE,TRUE)</formula>
    </cfRule>
    <cfRule type="expression" dxfId="2602" priority="13200">
      <formula>IF(RIGHT(TEXT(AQ117,"0.#"),1)=".",TRUE,FALSE)</formula>
    </cfRule>
  </conditionalFormatting>
  <conditionalFormatting sqref="AE119 AQ119">
    <cfRule type="expression" dxfId="2601" priority="13197">
      <formula>IF(RIGHT(TEXT(AE119,"0.#"),1)=".",FALSE,TRUE)</formula>
    </cfRule>
    <cfRule type="expression" dxfId="2600" priority="13198">
      <formula>IF(RIGHT(TEXT(AE119,"0.#"),1)=".",TRUE,FALSE)</formula>
    </cfRule>
  </conditionalFormatting>
  <conditionalFormatting sqref="AI119">
    <cfRule type="expression" dxfId="2599" priority="13195">
      <formula>IF(RIGHT(TEXT(AI119,"0.#"),1)=".",FALSE,TRUE)</formula>
    </cfRule>
    <cfRule type="expression" dxfId="2598" priority="13196">
      <formula>IF(RIGHT(TEXT(AI119,"0.#"),1)=".",TRUE,FALSE)</formula>
    </cfRule>
  </conditionalFormatting>
  <conditionalFormatting sqref="AM119">
    <cfRule type="expression" dxfId="2597" priority="13193">
      <formula>IF(RIGHT(TEXT(AM119,"0.#"),1)=".",FALSE,TRUE)</formula>
    </cfRule>
    <cfRule type="expression" dxfId="2596" priority="13194">
      <formula>IF(RIGHT(TEXT(AM119,"0.#"),1)=".",TRUE,FALSE)</formula>
    </cfRule>
  </conditionalFormatting>
  <conditionalFormatting sqref="AQ120">
    <cfRule type="expression" dxfId="2595" priority="13185">
      <formula>IF(RIGHT(TEXT(AQ120,"0.#"),1)=".",FALSE,TRUE)</formula>
    </cfRule>
    <cfRule type="expression" dxfId="2594" priority="13186">
      <formula>IF(RIGHT(TEXT(AQ120,"0.#"),1)=".",TRUE,FALSE)</formula>
    </cfRule>
  </conditionalFormatting>
  <conditionalFormatting sqref="AE122 AQ122">
    <cfRule type="expression" dxfId="2593" priority="13183">
      <formula>IF(RIGHT(TEXT(AE122,"0.#"),1)=".",FALSE,TRUE)</formula>
    </cfRule>
    <cfRule type="expression" dxfId="2592" priority="13184">
      <formula>IF(RIGHT(TEXT(AE122,"0.#"),1)=".",TRUE,FALSE)</formula>
    </cfRule>
  </conditionalFormatting>
  <conditionalFormatting sqref="AI122">
    <cfRule type="expression" dxfId="2591" priority="13181">
      <formula>IF(RIGHT(TEXT(AI122,"0.#"),1)=".",FALSE,TRUE)</formula>
    </cfRule>
    <cfRule type="expression" dxfId="2590" priority="13182">
      <formula>IF(RIGHT(TEXT(AI122,"0.#"),1)=".",TRUE,FALSE)</formula>
    </cfRule>
  </conditionalFormatting>
  <conditionalFormatting sqref="AM122">
    <cfRule type="expression" dxfId="2589" priority="13179">
      <formula>IF(RIGHT(TEXT(AM122,"0.#"),1)=".",FALSE,TRUE)</formula>
    </cfRule>
    <cfRule type="expression" dxfId="2588" priority="13180">
      <formula>IF(RIGHT(TEXT(AM122,"0.#"),1)=".",TRUE,FALSE)</formula>
    </cfRule>
  </conditionalFormatting>
  <conditionalFormatting sqref="AQ123">
    <cfRule type="expression" dxfId="2587" priority="13171">
      <formula>IF(RIGHT(TEXT(AQ123,"0.#"),1)=".",FALSE,TRUE)</formula>
    </cfRule>
    <cfRule type="expression" dxfId="2586" priority="13172">
      <formula>IF(RIGHT(TEXT(AQ123,"0.#"),1)=".",TRUE,FALSE)</formula>
    </cfRule>
  </conditionalFormatting>
  <conditionalFormatting sqref="AE125 AQ125">
    <cfRule type="expression" dxfId="2585" priority="13169">
      <formula>IF(RIGHT(TEXT(AE125,"0.#"),1)=".",FALSE,TRUE)</formula>
    </cfRule>
    <cfRule type="expression" dxfId="2584" priority="13170">
      <formula>IF(RIGHT(TEXT(AE125,"0.#"),1)=".",TRUE,FALSE)</formula>
    </cfRule>
  </conditionalFormatting>
  <conditionalFormatting sqref="AI125">
    <cfRule type="expression" dxfId="2583" priority="13167">
      <formula>IF(RIGHT(TEXT(AI125,"0.#"),1)=".",FALSE,TRUE)</formula>
    </cfRule>
    <cfRule type="expression" dxfId="2582" priority="13168">
      <formula>IF(RIGHT(TEXT(AI125,"0.#"),1)=".",TRUE,FALSE)</formula>
    </cfRule>
  </conditionalFormatting>
  <conditionalFormatting sqref="AM125">
    <cfRule type="expression" dxfId="2581" priority="13165">
      <formula>IF(RIGHT(TEXT(AM125,"0.#"),1)=".",FALSE,TRUE)</formula>
    </cfRule>
    <cfRule type="expression" dxfId="2580" priority="13166">
      <formula>IF(RIGHT(TEXT(AM125,"0.#"),1)=".",TRUE,FALSE)</formula>
    </cfRule>
  </conditionalFormatting>
  <conditionalFormatting sqref="AQ126">
    <cfRule type="expression" dxfId="2579" priority="13157">
      <formula>IF(RIGHT(TEXT(AQ126,"0.#"),1)=".",FALSE,TRUE)</formula>
    </cfRule>
    <cfRule type="expression" dxfId="2578" priority="13158">
      <formula>IF(RIGHT(TEXT(AQ126,"0.#"),1)=".",TRUE,FALSE)</formula>
    </cfRule>
  </conditionalFormatting>
  <conditionalFormatting sqref="AE128 AQ128">
    <cfRule type="expression" dxfId="2577" priority="13155">
      <formula>IF(RIGHT(TEXT(AE128,"0.#"),1)=".",FALSE,TRUE)</formula>
    </cfRule>
    <cfRule type="expression" dxfId="2576" priority="13156">
      <formula>IF(RIGHT(TEXT(AE128,"0.#"),1)=".",TRUE,FALSE)</formula>
    </cfRule>
  </conditionalFormatting>
  <conditionalFormatting sqref="AI128">
    <cfRule type="expression" dxfId="2575" priority="13153">
      <formula>IF(RIGHT(TEXT(AI128,"0.#"),1)=".",FALSE,TRUE)</formula>
    </cfRule>
    <cfRule type="expression" dxfId="2574" priority="13154">
      <formula>IF(RIGHT(TEXT(AI128,"0.#"),1)=".",TRUE,FALSE)</formula>
    </cfRule>
  </conditionalFormatting>
  <conditionalFormatting sqref="AM128">
    <cfRule type="expression" dxfId="2573" priority="13151">
      <formula>IF(RIGHT(TEXT(AM128,"0.#"),1)=".",FALSE,TRUE)</formula>
    </cfRule>
    <cfRule type="expression" dxfId="2572" priority="13152">
      <formula>IF(RIGHT(TEXT(AM128,"0.#"),1)=".",TRUE,FALSE)</formula>
    </cfRule>
  </conditionalFormatting>
  <conditionalFormatting sqref="AQ129">
    <cfRule type="expression" dxfId="2571" priority="13143">
      <formula>IF(RIGHT(TEXT(AQ129,"0.#"),1)=".",FALSE,TRUE)</formula>
    </cfRule>
    <cfRule type="expression" dxfId="2570" priority="13144">
      <formula>IF(RIGHT(TEXT(AQ129,"0.#"),1)=".",TRUE,FALSE)</formula>
    </cfRule>
  </conditionalFormatting>
  <conditionalFormatting sqref="AE75">
    <cfRule type="expression" dxfId="2569" priority="13141">
      <formula>IF(RIGHT(TEXT(AE75,"0.#"),1)=".",FALSE,TRUE)</formula>
    </cfRule>
    <cfRule type="expression" dxfId="2568" priority="13142">
      <formula>IF(RIGHT(TEXT(AE75,"0.#"),1)=".",TRUE,FALSE)</formula>
    </cfRule>
  </conditionalFormatting>
  <conditionalFormatting sqref="AE76">
    <cfRule type="expression" dxfId="2567" priority="13139">
      <formula>IF(RIGHT(TEXT(AE76,"0.#"),1)=".",FALSE,TRUE)</formula>
    </cfRule>
    <cfRule type="expression" dxfId="2566" priority="13140">
      <formula>IF(RIGHT(TEXT(AE76,"0.#"),1)=".",TRUE,FALSE)</formula>
    </cfRule>
  </conditionalFormatting>
  <conditionalFormatting sqref="AE77">
    <cfRule type="expression" dxfId="2565" priority="13137">
      <formula>IF(RIGHT(TEXT(AE77,"0.#"),1)=".",FALSE,TRUE)</formula>
    </cfRule>
    <cfRule type="expression" dxfId="2564" priority="13138">
      <formula>IF(RIGHT(TEXT(AE77,"0.#"),1)=".",TRUE,FALSE)</formula>
    </cfRule>
  </conditionalFormatting>
  <conditionalFormatting sqref="AI77">
    <cfRule type="expression" dxfId="2563" priority="13135">
      <formula>IF(RIGHT(TEXT(AI77,"0.#"),1)=".",FALSE,TRUE)</formula>
    </cfRule>
    <cfRule type="expression" dxfId="2562" priority="13136">
      <formula>IF(RIGHT(TEXT(AI77,"0.#"),1)=".",TRUE,FALSE)</formula>
    </cfRule>
  </conditionalFormatting>
  <conditionalFormatting sqref="AI76">
    <cfRule type="expression" dxfId="2561" priority="13133">
      <formula>IF(RIGHT(TEXT(AI76,"0.#"),1)=".",FALSE,TRUE)</formula>
    </cfRule>
    <cfRule type="expression" dxfId="2560" priority="13134">
      <formula>IF(RIGHT(TEXT(AI76,"0.#"),1)=".",TRUE,FALSE)</formula>
    </cfRule>
  </conditionalFormatting>
  <conditionalFormatting sqref="AI75">
    <cfRule type="expression" dxfId="2559" priority="13131">
      <formula>IF(RIGHT(TEXT(AI75,"0.#"),1)=".",FALSE,TRUE)</formula>
    </cfRule>
    <cfRule type="expression" dxfId="2558" priority="13132">
      <formula>IF(RIGHT(TEXT(AI75,"0.#"),1)=".",TRUE,FALSE)</formula>
    </cfRule>
  </conditionalFormatting>
  <conditionalFormatting sqref="AM75">
    <cfRule type="expression" dxfId="2557" priority="13129">
      <formula>IF(RIGHT(TEXT(AM75,"0.#"),1)=".",FALSE,TRUE)</formula>
    </cfRule>
    <cfRule type="expression" dxfId="2556" priority="13130">
      <formula>IF(RIGHT(TEXT(AM75,"0.#"),1)=".",TRUE,FALSE)</formula>
    </cfRule>
  </conditionalFormatting>
  <conditionalFormatting sqref="AM76">
    <cfRule type="expression" dxfId="2555" priority="13127">
      <formula>IF(RIGHT(TEXT(AM76,"0.#"),1)=".",FALSE,TRUE)</formula>
    </cfRule>
    <cfRule type="expression" dxfId="2554" priority="13128">
      <formula>IF(RIGHT(TEXT(AM76,"0.#"),1)=".",TRUE,FALSE)</formula>
    </cfRule>
  </conditionalFormatting>
  <conditionalFormatting sqref="AM77">
    <cfRule type="expression" dxfId="2553" priority="13125">
      <formula>IF(RIGHT(TEXT(AM77,"0.#"),1)=".",FALSE,TRUE)</formula>
    </cfRule>
    <cfRule type="expression" dxfId="2552" priority="13126">
      <formula>IF(RIGHT(TEXT(AM77,"0.#"),1)=".",TRUE,FALSE)</formula>
    </cfRule>
  </conditionalFormatting>
  <conditionalFormatting sqref="AE134:AE135 AI134:AI135 AM134:AM135 AQ134:AQ135 AU134:AU135">
    <cfRule type="expression" dxfId="2551" priority="13111">
      <formula>IF(RIGHT(TEXT(AE134,"0.#"),1)=".",FALSE,TRUE)</formula>
    </cfRule>
    <cfRule type="expression" dxfId="2550" priority="13112">
      <formula>IF(RIGHT(TEXT(AE134,"0.#"),1)=".",TRUE,FALSE)</formula>
    </cfRule>
  </conditionalFormatting>
  <conditionalFormatting sqref="AE433">
    <cfRule type="expression" dxfId="2549" priority="13081">
      <formula>IF(RIGHT(TEXT(AE433,"0.#"),1)=".",FALSE,TRUE)</formula>
    </cfRule>
    <cfRule type="expression" dxfId="2548" priority="13082">
      <formula>IF(RIGHT(TEXT(AE433,"0.#"),1)=".",TRUE,FALSE)</formula>
    </cfRule>
  </conditionalFormatting>
  <conditionalFormatting sqref="AM435">
    <cfRule type="expression" dxfId="2547" priority="13065">
      <formula>IF(RIGHT(TEXT(AM435,"0.#"),1)=".",FALSE,TRUE)</formula>
    </cfRule>
    <cfRule type="expression" dxfId="2546" priority="13066">
      <formula>IF(RIGHT(TEXT(AM435,"0.#"),1)=".",TRUE,FALSE)</formula>
    </cfRule>
  </conditionalFormatting>
  <conditionalFormatting sqref="AE434">
    <cfRule type="expression" dxfId="2545" priority="13079">
      <formula>IF(RIGHT(TEXT(AE434,"0.#"),1)=".",FALSE,TRUE)</formula>
    </cfRule>
    <cfRule type="expression" dxfId="2544" priority="13080">
      <formula>IF(RIGHT(TEXT(AE434,"0.#"),1)=".",TRUE,FALSE)</formula>
    </cfRule>
  </conditionalFormatting>
  <conditionalFormatting sqref="AE435">
    <cfRule type="expression" dxfId="2543" priority="13077">
      <formula>IF(RIGHT(TEXT(AE435,"0.#"),1)=".",FALSE,TRUE)</formula>
    </cfRule>
    <cfRule type="expression" dxfId="2542" priority="13078">
      <formula>IF(RIGHT(TEXT(AE435,"0.#"),1)=".",TRUE,FALSE)</formula>
    </cfRule>
  </conditionalFormatting>
  <conditionalFormatting sqref="AM433">
    <cfRule type="expression" dxfId="2541" priority="13069">
      <formula>IF(RIGHT(TEXT(AM433,"0.#"),1)=".",FALSE,TRUE)</formula>
    </cfRule>
    <cfRule type="expression" dxfId="2540" priority="13070">
      <formula>IF(RIGHT(TEXT(AM433,"0.#"),1)=".",TRUE,FALSE)</formula>
    </cfRule>
  </conditionalFormatting>
  <conditionalFormatting sqref="AM434">
    <cfRule type="expression" dxfId="2539" priority="13067">
      <formula>IF(RIGHT(TEXT(AM434,"0.#"),1)=".",FALSE,TRUE)</formula>
    </cfRule>
    <cfRule type="expression" dxfId="2538" priority="13068">
      <formula>IF(RIGHT(TEXT(AM434,"0.#"),1)=".",TRUE,FALSE)</formula>
    </cfRule>
  </conditionalFormatting>
  <conditionalFormatting sqref="AU433">
    <cfRule type="expression" dxfId="2537" priority="13057">
      <formula>IF(RIGHT(TEXT(AU433,"0.#"),1)=".",FALSE,TRUE)</formula>
    </cfRule>
    <cfRule type="expression" dxfId="2536" priority="13058">
      <formula>IF(RIGHT(TEXT(AU433,"0.#"),1)=".",TRUE,FALSE)</formula>
    </cfRule>
  </conditionalFormatting>
  <conditionalFormatting sqref="AU434">
    <cfRule type="expression" dxfId="2535" priority="13055">
      <formula>IF(RIGHT(TEXT(AU434,"0.#"),1)=".",FALSE,TRUE)</formula>
    </cfRule>
    <cfRule type="expression" dxfId="2534" priority="13056">
      <formula>IF(RIGHT(TEXT(AU434,"0.#"),1)=".",TRUE,FALSE)</formula>
    </cfRule>
  </conditionalFormatting>
  <conditionalFormatting sqref="AU435">
    <cfRule type="expression" dxfId="2533" priority="13053">
      <formula>IF(RIGHT(TEXT(AU435,"0.#"),1)=".",FALSE,TRUE)</formula>
    </cfRule>
    <cfRule type="expression" dxfId="2532" priority="13054">
      <formula>IF(RIGHT(TEXT(AU435,"0.#"),1)=".",TRUE,FALSE)</formula>
    </cfRule>
  </conditionalFormatting>
  <conditionalFormatting sqref="AI435">
    <cfRule type="expression" dxfId="2531" priority="12987">
      <formula>IF(RIGHT(TEXT(AI435,"0.#"),1)=".",FALSE,TRUE)</formula>
    </cfRule>
    <cfRule type="expression" dxfId="2530" priority="12988">
      <formula>IF(RIGHT(TEXT(AI435,"0.#"),1)=".",TRUE,FALSE)</formula>
    </cfRule>
  </conditionalFormatting>
  <conditionalFormatting sqref="AI433">
    <cfRule type="expression" dxfId="2529" priority="12991">
      <formula>IF(RIGHT(TEXT(AI433,"0.#"),1)=".",FALSE,TRUE)</formula>
    </cfRule>
    <cfRule type="expression" dxfId="2528" priority="12992">
      <formula>IF(RIGHT(TEXT(AI433,"0.#"),1)=".",TRUE,FALSE)</formula>
    </cfRule>
  </conditionalFormatting>
  <conditionalFormatting sqref="AI434">
    <cfRule type="expression" dxfId="2527" priority="12989">
      <formula>IF(RIGHT(TEXT(AI434,"0.#"),1)=".",FALSE,TRUE)</formula>
    </cfRule>
    <cfRule type="expression" dxfId="2526" priority="12990">
      <formula>IF(RIGHT(TEXT(AI434,"0.#"),1)=".",TRUE,FALSE)</formula>
    </cfRule>
  </conditionalFormatting>
  <conditionalFormatting sqref="AQ434">
    <cfRule type="expression" dxfId="2525" priority="12973">
      <formula>IF(RIGHT(TEXT(AQ434,"0.#"),1)=".",FALSE,TRUE)</formula>
    </cfRule>
    <cfRule type="expression" dxfId="2524" priority="12974">
      <formula>IF(RIGHT(TEXT(AQ434,"0.#"),1)=".",TRUE,FALSE)</formula>
    </cfRule>
  </conditionalFormatting>
  <conditionalFormatting sqref="AQ435">
    <cfRule type="expression" dxfId="2523" priority="12959">
      <formula>IF(RIGHT(TEXT(AQ435,"0.#"),1)=".",FALSE,TRUE)</formula>
    </cfRule>
    <cfRule type="expression" dxfId="2522" priority="12960">
      <formula>IF(RIGHT(TEXT(AQ435,"0.#"),1)=".",TRUE,FALSE)</formula>
    </cfRule>
  </conditionalFormatting>
  <conditionalFormatting sqref="AQ433">
    <cfRule type="expression" dxfId="2521" priority="12957">
      <formula>IF(RIGHT(TEXT(AQ433,"0.#"),1)=".",FALSE,TRUE)</formula>
    </cfRule>
    <cfRule type="expression" dxfId="2520" priority="12958">
      <formula>IF(RIGHT(TEXT(AQ433,"0.#"),1)=".",TRUE,FALSE)</formula>
    </cfRule>
  </conditionalFormatting>
  <conditionalFormatting sqref="AL847:AO874">
    <cfRule type="expression" dxfId="2519" priority="6681">
      <formula>IF(AND(AL847&gt;=0,RIGHT(TEXT(AL847,"0.#"),1)&lt;&gt;"."),TRUE,FALSE)</formula>
    </cfRule>
    <cfRule type="expression" dxfId="2518" priority="6682">
      <formula>IF(AND(AL847&gt;=0,RIGHT(TEXT(AL847,"0.#"),1)="."),TRUE,FALSE)</formula>
    </cfRule>
    <cfRule type="expression" dxfId="2517" priority="6683">
      <formula>IF(AND(AL847&lt;0,RIGHT(TEXT(AL847,"0.#"),1)&lt;&gt;"."),TRUE,FALSE)</formula>
    </cfRule>
    <cfRule type="expression" dxfId="2516" priority="6684">
      <formula>IF(AND(AL847&lt;0,RIGHT(TEXT(AL847,"0.#"),1)="."),TRUE,FALSE)</formula>
    </cfRule>
  </conditionalFormatting>
  <conditionalFormatting sqref="AQ53:AQ55">
    <cfRule type="expression" dxfId="2515" priority="4703">
      <formula>IF(RIGHT(TEXT(AQ53,"0.#"),1)=".",FALSE,TRUE)</formula>
    </cfRule>
    <cfRule type="expression" dxfId="2514" priority="4704">
      <formula>IF(RIGHT(TEXT(AQ53,"0.#"),1)=".",TRUE,FALSE)</formula>
    </cfRule>
  </conditionalFormatting>
  <conditionalFormatting sqref="AU53:AU55">
    <cfRule type="expression" dxfId="2513" priority="4701">
      <formula>IF(RIGHT(TEXT(AU53,"0.#"),1)=".",FALSE,TRUE)</formula>
    </cfRule>
    <cfRule type="expression" dxfId="2512" priority="4702">
      <formula>IF(RIGHT(TEXT(AU53,"0.#"),1)=".",TRUE,FALSE)</formula>
    </cfRule>
  </conditionalFormatting>
  <conditionalFormatting sqref="AQ60:AQ62">
    <cfRule type="expression" dxfId="2511" priority="4699">
      <formula>IF(RIGHT(TEXT(AQ60,"0.#"),1)=".",FALSE,TRUE)</formula>
    </cfRule>
    <cfRule type="expression" dxfId="2510" priority="4700">
      <formula>IF(RIGHT(TEXT(AQ60,"0.#"),1)=".",TRUE,FALSE)</formula>
    </cfRule>
  </conditionalFormatting>
  <conditionalFormatting sqref="AU60:AU62">
    <cfRule type="expression" dxfId="2509" priority="4697">
      <formula>IF(RIGHT(TEXT(AU60,"0.#"),1)=".",FALSE,TRUE)</formula>
    </cfRule>
    <cfRule type="expression" dxfId="2508" priority="4698">
      <formula>IF(RIGHT(TEXT(AU60,"0.#"),1)=".",TRUE,FALSE)</formula>
    </cfRule>
  </conditionalFormatting>
  <conditionalFormatting sqref="AQ75:AQ77">
    <cfRule type="expression" dxfId="2507" priority="4695">
      <formula>IF(RIGHT(TEXT(AQ75,"0.#"),1)=".",FALSE,TRUE)</formula>
    </cfRule>
    <cfRule type="expression" dxfId="2506" priority="4696">
      <formula>IF(RIGHT(TEXT(AQ75,"0.#"),1)=".",TRUE,FALSE)</formula>
    </cfRule>
  </conditionalFormatting>
  <conditionalFormatting sqref="AU75:AU77">
    <cfRule type="expression" dxfId="2505" priority="4693">
      <formula>IF(RIGHT(TEXT(AU75,"0.#"),1)=".",FALSE,TRUE)</formula>
    </cfRule>
    <cfRule type="expression" dxfId="2504" priority="4694">
      <formula>IF(RIGHT(TEXT(AU75,"0.#"),1)=".",TRUE,FALSE)</formula>
    </cfRule>
  </conditionalFormatting>
  <conditionalFormatting sqref="AQ87:AQ89">
    <cfRule type="expression" dxfId="2503" priority="4691">
      <formula>IF(RIGHT(TEXT(AQ87,"0.#"),1)=".",FALSE,TRUE)</formula>
    </cfRule>
    <cfRule type="expression" dxfId="2502" priority="4692">
      <formula>IF(RIGHT(TEXT(AQ87,"0.#"),1)=".",TRUE,FALSE)</formula>
    </cfRule>
  </conditionalFormatting>
  <conditionalFormatting sqref="AU87:AU89">
    <cfRule type="expression" dxfId="2501" priority="4689">
      <formula>IF(RIGHT(TEXT(AU87,"0.#"),1)=".",FALSE,TRUE)</formula>
    </cfRule>
    <cfRule type="expression" dxfId="2500" priority="4690">
      <formula>IF(RIGHT(TEXT(AU87,"0.#"),1)=".",TRUE,FALSE)</formula>
    </cfRule>
  </conditionalFormatting>
  <conditionalFormatting sqref="AQ92:AQ94">
    <cfRule type="expression" dxfId="2499" priority="4687">
      <formula>IF(RIGHT(TEXT(AQ92,"0.#"),1)=".",FALSE,TRUE)</formula>
    </cfRule>
    <cfRule type="expression" dxfId="2498" priority="4688">
      <formula>IF(RIGHT(TEXT(AQ92,"0.#"),1)=".",TRUE,FALSE)</formula>
    </cfRule>
  </conditionalFormatting>
  <conditionalFormatting sqref="AU92:AU94">
    <cfRule type="expression" dxfId="2497" priority="4685">
      <formula>IF(RIGHT(TEXT(AU92,"0.#"),1)=".",FALSE,TRUE)</formula>
    </cfRule>
    <cfRule type="expression" dxfId="2496" priority="4686">
      <formula>IF(RIGHT(TEXT(AU92,"0.#"),1)=".",TRUE,FALSE)</formula>
    </cfRule>
  </conditionalFormatting>
  <conditionalFormatting sqref="AQ97:AQ99">
    <cfRule type="expression" dxfId="2495" priority="4683">
      <formula>IF(RIGHT(TEXT(AQ97,"0.#"),1)=".",FALSE,TRUE)</formula>
    </cfRule>
    <cfRule type="expression" dxfId="2494" priority="4684">
      <formula>IF(RIGHT(TEXT(AQ97,"0.#"),1)=".",TRUE,FALSE)</formula>
    </cfRule>
  </conditionalFormatting>
  <conditionalFormatting sqref="AU97:AU99">
    <cfRule type="expression" dxfId="2493" priority="4681">
      <formula>IF(RIGHT(TEXT(AU97,"0.#"),1)=".",FALSE,TRUE)</formula>
    </cfRule>
    <cfRule type="expression" dxfId="2492" priority="4682">
      <formula>IF(RIGHT(TEXT(AU97,"0.#"),1)=".",TRUE,FALSE)</formula>
    </cfRule>
  </conditionalFormatting>
  <conditionalFormatting sqref="AE458">
    <cfRule type="expression" dxfId="2491" priority="4375">
      <formula>IF(RIGHT(TEXT(AE458,"0.#"),1)=".",FALSE,TRUE)</formula>
    </cfRule>
    <cfRule type="expression" dxfId="2490" priority="4376">
      <formula>IF(RIGHT(TEXT(AE458,"0.#"),1)=".",TRUE,FALSE)</formula>
    </cfRule>
  </conditionalFormatting>
  <conditionalFormatting sqref="AM460">
    <cfRule type="expression" dxfId="2489" priority="4365">
      <formula>IF(RIGHT(TEXT(AM460,"0.#"),1)=".",FALSE,TRUE)</formula>
    </cfRule>
    <cfRule type="expression" dxfId="2488" priority="4366">
      <formula>IF(RIGHT(TEXT(AM460,"0.#"),1)=".",TRUE,FALSE)</formula>
    </cfRule>
  </conditionalFormatting>
  <conditionalFormatting sqref="AE459">
    <cfRule type="expression" dxfId="2487" priority="4373">
      <formula>IF(RIGHT(TEXT(AE459,"0.#"),1)=".",FALSE,TRUE)</formula>
    </cfRule>
    <cfRule type="expression" dxfId="2486" priority="4374">
      <formula>IF(RIGHT(TEXT(AE459,"0.#"),1)=".",TRUE,FALSE)</formula>
    </cfRule>
  </conditionalFormatting>
  <conditionalFormatting sqref="AE460">
    <cfRule type="expression" dxfId="2485" priority="4371">
      <formula>IF(RIGHT(TEXT(AE460,"0.#"),1)=".",FALSE,TRUE)</formula>
    </cfRule>
    <cfRule type="expression" dxfId="2484" priority="4372">
      <formula>IF(RIGHT(TEXT(AE460,"0.#"),1)=".",TRUE,FALSE)</formula>
    </cfRule>
  </conditionalFormatting>
  <conditionalFormatting sqref="AM458">
    <cfRule type="expression" dxfId="2483" priority="4369">
      <formula>IF(RIGHT(TEXT(AM458,"0.#"),1)=".",FALSE,TRUE)</formula>
    </cfRule>
    <cfRule type="expression" dxfId="2482" priority="4370">
      <formula>IF(RIGHT(TEXT(AM458,"0.#"),1)=".",TRUE,FALSE)</formula>
    </cfRule>
  </conditionalFormatting>
  <conditionalFormatting sqref="AM459">
    <cfRule type="expression" dxfId="2481" priority="4367">
      <formula>IF(RIGHT(TEXT(AM459,"0.#"),1)=".",FALSE,TRUE)</formula>
    </cfRule>
    <cfRule type="expression" dxfId="2480" priority="4368">
      <formula>IF(RIGHT(TEXT(AM459,"0.#"),1)=".",TRUE,FALSE)</formula>
    </cfRule>
  </conditionalFormatting>
  <conditionalFormatting sqref="AU458">
    <cfRule type="expression" dxfId="2479" priority="4363">
      <formula>IF(RIGHT(TEXT(AU458,"0.#"),1)=".",FALSE,TRUE)</formula>
    </cfRule>
    <cfRule type="expression" dxfId="2478" priority="4364">
      <formula>IF(RIGHT(TEXT(AU458,"0.#"),1)=".",TRUE,FALSE)</formula>
    </cfRule>
  </conditionalFormatting>
  <conditionalFormatting sqref="AU459">
    <cfRule type="expression" dxfId="2477" priority="4361">
      <formula>IF(RIGHT(TEXT(AU459,"0.#"),1)=".",FALSE,TRUE)</formula>
    </cfRule>
    <cfRule type="expression" dxfId="2476" priority="4362">
      <formula>IF(RIGHT(TEXT(AU459,"0.#"),1)=".",TRUE,FALSE)</formula>
    </cfRule>
  </conditionalFormatting>
  <conditionalFormatting sqref="AU460">
    <cfRule type="expression" dxfId="2475" priority="4359">
      <formula>IF(RIGHT(TEXT(AU460,"0.#"),1)=".",FALSE,TRUE)</formula>
    </cfRule>
    <cfRule type="expression" dxfId="2474" priority="4360">
      <formula>IF(RIGHT(TEXT(AU460,"0.#"),1)=".",TRUE,FALSE)</formula>
    </cfRule>
  </conditionalFormatting>
  <conditionalFormatting sqref="AI460">
    <cfRule type="expression" dxfId="2473" priority="4353">
      <formula>IF(RIGHT(TEXT(AI460,"0.#"),1)=".",FALSE,TRUE)</formula>
    </cfRule>
    <cfRule type="expression" dxfId="2472" priority="4354">
      <formula>IF(RIGHT(TEXT(AI460,"0.#"),1)=".",TRUE,FALSE)</formula>
    </cfRule>
  </conditionalFormatting>
  <conditionalFormatting sqref="AI458">
    <cfRule type="expression" dxfId="2471" priority="4357">
      <formula>IF(RIGHT(TEXT(AI458,"0.#"),1)=".",FALSE,TRUE)</formula>
    </cfRule>
    <cfRule type="expression" dxfId="2470" priority="4358">
      <formula>IF(RIGHT(TEXT(AI458,"0.#"),1)=".",TRUE,FALSE)</formula>
    </cfRule>
  </conditionalFormatting>
  <conditionalFormatting sqref="AI459">
    <cfRule type="expression" dxfId="2469" priority="4355">
      <formula>IF(RIGHT(TEXT(AI459,"0.#"),1)=".",FALSE,TRUE)</formula>
    </cfRule>
    <cfRule type="expression" dxfId="2468" priority="4356">
      <formula>IF(RIGHT(TEXT(AI459,"0.#"),1)=".",TRUE,FALSE)</formula>
    </cfRule>
  </conditionalFormatting>
  <conditionalFormatting sqref="AQ459">
    <cfRule type="expression" dxfId="2467" priority="4351">
      <formula>IF(RIGHT(TEXT(AQ459,"0.#"),1)=".",FALSE,TRUE)</formula>
    </cfRule>
    <cfRule type="expression" dxfId="2466" priority="4352">
      <formula>IF(RIGHT(TEXT(AQ459,"0.#"),1)=".",TRUE,FALSE)</formula>
    </cfRule>
  </conditionalFormatting>
  <conditionalFormatting sqref="AQ460">
    <cfRule type="expression" dxfId="2465" priority="4349">
      <formula>IF(RIGHT(TEXT(AQ460,"0.#"),1)=".",FALSE,TRUE)</formula>
    </cfRule>
    <cfRule type="expression" dxfId="2464" priority="4350">
      <formula>IF(RIGHT(TEXT(AQ460,"0.#"),1)=".",TRUE,FALSE)</formula>
    </cfRule>
  </conditionalFormatting>
  <conditionalFormatting sqref="AQ458">
    <cfRule type="expression" dxfId="2463" priority="4347">
      <formula>IF(RIGHT(TEXT(AQ458,"0.#"),1)=".",FALSE,TRUE)</formula>
    </cfRule>
    <cfRule type="expression" dxfId="2462" priority="4348">
      <formula>IF(RIGHT(TEXT(AQ458,"0.#"),1)=".",TRUE,FALSE)</formula>
    </cfRule>
  </conditionalFormatting>
  <conditionalFormatting sqref="AE120 AM120">
    <cfRule type="expression" dxfId="2461" priority="3025">
      <formula>IF(RIGHT(TEXT(AE120,"0.#"),1)=".",FALSE,TRUE)</formula>
    </cfRule>
    <cfRule type="expression" dxfId="2460" priority="3026">
      <formula>IF(RIGHT(TEXT(AE120,"0.#"),1)=".",TRUE,FALSE)</formula>
    </cfRule>
  </conditionalFormatting>
  <conditionalFormatting sqref="AI126">
    <cfRule type="expression" dxfId="2459" priority="3015">
      <formula>IF(RIGHT(TEXT(AI126,"0.#"),1)=".",FALSE,TRUE)</formula>
    </cfRule>
    <cfRule type="expression" dxfId="2458" priority="3016">
      <formula>IF(RIGHT(TEXT(AI126,"0.#"),1)=".",TRUE,FALSE)</formula>
    </cfRule>
  </conditionalFormatting>
  <conditionalFormatting sqref="AI120">
    <cfRule type="expression" dxfId="2457" priority="3023">
      <formula>IF(RIGHT(TEXT(AI120,"0.#"),1)=".",FALSE,TRUE)</formula>
    </cfRule>
    <cfRule type="expression" dxfId="2456" priority="3024">
      <formula>IF(RIGHT(TEXT(AI120,"0.#"),1)=".",TRUE,FALSE)</formula>
    </cfRule>
  </conditionalFormatting>
  <conditionalFormatting sqref="AE123 AM123">
    <cfRule type="expression" dxfId="2455" priority="3021">
      <formula>IF(RIGHT(TEXT(AE123,"0.#"),1)=".",FALSE,TRUE)</formula>
    </cfRule>
    <cfRule type="expression" dxfId="2454" priority="3022">
      <formula>IF(RIGHT(TEXT(AE123,"0.#"),1)=".",TRUE,FALSE)</formula>
    </cfRule>
  </conditionalFormatting>
  <conditionalFormatting sqref="AI123">
    <cfRule type="expression" dxfId="2453" priority="3019">
      <formula>IF(RIGHT(TEXT(AI123,"0.#"),1)=".",FALSE,TRUE)</formula>
    </cfRule>
    <cfRule type="expression" dxfId="2452" priority="3020">
      <formula>IF(RIGHT(TEXT(AI123,"0.#"),1)=".",TRUE,FALSE)</formula>
    </cfRule>
  </conditionalFormatting>
  <conditionalFormatting sqref="AE126 AM126">
    <cfRule type="expression" dxfId="2451" priority="3017">
      <formula>IF(RIGHT(TEXT(AE126,"0.#"),1)=".",FALSE,TRUE)</formula>
    </cfRule>
    <cfRule type="expression" dxfId="2450" priority="3018">
      <formula>IF(RIGHT(TEXT(AE126,"0.#"),1)=".",TRUE,FALSE)</formula>
    </cfRule>
  </conditionalFormatting>
  <conditionalFormatting sqref="AE129 AM129">
    <cfRule type="expression" dxfId="2449" priority="3013">
      <formula>IF(RIGHT(TEXT(AE129,"0.#"),1)=".",FALSE,TRUE)</formula>
    </cfRule>
    <cfRule type="expression" dxfId="2448" priority="3014">
      <formula>IF(RIGHT(TEXT(AE129,"0.#"),1)=".",TRUE,FALSE)</formula>
    </cfRule>
  </conditionalFormatting>
  <conditionalFormatting sqref="AI129">
    <cfRule type="expression" dxfId="2447" priority="3011">
      <formula>IF(RIGHT(TEXT(AI129,"0.#"),1)=".",FALSE,TRUE)</formula>
    </cfRule>
    <cfRule type="expression" dxfId="2446" priority="3012">
      <formula>IF(RIGHT(TEXT(AI129,"0.#"),1)=".",TRUE,FALSE)</formula>
    </cfRule>
  </conditionalFormatting>
  <conditionalFormatting sqref="Y847:Y874">
    <cfRule type="expression" dxfId="2445" priority="3009">
      <formula>IF(RIGHT(TEXT(Y847,"0.#"),1)=".",FALSE,TRUE)</formula>
    </cfRule>
    <cfRule type="expression" dxfId="2444" priority="3010">
      <formula>IF(RIGHT(TEXT(Y847,"0.#"),1)=".",TRUE,FALSE)</formula>
    </cfRule>
  </conditionalFormatting>
  <conditionalFormatting sqref="AU518">
    <cfRule type="expression" dxfId="2443" priority="1519">
      <formula>IF(RIGHT(TEXT(AU518,"0.#"),1)=".",FALSE,TRUE)</formula>
    </cfRule>
    <cfRule type="expression" dxfId="2442" priority="1520">
      <formula>IF(RIGHT(TEXT(AU518,"0.#"),1)=".",TRUE,FALSE)</formula>
    </cfRule>
  </conditionalFormatting>
  <conditionalFormatting sqref="AQ551">
    <cfRule type="expression" dxfId="2441" priority="1295">
      <formula>IF(RIGHT(TEXT(AQ551,"0.#"),1)=".",FALSE,TRUE)</formula>
    </cfRule>
    <cfRule type="expression" dxfId="2440" priority="1296">
      <formula>IF(RIGHT(TEXT(AQ551,"0.#"),1)=".",TRUE,FALSE)</formula>
    </cfRule>
  </conditionalFormatting>
  <conditionalFormatting sqref="AE556">
    <cfRule type="expression" dxfId="2439" priority="1293">
      <formula>IF(RIGHT(TEXT(AE556,"0.#"),1)=".",FALSE,TRUE)</formula>
    </cfRule>
    <cfRule type="expression" dxfId="2438" priority="1294">
      <formula>IF(RIGHT(TEXT(AE556,"0.#"),1)=".",TRUE,FALSE)</formula>
    </cfRule>
  </conditionalFormatting>
  <conditionalFormatting sqref="AE557">
    <cfRule type="expression" dxfId="2437" priority="1291">
      <formula>IF(RIGHT(TEXT(AE557,"0.#"),1)=".",FALSE,TRUE)</formula>
    </cfRule>
    <cfRule type="expression" dxfId="2436" priority="1292">
      <formula>IF(RIGHT(TEXT(AE557,"0.#"),1)=".",TRUE,FALSE)</formula>
    </cfRule>
  </conditionalFormatting>
  <conditionalFormatting sqref="AE558">
    <cfRule type="expression" dxfId="2435" priority="1289">
      <formula>IF(RIGHT(TEXT(AE558,"0.#"),1)=".",FALSE,TRUE)</formula>
    </cfRule>
    <cfRule type="expression" dxfId="2434" priority="1290">
      <formula>IF(RIGHT(TEXT(AE558,"0.#"),1)=".",TRUE,FALSE)</formula>
    </cfRule>
  </conditionalFormatting>
  <conditionalFormatting sqref="AU556">
    <cfRule type="expression" dxfId="2433" priority="1281">
      <formula>IF(RIGHT(TEXT(AU556,"0.#"),1)=".",FALSE,TRUE)</formula>
    </cfRule>
    <cfRule type="expression" dxfId="2432" priority="1282">
      <formula>IF(RIGHT(TEXT(AU556,"0.#"),1)=".",TRUE,FALSE)</formula>
    </cfRule>
  </conditionalFormatting>
  <conditionalFormatting sqref="AU557">
    <cfRule type="expression" dxfId="2431" priority="1279">
      <formula>IF(RIGHT(TEXT(AU557,"0.#"),1)=".",FALSE,TRUE)</formula>
    </cfRule>
    <cfRule type="expression" dxfId="2430" priority="1280">
      <formula>IF(RIGHT(TEXT(AU557,"0.#"),1)=".",TRUE,FALSE)</formula>
    </cfRule>
  </conditionalFormatting>
  <conditionalFormatting sqref="AU558">
    <cfRule type="expression" dxfId="2429" priority="1277">
      <formula>IF(RIGHT(TEXT(AU558,"0.#"),1)=".",FALSE,TRUE)</formula>
    </cfRule>
    <cfRule type="expression" dxfId="2428" priority="1278">
      <formula>IF(RIGHT(TEXT(AU558,"0.#"),1)=".",TRUE,FALSE)</formula>
    </cfRule>
  </conditionalFormatting>
  <conditionalFormatting sqref="AQ557">
    <cfRule type="expression" dxfId="2427" priority="1269">
      <formula>IF(RIGHT(TEXT(AQ557,"0.#"),1)=".",FALSE,TRUE)</formula>
    </cfRule>
    <cfRule type="expression" dxfId="2426" priority="1270">
      <formula>IF(RIGHT(TEXT(AQ557,"0.#"),1)=".",TRUE,FALSE)</formula>
    </cfRule>
  </conditionalFormatting>
  <conditionalFormatting sqref="AQ558">
    <cfRule type="expression" dxfId="2425" priority="1267">
      <formula>IF(RIGHT(TEXT(AQ558,"0.#"),1)=".",FALSE,TRUE)</formula>
    </cfRule>
    <cfRule type="expression" dxfId="2424" priority="1268">
      <formula>IF(RIGHT(TEXT(AQ558,"0.#"),1)=".",TRUE,FALSE)</formula>
    </cfRule>
  </conditionalFormatting>
  <conditionalFormatting sqref="AQ556">
    <cfRule type="expression" dxfId="2423" priority="1265">
      <formula>IF(RIGHT(TEXT(AQ556,"0.#"),1)=".",FALSE,TRUE)</formula>
    </cfRule>
    <cfRule type="expression" dxfId="2422" priority="1266">
      <formula>IF(RIGHT(TEXT(AQ556,"0.#"),1)=".",TRUE,FALSE)</formula>
    </cfRule>
  </conditionalFormatting>
  <conditionalFormatting sqref="AE561">
    <cfRule type="expression" dxfId="2421" priority="1263">
      <formula>IF(RIGHT(TEXT(AE561,"0.#"),1)=".",FALSE,TRUE)</formula>
    </cfRule>
    <cfRule type="expression" dxfId="2420" priority="1264">
      <formula>IF(RIGHT(TEXT(AE561,"0.#"),1)=".",TRUE,FALSE)</formula>
    </cfRule>
  </conditionalFormatting>
  <conditionalFormatting sqref="AE562">
    <cfRule type="expression" dxfId="2419" priority="1261">
      <formula>IF(RIGHT(TEXT(AE562,"0.#"),1)=".",FALSE,TRUE)</formula>
    </cfRule>
    <cfRule type="expression" dxfId="2418" priority="1262">
      <formula>IF(RIGHT(TEXT(AE562,"0.#"),1)=".",TRUE,FALSE)</formula>
    </cfRule>
  </conditionalFormatting>
  <conditionalFormatting sqref="AE563">
    <cfRule type="expression" dxfId="2417" priority="1259">
      <formula>IF(RIGHT(TEXT(AE563,"0.#"),1)=".",FALSE,TRUE)</formula>
    </cfRule>
    <cfRule type="expression" dxfId="2416" priority="1260">
      <formula>IF(RIGHT(TEXT(AE563,"0.#"),1)=".",TRUE,FALSE)</formula>
    </cfRule>
  </conditionalFormatting>
  <conditionalFormatting sqref="AL1110:AO1139">
    <cfRule type="expression" dxfId="2415" priority="2915">
      <formula>IF(AND(AL1110&gt;=0,RIGHT(TEXT(AL1110,"0.#"),1)&lt;&gt;"."),TRUE,FALSE)</formula>
    </cfRule>
    <cfRule type="expression" dxfId="2414" priority="2916">
      <formula>IF(AND(AL1110&gt;=0,RIGHT(TEXT(AL1110,"0.#"),1)="."),TRUE,FALSE)</formula>
    </cfRule>
    <cfRule type="expression" dxfId="2413" priority="2917">
      <formula>IF(AND(AL1110&lt;0,RIGHT(TEXT(AL1110,"0.#"),1)&lt;&gt;"."),TRUE,FALSE)</formula>
    </cfRule>
    <cfRule type="expression" dxfId="2412" priority="2918">
      <formula>IF(AND(AL1110&lt;0,RIGHT(TEXT(AL1110,"0.#"),1)="."),TRUE,FALSE)</formula>
    </cfRule>
  </conditionalFormatting>
  <conditionalFormatting sqref="Y1110:Y1139">
    <cfRule type="expression" dxfId="2411" priority="2913">
      <formula>IF(RIGHT(TEXT(Y1110,"0.#"),1)=".",FALSE,TRUE)</formula>
    </cfRule>
    <cfRule type="expression" dxfId="2410" priority="2914">
      <formula>IF(RIGHT(TEXT(Y1110,"0.#"),1)=".",TRUE,FALSE)</formula>
    </cfRule>
  </conditionalFormatting>
  <conditionalFormatting sqref="AQ553">
    <cfRule type="expression" dxfId="2409" priority="1297">
      <formula>IF(RIGHT(TEXT(AQ553,"0.#"),1)=".",FALSE,TRUE)</formula>
    </cfRule>
    <cfRule type="expression" dxfId="2408" priority="1298">
      <formula>IF(RIGHT(TEXT(AQ553,"0.#"),1)=".",TRUE,FALSE)</formula>
    </cfRule>
  </conditionalFormatting>
  <conditionalFormatting sqref="AU552">
    <cfRule type="expression" dxfId="2407" priority="1309">
      <formula>IF(RIGHT(TEXT(AU552,"0.#"),1)=".",FALSE,TRUE)</formula>
    </cfRule>
    <cfRule type="expression" dxfId="2406" priority="1310">
      <formula>IF(RIGHT(TEXT(AU552,"0.#"),1)=".",TRUE,FALSE)</formula>
    </cfRule>
  </conditionalFormatting>
  <conditionalFormatting sqref="AE552">
    <cfRule type="expression" dxfId="2405" priority="1321">
      <formula>IF(RIGHT(TEXT(AE552,"0.#"),1)=".",FALSE,TRUE)</formula>
    </cfRule>
    <cfRule type="expression" dxfId="2404" priority="1322">
      <formula>IF(RIGHT(TEXT(AE552,"0.#"),1)=".",TRUE,FALSE)</formula>
    </cfRule>
  </conditionalFormatting>
  <conditionalFormatting sqref="AQ548">
    <cfRule type="expression" dxfId="2403" priority="1327">
      <formula>IF(RIGHT(TEXT(AQ548,"0.#"),1)=".",FALSE,TRUE)</formula>
    </cfRule>
    <cfRule type="expression" dxfId="2402" priority="1328">
      <formula>IF(RIGHT(TEXT(AQ548,"0.#"),1)=".",TRUE,FALSE)</formula>
    </cfRule>
  </conditionalFormatting>
  <conditionalFormatting sqref="AL845:AO846">
    <cfRule type="expression" dxfId="2401" priority="2867">
      <formula>IF(AND(AL845&gt;=0,RIGHT(TEXT(AL845,"0.#"),1)&lt;&gt;"."),TRUE,FALSE)</formula>
    </cfRule>
    <cfRule type="expression" dxfId="2400" priority="2868">
      <formula>IF(AND(AL845&gt;=0,RIGHT(TEXT(AL845,"0.#"),1)="."),TRUE,FALSE)</formula>
    </cfRule>
    <cfRule type="expression" dxfId="2399" priority="2869">
      <formula>IF(AND(AL845&lt;0,RIGHT(TEXT(AL845,"0.#"),1)&lt;&gt;"."),TRUE,FALSE)</formula>
    </cfRule>
    <cfRule type="expression" dxfId="2398" priority="2870">
      <formula>IF(AND(AL845&lt;0,RIGHT(TEXT(AL845,"0.#"),1)="."),TRUE,FALSE)</formula>
    </cfRule>
  </conditionalFormatting>
  <conditionalFormatting sqref="Y845:Y846">
    <cfRule type="expression" dxfId="2397" priority="2865">
      <formula>IF(RIGHT(TEXT(Y845,"0.#"),1)=".",FALSE,TRUE)</formula>
    </cfRule>
    <cfRule type="expression" dxfId="2396" priority="2866">
      <formula>IF(RIGHT(TEXT(Y845,"0.#"),1)=".",TRUE,FALSE)</formula>
    </cfRule>
  </conditionalFormatting>
  <conditionalFormatting sqref="AE492">
    <cfRule type="expression" dxfId="2395" priority="1653">
      <formula>IF(RIGHT(TEXT(AE492,"0.#"),1)=".",FALSE,TRUE)</formula>
    </cfRule>
    <cfRule type="expression" dxfId="2394" priority="1654">
      <formula>IF(RIGHT(TEXT(AE492,"0.#"),1)=".",TRUE,FALSE)</formula>
    </cfRule>
  </conditionalFormatting>
  <conditionalFormatting sqref="AE493">
    <cfRule type="expression" dxfId="2393" priority="1651">
      <formula>IF(RIGHT(TEXT(AE493,"0.#"),1)=".",FALSE,TRUE)</formula>
    </cfRule>
    <cfRule type="expression" dxfId="2392" priority="1652">
      <formula>IF(RIGHT(TEXT(AE493,"0.#"),1)=".",TRUE,FALSE)</formula>
    </cfRule>
  </conditionalFormatting>
  <conditionalFormatting sqref="AE494">
    <cfRule type="expression" dxfId="2391" priority="1649">
      <formula>IF(RIGHT(TEXT(AE494,"0.#"),1)=".",FALSE,TRUE)</formula>
    </cfRule>
    <cfRule type="expression" dxfId="2390" priority="1650">
      <formula>IF(RIGHT(TEXT(AE494,"0.#"),1)=".",TRUE,FALSE)</formula>
    </cfRule>
  </conditionalFormatting>
  <conditionalFormatting sqref="AQ493">
    <cfRule type="expression" dxfId="2389" priority="1629">
      <formula>IF(RIGHT(TEXT(AQ493,"0.#"),1)=".",FALSE,TRUE)</formula>
    </cfRule>
    <cfRule type="expression" dxfId="2388" priority="1630">
      <formula>IF(RIGHT(TEXT(AQ493,"0.#"),1)=".",TRUE,FALSE)</formula>
    </cfRule>
  </conditionalFormatting>
  <conditionalFormatting sqref="AQ494">
    <cfRule type="expression" dxfId="2387" priority="1627">
      <formula>IF(RIGHT(TEXT(AQ494,"0.#"),1)=".",FALSE,TRUE)</formula>
    </cfRule>
    <cfRule type="expression" dxfId="2386" priority="1628">
      <formula>IF(RIGHT(TEXT(AQ494,"0.#"),1)=".",TRUE,FALSE)</formula>
    </cfRule>
  </conditionalFormatting>
  <conditionalFormatting sqref="AQ492">
    <cfRule type="expression" dxfId="2385" priority="1625">
      <formula>IF(RIGHT(TEXT(AQ492,"0.#"),1)=".",FALSE,TRUE)</formula>
    </cfRule>
    <cfRule type="expression" dxfId="2384" priority="1626">
      <formula>IF(RIGHT(TEXT(AQ492,"0.#"),1)=".",TRUE,FALSE)</formula>
    </cfRule>
  </conditionalFormatting>
  <conditionalFormatting sqref="AU494">
    <cfRule type="expression" dxfId="2383" priority="1637">
      <formula>IF(RIGHT(TEXT(AU494,"0.#"),1)=".",FALSE,TRUE)</formula>
    </cfRule>
    <cfRule type="expression" dxfId="2382" priority="1638">
      <formula>IF(RIGHT(TEXT(AU494,"0.#"),1)=".",TRUE,FALSE)</formula>
    </cfRule>
  </conditionalFormatting>
  <conditionalFormatting sqref="AU492">
    <cfRule type="expression" dxfId="2381" priority="1641">
      <formula>IF(RIGHT(TEXT(AU492,"0.#"),1)=".",FALSE,TRUE)</formula>
    </cfRule>
    <cfRule type="expression" dxfId="2380" priority="1642">
      <formula>IF(RIGHT(TEXT(AU492,"0.#"),1)=".",TRUE,FALSE)</formula>
    </cfRule>
  </conditionalFormatting>
  <conditionalFormatting sqref="AU493">
    <cfRule type="expression" dxfId="2379" priority="1639">
      <formula>IF(RIGHT(TEXT(AU493,"0.#"),1)=".",FALSE,TRUE)</formula>
    </cfRule>
    <cfRule type="expression" dxfId="2378" priority="1640">
      <formula>IF(RIGHT(TEXT(AU493,"0.#"),1)=".",TRUE,FALSE)</formula>
    </cfRule>
  </conditionalFormatting>
  <conditionalFormatting sqref="AU583">
    <cfRule type="expression" dxfId="2377" priority="1157">
      <formula>IF(RIGHT(TEXT(AU583,"0.#"),1)=".",FALSE,TRUE)</formula>
    </cfRule>
    <cfRule type="expression" dxfId="2376" priority="1158">
      <formula>IF(RIGHT(TEXT(AU583,"0.#"),1)=".",TRUE,FALSE)</formula>
    </cfRule>
  </conditionalFormatting>
  <conditionalFormatting sqref="AU582">
    <cfRule type="expression" dxfId="2375" priority="1159">
      <formula>IF(RIGHT(TEXT(AU582,"0.#"),1)=".",FALSE,TRUE)</formula>
    </cfRule>
    <cfRule type="expression" dxfId="2374" priority="1160">
      <formula>IF(RIGHT(TEXT(AU582,"0.#"),1)=".",TRUE,FALSE)</formula>
    </cfRule>
  </conditionalFormatting>
  <conditionalFormatting sqref="AE499">
    <cfRule type="expression" dxfId="2373" priority="1619">
      <formula>IF(RIGHT(TEXT(AE499,"0.#"),1)=".",FALSE,TRUE)</formula>
    </cfRule>
    <cfRule type="expression" dxfId="2372" priority="1620">
      <formula>IF(RIGHT(TEXT(AE499,"0.#"),1)=".",TRUE,FALSE)</formula>
    </cfRule>
  </conditionalFormatting>
  <conditionalFormatting sqref="AE497">
    <cfRule type="expression" dxfId="2371" priority="1623">
      <formula>IF(RIGHT(TEXT(AE497,"0.#"),1)=".",FALSE,TRUE)</formula>
    </cfRule>
    <cfRule type="expression" dxfId="2370" priority="1624">
      <formula>IF(RIGHT(TEXT(AE497,"0.#"),1)=".",TRUE,FALSE)</formula>
    </cfRule>
  </conditionalFormatting>
  <conditionalFormatting sqref="AE498">
    <cfRule type="expression" dxfId="2369" priority="1621">
      <formula>IF(RIGHT(TEXT(AE498,"0.#"),1)=".",FALSE,TRUE)</formula>
    </cfRule>
    <cfRule type="expression" dxfId="2368" priority="1622">
      <formula>IF(RIGHT(TEXT(AE498,"0.#"),1)=".",TRUE,FALSE)</formula>
    </cfRule>
  </conditionalFormatting>
  <conditionalFormatting sqref="AU499">
    <cfRule type="expression" dxfId="2367" priority="1607">
      <formula>IF(RIGHT(TEXT(AU499,"0.#"),1)=".",FALSE,TRUE)</formula>
    </cfRule>
    <cfRule type="expression" dxfId="2366" priority="1608">
      <formula>IF(RIGHT(TEXT(AU499,"0.#"),1)=".",TRUE,FALSE)</formula>
    </cfRule>
  </conditionalFormatting>
  <conditionalFormatting sqref="AU497">
    <cfRule type="expression" dxfId="2365" priority="1611">
      <formula>IF(RIGHT(TEXT(AU497,"0.#"),1)=".",FALSE,TRUE)</formula>
    </cfRule>
    <cfRule type="expression" dxfId="2364" priority="1612">
      <formula>IF(RIGHT(TEXT(AU497,"0.#"),1)=".",TRUE,FALSE)</formula>
    </cfRule>
  </conditionalFormatting>
  <conditionalFormatting sqref="AU498">
    <cfRule type="expression" dxfId="2363" priority="1609">
      <formula>IF(RIGHT(TEXT(AU498,"0.#"),1)=".",FALSE,TRUE)</formula>
    </cfRule>
    <cfRule type="expression" dxfId="2362" priority="1610">
      <formula>IF(RIGHT(TEXT(AU498,"0.#"),1)=".",TRUE,FALSE)</formula>
    </cfRule>
  </conditionalFormatting>
  <conditionalFormatting sqref="AQ497">
    <cfRule type="expression" dxfId="2361" priority="1595">
      <formula>IF(RIGHT(TEXT(AQ497,"0.#"),1)=".",FALSE,TRUE)</formula>
    </cfRule>
    <cfRule type="expression" dxfId="2360" priority="1596">
      <formula>IF(RIGHT(TEXT(AQ497,"0.#"),1)=".",TRUE,FALSE)</formula>
    </cfRule>
  </conditionalFormatting>
  <conditionalFormatting sqref="AQ498">
    <cfRule type="expression" dxfId="2359" priority="1599">
      <formula>IF(RIGHT(TEXT(AQ498,"0.#"),1)=".",FALSE,TRUE)</formula>
    </cfRule>
    <cfRule type="expression" dxfId="2358" priority="1600">
      <formula>IF(RIGHT(TEXT(AQ498,"0.#"),1)=".",TRUE,FALSE)</formula>
    </cfRule>
  </conditionalFormatting>
  <conditionalFormatting sqref="AQ499">
    <cfRule type="expression" dxfId="2357" priority="1597">
      <formula>IF(RIGHT(TEXT(AQ499,"0.#"),1)=".",FALSE,TRUE)</formula>
    </cfRule>
    <cfRule type="expression" dxfId="2356" priority="1598">
      <formula>IF(RIGHT(TEXT(AQ499,"0.#"),1)=".",TRUE,FALSE)</formula>
    </cfRule>
  </conditionalFormatting>
  <conditionalFormatting sqref="AE504">
    <cfRule type="expression" dxfId="2355" priority="1589">
      <formula>IF(RIGHT(TEXT(AE504,"0.#"),1)=".",FALSE,TRUE)</formula>
    </cfRule>
    <cfRule type="expression" dxfId="2354" priority="1590">
      <formula>IF(RIGHT(TEXT(AE504,"0.#"),1)=".",TRUE,FALSE)</formula>
    </cfRule>
  </conditionalFormatting>
  <conditionalFormatting sqref="AE502">
    <cfRule type="expression" dxfId="2353" priority="1593">
      <formula>IF(RIGHT(TEXT(AE502,"0.#"),1)=".",FALSE,TRUE)</formula>
    </cfRule>
    <cfRule type="expression" dxfId="2352" priority="1594">
      <formula>IF(RIGHT(TEXT(AE502,"0.#"),1)=".",TRUE,FALSE)</formula>
    </cfRule>
  </conditionalFormatting>
  <conditionalFormatting sqref="AE503">
    <cfRule type="expression" dxfId="2351" priority="1591">
      <formula>IF(RIGHT(TEXT(AE503,"0.#"),1)=".",FALSE,TRUE)</formula>
    </cfRule>
    <cfRule type="expression" dxfId="2350" priority="1592">
      <formula>IF(RIGHT(TEXT(AE503,"0.#"),1)=".",TRUE,FALSE)</formula>
    </cfRule>
  </conditionalFormatting>
  <conditionalFormatting sqref="AU504">
    <cfRule type="expression" dxfId="2349" priority="1577">
      <formula>IF(RIGHT(TEXT(AU504,"0.#"),1)=".",FALSE,TRUE)</formula>
    </cfRule>
    <cfRule type="expression" dxfId="2348" priority="1578">
      <formula>IF(RIGHT(TEXT(AU504,"0.#"),1)=".",TRUE,FALSE)</formula>
    </cfRule>
  </conditionalFormatting>
  <conditionalFormatting sqref="AU502">
    <cfRule type="expression" dxfId="2347" priority="1581">
      <formula>IF(RIGHT(TEXT(AU502,"0.#"),1)=".",FALSE,TRUE)</formula>
    </cfRule>
    <cfRule type="expression" dxfId="2346" priority="1582">
      <formula>IF(RIGHT(TEXT(AU502,"0.#"),1)=".",TRUE,FALSE)</formula>
    </cfRule>
  </conditionalFormatting>
  <conditionalFormatting sqref="AU503">
    <cfRule type="expression" dxfId="2345" priority="1579">
      <formula>IF(RIGHT(TEXT(AU503,"0.#"),1)=".",FALSE,TRUE)</formula>
    </cfRule>
    <cfRule type="expression" dxfId="2344" priority="1580">
      <formula>IF(RIGHT(TEXT(AU503,"0.#"),1)=".",TRUE,FALSE)</formula>
    </cfRule>
  </conditionalFormatting>
  <conditionalFormatting sqref="AQ502">
    <cfRule type="expression" dxfId="2343" priority="1565">
      <formula>IF(RIGHT(TEXT(AQ502,"0.#"),1)=".",FALSE,TRUE)</formula>
    </cfRule>
    <cfRule type="expression" dxfId="2342" priority="1566">
      <formula>IF(RIGHT(TEXT(AQ502,"0.#"),1)=".",TRUE,FALSE)</formula>
    </cfRule>
  </conditionalFormatting>
  <conditionalFormatting sqref="AQ503">
    <cfRule type="expression" dxfId="2341" priority="1569">
      <formula>IF(RIGHT(TEXT(AQ503,"0.#"),1)=".",FALSE,TRUE)</formula>
    </cfRule>
    <cfRule type="expression" dxfId="2340" priority="1570">
      <formula>IF(RIGHT(TEXT(AQ503,"0.#"),1)=".",TRUE,FALSE)</formula>
    </cfRule>
  </conditionalFormatting>
  <conditionalFormatting sqref="AQ504">
    <cfRule type="expression" dxfId="2339" priority="1567">
      <formula>IF(RIGHT(TEXT(AQ504,"0.#"),1)=".",FALSE,TRUE)</formula>
    </cfRule>
    <cfRule type="expression" dxfId="2338" priority="1568">
      <formula>IF(RIGHT(TEXT(AQ504,"0.#"),1)=".",TRUE,FALSE)</formula>
    </cfRule>
  </conditionalFormatting>
  <conditionalFormatting sqref="AE509">
    <cfRule type="expression" dxfId="2337" priority="1559">
      <formula>IF(RIGHT(TEXT(AE509,"0.#"),1)=".",FALSE,TRUE)</formula>
    </cfRule>
    <cfRule type="expression" dxfId="2336" priority="1560">
      <formula>IF(RIGHT(TEXT(AE509,"0.#"),1)=".",TRUE,FALSE)</formula>
    </cfRule>
  </conditionalFormatting>
  <conditionalFormatting sqref="AE507">
    <cfRule type="expression" dxfId="2335" priority="1563">
      <formula>IF(RIGHT(TEXT(AE507,"0.#"),1)=".",FALSE,TRUE)</formula>
    </cfRule>
    <cfRule type="expression" dxfId="2334" priority="1564">
      <formula>IF(RIGHT(TEXT(AE507,"0.#"),1)=".",TRUE,FALSE)</formula>
    </cfRule>
  </conditionalFormatting>
  <conditionalFormatting sqref="AE508">
    <cfRule type="expression" dxfId="2333" priority="1561">
      <formula>IF(RIGHT(TEXT(AE508,"0.#"),1)=".",FALSE,TRUE)</formula>
    </cfRule>
    <cfRule type="expression" dxfId="2332" priority="1562">
      <formula>IF(RIGHT(TEXT(AE508,"0.#"),1)=".",TRUE,FALSE)</formula>
    </cfRule>
  </conditionalFormatting>
  <conditionalFormatting sqref="AU509">
    <cfRule type="expression" dxfId="2331" priority="1547">
      <formula>IF(RIGHT(TEXT(AU509,"0.#"),1)=".",FALSE,TRUE)</formula>
    </cfRule>
    <cfRule type="expression" dxfId="2330" priority="1548">
      <formula>IF(RIGHT(TEXT(AU509,"0.#"),1)=".",TRUE,FALSE)</formula>
    </cfRule>
  </conditionalFormatting>
  <conditionalFormatting sqref="AU507">
    <cfRule type="expression" dxfId="2329" priority="1551">
      <formula>IF(RIGHT(TEXT(AU507,"0.#"),1)=".",FALSE,TRUE)</formula>
    </cfRule>
    <cfRule type="expression" dxfId="2328" priority="1552">
      <formula>IF(RIGHT(TEXT(AU507,"0.#"),1)=".",TRUE,FALSE)</formula>
    </cfRule>
  </conditionalFormatting>
  <conditionalFormatting sqref="AU508">
    <cfRule type="expression" dxfId="2327" priority="1549">
      <formula>IF(RIGHT(TEXT(AU508,"0.#"),1)=".",FALSE,TRUE)</formula>
    </cfRule>
    <cfRule type="expression" dxfId="2326" priority="1550">
      <formula>IF(RIGHT(TEXT(AU508,"0.#"),1)=".",TRUE,FALSE)</formula>
    </cfRule>
  </conditionalFormatting>
  <conditionalFormatting sqref="AQ507">
    <cfRule type="expression" dxfId="2325" priority="1535">
      <formula>IF(RIGHT(TEXT(AQ507,"0.#"),1)=".",FALSE,TRUE)</formula>
    </cfRule>
    <cfRule type="expression" dxfId="2324" priority="1536">
      <formula>IF(RIGHT(TEXT(AQ507,"0.#"),1)=".",TRUE,FALSE)</formula>
    </cfRule>
  </conditionalFormatting>
  <conditionalFormatting sqref="AQ508">
    <cfRule type="expression" dxfId="2323" priority="1539">
      <formula>IF(RIGHT(TEXT(AQ508,"0.#"),1)=".",FALSE,TRUE)</formula>
    </cfRule>
    <cfRule type="expression" dxfId="2322" priority="1540">
      <formula>IF(RIGHT(TEXT(AQ508,"0.#"),1)=".",TRUE,FALSE)</formula>
    </cfRule>
  </conditionalFormatting>
  <conditionalFormatting sqref="AQ509">
    <cfRule type="expression" dxfId="2321" priority="1537">
      <formula>IF(RIGHT(TEXT(AQ509,"0.#"),1)=".",FALSE,TRUE)</formula>
    </cfRule>
    <cfRule type="expression" dxfId="2320" priority="1538">
      <formula>IF(RIGHT(TEXT(AQ509,"0.#"),1)=".",TRUE,FALSE)</formula>
    </cfRule>
  </conditionalFormatting>
  <conditionalFormatting sqref="AE465">
    <cfRule type="expression" dxfId="2319" priority="1829">
      <formula>IF(RIGHT(TEXT(AE465,"0.#"),1)=".",FALSE,TRUE)</formula>
    </cfRule>
    <cfRule type="expression" dxfId="2318" priority="1830">
      <formula>IF(RIGHT(TEXT(AE465,"0.#"),1)=".",TRUE,FALSE)</formula>
    </cfRule>
  </conditionalFormatting>
  <conditionalFormatting sqref="AE463">
    <cfRule type="expression" dxfId="2317" priority="1833">
      <formula>IF(RIGHT(TEXT(AE463,"0.#"),1)=".",FALSE,TRUE)</formula>
    </cfRule>
    <cfRule type="expression" dxfId="2316" priority="1834">
      <formula>IF(RIGHT(TEXT(AE463,"0.#"),1)=".",TRUE,FALSE)</formula>
    </cfRule>
  </conditionalFormatting>
  <conditionalFormatting sqref="AE464">
    <cfRule type="expression" dxfId="2315" priority="1831">
      <formula>IF(RIGHT(TEXT(AE464,"0.#"),1)=".",FALSE,TRUE)</formula>
    </cfRule>
    <cfRule type="expression" dxfId="2314" priority="1832">
      <formula>IF(RIGHT(TEXT(AE464,"0.#"),1)=".",TRUE,FALSE)</formula>
    </cfRule>
  </conditionalFormatting>
  <conditionalFormatting sqref="AM465">
    <cfRule type="expression" dxfId="2313" priority="1823">
      <formula>IF(RIGHT(TEXT(AM465,"0.#"),1)=".",FALSE,TRUE)</formula>
    </cfRule>
    <cfRule type="expression" dxfId="2312" priority="1824">
      <formula>IF(RIGHT(TEXT(AM465,"0.#"),1)=".",TRUE,FALSE)</formula>
    </cfRule>
  </conditionalFormatting>
  <conditionalFormatting sqref="AM463">
    <cfRule type="expression" dxfId="2311" priority="1827">
      <formula>IF(RIGHT(TEXT(AM463,"0.#"),1)=".",FALSE,TRUE)</formula>
    </cfRule>
    <cfRule type="expression" dxfId="2310" priority="1828">
      <formula>IF(RIGHT(TEXT(AM463,"0.#"),1)=".",TRUE,FALSE)</formula>
    </cfRule>
  </conditionalFormatting>
  <conditionalFormatting sqref="AM464">
    <cfRule type="expression" dxfId="2309" priority="1825">
      <formula>IF(RIGHT(TEXT(AM464,"0.#"),1)=".",FALSE,TRUE)</formula>
    </cfRule>
    <cfRule type="expression" dxfId="2308" priority="1826">
      <formula>IF(RIGHT(TEXT(AM464,"0.#"),1)=".",TRUE,FALSE)</formula>
    </cfRule>
  </conditionalFormatting>
  <conditionalFormatting sqref="AU465">
    <cfRule type="expression" dxfId="2307" priority="1817">
      <formula>IF(RIGHT(TEXT(AU465,"0.#"),1)=".",FALSE,TRUE)</formula>
    </cfRule>
    <cfRule type="expression" dxfId="2306" priority="1818">
      <formula>IF(RIGHT(TEXT(AU465,"0.#"),1)=".",TRUE,FALSE)</formula>
    </cfRule>
  </conditionalFormatting>
  <conditionalFormatting sqref="AU463">
    <cfRule type="expression" dxfId="2305" priority="1821">
      <formula>IF(RIGHT(TEXT(AU463,"0.#"),1)=".",FALSE,TRUE)</formula>
    </cfRule>
    <cfRule type="expression" dxfId="2304" priority="1822">
      <formula>IF(RIGHT(TEXT(AU463,"0.#"),1)=".",TRUE,FALSE)</formula>
    </cfRule>
  </conditionalFormatting>
  <conditionalFormatting sqref="AU464">
    <cfRule type="expression" dxfId="2303" priority="1819">
      <formula>IF(RIGHT(TEXT(AU464,"0.#"),1)=".",FALSE,TRUE)</formula>
    </cfRule>
    <cfRule type="expression" dxfId="2302" priority="1820">
      <formula>IF(RIGHT(TEXT(AU464,"0.#"),1)=".",TRUE,FALSE)</formula>
    </cfRule>
  </conditionalFormatting>
  <conditionalFormatting sqref="AI465">
    <cfRule type="expression" dxfId="2301" priority="1811">
      <formula>IF(RIGHT(TEXT(AI465,"0.#"),1)=".",FALSE,TRUE)</formula>
    </cfRule>
    <cfRule type="expression" dxfId="2300" priority="1812">
      <formula>IF(RIGHT(TEXT(AI465,"0.#"),1)=".",TRUE,FALSE)</formula>
    </cfRule>
  </conditionalFormatting>
  <conditionalFormatting sqref="AI463">
    <cfRule type="expression" dxfId="2299" priority="1815">
      <formula>IF(RIGHT(TEXT(AI463,"0.#"),1)=".",FALSE,TRUE)</formula>
    </cfRule>
    <cfRule type="expression" dxfId="2298" priority="1816">
      <formula>IF(RIGHT(TEXT(AI463,"0.#"),1)=".",TRUE,FALSE)</formula>
    </cfRule>
  </conditionalFormatting>
  <conditionalFormatting sqref="AI464">
    <cfRule type="expression" dxfId="2297" priority="1813">
      <formula>IF(RIGHT(TEXT(AI464,"0.#"),1)=".",FALSE,TRUE)</formula>
    </cfRule>
    <cfRule type="expression" dxfId="2296" priority="1814">
      <formula>IF(RIGHT(TEXT(AI464,"0.#"),1)=".",TRUE,FALSE)</formula>
    </cfRule>
  </conditionalFormatting>
  <conditionalFormatting sqref="AQ463">
    <cfRule type="expression" dxfId="2295" priority="1805">
      <formula>IF(RIGHT(TEXT(AQ463,"0.#"),1)=".",FALSE,TRUE)</formula>
    </cfRule>
    <cfRule type="expression" dxfId="2294" priority="1806">
      <formula>IF(RIGHT(TEXT(AQ463,"0.#"),1)=".",TRUE,FALSE)</formula>
    </cfRule>
  </conditionalFormatting>
  <conditionalFormatting sqref="AQ464">
    <cfRule type="expression" dxfId="2293" priority="1809">
      <formula>IF(RIGHT(TEXT(AQ464,"0.#"),1)=".",FALSE,TRUE)</formula>
    </cfRule>
    <cfRule type="expression" dxfId="2292" priority="1810">
      <formula>IF(RIGHT(TEXT(AQ464,"0.#"),1)=".",TRUE,FALSE)</formula>
    </cfRule>
  </conditionalFormatting>
  <conditionalFormatting sqref="AQ465">
    <cfRule type="expression" dxfId="2291" priority="1807">
      <formula>IF(RIGHT(TEXT(AQ465,"0.#"),1)=".",FALSE,TRUE)</formula>
    </cfRule>
    <cfRule type="expression" dxfId="2290" priority="1808">
      <formula>IF(RIGHT(TEXT(AQ465,"0.#"),1)=".",TRUE,FALSE)</formula>
    </cfRule>
  </conditionalFormatting>
  <conditionalFormatting sqref="AE470">
    <cfRule type="expression" dxfId="2289" priority="1799">
      <formula>IF(RIGHT(TEXT(AE470,"0.#"),1)=".",FALSE,TRUE)</formula>
    </cfRule>
    <cfRule type="expression" dxfId="2288" priority="1800">
      <formula>IF(RIGHT(TEXT(AE470,"0.#"),1)=".",TRUE,FALSE)</formula>
    </cfRule>
  </conditionalFormatting>
  <conditionalFormatting sqref="AE468">
    <cfRule type="expression" dxfId="2287" priority="1803">
      <formula>IF(RIGHT(TEXT(AE468,"0.#"),1)=".",FALSE,TRUE)</formula>
    </cfRule>
    <cfRule type="expression" dxfId="2286" priority="1804">
      <formula>IF(RIGHT(TEXT(AE468,"0.#"),1)=".",TRUE,FALSE)</formula>
    </cfRule>
  </conditionalFormatting>
  <conditionalFormatting sqref="AE469">
    <cfRule type="expression" dxfId="2285" priority="1801">
      <formula>IF(RIGHT(TEXT(AE469,"0.#"),1)=".",FALSE,TRUE)</formula>
    </cfRule>
    <cfRule type="expression" dxfId="2284" priority="1802">
      <formula>IF(RIGHT(TEXT(AE469,"0.#"),1)=".",TRUE,FALSE)</formula>
    </cfRule>
  </conditionalFormatting>
  <conditionalFormatting sqref="AM470">
    <cfRule type="expression" dxfId="2283" priority="1793">
      <formula>IF(RIGHT(TEXT(AM470,"0.#"),1)=".",FALSE,TRUE)</formula>
    </cfRule>
    <cfRule type="expression" dxfId="2282" priority="1794">
      <formula>IF(RIGHT(TEXT(AM470,"0.#"),1)=".",TRUE,FALSE)</formula>
    </cfRule>
  </conditionalFormatting>
  <conditionalFormatting sqref="AM468">
    <cfRule type="expression" dxfId="2281" priority="1797">
      <formula>IF(RIGHT(TEXT(AM468,"0.#"),1)=".",FALSE,TRUE)</formula>
    </cfRule>
    <cfRule type="expression" dxfId="2280" priority="1798">
      <formula>IF(RIGHT(TEXT(AM468,"0.#"),1)=".",TRUE,FALSE)</formula>
    </cfRule>
  </conditionalFormatting>
  <conditionalFormatting sqref="AM469">
    <cfRule type="expression" dxfId="2279" priority="1795">
      <formula>IF(RIGHT(TEXT(AM469,"0.#"),1)=".",FALSE,TRUE)</formula>
    </cfRule>
    <cfRule type="expression" dxfId="2278" priority="1796">
      <formula>IF(RIGHT(TEXT(AM469,"0.#"),1)=".",TRUE,FALSE)</formula>
    </cfRule>
  </conditionalFormatting>
  <conditionalFormatting sqref="AU470">
    <cfRule type="expression" dxfId="2277" priority="1787">
      <formula>IF(RIGHT(TEXT(AU470,"0.#"),1)=".",FALSE,TRUE)</formula>
    </cfRule>
    <cfRule type="expression" dxfId="2276" priority="1788">
      <formula>IF(RIGHT(TEXT(AU470,"0.#"),1)=".",TRUE,FALSE)</formula>
    </cfRule>
  </conditionalFormatting>
  <conditionalFormatting sqref="AU468">
    <cfRule type="expression" dxfId="2275" priority="1791">
      <formula>IF(RIGHT(TEXT(AU468,"0.#"),1)=".",FALSE,TRUE)</formula>
    </cfRule>
    <cfRule type="expression" dxfId="2274" priority="1792">
      <formula>IF(RIGHT(TEXT(AU468,"0.#"),1)=".",TRUE,FALSE)</formula>
    </cfRule>
  </conditionalFormatting>
  <conditionalFormatting sqref="AU469">
    <cfRule type="expression" dxfId="2273" priority="1789">
      <formula>IF(RIGHT(TEXT(AU469,"0.#"),1)=".",FALSE,TRUE)</formula>
    </cfRule>
    <cfRule type="expression" dxfId="2272" priority="1790">
      <formula>IF(RIGHT(TEXT(AU469,"0.#"),1)=".",TRUE,FALSE)</formula>
    </cfRule>
  </conditionalFormatting>
  <conditionalFormatting sqref="AI470">
    <cfRule type="expression" dxfId="2271" priority="1781">
      <formula>IF(RIGHT(TEXT(AI470,"0.#"),1)=".",FALSE,TRUE)</formula>
    </cfRule>
    <cfRule type="expression" dxfId="2270" priority="1782">
      <formula>IF(RIGHT(TEXT(AI470,"0.#"),1)=".",TRUE,FALSE)</formula>
    </cfRule>
  </conditionalFormatting>
  <conditionalFormatting sqref="AI468">
    <cfRule type="expression" dxfId="2269" priority="1785">
      <formula>IF(RIGHT(TEXT(AI468,"0.#"),1)=".",FALSE,TRUE)</formula>
    </cfRule>
    <cfRule type="expression" dxfId="2268" priority="1786">
      <formula>IF(RIGHT(TEXT(AI468,"0.#"),1)=".",TRUE,FALSE)</formula>
    </cfRule>
  </conditionalFormatting>
  <conditionalFormatting sqref="AI469">
    <cfRule type="expression" dxfId="2267" priority="1783">
      <formula>IF(RIGHT(TEXT(AI469,"0.#"),1)=".",FALSE,TRUE)</formula>
    </cfRule>
    <cfRule type="expression" dxfId="2266" priority="1784">
      <formula>IF(RIGHT(TEXT(AI469,"0.#"),1)=".",TRUE,FALSE)</formula>
    </cfRule>
  </conditionalFormatting>
  <conditionalFormatting sqref="AQ468">
    <cfRule type="expression" dxfId="2265" priority="1775">
      <formula>IF(RIGHT(TEXT(AQ468,"0.#"),1)=".",FALSE,TRUE)</formula>
    </cfRule>
    <cfRule type="expression" dxfId="2264" priority="1776">
      <formula>IF(RIGHT(TEXT(AQ468,"0.#"),1)=".",TRUE,FALSE)</formula>
    </cfRule>
  </conditionalFormatting>
  <conditionalFormatting sqref="AQ469">
    <cfRule type="expression" dxfId="2263" priority="1779">
      <formula>IF(RIGHT(TEXT(AQ469,"0.#"),1)=".",FALSE,TRUE)</formula>
    </cfRule>
    <cfRule type="expression" dxfId="2262" priority="1780">
      <formula>IF(RIGHT(TEXT(AQ469,"0.#"),1)=".",TRUE,FALSE)</formula>
    </cfRule>
  </conditionalFormatting>
  <conditionalFormatting sqref="AQ470">
    <cfRule type="expression" dxfId="2261" priority="1777">
      <formula>IF(RIGHT(TEXT(AQ470,"0.#"),1)=".",FALSE,TRUE)</formula>
    </cfRule>
    <cfRule type="expression" dxfId="2260" priority="1778">
      <formula>IF(RIGHT(TEXT(AQ470,"0.#"),1)=".",TRUE,FALSE)</formula>
    </cfRule>
  </conditionalFormatting>
  <conditionalFormatting sqref="AE475">
    <cfRule type="expression" dxfId="2259" priority="1769">
      <formula>IF(RIGHT(TEXT(AE475,"0.#"),1)=".",FALSE,TRUE)</formula>
    </cfRule>
    <cfRule type="expression" dxfId="2258" priority="1770">
      <formula>IF(RIGHT(TEXT(AE475,"0.#"),1)=".",TRUE,FALSE)</formula>
    </cfRule>
  </conditionalFormatting>
  <conditionalFormatting sqref="AE473">
    <cfRule type="expression" dxfId="2257" priority="1773">
      <formula>IF(RIGHT(TEXT(AE473,"0.#"),1)=".",FALSE,TRUE)</formula>
    </cfRule>
    <cfRule type="expression" dxfId="2256" priority="1774">
      <formula>IF(RIGHT(TEXT(AE473,"0.#"),1)=".",TRUE,FALSE)</formula>
    </cfRule>
  </conditionalFormatting>
  <conditionalFormatting sqref="AE474">
    <cfRule type="expression" dxfId="2255" priority="1771">
      <formula>IF(RIGHT(TEXT(AE474,"0.#"),1)=".",FALSE,TRUE)</formula>
    </cfRule>
    <cfRule type="expression" dxfId="2254" priority="1772">
      <formula>IF(RIGHT(TEXT(AE474,"0.#"),1)=".",TRUE,FALSE)</formula>
    </cfRule>
  </conditionalFormatting>
  <conditionalFormatting sqref="AM475">
    <cfRule type="expression" dxfId="2253" priority="1763">
      <formula>IF(RIGHT(TEXT(AM475,"0.#"),1)=".",FALSE,TRUE)</formula>
    </cfRule>
    <cfRule type="expression" dxfId="2252" priority="1764">
      <formula>IF(RIGHT(TEXT(AM475,"0.#"),1)=".",TRUE,FALSE)</formula>
    </cfRule>
  </conditionalFormatting>
  <conditionalFormatting sqref="AM473">
    <cfRule type="expression" dxfId="2251" priority="1767">
      <formula>IF(RIGHT(TEXT(AM473,"0.#"),1)=".",FALSE,TRUE)</formula>
    </cfRule>
    <cfRule type="expression" dxfId="2250" priority="1768">
      <formula>IF(RIGHT(TEXT(AM473,"0.#"),1)=".",TRUE,FALSE)</formula>
    </cfRule>
  </conditionalFormatting>
  <conditionalFormatting sqref="AM474">
    <cfRule type="expression" dxfId="2249" priority="1765">
      <formula>IF(RIGHT(TEXT(AM474,"0.#"),1)=".",FALSE,TRUE)</formula>
    </cfRule>
    <cfRule type="expression" dxfId="2248" priority="1766">
      <formula>IF(RIGHT(TEXT(AM474,"0.#"),1)=".",TRUE,FALSE)</formula>
    </cfRule>
  </conditionalFormatting>
  <conditionalFormatting sqref="AU475">
    <cfRule type="expression" dxfId="2247" priority="1757">
      <formula>IF(RIGHT(TEXT(AU475,"0.#"),1)=".",FALSE,TRUE)</formula>
    </cfRule>
    <cfRule type="expression" dxfId="2246" priority="1758">
      <formula>IF(RIGHT(TEXT(AU475,"0.#"),1)=".",TRUE,FALSE)</formula>
    </cfRule>
  </conditionalFormatting>
  <conditionalFormatting sqref="AU473">
    <cfRule type="expression" dxfId="2245" priority="1761">
      <formula>IF(RIGHT(TEXT(AU473,"0.#"),1)=".",FALSE,TRUE)</formula>
    </cfRule>
    <cfRule type="expression" dxfId="2244" priority="1762">
      <formula>IF(RIGHT(TEXT(AU473,"0.#"),1)=".",TRUE,FALSE)</formula>
    </cfRule>
  </conditionalFormatting>
  <conditionalFormatting sqref="AU474">
    <cfRule type="expression" dxfId="2243" priority="1759">
      <formula>IF(RIGHT(TEXT(AU474,"0.#"),1)=".",FALSE,TRUE)</formula>
    </cfRule>
    <cfRule type="expression" dxfId="2242" priority="1760">
      <formula>IF(RIGHT(TEXT(AU474,"0.#"),1)=".",TRUE,FALSE)</formula>
    </cfRule>
  </conditionalFormatting>
  <conditionalFormatting sqref="AI475">
    <cfRule type="expression" dxfId="2241" priority="1751">
      <formula>IF(RIGHT(TEXT(AI475,"0.#"),1)=".",FALSE,TRUE)</formula>
    </cfRule>
    <cfRule type="expression" dxfId="2240" priority="1752">
      <formula>IF(RIGHT(TEXT(AI475,"0.#"),1)=".",TRUE,FALSE)</formula>
    </cfRule>
  </conditionalFormatting>
  <conditionalFormatting sqref="AI473">
    <cfRule type="expression" dxfId="2239" priority="1755">
      <formula>IF(RIGHT(TEXT(AI473,"0.#"),1)=".",FALSE,TRUE)</formula>
    </cfRule>
    <cfRule type="expression" dxfId="2238" priority="1756">
      <formula>IF(RIGHT(TEXT(AI473,"0.#"),1)=".",TRUE,FALSE)</formula>
    </cfRule>
  </conditionalFormatting>
  <conditionalFormatting sqref="AI474">
    <cfRule type="expression" dxfId="2237" priority="1753">
      <formula>IF(RIGHT(TEXT(AI474,"0.#"),1)=".",FALSE,TRUE)</formula>
    </cfRule>
    <cfRule type="expression" dxfId="2236" priority="1754">
      <formula>IF(RIGHT(TEXT(AI474,"0.#"),1)=".",TRUE,FALSE)</formula>
    </cfRule>
  </conditionalFormatting>
  <conditionalFormatting sqref="AQ473">
    <cfRule type="expression" dxfId="2235" priority="1745">
      <formula>IF(RIGHT(TEXT(AQ473,"0.#"),1)=".",FALSE,TRUE)</formula>
    </cfRule>
    <cfRule type="expression" dxfId="2234" priority="1746">
      <formula>IF(RIGHT(TEXT(AQ473,"0.#"),1)=".",TRUE,FALSE)</formula>
    </cfRule>
  </conditionalFormatting>
  <conditionalFormatting sqref="AQ474">
    <cfRule type="expression" dxfId="2233" priority="1749">
      <formula>IF(RIGHT(TEXT(AQ474,"0.#"),1)=".",FALSE,TRUE)</formula>
    </cfRule>
    <cfRule type="expression" dxfId="2232" priority="1750">
      <formula>IF(RIGHT(TEXT(AQ474,"0.#"),1)=".",TRUE,FALSE)</formula>
    </cfRule>
  </conditionalFormatting>
  <conditionalFormatting sqref="AQ475">
    <cfRule type="expression" dxfId="2231" priority="1747">
      <formula>IF(RIGHT(TEXT(AQ475,"0.#"),1)=".",FALSE,TRUE)</formula>
    </cfRule>
    <cfRule type="expression" dxfId="2230" priority="1748">
      <formula>IF(RIGHT(TEXT(AQ475,"0.#"),1)=".",TRUE,FALSE)</formula>
    </cfRule>
  </conditionalFormatting>
  <conditionalFormatting sqref="AE480">
    <cfRule type="expression" dxfId="2229" priority="1739">
      <formula>IF(RIGHT(TEXT(AE480,"0.#"),1)=".",FALSE,TRUE)</formula>
    </cfRule>
    <cfRule type="expression" dxfId="2228" priority="1740">
      <formula>IF(RIGHT(TEXT(AE480,"0.#"),1)=".",TRUE,FALSE)</formula>
    </cfRule>
  </conditionalFormatting>
  <conditionalFormatting sqref="AE478">
    <cfRule type="expression" dxfId="2227" priority="1743">
      <formula>IF(RIGHT(TEXT(AE478,"0.#"),1)=".",FALSE,TRUE)</formula>
    </cfRule>
    <cfRule type="expression" dxfId="2226" priority="1744">
      <formula>IF(RIGHT(TEXT(AE478,"0.#"),1)=".",TRUE,FALSE)</formula>
    </cfRule>
  </conditionalFormatting>
  <conditionalFormatting sqref="AE479">
    <cfRule type="expression" dxfId="2225" priority="1741">
      <formula>IF(RIGHT(TEXT(AE479,"0.#"),1)=".",FALSE,TRUE)</formula>
    </cfRule>
    <cfRule type="expression" dxfId="2224" priority="1742">
      <formula>IF(RIGHT(TEXT(AE479,"0.#"),1)=".",TRUE,FALSE)</formula>
    </cfRule>
  </conditionalFormatting>
  <conditionalFormatting sqref="AM480">
    <cfRule type="expression" dxfId="2223" priority="1733">
      <formula>IF(RIGHT(TEXT(AM480,"0.#"),1)=".",FALSE,TRUE)</formula>
    </cfRule>
    <cfRule type="expression" dxfId="2222" priority="1734">
      <formula>IF(RIGHT(TEXT(AM480,"0.#"),1)=".",TRUE,FALSE)</formula>
    </cfRule>
  </conditionalFormatting>
  <conditionalFormatting sqref="AM478">
    <cfRule type="expression" dxfId="2221" priority="1737">
      <formula>IF(RIGHT(TEXT(AM478,"0.#"),1)=".",FALSE,TRUE)</formula>
    </cfRule>
    <cfRule type="expression" dxfId="2220" priority="1738">
      <formula>IF(RIGHT(TEXT(AM478,"0.#"),1)=".",TRUE,FALSE)</formula>
    </cfRule>
  </conditionalFormatting>
  <conditionalFormatting sqref="AM479">
    <cfRule type="expression" dxfId="2219" priority="1735">
      <formula>IF(RIGHT(TEXT(AM479,"0.#"),1)=".",FALSE,TRUE)</formula>
    </cfRule>
    <cfRule type="expression" dxfId="2218" priority="1736">
      <formula>IF(RIGHT(TEXT(AM479,"0.#"),1)=".",TRUE,FALSE)</formula>
    </cfRule>
  </conditionalFormatting>
  <conditionalFormatting sqref="AU480">
    <cfRule type="expression" dxfId="2217" priority="1727">
      <formula>IF(RIGHT(TEXT(AU480,"0.#"),1)=".",FALSE,TRUE)</formula>
    </cfRule>
    <cfRule type="expression" dxfId="2216" priority="1728">
      <formula>IF(RIGHT(TEXT(AU480,"0.#"),1)=".",TRUE,FALSE)</formula>
    </cfRule>
  </conditionalFormatting>
  <conditionalFormatting sqref="AU478">
    <cfRule type="expression" dxfId="2215" priority="1731">
      <formula>IF(RIGHT(TEXT(AU478,"0.#"),1)=".",FALSE,TRUE)</formula>
    </cfRule>
    <cfRule type="expression" dxfId="2214" priority="1732">
      <formula>IF(RIGHT(TEXT(AU478,"0.#"),1)=".",TRUE,FALSE)</formula>
    </cfRule>
  </conditionalFormatting>
  <conditionalFormatting sqref="AU479">
    <cfRule type="expression" dxfId="2213" priority="1729">
      <formula>IF(RIGHT(TEXT(AU479,"0.#"),1)=".",FALSE,TRUE)</formula>
    </cfRule>
    <cfRule type="expression" dxfId="2212" priority="1730">
      <formula>IF(RIGHT(TEXT(AU479,"0.#"),1)=".",TRUE,FALSE)</formula>
    </cfRule>
  </conditionalFormatting>
  <conditionalFormatting sqref="AI480">
    <cfRule type="expression" dxfId="2211" priority="1721">
      <formula>IF(RIGHT(TEXT(AI480,"0.#"),1)=".",FALSE,TRUE)</formula>
    </cfRule>
    <cfRule type="expression" dxfId="2210" priority="1722">
      <formula>IF(RIGHT(TEXT(AI480,"0.#"),1)=".",TRUE,FALSE)</formula>
    </cfRule>
  </conditionalFormatting>
  <conditionalFormatting sqref="AI478">
    <cfRule type="expression" dxfId="2209" priority="1725">
      <formula>IF(RIGHT(TEXT(AI478,"0.#"),1)=".",FALSE,TRUE)</formula>
    </cfRule>
    <cfRule type="expression" dxfId="2208" priority="1726">
      <formula>IF(RIGHT(TEXT(AI478,"0.#"),1)=".",TRUE,FALSE)</formula>
    </cfRule>
  </conditionalFormatting>
  <conditionalFormatting sqref="AI479">
    <cfRule type="expression" dxfId="2207" priority="1723">
      <formula>IF(RIGHT(TEXT(AI479,"0.#"),1)=".",FALSE,TRUE)</formula>
    </cfRule>
    <cfRule type="expression" dxfId="2206" priority="1724">
      <formula>IF(RIGHT(TEXT(AI479,"0.#"),1)=".",TRUE,FALSE)</formula>
    </cfRule>
  </conditionalFormatting>
  <conditionalFormatting sqref="AQ478">
    <cfRule type="expression" dxfId="2205" priority="1715">
      <formula>IF(RIGHT(TEXT(AQ478,"0.#"),1)=".",FALSE,TRUE)</formula>
    </cfRule>
    <cfRule type="expression" dxfId="2204" priority="1716">
      <formula>IF(RIGHT(TEXT(AQ478,"0.#"),1)=".",TRUE,FALSE)</formula>
    </cfRule>
  </conditionalFormatting>
  <conditionalFormatting sqref="AQ479">
    <cfRule type="expression" dxfId="2203" priority="1719">
      <formula>IF(RIGHT(TEXT(AQ479,"0.#"),1)=".",FALSE,TRUE)</formula>
    </cfRule>
    <cfRule type="expression" dxfId="2202" priority="1720">
      <formula>IF(RIGHT(TEXT(AQ479,"0.#"),1)=".",TRUE,FALSE)</formula>
    </cfRule>
  </conditionalFormatting>
  <conditionalFormatting sqref="AQ480">
    <cfRule type="expression" dxfId="2201" priority="1717">
      <formula>IF(RIGHT(TEXT(AQ480,"0.#"),1)=".",FALSE,TRUE)</formula>
    </cfRule>
    <cfRule type="expression" dxfId="2200" priority="1718">
      <formula>IF(RIGHT(TEXT(AQ480,"0.#"),1)=".",TRUE,FALSE)</formula>
    </cfRule>
  </conditionalFormatting>
  <conditionalFormatting sqref="AM47">
    <cfRule type="expression" dxfId="2199" priority="2009">
      <formula>IF(RIGHT(TEXT(AM47,"0.#"),1)=".",FALSE,TRUE)</formula>
    </cfRule>
    <cfRule type="expression" dxfId="2198" priority="2010">
      <formula>IF(RIGHT(TEXT(AM47,"0.#"),1)=".",TRUE,FALSE)</formula>
    </cfRule>
  </conditionalFormatting>
  <conditionalFormatting sqref="AI46">
    <cfRule type="expression" dxfId="2197" priority="2013">
      <formula>IF(RIGHT(TEXT(AI46,"0.#"),1)=".",FALSE,TRUE)</formula>
    </cfRule>
    <cfRule type="expression" dxfId="2196" priority="2014">
      <formula>IF(RIGHT(TEXT(AI46,"0.#"),1)=".",TRUE,FALSE)</formula>
    </cfRule>
  </conditionalFormatting>
  <conditionalFormatting sqref="AM46">
    <cfRule type="expression" dxfId="2195" priority="2011">
      <formula>IF(RIGHT(TEXT(AM46,"0.#"),1)=".",FALSE,TRUE)</formula>
    </cfRule>
    <cfRule type="expression" dxfId="2194" priority="2012">
      <formula>IF(RIGHT(TEXT(AM46,"0.#"),1)=".",TRUE,FALSE)</formula>
    </cfRule>
  </conditionalFormatting>
  <conditionalFormatting sqref="AU46:AU48">
    <cfRule type="expression" dxfId="2193" priority="2003">
      <formula>IF(RIGHT(TEXT(AU46,"0.#"),1)=".",FALSE,TRUE)</formula>
    </cfRule>
    <cfRule type="expression" dxfId="2192" priority="2004">
      <formula>IF(RIGHT(TEXT(AU46,"0.#"),1)=".",TRUE,FALSE)</formula>
    </cfRule>
  </conditionalFormatting>
  <conditionalFormatting sqref="AM48">
    <cfRule type="expression" dxfId="2191" priority="2007">
      <formula>IF(RIGHT(TEXT(AM48,"0.#"),1)=".",FALSE,TRUE)</formula>
    </cfRule>
    <cfRule type="expression" dxfId="2190" priority="2008">
      <formula>IF(RIGHT(TEXT(AM48,"0.#"),1)=".",TRUE,FALSE)</formula>
    </cfRule>
  </conditionalFormatting>
  <conditionalFormatting sqref="AQ46:AQ48">
    <cfRule type="expression" dxfId="2189" priority="2005">
      <formula>IF(RIGHT(TEXT(AQ46,"0.#"),1)=".",FALSE,TRUE)</formula>
    </cfRule>
    <cfRule type="expression" dxfId="2188" priority="2006">
      <formula>IF(RIGHT(TEXT(AQ46,"0.#"),1)=".",TRUE,FALSE)</formula>
    </cfRule>
  </conditionalFormatting>
  <conditionalFormatting sqref="AE146:AE147 AI146:AI147 AM146:AM147 AQ146:AQ147 AU146:AU147">
    <cfRule type="expression" dxfId="2187" priority="1997">
      <formula>IF(RIGHT(TEXT(AE146,"0.#"),1)=".",FALSE,TRUE)</formula>
    </cfRule>
    <cfRule type="expression" dxfId="2186" priority="1998">
      <formula>IF(RIGHT(TEXT(AE146,"0.#"),1)=".",TRUE,FALSE)</formula>
    </cfRule>
  </conditionalFormatting>
  <conditionalFormatting sqref="AE138:AE139 AI138:AI139 AM138:AM139 AQ138:AQ139 AU138:AU139">
    <cfRule type="expression" dxfId="2185" priority="2001">
      <formula>IF(RIGHT(TEXT(AE138,"0.#"),1)=".",FALSE,TRUE)</formula>
    </cfRule>
    <cfRule type="expression" dxfId="2184" priority="2002">
      <formula>IF(RIGHT(TEXT(AE138,"0.#"),1)=".",TRUE,FALSE)</formula>
    </cfRule>
  </conditionalFormatting>
  <conditionalFormatting sqref="AE142:AE143 AI142:AI143 AM142:AM143 AQ142:AQ143 AU142:AU143">
    <cfRule type="expression" dxfId="2183" priority="1999">
      <formula>IF(RIGHT(TEXT(AE142,"0.#"),1)=".",FALSE,TRUE)</formula>
    </cfRule>
    <cfRule type="expression" dxfId="2182" priority="2000">
      <formula>IF(RIGHT(TEXT(AE142,"0.#"),1)=".",TRUE,FALSE)</formula>
    </cfRule>
  </conditionalFormatting>
  <conditionalFormatting sqref="AE198:AE199 AI198:AI199 AM198:AM199 AQ198:AQ199 AU198:AU199">
    <cfRule type="expression" dxfId="2181" priority="1991">
      <formula>IF(RIGHT(TEXT(AE198,"0.#"),1)=".",FALSE,TRUE)</formula>
    </cfRule>
    <cfRule type="expression" dxfId="2180" priority="1992">
      <formula>IF(RIGHT(TEXT(AE198,"0.#"),1)=".",TRUE,FALSE)</formula>
    </cfRule>
  </conditionalFormatting>
  <conditionalFormatting sqref="AE150:AE151 AI150:AI151 AM150:AM151 AQ150:AQ151 AU150:AU151">
    <cfRule type="expression" dxfId="2179" priority="1995">
      <formula>IF(RIGHT(TEXT(AE150,"0.#"),1)=".",FALSE,TRUE)</formula>
    </cfRule>
    <cfRule type="expression" dxfId="2178" priority="1996">
      <formula>IF(RIGHT(TEXT(AE150,"0.#"),1)=".",TRUE,FALSE)</formula>
    </cfRule>
  </conditionalFormatting>
  <conditionalFormatting sqref="AE194:AE195 AI194:AI195 AM194:AM195 AQ194:AQ195 AU194:AU195">
    <cfRule type="expression" dxfId="2177" priority="1993">
      <formula>IF(RIGHT(TEXT(AE194,"0.#"),1)=".",FALSE,TRUE)</formula>
    </cfRule>
    <cfRule type="expression" dxfId="2176" priority="1994">
      <formula>IF(RIGHT(TEXT(AE194,"0.#"),1)=".",TRUE,FALSE)</formula>
    </cfRule>
  </conditionalFormatting>
  <conditionalFormatting sqref="AE210:AE211 AI210:AI211 AM210:AM211 AQ210:AQ211 AU210:AU211">
    <cfRule type="expression" dxfId="2175" priority="1985">
      <formula>IF(RIGHT(TEXT(AE210,"0.#"),1)=".",FALSE,TRUE)</formula>
    </cfRule>
    <cfRule type="expression" dxfId="2174" priority="1986">
      <formula>IF(RIGHT(TEXT(AE210,"0.#"),1)=".",TRUE,FALSE)</formula>
    </cfRule>
  </conditionalFormatting>
  <conditionalFormatting sqref="AE202:AE203 AI202:AI203 AM202:AM203 AQ202:AQ203 AU202:AU203">
    <cfRule type="expression" dxfId="2173" priority="1989">
      <formula>IF(RIGHT(TEXT(AE202,"0.#"),1)=".",FALSE,TRUE)</formula>
    </cfRule>
    <cfRule type="expression" dxfId="2172" priority="1990">
      <formula>IF(RIGHT(TEXT(AE202,"0.#"),1)=".",TRUE,FALSE)</formula>
    </cfRule>
  </conditionalFormatting>
  <conditionalFormatting sqref="AE206:AE207 AI206:AI207 AM206:AM207 AQ206:AQ207 AU206:AU207">
    <cfRule type="expression" dxfId="2171" priority="1987">
      <formula>IF(RIGHT(TEXT(AE206,"0.#"),1)=".",FALSE,TRUE)</formula>
    </cfRule>
    <cfRule type="expression" dxfId="2170" priority="1988">
      <formula>IF(RIGHT(TEXT(AE206,"0.#"),1)=".",TRUE,FALSE)</formula>
    </cfRule>
  </conditionalFormatting>
  <conditionalFormatting sqref="AE262:AE263 AI262:AI263 AM262:AM263 AQ262:AQ263 AU262:AU263">
    <cfRule type="expression" dxfId="2169" priority="1979">
      <formula>IF(RIGHT(TEXT(AE262,"0.#"),1)=".",FALSE,TRUE)</formula>
    </cfRule>
    <cfRule type="expression" dxfId="2168" priority="1980">
      <formula>IF(RIGHT(TEXT(AE262,"0.#"),1)=".",TRUE,FALSE)</formula>
    </cfRule>
  </conditionalFormatting>
  <conditionalFormatting sqref="AE254:AE255 AI254:AI255 AM254:AM255 AQ254:AQ255 AU254:AU255">
    <cfRule type="expression" dxfId="2167" priority="1983">
      <formula>IF(RIGHT(TEXT(AE254,"0.#"),1)=".",FALSE,TRUE)</formula>
    </cfRule>
    <cfRule type="expression" dxfId="2166" priority="1984">
      <formula>IF(RIGHT(TEXT(AE254,"0.#"),1)=".",TRUE,FALSE)</formula>
    </cfRule>
  </conditionalFormatting>
  <conditionalFormatting sqref="AE258:AE259 AI258:AI259 AM258:AM259 AQ258:AQ259 AU258:AU259">
    <cfRule type="expression" dxfId="2165" priority="1981">
      <formula>IF(RIGHT(TEXT(AE258,"0.#"),1)=".",FALSE,TRUE)</formula>
    </cfRule>
    <cfRule type="expression" dxfId="2164" priority="1982">
      <formula>IF(RIGHT(TEXT(AE258,"0.#"),1)=".",TRUE,FALSE)</formula>
    </cfRule>
  </conditionalFormatting>
  <conditionalFormatting sqref="AE314:AE315 AI314:AI315 AM314:AM315 AQ314:AQ315 AU314:AU315">
    <cfRule type="expression" dxfId="2163" priority="1973">
      <formula>IF(RIGHT(TEXT(AE314,"0.#"),1)=".",FALSE,TRUE)</formula>
    </cfRule>
    <cfRule type="expression" dxfId="2162" priority="1974">
      <formula>IF(RIGHT(TEXT(AE314,"0.#"),1)=".",TRUE,FALSE)</formula>
    </cfRule>
  </conditionalFormatting>
  <conditionalFormatting sqref="AE266:AE267 AI266:AI267 AM266:AM267 AQ266:AQ267 AU266:AU267">
    <cfRule type="expression" dxfId="2161" priority="1977">
      <formula>IF(RIGHT(TEXT(AE266,"0.#"),1)=".",FALSE,TRUE)</formula>
    </cfRule>
    <cfRule type="expression" dxfId="2160" priority="1978">
      <formula>IF(RIGHT(TEXT(AE266,"0.#"),1)=".",TRUE,FALSE)</formula>
    </cfRule>
  </conditionalFormatting>
  <conditionalFormatting sqref="AE270:AE271 AI270:AI271 AM270:AM271 AQ270:AQ271 AU270:AU271">
    <cfRule type="expression" dxfId="2159" priority="1975">
      <formula>IF(RIGHT(TEXT(AE270,"0.#"),1)=".",FALSE,TRUE)</formula>
    </cfRule>
    <cfRule type="expression" dxfId="2158" priority="1976">
      <formula>IF(RIGHT(TEXT(AE270,"0.#"),1)=".",TRUE,FALSE)</formula>
    </cfRule>
  </conditionalFormatting>
  <conditionalFormatting sqref="AE326:AE327 AI326:AI327 AM326:AM327 AQ326:AQ327 AU326:AU327">
    <cfRule type="expression" dxfId="2157" priority="1967">
      <formula>IF(RIGHT(TEXT(AE326,"0.#"),1)=".",FALSE,TRUE)</formula>
    </cfRule>
    <cfRule type="expression" dxfId="2156" priority="1968">
      <formula>IF(RIGHT(TEXT(AE326,"0.#"),1)=".",TRUE,FALSE)</formula>
    </cfRule>
  </conditionalFormatting>
  <conditionalFormatting sqref="AE318:AE319 AI318:AI319 AM318:AM319 AQ318:AQ319 AU318:AU319">
    <cfRule type="expression" dxfId="2155" priority="1971">
      <formula>IF(RIGHT(TEXT(AE318,"0.#"),1)=".",FALSE,TRUE)</formula>
    </cfRule>
    <cfRule type="expression" dxfId="2154" priority="1972">
      <formula>IF(RIGHT(TEXT(AE318,"0.#"),1)=".",TRUE,FALSE)</formula>
    </cfRule>
  </conditionalFormatting>
  <conditionalFormatting sqref="AE322:AE323 AI322:AI323 AM322:AM323 AQ322:AQ323 AU322:AU323">
    <cfRule type="expression" dxfId="2153" priority="1969">
      <formula>IF(RIGHT(TEXT(AE322,"0.#"),1)=".",FALSE,TRUE)</formula>
    </cfRule>
    <cfRule type="expression" dxfId="2152" priority="1970">
      <formula>IF(RIGHT(TEXT(AE322,"0.#"),1)=".",TRUE,FALSE)</formula>
    </cfRule>
  </conditionalFormatting>
  <conditionalFormatting sqref="AE378:AE379 AI378:AI379 AM378:AM379 AQ378:AQ379 AU378:AU379">
    <cfRule type="expression" dxfId="2151" priority="1961">
      <formula>IF(RIGHT(TEXT(AE378,"0.#"),1)=".",FALSE,TRUE)</formula>
    </cfRule>
    <cfRule type="expression" dxfId="2150" priority="1962">
      <formula>IF(RIGHT(TEXT(AE378,"0.#"),1)=".",TRUE,FALSE)</formula>
    </cfRule>
  </conditionalFormatting>
  <conditionalFormatting sqref="AE330:AE331 AI330:AI331 AM330:AM331 AQ330:AQ331 AU330:AU331">
    <cfRule type="expression" dxfId="2149" priority="1965">
      <formula>IF(RIGHT(TEXT(AE330,"0.#"),1)=".",FALSE,TRUE)</formula>
    </cfRule>
    <cfRule type="expression" dxfId="2148" priority="1966">
      <formula>IF(RIGHT(TEXT(AE330,"0.#"),1)=".",TRUE,FALSE)</formula>
    </cfRule>
  </conditionalFormatting>
  <conditionalFormatting sqref="AE374:AE375 AI374:AI375 AM374:AM375 AQ374:AQ375 AU374:AU375">
    <cfRule type="expression" dxfId="2147" priority="1963">
      <formula>IF(RIGHT(TEXT(AE374,"0.#"),1)=".",FALSE,TRUE)</formula>
    </cfRule>
    <cfRule type="expression" dxfId="2146" priority="1964">
      <formula>IF(RIGHT(TEXT(AE374,"0.#"),1)=".",TRUE,FALSE)</formula>
    </cfRule>
  </conditionalFormatting>
  <conditionalFormatting sqref="AE390:AE391 AI390:AI391 AM390:AM391 AQ390:AQ391 AU390:AU391">
    <cfRule type="expression" dxfId="2145" priority="1955">
      <formula>IF(RIGHT(TEXT(AE390,"0.#"),1)=".",FALSE,TRUE)</formula>
    </cfRule>
    <cfRule type="expression" dxfId="2144" priority="1956">
      <formula>IF(RIGHT(TEXT(AE390,"0.#"),1)=".",TRUE,FALSE)</formula>
    </cfRule>
  </conditionalFormatting>
  <conditionalFormatting sqref="AE382:AE383 AI382:AI383 AM382:AM383 AQ382:AQ383 AU382:AU383">
    <cfRule type="expression" dxfId="2143" priority="1959">
      <formula>IF(RIGHT(TEXT(AE382,"0.#"),1)=".",FALSE,TRUE)</formula>
    </cfRule>
    <cfRule type="expression" dxfId="2142" priority="1960">
      <formula>IF(RIGHT(TEXT(AE382,"0.#"),1)=".",TRUE,FALSE)</formula>
    </cfRule>
  </conditionalFormatting>
  <conditionalFormatting sqref="AE386:AE387 AI386:AI387 AM386:AM387 AQ386:AQ387 AU386:AU387">
    <cfRule type="expression" dxfId="2141" priority="1957">
      <formula>IF(RIGHT(TEXT(AE386,"0.#"),1)=".",FALSE,TRUE)</formula>
    </cfRule>
    <cfRule type="expression" dxfId="2140" priority="1958">
      <formula>IF(RIGHT(TEXT(AE386,"0.#"),1)=".",TRUE,FALSE)</formula>
    </cfRule>
  </conditionalFormatting>
  <conditionalFormatting sqref="AE440">
    <cfRule type="expression" dxfId="2139" priority="1949">
      <formula>IF(RIGHT(TEXT(AE440,"0.#"),1)=".",FALSE,TRUE)</formula>
    </cfRule>
    <cfRule type="expression" dxfId="2138" priority="1950">
      <formula>IF(RIGHT(TEXT(AE440,"0.#"),1)=".",TRUE,FALSE)</formula>
    </cfRule>
  </conditionalFormatting>
  <conditionalFormatting sqref="AE438">
    <cfRule type="expression" dxfId="2137" priority="1953">
      <formula>IF(RIGHT(TEXT(AE438,"0.#"),1)=".",FALSE,TRUE)</formula>
    </cfRule>
    <cfRule type="expression" dxfId="2136" priority="1954">
      <formula>IF(RIGHT(TEXT(AE438,"0.#"),1)=".",TRUE,FALSE)</formula>
    </cfRule>
  </conditionalFormatting>
  <conditionalFormatting sqref="AE439">
    <cfRule type="expression" dxfId="2135" priority="1951">
      <formula>IF(RIGHT(TEXT(AE439,"0.#"),1)=".",FALSE,TRUE)</formula>
    </cfRule>
    <cfRule type="expression" dxfId="2134" priority="1952">
      <formula>IF(RIGHT(TEXT(AE439,"0.#"),1)=".",TRUE,FALSE)</formula>
    </cfRule>
  </conditionalFormatting>
  <conditionalFormatting sqref="AM440">
    <cfRule type="expression" dxfId="2133" priority="1943">
      <formula>IF(RIGHT(TEXT(AM440,"0.#"),1)=".",FALSE,TRUE)</formula>
    </cfRule>
    <cfRule type="expression" dxfId="2132" priority="1944">
      <formula>IF(RIGHT(TEXT(AM440,"0.#"),1)=".",TRUE,FALSE)</formula>
    </cfRule>
  </conditionalFormatting>
  <conditionalFormatting sqref="AM438">
    <cfRule type="expression" dxfId="2131" priority="1947">
      <formula>IF(RIGHT(TEXT(AM438,"0.#"),1)=".",FALSE,TRUE)</formula>
    </cfRule>
    <cfRule type="expression" dxfId="2130" priority="1948">
      <formula>IF(RIGHT(TEXT(AM438,"0.#"),1)=".",TRUE,FALSE)</formula>
    </cfRule>
  </conditionalFormatting>
  <conditionalFormatting sqref="AM439">
    <cfRule type="expression" dxfId="2129" priority="1945">
      <formula>IF(RIGHT(TEXT(AM439,"0.#"),1)=".",FALSE,TRUE)</formula>
    </cfRule>
    <cfRule type="expression" dxfId="2128" priority="1946">
      <formula>IF(RIGHT(TEXT(AM439,"0.#"),1)=".",TRUE,FALSE)</formula>
    </cfRule>
  </conditionalFormatting>
  <conditionalFormatting sqref="AU440">
    <cfRule type="expression" dxfId="2127" priority="1937">
      <formula>IF(RIGHT(TEXT(AU440,"0.#"),1)=".",FALSE,TRUE)</formula>
    </cfRule>
    <cfRule type="expression" dxfId="2126" priority="1938">
      <formula>IF(RIGHT(TEXT(AU440,"0.#"),1)=".",TRUE,FALSE)</formula>
    </cfRule>
  </conditionalFormatting>
  <conditionalFormatting sqref="AU438">
    <cfRule type="expression" dxfId="2125" priority="1941">
      <formula>IF(RIGHT(TEXT(AU438,"0.#"),1)=".",FALSE,TRUE)</formula>
    </cfRule>
    <cfRule type="expression" dxfId="2124" priority="1942">
      <formula>IF(RIGHT(TEXT(AU438,"0.#"),1)=".",TRUE,FALSE)</formula>
    </cfRule>
  </conditionalFormatting>
  <conditionalFormatting sqref="AU439">
    <cfRule type="expression" dxfId="2123" priority="1939">
      <formula>IF(RIGHT(TEXT(AU439,"0.#"),1)=".",FALSE,TRUE)</formula>
    </cfRule>
    <cfRule type="expression" dxfId="2122" priority="1940">
      <formula>IF(RIGHT(TEXT(AU439,"0.#"),1)=".",TRUE,FALSE)</formula>
    </cfRule>
  </conditionalFormatting>
  <conditionalFormatting sqref="AI440">
    <cfRule type="expression" dxfId="2121" priority="1931">
      <formula>IF(RIGHT(TEXT(AI440,"0.#"),1)=".",FALSE,TRUE)</formula>
    </cfRule>
    <cfRule type="expression" dxfId="2120" priority="1932">
      <formula>IF(RIGHT(TEXT(AI440,"0.#"),1)=".",TRUE,FALSE)</formula>
    </cfRule>
  </conditionalFormatting>
  <conditionalFormatting sqref="AI438">
    <cfRule type="expression" dxfId="2119" priority="1935">
      <formula>IF(RIGHT(TEXT(AI438,"0.#"),1)=".",FALSE,TRUE)</formula>
    </cfRule>
    <cfRule type="expression" dxfId="2118" priority="1936">
      <formula>IF(RIGHT(TEXT(AI438,"0.#"),1)=".",TRUE,FALSE)</formula>
    </cfRule>
  </conditionalFormatting>
  <conditionalFormatting sqref="AI439">
    <cfRule type="expression" dxfId="2117" priority="1933">
      <formula>IF(RIGHT(TEXT(AI439,"0.#"),1)=".",FALSE,TRUE)</formula>
    </cfRule>
    <cfRule type="expression" dxfId="2116" priority="1934">
      <formula>IF(RIGHT(TEXT(AI439,"0.#"),1)=".",TRUE,FALSE)</formula>
    </cfRule>
  </conditionalFormatting>
  <conditionalFormatting sqref="AQ438">
    <cfRule type="expression" dxfId="2115" priority="1925">
      <formula>IF(RIGHT(TEXT(AQ438,"0.#"),1)=".",FALSE,TRUE)</formula>
    </cfRule>
    <cfRule type="expression" dxfId="2114" priority="1926">
      <formula>IF(RIGHT(TEXT(AQ438,"0.#"),1)=".",TRUE,FALSE)</formula>
    </cfRule>
  </conditionalFormatting>
  <conditionalFormatting sqref="AQ439">
    <cfRule type="expression" dxfId="2113" priority="1929">
      <formula>IF(RIGHT(TEXT(AQ439,"0.#"),1)=".",FALSE,TRUE)</formula>
    </cfRule>
    <cfRule type="expression" dxfId="2112" priority="1930">
      <formula>IF(RIGHT(TEXT(AQ439,"0.#"),1)=".",TRUE,FALSE)</formula>
    </cfRule>
  </conditionalFormatting>
  <conditionalFormatting sqref="AQ440">
    <cfRule type="expression" dxfId="2111" priority="1927">
      <formula>IF(RIGHT(TEXT(AQ440,"0.#"),1)=".",FALSE,TRUE)</formula>
    </cfRule>
    <cfRule type="expression" dxfId="2110" priority="1928">
      <formula>IF(RIGHT(TEXT(AQ440,"0.#"),1)=".",TRUE,FALSE)</formula>
    </cfRule>
  </conditionalFormatting>
  <conditionalFormatting sqref="AE445">
    <cfRule type="expression" dxfId="2109" priority="1919">
      <formula>IF(RIGHT(TEXT(AE445,"0.#"),1)=".",FALSE,TRUE)</formula>
    </cfRule>
    <cfRule type="expression" dxfId="2108" priority="1920">
      <formula>IF(RIGHT(TEXT(AE445,"0.#"),1)=".",TRUE,FALSE)</formula>
    </cfRule>
  </conditionalFormatting>
  <conditionalFormatting sqref="AE443">
    <cfRule type="expression" dxfId="2107" priority="1923">
      <formula>IF(RIGHT(TEXT(AE443,"0.#"),1)=".",FALSE,TRUE)</formula>
    </cfRule>
    <cfRule type="expression" dxfId="2106" priority="1924">
      <formula>IF(RIGHT(TEXT(AE443,"0.#"),1)=".",TRUE,FALSE)</formula>
    </cfRule>
  </conditionalFormatting>
  <conditionalFormatting sqref="AE444">
    <cfRule type="expression" dxfId="2105" priority="1921">
      <formula>IF(RIGHT(TEXT(AE444,"0.#"),1)=".",FALSE,TRUE)</formula>
    </cfRule>
    <cfRule type="expression" dxfId="2104" priority="1922">
      <formula>IF(RIGHT(TEXT(AE444,"0.#"),1)=".",TRUE,FALSE)</formula>
    </cfRule>
  </conditionalFormatting>
  <conditionalFormatting sqref="AM445">
    <cfRule type="expression" dxfId="2103" priority="1913">
      <formula>IF(RIGHT(TEXT(AM445,"0.#"),1)=".",FALSE,TRUE)</formula>
    </cfRule>
    <cfRule type="expression" dxfId="2102" priority="1914">
      <formula>IF(RIGHT(TEXT(AM445,"0.#"),1)=".",TRUE,FALSE)</formula>
    </cfRule>
  </conditionalFormatting>
  <conditionalFormatting sqref="AM443">
    <cfRule type="expression" dxfId="2101" priority="1917">
      <formula>IF(RIGHT(TEXT(AM443,"0.#"),1)=".",FALSE,TRUE)</formula>
    </cfRule>
    <cfRule type="expression" dxfId="2100" priority="1918">
      <formula>IF(RIGHT(TEXT(AM443,"0.#"),1)=".",TRUE,FALSE)</formula>
    </cfRule>
  </conditionalFormatting>
  <conditionalFormatting sqref="AM444">
    <cfRule type="expression" dxfId="2099" priority="1915">
      <formula>IF(RIGHT(TEXT(AM444,"0.#"),1)=".",FALSE,TRUE)</formula>
    </cfRule>
    <cfRule type="expression" dxfId="2098" priority="1916">
      <formula>IF(RIGHT(TEXT(AM444,"0.#"),1)=".",TRUE,FALSE)</formula>
    </cfRule>
  </conditionalFormatting>
  <conditionalFormatting sqref="AU445">
    <cfRule type="expression" dxfId="2097" priority="1907">
      <formula>IF(RIGHT(TEXT(AU445,"0.#"),1)=".",FALSE,TRUE)</formula>
    </cfRule>
    <cfRule type="expression" dxfId="2096" priority="1908">
      <formula>IF(RIGHT(TEXT(AU445,"0.#"),1)=".",TRUE,FALSE)</formula>
    </cfRule>
  </conditionalFormatting>
  <conditionalFormatting sqref="AU443">
    <cfRule type="expression" dxfId="2095" priority="1911">
      <formula>IF(RIGHT(TEXT(AU443,"0.#"),1)=".",FALSE,TRUE)</formula>
    </cfRule>
    <cfRule type="expression" dxfId="2094" priority="1912">
      <formula>IF(RIGHT(TEXT(AU443,"0.#"),1)=".",TRUE,FALSE)</formula>
    </cfRule>
  </conditionalFormatting>
  <conditionalFormatting sqref="AU444">
    <cfRule type="expression" dxfId="2093" priority="1909">
      <formula>IF(RIGHT(TEXT(AU444,"0.#"),1)=".",FALSE,TRUE)</formula>
    </cfRule>
    <cfRule type="expression" dxfId="2092" priority="1910">
      <formula>IF(RIGHT(TEXT(AU444,"0.#"),1)=".",TRUE,FALSE)</formula>
    </cfRule>
  </conditionalFormatting>
  <conditionalFormatting sqref="AI445">
    <cfRule type="expression" dxfId="2091" priority="1901">
      <formula>IF(RIGHT(TEXT(AI445,"0.#"),1)=".",FALSE,TRUE)</formula>
    </cfRule>
    <cfRule type="expression" dxfId="2090" priority="1902">
      <formula>IF(RIGHT(TEXT(AI445,"0.#"),1)=".",TRUE,FALSE)</formula>
    </cfRule>
  </conditionalFormatting>
  <conditionalFormatting sqref="AI443">
    <cfRule type="expression" dxfId="2089" priority="1905">
      <formula>IF(RIGHT(TEXT(AI443,"0.#"),1)=".",FALSE,TRUE)</formula>
    </cfRule>
    <cfRule type="expression" dxfId="2088" priority="1906">
      <formula>IF(RIGHT(TEXT(AI443,"0.#"),1)=".",TRUE,FALSE)</formula>
    </cfRule>
  </conditionalFormatting>
  <conditionalFormatting sqref="AI444">
    <cfRule type="expression" dxfId="2087" priority="1903">
      <formula>IF(RIGHT(TEXT(AI444,"0.#"),1)=".",FALSE,TRUE)</formula>
    </cfRule>
    <cfRule type="expression" dxfId="2086" priority="1904">
      <formula>IF(RIGHT(TEXT(AI444,"0.#"),1)=".",TRUE,FALSE)</formula>
    </cfRule>
  </conditionalFormatting>
  <conditionalFormatting sqref="AQ443">
    <cfRule type="expression" dxfId="2085" priority="1895">
      <formula>IF(RIGHT(TEXT(AQ443,"0.#"),1)=".",FALSE,TRUE)</formula>
    </cfRule>
    <cfRule type="expression" dxfId="2084" priority="1896">
      <formula>IF(RIGHT(TEXT(AQ443,"0.#"),1)=".",TRUE,FALSE)</formula>
    </cfRule>
  </conditionalFormatting>
  <conditionalFormatting sqref="AQ444">
    <cfRule type="expression" dxfId="2083" priority="1899">
      <formula>IF(RIGHT(TEXT(AQ444,"0.#"),1)=".",FALSE,TRUE)</formula>
    </cfRule>
    <cfRule type="expression" dxfId="2082" priority="1900">
      <formula>IF(RIGHT(TEXT(AQ444,"0.#"),1)=".",TRUE,FALSE)</formula>
    </cfRule>
  </conditionalFormatting>
  <conditionalFormatting sqref="AQ445">
    <cfRule type="expression" dxfId="2081" priority="1897">
      <formula>IF(RIGHT(TEXT(AQ445,"0.#"),1)=".",FALSE,TRUE)</formula>
    </cfRule>
    <cfRule type="expression" dxfId="2080" priority="1898">
      <formula>IF(RIGHT(TEXT(AQ445,"0.#"),1)=".",TRUE,FALSE)</formula>
    </cfRule>
  </conditionalFormatting>
  <conditionalFormatting sqref="Y880:Y907">
    <cfRule type="expression" dxfId="2079" priority="2125">
      <formula>IF(RIGHT(TEXT(Y880,"0.#"),1)=".",FALSE,TRUE)</formula>
    </cfRule>
    <cfRule type="expression" dxfId="2078" priority="2126">
      <formula>IF(RIGHT(TEXT(Y880,"0.#"),1)=".",TRUE,FALSE)</formula>
    </cfRule>
  </conditionalFormatting>
  <conditionalFormatting sqref="Y878:Y879">
    <cfRule type="expression" dxfId="2077" priority="2119">
      <formula>IF(RIGHT(TEXT(Y878,"0.#"),1)=".",FALSE,TRUE)</formula>
    </cfRule>
    <cfRule type="expression" dxfId="2076" priority="2120">
      <formula>IF(RIGHT(TEXT(Y878,"0.#"),1)=".",TRUE,FALSE)</formula>
    </cfRule>
  </conditionalFormatting>
  <conditionalFormatting sqref="Y915:Y940">
    <cfRule type="expression" dxfId="2075" priority="2113">
      <formula>IF(RIGHT(TEXT(Y915,"0.#"),1)=".",FALSE,TRUE)</formula>
    </cfRule>
    <cfRule type="expression" dxfId="2074" priority="2114">
      <formula>IF(RIGHT(TEXT(Y915,"0.#"),1)=".",TRUE,FALSE)</formula>
    </cfRule>
  </conditionalFormatting>
  <conditionalFormatting sqref="Y946:Y973">
    <cfRule type="expression" dxfId="2073" priority="2101">
      <formula>IF(RIGHT(TEXT(Y946,"0.#"),1)=".",FALSE,TRUE)</formula>
    </cfRule>
    <cfRule type="expression" dxfId="2072" priority="2102">
      <formula>IF(RIGHT(TEXT(Y946,"0.#"),1)=".",TRUE,FALSE)</formula>
    </cfRule>
  </conditionalFormatting>
  <conditionalFormatting sqref="Y983:Y1006">
    <cfRule type="expression" dxfId="2071" priority="2089">
      <formula>IF(RIGHT(TEXT(Y983,"0.#"),1)=".",FALSE,TRUE)</formula>
    </cfRule>
    <cfRule type="expression" dxfId="2070" priority="2090">
      <formula>IF(RIGHT(TEXT(Y983,"0.#"),1)=".",TRUE,FALSE)</formula>
    </cfRule>
  </conditionalFormatting>
  <conditionalFormatting sqref="Y1012:Y1039">
    <cfRule type="expression" dxfId="2069" priority="2077">
      <formula>IF(RIGHT(TEXT(Y1012,"0.#"),1)=".",FALSE,TRUE)</formula>
    </cfRule>
    <cfRule type="expression" dxfId="2068" priority="2078">
      <formula>IF(RIGHT(TEXT(Y1012,"0.#"),1)=".",TRUE,FALSE)</formula>
    </cfRule>
  </conditionalFormatting>
  <conditionalFormatting sqref="W23">
    <cfRule type="expression" dxfId="2067" priority="2361">
      <formula>IF(RIGHT(TEXT(W23,"0.#"),1)=".",FALSE,TRUE)</formula>
    </cfRule>
    <cfRule type="expression" dxfId="2066" priority="2362">
      <formula>IF(RIGHT(TEXT(W23,"0.#"),1)=".",TRUE,FALSE)</formula>
    </cfRule>
  </conditionalFormatting>
  <conditionalFormatting sqref="W24:W27">
    <cfRule type="expression" dxfId="2065" priority="2359">
      <formula>IF(RIGHT(TEXT(W24,"0.#"),1)=".",FALSE,TRUE)</formula>
    </cfRule>
    <cfRule type="expression" dxfId="2064" priority="2360">
      <formula>IF(RIGHT(TEXT(W24,"0.#"),1)=".",TRUE,FALSE)</formula>
    </cfRule>
  </conditionalFormatting>
  <conditionalFormatting sqref="W28">
    <cfRule type="expression" dxfId="2063" priority="2351">
      <formula>IF(RIGHT(TEXT(W28,"0.#"),1)=".",FALSE,TRUE)</formula>
    </cfRule>
    <cfRule type="expression" dxfId="2062" priority="2352">
      <formula>IF(RIGHT(TEXT(W28,"0.#"),1)=".",TRUE,FALSE)</formula>
    </cfRule>
  </conditionalFormatting>
  <conditionalFormatting sqref="P23">
    <cfRule type="expression" dxfId="2061" priority="2349">
      <formula>IF(RIGHT(TEXT(P23,"0.#"),1)=".",FALSE,TRUE)</formula>
    </cfRule>
    <cfRule type="expression" dxfId="2060" priority="2350">
      <formula>IF(RIGHT(TEXT(P23,"0.#"),1)=".",TRUE,FALSE)</formula>
    </cfRule>
  </conditionalFormatting>
  <conditionalFormatting sqref="P24:P27">
    <cfRule type="expression" dxfId="2059" priority="2347">
      <formula>IF(RIGHT(TEXT(P24,"0.#"),1)=".",FALSE,TRUE)</formula>
    </cfRule>
    <cfRule type="expression" dxfId="2058" priority="2348">
      <formula>IF(RIGHT(TEXT(P24,"0.#"),1)=".",TRUE,FALSE)</formula>
    </cfRule>
  </conditionalFormatting>
  <conditionalFormatting sqref="P28">
    <cfRule type="expression" dxfId="2057" priority="2345">
      <formula>IF(RIGHT(TEXT(P28,"0.#"),1)=".",FALSE,TRUE)</formula>
    </cfRule>
    <cfRule type="expression" dxfId="2056" priority="2346">
      <formula>IF(RIGHT(TEXT(P28,"0.#"),1)=".",TRUE,FALSE)</formula>
    </cfRule>
  </conditionalFormatting>
  <conditionalFormatting sqref="AQ114">
    <cfRule type="expression" dxfId="2055" priority="2329">
      <formula>IF(RIGHT(TEXT(AQ114,"0.#"),1)=".",FALSE,TRUE)</formula>
    </cfRule>
    <cfRule type="expression" dxfId="2054" priority="2330">
      <formula>IF(RIGHT(TEXT(AQ114,"0.#"),1)=".",TRUE,FALSE)</formula>
    </cfRule>
  </conditionalFormatting>
  <conditionalFormatting sqref="AQ104">
    <cfRule type="expression" dxfId="2053" priority="2343">
      <formula>IF(RIGHT(TEXT(AQ104,"0.#"),1)=".",FALSE,TRUE)</formula>
    </cfRule>
    <cfRule type="expression" dxfId="2052" priority="2344">
      <formula>IF(RIGHT(TEXT(AQ104,"0.#"),1)=".",TRUE,FALSE)</formula>
    </cfRule>
  </conditionalFormatting>
  <conditionalFormatting sqref="AQ105">
    <cfRule type="expression" dxfId="2051" priority="2341">
      <formula>IF(RIGHT(TEXT(AQ105,"0.#"),1)=".",FALSE,TRUE)</formula>
    </cfRule>
    <cfRule type="expression" dxfId="2050" priority="2342">
      <formula>IF(RIGHT(TEXT(AQ105,"0.#"),1)=".",TRUE,FALSE)</formula>
    </cfRule>
  </conditionalFormatting>
  <conditionalFormatting sqref="AQ107">
    <cfRule type="expression" dxfId="2049" priority="2339">
      <formula>IF(RIGHT(TEXT(AQ107,"0.#"),1)=".",FALSE,TRUE)</formula>
    </cfRule>
    <cfRule type="expression" dxfId="2048" priority="2340">
      <formula>IF(RIGHT(TEXT(AQ107,"0.#"),1)=".",TRUE,FALSE)</formula>
    </cfRule>
  </conditionalFormatting>
  <conditionalFormatting sqref="AQ108">
    <cfRule type="expression" dxfId="2047" priority="2337">
      <formula>IF(RIGHT(TEXT(AQ108,"0.#"),1)=".",FALSE,TRUE)</formula>
    </cfRule>
    <cfRule type="expression" dxfId="2046" priority="2338">
      <formula>IF(RIGHT(TEXT(AQ108,"0.#"),1)=".",TRUE,FALSE)</formula>
    </cfRule>
  </conditionalFormatting>
  <conditionalFormatting sqref="AQ110">
    <cfRule type="expression" dxfId="2045" priority="2335">
      <formula>IF(RIGHT(TEXT(AQ110,"0.#"),1)=".",FALSE,TRUE)</formula>
    </cfRule>
    <cfRule type="expression" dxfId="2044" priority="2336">
      <formula>IF(RIGHT(TEXT(AQ110,"0.#"),1)=".",TRUE,FALSE)</formula>
    </cfRule>
  </conditionalFormatting>
  <conditionalFormatting sqref="AQ111">
    <cfRule type="expression" dxfId="2043" priority="2333">
      <formula>IF(RIGHT(TEXT(AQ111,"0.#"),1)=".",FALSE,TRUE)</formula>
    </cfRule>
    <cfRule type="expression" dxfId="2042" priority="2334">
      <formula>IF(RIGHT(TEXT(AQ111,"0.#"),1)=".",TRUE,FALSE)</formula>
    </cfRule>
  </conditionalFormatting>
  <conditionalFormatting sqref="AQ113">
    <cfRule type="expression" dxfId="2041" priority="2331">
      <formula>IF(RIGHT(TEXT(AQ113,"0.#"),1)=".",FALSE,TRUE)</formula>
    </cfRule>
    <cfRule type="expression" dxfId="2040" priority="2332">
      <formula>IF(RIGHT(TEXT(AQ113,"0.#"),1)=".",TRUE,FALSE)</formula>
    </cfRule>
  </conditionalFormatting>
  <conditionalFormatting sqref="AE67">
    <cfRule type="expression" dxfId="2039" priority="2261">
      <formula>IF(RIGHT(TEXT(AE67,"0.#"),1)=".",FALSE,TRUE)</formula>
    </cfRule>
    <cfRule type="expression" dxfId="2038" priority="2262">
      <formula>IF(RIGHT(TEXT(AE67,"0.#"),1)=".",TRUE,FALSE)</formula>
    </cfRule>
  </conditionalFormatting>
  <conditionalFormatting sqref="AE68">
    <cfRule type="expression" dxfId="2037" priority="2259">
      <formula>IF(RIGHT(TEXT(AE68,"0.#"),1)=".",FALSE,TRUE)</formula>
    </cfRule>
    <cfRule type="expression" dxfId="2036" priority="2260">
      <formula>IF(RIGHT(TEXT(AE68,"0.#"),1)=".",TRUE,FALSE)</formula>
    </cfRule>
  </conditionalFormatting>
  <conditionalFormatting sqref="AE69">
    <cfRule type="expression" dxfId="2035" priority="2257">
      <formula>IF(RIGHT(TEXT(AE69,"0.#"),1)=".",FALSE,TRUE)</formula>
    </cfRule>
    <cfRule type="expression" dxfId="2034" priority="2258">
      <formula>IF(RIGHT(TEXT(AE69,"0.#"),1)=".",TRUE,FALSE)</formula>
    </cfRule>
  </conditionalFormatting>
  <conditionalFormatting sqref="AI69">
    <cfRule type="expression" dxfId="2033" priority="2255">
      <formula>IF(RIGHT(TEXT(AI69,"0.#"),1)=".",FALSE,TRUE)</formula>
    </cfRule>
    <cfRule type="expression" dxfId="2032" priority="2256">
      <formula>IF(RIGHT(TEXT(AI69,"0.#"),1)=".",TRUE,FALSE)</formula>
    </cfRule>
  </conditionalFormatting>
  <conditionalFormatting sqref="AI68">
    <cfRule type="expression" dxfId="2031" priority="2253">
      <formula>IF(RIGHT(TEXT(AI68,"0.#"),1)=".",FALSE,TRUE)</formula>
    </cfRule>
    <cfRule type="expression" dxfId="2030" priority="2254">
      <formula>IF(RIGHT(TEXT(AI68,"0.#"),1)=".",TRUE,FALSE)</formula>
    </cfRule>
  </conditionalFormatting>
  <conditionalFormatting sqref="AI67">
    <cfRule type="expression" dxfId="2029" priority="2251">
      <formula>IF(RIGHT(TEXT(AI67,"0.#"),1)=".",FALSE,TRUE)</formula>
    </cfRule>
    <cfRule type="expression" dxfId="2028" priority="2252">
      <formula>IF(RIGHT(TEXT(AI67,"0.#"),1)=".",TRUE,FALSE)</formula>
    </cfRule>
  </conditionalFormatting>
  <conditionalFormatting sqref="AM67">
    <cfRule type="expression" dxfId="2027" priority="2249">
      <formula>IF(RIGHT(TEXT(AM67,"0.#"),1)=".",FALSE,TRUE)</formula>
    </cfRule>
    <cfRule type="expression" dxfId="2026" priority="2250">
      <formula>IF(RIGHT(TEXT(AM67,"0.#"),1)=".",TRUE,FALSE)</formula>
    </cfRule>
  </conditionalFormatting>
  <conditionalFormatting sqref="AM68">
    <cfRule type="expression" dxfId="2025" priority="2247">
      <formula>IF(RIGHT(TEXT(AM68,"0.#"),1)=".",FALSE,TRUE)</formula>
    </cfRule>
    <cfRule type="expression" dxfId="2024" priority="2248">
      <formula>IF(RIGHT(TEXT(AM68,"0.#"),1)=".",TRUE,FALSE)</formula>
    </cfRule>
  </conditionalFormatting>
  <conditionalFormatting sqref="AM69">
    <cfRule type="expression" dxfId="2023" priority="2245">
      <formula>IF(RIGHT(TEXT(AM69,"0.#"),1)=".",FALSE,TRUE)</formula>
    </cfRule>
    <cfRule type="expression" dxfId="2022" priority="2246">
      <formula>IF(RIGHT(TEXT(AM69,"0.#"),1)=".",TRUE,FALSE)</formula>
    </cfRule>
  </conditionalFormatting>
  <conditionalFormatting sqref="AQ67:AQ69">
    <cfRule type="expression" dxfId="2021" priority="2243">
      <formula>IF(RIGHT(TEXT(AQ67,"0.#"),1)=".",FALSE,TRUE)</formula>
    </cfRule>
    <cfRule type="expression" dxfId="2020" priority="2244">
      <formula>IF(RIGHT(TEXT(AQ67,"0.#"),1)=".",TRUE,FALSE)</formula>
    </cfRule>
  </conditionalFormatting>
  <conditionalFormatting sqref="AU67:AU69">
    <cfRule type="expression" dxfId="2019" priority="2241">
      <formula>IF(RIGHT(TEXT(AU67,"0.#"),1)=".",FALSE,TRUE)</formula>
    </cfRule>
    <cfRule type="expression" dxfId="2018" priority="2242">
      <formula>IF(RIGHT(TEXT(AU67,"0.#"),1)=".",TRUE,FALSE)</formula>
    </cfRule>
  </conditionalFormatting>
  <conditionalFormatting sqref="AE70">
    <cfRule type="expression" dxfId="2017" priority="2239">
      <formula>IF(RIGHT(TEXT(AE70,"0.#"),1)=".",FALSE,TRUE)</formula>
    </cfRule>
    <cfRule type="expression" dxfId="2016" priority="2240">
      <formula>IF(RIGHT(TEXT(AE70,"0.#"),1)=".",TRUE,FALSE)</formula>
    </cfRule>
  </conditionalFormatting>
  <conditionalFormatting sqref="AE71">
    <cfRule type="expression" dxfId="2015" priority="2237">
      <formula>IF(RIGHT(TEXT(AE71,"0.#"),1)=".",FALSE,TRUE)</formula>
    </cfRule>
    <cfRule type="expression" dxfId="2014" priority="2238">
      <formula>IF(RIGHT(TEXT(AE71,"0.#"),1)=".",TRUE,FALSE)</formula>
    </cfRule>
  </conditionalFormatting>
  <conditionalFormatting sqref="AE72">
    <cfRule type="expression" dxfId="2013" priority="2235">
      <formula>IF(RIGHT(TEXT(AE72,"0.#"),1)=".",FALSE,TRUE)</formula>
    </cfRule>
    <cfRule type="expression" dxfId="2012" priority="2236">
      <formula>IF(RIGHT(TEXT(AE72,"0.#"),1)=".",TRUE,FALSE)</formula>
    </cfRule>
  </conditionalFormatting>
  <conditionalFormatting sqref="AI72">
    <cfRule type="expression" dxfId="2011" priority="2233">
      <formula>IF(RIGHT(TEXT(AI72,"0.#"),1)=".",FALSE,TRUE)</formula>
    </cfRule>
    <cfRule type="expression" dxfId="2010" priority="2234">
      <formula>IF(RIGHT(TEXT(AI72,"0.#"),1)=".",TRUE,FALSE)</formula>
    </cfRule>
  </conditionalFormatting>
  <conditionalFormatting sqref="AI71">
    <cfRule type="expression" dxfId="2009" priority="2231">
      <formula>IF(RIGHT(TEXT(AI71,"0.#"),1)=".",FALSE,TRUE)</formula>
    </cfRule>
    <cfRule type="expression" dxfId="2008" priority="2232">
      <formula>IF(RIGHT(TEXT(AI71,"0.#"),1)=".",TRUE,FALSE)</formula>
    </cfRule>
  </conditionalFormatting>
  <conditionalFormatting sqref="AI70">
    <cfRule type="expression" dxfId="2007" priority="2229">
      <formula>IF(RIGHT(TEXT(AI70,"0.#"),1)=".",FALSE,TRUE)</formula>
    </cfRule>
    <cfRule type="expression" dxfId="2006" priority="2230">
      <formula>IF(RIGHT(TEXT(AI70,"0.#"),1)=".",TRUE,FALSE)</formula>
    </cfRule>
  </conditionalFormatting>
  <conditionalFormatting sqref="AM70">
    <cfRule type="expression" dxfId="2005" priority="2227">
      <formula>IF(RIGHT(TEXT(AM70,"0.#"),1)=".",FALSE,TRUE)</formula>
    </cfRule>
    <cfRule type="expression" dxfId="2004" priority="2228">
      <formula>IF(RIGHT(TEXT(AM70,"0.#"),1)=".",TRUE,FALSE)</formula>
    </cfRule>
  </conditionalFormatting>
  <conditionalFormatting sqref="AM71">
    <cfRule type="expression" dxfId="2003" priority="2225">
      <formula>IF(RIGHT(TEXT(AM71,"0.#"),1)=".",FALSE,TRUE)</formula>
    </cfRule>
    <cfRule type="expression" dxfId="2002" priority="2226">
      <formula>IF(RIGHT(TEXT(AM71,"0.#"),1)=".",TRUE,FALSE)</formula>
    </cfRule>
  </conditionalFormatting>
  <conditionalFormatting sqref="AM72">
    <cfRule type="expression" dxfId="2001" priority="2223">
      <formula>IF(RIGHT(TEXT(AM72,"0.#"),1)=".",FALSE,TRUE)</formula>
    </cfRule>
    <cfRule type="expression" dxfId="2000" priority="2224">
      <formula>IF(RIGHT(TEXT(AM72,"0.#"),1)=".",TRUE,FALSE)</formula>
    </cfRule>
  </conditionalFormatting>
  <conditionalFormatting sqref="AQ70:AQ72">
    <cfRule type="expression" dxfId="1999" priority="2221">
      <formula>IF(RIGHT(TEXT(AQ70,"0.#"),1)=".",FALSE,TRUE)</formula>
    </cfRule>
    <cfRule type="expression" dxfId="1998" priority="2222">
      <formula>IF(RIGHT(TEXT(AQ70,"0.#"),1)=".",TRUE,FALSE)</formula>
    </cfRule>
  </conditionalFormatting>
  <conditionalFormatting sqref="AU70:AU72">
    <cfRule type="expression" dxfId="1997" priority="2219">
      <formula>IF(RIGHT(TEXT(AU70,"0.#"),1)=".",FALSE,TRUE)</formula>
    </cfRule>
    <cfRule type="expression" dxfId="1996" priority="2220">
      <formula>IF(RIGHT(TEXT(AU70,"0.#"),1)=".",TRUE,FALSE)</formula>
    </cfRule>
  </conditionalFormatting>
  <conditionalFormatting sqref="AU656">
    <cfRule type="expression" dxfId="1995" priority="737">
      <formula>IF(RIGHT(TEXT(AU656,"0.#"),1)=".",FALSE,TRUE)</formula>
    </cfRule>
    <cfRule type="expression" dxfId="1994" priority="738">
      <formula>IF(RIGHT(TEXT(AU656,"0.#"),1)=".",TRUE,FALSE)</formula>
    </cfRule>
  </conditionalFormatting>
  <conditionalFormatting sqref="AQ655">
    <cfRule type="expression" dxfId="1993" priority="729">
      <formula>IF(RIGHT(TEXT(AQ655,"0.#"),1)=".",FALSE,TRUE)</formula>
    </cfRule>
    <cfRule type="expression" dxfId="1992" priority="730">
      <formula>IF(RIGHT(TEXT(AQ655,"0.#"),1)=".",TRUE,FALSE)</formula>
    </cfRule>
  </conditionalFormatting>
  <conditionalFormatting sqref="AI696">
    <cfRule type="expression" dxfId="1991" priority="521">
      <formula>IF(RIGHT(TEXT(AI696,"0.#"),1)=".",FALSE,TRUE)</formula>
    </cfRule>
    <cfRule type="expression" dxfId="1990" priority="522">
      <formula>IF(RIGHT(TEXT(AI696,"0.#"),1)=".",TRUE,FALSE)</formula>
    </cfRule>
  </conditionalFormatting>
  <conditionalFormatting sqref="AQ694">
    <cfRule type="expression" dxfId="1989" priority="515">
      <formula>IF(RIGHT(TEXT(AQ694,"0.#"),1)=".",FALSE,TRUE)</formula>
    </cfRule>
    <cfRule type="expression" dxfId="1988" priority="516">
      <formula>IF(RIGHT(TEXT(AQ694,"0.#"),1)=".",TRUE,FALSE)</formula>
    </cfRule>
  </conditionalFormatting>
  <conditionalFormatting sqref="AL880:AO907">
    <cfRule type="expression" dxfId="1987" priority="2127">
      <formula>IF(AND(AL880&gt;=0,RIGHT(TEXT(AL880,"0.#"),1)&lt;&gt;"."),TRUE,FALSE)</formula>
    </cfRule>
    <cfRule type="expression" dxfId="1986" priority="2128">
      <formula>IF(AND(AL880&gt;=0,RIGHT(TEXT(AL880,"0.#"),1)="."),TRUE,FALSE)</formula>
    </cfRule>
    <cfRule type="expression" dxfId="1985" priority="2129">
      <formula>IF(AND(AL880&lt;0,RIGHT(TEXT(AL880,"0.#"),1)&lt;&gt;"."),TRUE,FALSE)</formula>
    </cfRule>
    <cfRule type="expression" dxfId="1984" priority="2130">
      <formula>IF(AND(AL880&lt;0,RIGHT(TEXT(AL880,"0.#"),1)="."),TRUE,FALSE)</formula>
    </cfRule>
  </conditionalFormatting>
  <conditionalFormatting sqref="AL878:AO879">
    <cfRule type="expression" dxfId="1983" priority="2121">
      <formula>IF(AND(AL878&gt;=0,RIGHT(TEXT(AL878,"0.#"),1)&lt;&gt;"."),TRUE,FALSE)</formula>
    </cfRule>
    <cfRule type="expression" dxfId="1982" priority="2122">
      <formula>IF(AND(AL878&gt;=0,RIGHT(TEXT(AL878,"0.#"),1)="."),TRUE,FALSE)</formula>
    </cfRule>
    <cfRule type="expression" dxfId="1981" priority="2123">
      <formula>IF(AND(AL878&lt;0,RIGHT(TEXT(AL878,"0.#"),1)&lt;&gt;"."),TRUE,FALSE)</formula>
    </cfRule>
    <cfRule type="expression" dxfId="1980" priority="2124">
      <formula>IF(AND(AL878&lt;0,RIGHT(TEXT(AL878,"0.#"),1)="."),TRUE,FALSE)</formula>
    </cfRule>
  </conditionalFormatting>
  <conditionalFormatting sqref="AL915:AO940">
    <cfRule type="expression" dxfId="1979" priority="2115">
      <formula>IF(AND(AL915&gt;=0,RIGHT(TEXT(AL915,"0.#"),1)&lt;&gt;"."),TRUE,FALSE)</formula>
    </cfRule>
    <cfRule type="expression" dxfId="1978" priority="2116">
      <formula>IF(AND(AL915&gt;=0,RIGHT(TEXT(AL915,"0.#"),1)="."),TRUE,FALSE)</formula>
    </cfRule>
    <cfRule type="expression" dxfId="1977" priority="2117">
      <formula>IF(AND(AL915&lt;0,RIGHT(TEXT(AL915,"0.#"),1)&lt;&gt;"."),TRUE,FALSE)</formula>
    </cfRule>
    <cfRule type="expression" dxfId="1976" priority="2118">
      <formula>IF(AND(AL915&lt;0,RIGHT(TEXT(AL915,"0.#"),1)="."),TRUE,FALSE)</formula>
    </cfRule>
  </conditionalFormatting>
  <conditionalFormatting sqref="AL950:AO973">
    <cfRule type="expression" dxfId="1975" priority="2103">
      <formula>IF(AND(AL950&gt;=0,RIGHT(TEXT(AL950,"0.#"),1)&lt;&gt;"."),TRUE,FALSE)</formula>
    </cfRule>
    <cfRule type="expression" dxfId="1974" priority="2104">
      <formula>IF(AND(AL950&gt;=0,RIGHT(TEXT(AL950,"0.#"),1)="."),TRUE,FALSE)</formula>
    </cfRule>
    <cfRule type="expression" dxfId="1973" priority="2105">
      <formula>IF(AND(AL950&lt;0,RIGHT(TEXT(AL950,"0.#"),1)&lt;&gt;"."),TRUE,FALSE)</formula>
    </cfRule>
    <cfRule type="expression" dxfId="1972" priority="2106">
      <formula>IF(AND(AL950&lt;0,RIGHT(TEXT(AL950,"0.#"),1)="."),TRUE,FALSE)</formula>
    </cfRule>
  </conditionalFormatting>
  <conditionalFormatting sqref="AL946:AO949">
    <cfRule type="expression" dxfId="1971" priority="2097">
      <formula>IF(AND(AL946&gt;=0,RIGHT(TEXT(AL946,"0.#"),1)&lt;&gt;"."),TRUE,FALSE)</formula>
    </cfRule>
    <cfRule type="expression" dxfId="1970" priority="2098">
      <formula>IF(AND(AL946&gt;=0,RIGHT(TEXT(AL946,"0.#"),1)="."),TRUE,FALSE)</formula>
    </cfRule>
    <cfRule type="expression" dxfId="1969" priority="2099">
      <formula>IF(AND(AL946&lt;0,RIGHT(TEXT(AL946,"0.#"),1)&lt;&gt;"."),TRUE,FALSE)</formula>
    </cfRule>
    <cfRule type="expression" dxfId="1968" priority="2100">
      <formula>IF(AND(AL946&lt;0,RIGHT(TEXT(AL946,"0.#"),1)="."),TRUE,FALSE)</formula>
    </cfRule>
  </conditionalFormatting>
  <conditionalFormatting sqref="AL983:AO1006">
    <cfRule type="expression" dxfId="1967" priority="2091">
      <formula>IF(AND(AL983&gt;=0,RIGHT(TEXT(AL983,"0.#"),1)&lt;&gt;"."),TRUE,FALSE)</formula>
    </cfRule>
    <cfRule type="expression" dxfId="1966" priority="2092">
      <formula>IF(AND(AL983&gt;=0,RIGHT(TEXT(AL983,"0.#"),1)="."),TRUE,FALSE)</formula>
    </cfRule>
    <cfRule type="expression" dxfId="1965" priority="2093">
      <formula>IF(AND(AL983&lt;0,RIGHT(TEXT(AL983,"0.#"),1)&lt;&gt;"."),TRUE,FALSE)</formula>
    </cfRule>
    <cfRule type="expression" dxfId="1964" priority="2094">
      <formula>IF(AND(AL983&lt;0,RIGHT(TEXT(AL983,"0.#"),1)="."),TRUE,FALSE)</formula>
    </cfRule>
  </conditionalFormatting>
  <conditionalFormatting sqref="AL1012:AO1039">
    <cfRule type="expression" dxfId="1963" priority="2079">
      <formula>IF(AND(AL1012&gt;=0,RIGHT(TEXT(AL1012,"0.#"),1)&lt;&gt;"."),TRUE,FALSE)</formula>
    </cfRule>
    <cfRule type="expression" dxfId="1962" priority="2080">
      <formula>IF(AND(AL1012&gt;=0,RIGHT(TEXT(AL1012,"0.#"),1)="."),TRUE,FALSE)</formula>
    </cfRule>
    <cfRule type="expression" dxfId="1961" priority="2081">
      <formula>IF(AND(AL1012&lt;0,RIGHT(TEXT(AL1012,"0.#"),1)&lt;&gt;"."),TRUE,FALSE)</formula>
    </cfRule>
    <cfRule type="expression" dxfId="1960" priority="2082">
      <formula>IF(AND(AL1012&lt;0,RIGHT(TEXT(AL1012,"0.#"),1)="."),TRUE,FALSE)</formula>
    </cfRule>
  </conditionalFormatting>
  <conditionalFormatting sqref="AL1045:AO1072">
    <cfRule type="expression" dxfId="1959" priority="2067">
      <formula>IF(AND(AL1045&gt;=0,RIGHT(TEXT(AL1045,"0.#"),1)&lt;&gt;"."),TRUE,FALSE)</formula>
    </cfRule>
    <cfRule type="expression" dxfId="1958" priority="2068">
      <formula>IF(AND(AL1045&gt;=0,RIGHT(TEXT(AL1045,"0.#"),1)="."),TRUE,FALSE)</formula>
    </cfRule>
    <cfRule type="expression" dxfId="1957" priority="2069">
      <formula>IF(AND(AL1045&lt;0,RIGHT(TEXT(AL1045,"0.#"),1)&lt;&gt;"."),TRUE,FALSE)</formula>
    </cfRule>
    <cfRule type="expression" dxfId="1956" priority="2070">
      <formula>IF(AND(AL1045&lt;0,RIGHT(TEXT(AL1045,"0.#"),1)="."),TRUE,FALSE)</formula>
    </cfRule>
  </conditionalFormatting>
  <conditionalFormatting sqref="Y1045:Y1072">
    <cfRule type="expression" dxfId="1955" priority="2065">
      <formula>IF(RIGHT(TEXT(Y1045,"0.#"),1)=".",FALSE,TRUE)</formula>
    </cfRule>
    <cfRule type="expression" dxfId="1954" priority="2066">
      <formula>IF(RIGHT(TEXT(Y1045,"0.#"),1)=".",TRUE,FALSE)</formula>
    </cfRule>
  </conditionalFormatting>
  <conditionalFormatting sqref="AL1043:AO1044">
    <cfRule type="expression" dxfId="1953" priority="2061">
      <formula>IF(AND(AL1043&gt;=0,RIGHT(TEXT(AL1043,"0.#"),1)&lt;&gt;"."),TRUE,FALSE)</formula>
    </cfRule>
    <cfRule type="expression" dxfId="1952" priority="2062">
      <formula>IF(AND(AL1043&gt;=0,RIGHT(TEXT(AL1043,"0.#"),1)="."),TRUE,FALSE)</formula>
    </cfRule>
    <cfRule type="expression" dxfId="1951" priority="2063">
      <formula>IF(AND(AL1043&lt;0,RIGHT(TEXT(AL1043,"0.#"),1)&lt;&gt;"."),TRUE,FALSE)</formula>
    </cfRule>
    <cfRule type="expression" dxfId="1950" priority="2064">
      <formula>IF(AND(AL1043&lt;0,RIGHT(TEXT(AL1043,"0.#"),1)="."),TRUE,FALSE)</formula>
    </cfRule>
  </conditionalFormatting>
  <conditionalFormatting sqref="Y1043:Y1044">
    <cfRule type="expression" dxfId="1949" priority="2059">
      <formula>IF(RIGHT(TEXT(Y1043,"0.#"),1)=".",FALSE,TRUE)</formula>
    </cfRule>
    <cfRule type="expression" dxfId="1948" priority="2060">
      <formula>IF(RIGHT(TEXT(Y1043,"0.#"),1)=".",TRUE,FALSE)</formula>
    </cfRule>
  </conditionalFormatting>
  <conditionalFormatting sqref="AL1078:AO1105">
    <cfRule type="expression" dxfId="1947" priority="2055">
      <formula>IF(AND(AL1078&gt;=0,RIGHT(TEXT(AL1078,"0.#"),1)&lt;&gt;"."),TRUE,FALSE)</formula>
    </cfRule>
    <cfRule type="expression" dxfId="1946" priority="2056">
      <formula>IF(AND(AL1078&gt;=0,RIGHT(TEXT(AL1078,"0.#"),1)="."),TRUE,FALSE)</formula>
    </cfRule>
    <cfRule type="expression" dxfId="1945" priority="2057">
      <formula>IF(AND(AL1078&lt;0,RIGHT(TEXT(AL1078,"0.#"),1)&lt;&gt;"."),TRUE,FALSE)</formula>
    </cfRule>
    <cfRule type="expression" dxfId="1944" priority="2058">
      <formula>IF(AND(AL1078&lt;0,RIGHT(TEXT(AL1078,"0.#"),1)="."),TRUE,FALSE)</formula>
    </cfRule>
  </conditionalFormatting>
  <conditionalFormatting sqref="Y1078:Y1105">
    <cfRule type="expression" dxfId="1943" priority="2053">
      <formula>IF(RIGHT(TEXT(Y1078,"0.#"),1)=".",FALSE,TRUE)</formula>
    </cfRule>
    <cfRule type="expression" dxfId="1942" priority="2054">
      <formula>IF(RIGHT(TEXT(Y1078,"0.#"),1)=".",TRUE,FALSE)</formula>
    </cfRule>
  </conditionalFormatting>
  <conditionalFormatting sqref="AL1076:AO1077">
    <cfRule type="expression" dxfId="1941" priority="2049">
      <formula>IF(AND(AL1076&gt;=0,RIGHT(TEXT(AL1076,"0.#"),1)&lt;&gt;"."),TRUE,FALSE)</formula>
    </cfRule>
    <cfRule type="expression" dxfId="1940" priority="2050">
      <formula>IF(AND(AL1076&gt;=0,RIGHT(TEXT(AL1076,"0.#"),1)="."),TRUE,FALSE)</formula>
    </cfRule>
    <cfRule type="expression" dxfId="1939" priority="2051">
      <formula>IF(AND(AL1076&lt;0,RIGHT(TEXT(AL1076,"0.#"),1)&lt;&gt;"."),TRUE,FALSE)</formula>
    </cfRule>
    <cfRule type="expression" dxfId="1938" priority="2052">
      <formula>IF(AND(AL1076&lt;0,RIGHT(TEXT(AL1076,"0.#"),1)="."),TRUE,FALSE)</formula>
    </cfRule>
  </conditionalFormatting>
  <conditionalFormatting sqref="Y1076:Y1077">
    <cfRule type="expression" dxfId="1937" priority="2047">
      <formula>IF(RIGHT(TEXT(Y1076,"0.#"),1)=".",FALSE,TRUE)</formula>
    </cfRule>
    <cfRule type="expression" dxfId="1936" priority="2048">
      <formula>IF(RIGHT(TEXT(Y1076,"0.#"),1)=".",TRUE,FALSE)</formula>
    </cfRule>
  </conditionalFormatting>
  <conditionalFormatting sqref="AE39">
    <cfRule type="expression" dxfId="1935" priority="2045">
      <formula>IF(RIGHT(TEXT(AE39,"0.#"),1)=".",FALSE,TRUE)</formula>
    </cfRule>
    <cfRule type="expression" dxfId="1934" priority="2046">
      <formula>IF(RIGHT(TEXT(AE39,"0.#"),1)=".",TRUE,FALSE)</formula>
    </cfRule>
  </conditionalFormatting>
  <conditionalFormatting sqref="AM41">
    <cfRule type="expression" dxfId="1933" priority="2029">
      <formula>IF(RIGHT(TEXT(AM41,"0.#"),1)=".",FALSE,TRUE)</formula>
    </cfRule>
    <cfRule type="expression" dxfId="1932" priority="2030">
      <formula>IF(RIGHT(TEXT(AM41,"0.#"),1)=".",TRUE,FALSE)</formula>
    </cfRule>
  </conditionalFormatting>
  <conditionalFormatting sqref="AE40">
    <cfRule type="expression" dxfId="1931" priority="2043">
      <formula>IF(RIGHT(TEXT(AE40,"0.#"),1)=".",FALSE,TRUE)</formula>
    </cfRule>
    <cfRule type="expression" dxfId="1930" priority="2044">
      <formula>IF(RIGHT(TEXT(AE40,"0.#"),1)=".",TRUE,FALSE)</formula>
    </cfRule>
  </conditionalFormatting>
  <conditionalFormatting sqref="AE41">
    <cfRule type="expression" dxfId="1929" priority="2041">
      <formula>IF(RIGHT(TEXT(AE41,"0.#"),1)=".",FALSE,TRUE)</formula>
    </cfRule>
    <cfRule type="expression" dxfId="1928" priority="2042">
      <formula>IF(RIGHT(TEXT(AE41,"0.#"),1)=".",TRUE,FALSE)</formula>
    </cfRule>
  </conditionalFormatting>
  <conditionalFormatting sqref="AI41">
    <cfRule type="expression" dxfId="1927" priority="2039">
      <formula>IF(RIGHT(TEXT(AI41,"0.#"),1)=".",FALSE,TRUE)</formula>
    </cfRule>
    <cfRule type="expression" dxfId="1926" priority="2040">
      <formula>IF(RIGHT(TEXT(AI41,"0.#"),1)=".",TRUE,FALSE)</formula>
    </cfRule>
  </conditionalFormatting>
  <conditionalFormatting sqref="AI40">
    <cfRule type="expression" dxfId="1925" priority="2037">
      <formula>IF(RIGHT(TEXT(AI40,"0.#"),1)=".",FALSE,TRUE)</formula>
    </cfRule>
    <cfRule type="expression" dxfId="1924" priority="2038">
      <formula>IF(RIGHT(TEXT(AI40,"0.#"),1)=".",TRUE,FALSE)</formula>
    </cfRule>
  </conditionalFormatting>
  <conditionalFormatting sqref="AI39">
    <cfRule type="expression" dxfId="1923" priority="2035">
      <formula>IF(RIGHT(TEXT(AI39,"0.#"),1)=".",FALSE,TRUE)</formula>
    </cfRule>
    <cfRule type="expression" dxfId="1922" priority="2036">
      <formula>IF(RIGHT(TEXT(AI39,"0.#"),1)=".",TRUE,FALSE)</formula>
    </cfRule>
  </conditionalFormatting>
  <conditionalFormatting sqref="AM39">
    <cfRule type="expression" dxfId="1921" priority="2033">
      <formula>IF(RIGHT(TEXT(AM39,"0.#"),1)=".",FALSE,TRUE)</formula>
    </cfRule>
    <cfRule type="expression" dxfId="1920" priority="2034">
      <formula>IF(RIGHT(TEXT(AM39,"0.#"),1)=".",TRUE,FALSE)</formula>
    </cfRule>
  </conditionalFormatting>
  <conditionalFormatting sqref="AM40">
    <cfRule type="expression" dxfId="1919" priority="2031">
      <formula>IF(RIGHT(TEXT(AM40,"0.#"),1)=".",FALSE,TRUE)</formula>
    </cfRule>
    <cfRule type="expression" dxfId="1918" priority="2032">
      <formula>IF(RIGHT(TEXT(AM40,"0.#"),1)=".",TRUE,FALSE)</formula>
    </cfRule>
  </conditionalFormatting>
  <conditionalFormatting sqref="AQ39:AQ41">
    <cfRule type="expression" dxfId="1917" priority="2027">
      <formula>IF(RIGHT(TEXT(AQ39,"0.#"),1)=".",FALSE,TRUE)</formula>
    </cfRule>
    <cfRule type="expression" dxfId="1916" priority="2028">
      <formula>IF(RIGHT(TEXT(AQ39,"0.#"),1)=".",TRUE,FALSE)</formula>
    </cfRule>
  </conditionalFormatting>
  <conditionalFormatting sqref="AU39:AU41">
    <cfRule type="expression" dxfId="1915" priority="2025">
      <formula>IF(RIGHT(TEXT(AU39,"0.#"),1)=".",FALSE,TRUE)</formula>
    </cfRule>
    <cfRule type="expression" dxfId="1914" priority="2026">
      <formula>IF(RIGHT(TEXT(AU39,"0.#"),1)=".",TRUE,FALSE)</formula>
    </cfRule>
  </conditionalFormatting>
  <conditionalFormatting sqref="AE46">
    <cfRule type="expression" dxfId="1913" priority="2023">
      <formula>IF(RIGHT(TEXT(AE46,"0.#"),1)=".",FALSE,TRUE)</formula>
    </cfRule>
    <cfRule type="expression" dxfId="1912" priority="2024">
      <formula>IF(RIGHT(TEXT(AE46,"0.#"),1)=".",TRUE,FALSE)</formula>
    </cfRule>
  </conditionalFormatting>
  <conditionalFormatting sqref="AE47">
    <cfRule type="expression" dxfId="1911" priority="2021">
      <formula>IF(RIGHT(TEXT(AE47,"0.#"),1)=".",FALSE,TRUE)</formula>
    </cfRule>
    <cfRule type="expression" dxfId="1910" priority="2022">
      <formula>IF(RIGHT(TEXT(AE47,"0.#"),1)=".",TRUE,FALSE)</formula>
    </cfRule>
  </conditionalFormatting>
  <conditionalFormatting sqref="AE48">
    <cfRule type="expression" dxfId="1909" priority="2019">
      <formula>IF(RIGHT(TEXT(AE48,"0.#"),1)=".",FALSE,TRUE)</formula>
    </cfRule>
    <cfRule type="expression" dxfId="1908" priority="2020">
      <formula>IF(RIGHT(TEXT(AE48,"0.#"),1)=".",TRUE,FALSE)</formula>
    </cfRule>
  </conditionalFormatting>
  <conditionalFormatting sqref="AI48">
    <cfRule type="expression" dxfId="1907" priority="2017">
      <formula>IF(RIGHT(TEXT(AI48,"0.#"),1)=".",FALSE,TRUE)</formula>
    </cfRule>
    <cfRule type="expression" dxfId="1906" priority="2018">
      <formula>IF(RIGHT(TEXT(AI48,"0.#"),1)=".",TRUE,FALSE)</formula>
    </cfRule>
  </conditionalFormatting>
  <conditionalFormatting sqref="AI47">
    <cfRule type="expression" dxfId="1905" priority="2015">
      <formula>IF(RIGHT(TEXT(AI47,"0.#"),1)=".",FALSE,TRUE)</formula>
    </cfRule>
    <cfRule type="expression" dxfId="1904" priority="2016">
      <formula>IF(RIGHT(TEXT(AI47,"0.#"),1)=".",TRUE,FALSE)</formula>
    </cfRule>
  </conditionalFormatting>
  <conditionalFormatting sqref="AE448">
    <cfRule type="expression" dxfId="1903" priority="1893">
      <formula>IF(RIGHT(TEXT(AE448,"0.#"),1)=".",FALSE,TRUE)</formula>
    </cfRule>
    <cfRule type="expression" dxfId="1902" priority="1894">
      <formula>IF(RIGHT(TEXT(AE448,"0.#"),1)=".",TRUE,FALSE)</formula>
    </cfRule>
  </conditionalFormatting>
  <conditionalFormatting sqref="AM450">
    <cfRule type="expression" dxfId="1901" priority="1883">
      <formula>IF(RIGHT(TEXT(AM450,"0.#"),1)=".",FALSE,TRUE)</formula>
    </cfRule>
    <cfRule type="expression" dxfId="1900" priority="1884">
      <formula>IF(RIGHT(TEXT(AM450,"0.#"),1)=".",TRUE,FALSE)</formula>
    </cfRule>
  </conditionalFormatting>
  <conditionalFormatting sqref="AE449">
    <cfRule type="expression" dxfId="1899" priority="1891">
      <formula>IF(RIGHT(TEXT(AE449,"0.#"),1)=".",FALSE,TRUE)</formula>
    </cfRule>
    <cfRule type="expression" dxfId="1898" priority="1892">
      <formula>IF(RIGHT(TEXT(AE449,"0.#"),1)=".",TRUE,FALSE)</formula>
    </cfRule>
  </conditionalFormatting>
  <conditionalFormatting sqref="AE450">
    <cfRule type="expression" dxfId="1897" priority="1889">
      <formula>IF(RIGHT(TEXT(AE450,"0.#"),1)=".",FALSE,TRUE)</formula>
    </cfRule>
    <cfRule type="expression" dxfId="1896" priority="1890">
      <formula>IF(RIGHT(TEXT(AE450,"0.#"),1)=".",TRUE,FALSE)</formula>
    </cfRule>
  </conditionalFormatting>
  <conditionalFormatting sqref="AM448">
    <cfRule type="expression" dxfId="1895" priority="1887">
      <formula>IF(RIGHT(TEXT(AM448,"0.#"),1)=".",FALSE,TRUE)</formula>
    </cfRule>
    <cfRule type="expression" dxfId="1894" priority="1888">
      <formula>IF(RIGHT(TEXT(AM448,"0.#"),1)=".",TRUE,FALSE)</formula>
    </cfRule>
  </conditionalFormatting>
  <conditionalFormatting sqref="AM449">
    <cfRule type="expression" dxfId="1893" priority="1885">
      <formula>IF(RIGHT(TEXT(AM449,"0.#"),1)=".",FALSE,TRUE)</formula>
    </cfRule>
    <cfRule type="expression" dxfId="1892" priority="1886">
      <formula>IF(RIGHT(TEXT(AM449,"0.#"),1)=".",TRUE,FALSE)</formula>
    </cfRule>
  </conditionalFormatting>
  <conditionalFormatting sqref="AU448">
    <cfRule type="expression" dxfId="1891" priority="1881">
      <formula>IF(RIGHT(TEXT(AU448,"0.#"),1)=".",FALSE,TRUE)</formula>
    </cfRule>
    <cfRule type="expression" dxfId="1890" priority="1882">
      <formula>IF(RIGHT(TEXT(AU448,"0.#"),1)=".",TRUE,FALSE)</formula>
    </cfRule>
  </conditionalFormatting>
  <conditionalFormatting sqref="AU449">
    <cfRule type="expression" dxfId="1889" priority="1879">
      <formula>IF(RIGHT(TEXT(AU449,"0.#"),1)=".",FALSE,TRUE)</formula>
    </cfRule>
    <cfRule type="expression" dxfId="1888" priority="1880">
      <formula>IF(RIGHT(TEXT(AU449,"0.#"),1)=".",TRUE,FALSE)</formula>
    </cfRule>
  </conditionalFormatting>
  <conditionalFormatting sqref="AU450">
    <cfRule type="expression" dxfId="1887" priority="1877">
      <formula>IF(RIGHT(TEXT(AU450,"0.#"),1)=".",FALSE,TRUE)</formula>
    </cfRule>
    <cfRule type="expression" dxfId="1886" priority="1878">
      <formula>IF(RIGHT(TEXT(AU450,"0.#"),1)=".",TRUE,FALSE)</formula>
    </cfRule>
  </conditionalFormatting>
  <conditionalFormatting sqref="AI450">
    <cfRule type="expression" dxfId="1885" priority="1871">
      <formula>IF(RIGHT(TEXT(AI450,"0.#"),1)=".",FALSE,TRUE)</formula>
    </cfRule>
    <cfRule type="expression" dxfId="1884" priority="1872">
      <formula>IF(RIGHT(TEXT(AI450,"0.#"),1)=".",TRUE,FALSE)</formula>
    </cfRule>
  </conditionalFormatting>
  <conditionalFormatting sqref="AI448">
    <cfRule type="expression" dxfId="1883" priority="1875">
      <formula>IF(RIGHT(TEXT(AI448,"0.#"),1)=".",FALSE,TRUE)</formula>
    </cfRule>
    <cfRule type="expression" dxfId="1882" priority="1876">
      <formula>IF(RIGHT(TEXT(AI448,"0.#"),1)=".",TRUE,FALSE)</formula>
    </cfRule>
  </conditionalFormatting>
  <conditionalFormatting sqref="AI449">
    <cfRule type="expression" dxfId="1881" priority="1873">
      <formula>IF(RIGHT(TEXT(AI449,"0.#"),1)=".",FALSE,TRUE)</formula>
    </cfRule>
    <cfRule type="expression" dxfId="1880" priority="1874">
      <formula>IF(RIGHT(TEXT(AI449,"0.#"),1)=".",TRUE,FALSE)</formula>
    </cfRule>
  </conditionalFormatting>
  <conditionalFormatting sqref="AQ449">
    <cfRule type="expression" dxfId="1879" priority="1869">
      <formula>IF(RIGHT(TEXT(AQ449,"0.#"),1)=".",FALSE,TRUE)</formula>
    </cfRule>
    <cfRule type="expression" dxfId="1878" priority="1870">
      <formula>IF(RIGHT(TEXT(AQ449,"0.#"),1)=".",TRUE,FALSE)</formula>
    </cfRule>
  </conditionalFormatting>
  <conditionalFormatting sqref="AQ450">
    <cfRule type="expression" dxfId="1877" priority="1867">
      <formula>IF(RIGHT(TEXT(AQ450,"0.#"),1)=".",FALSE,TRUE)</formula>
    </cfRule>
    <cfRule type="expression" dxfId="1876" priority="1868">
      <formula>IF(RIGHT(TEXT(AQ450,"0.#"),1)=".",TRUE,FALSE)</formula>
    </cfRule>
  </conditionalFormatting>
  <conditionalFormatting sqref="AQ448">
    <cfRule type="expression" dxfId="1875" priority="1865">
      <formula>IF(RIGHT(TEXT(AQ448,"0.#"),1)=".",FALSE,TRUE)</formula>
    </cfRule>
    <cfRule type="expression" dxfId="1874" priority="1866">
      <formula>IF(RIGHT(TEXT(AQ448,"0.#"),1)=".",TRUE,FALSE)</formula>
    </cfRule>
  </conditionalFormatting>
  <conditionalFormatting sqref="AE453">
    <cfRule type="expression" dxfId="1873" priority="1863">
      <formula>IF(RIGHT(TEXT(AE453,"0.#"),1)=".",FALSE,TRUE)</formula>
    </cfRule>
    <cfRule type="expression" dxfId="1872" priority="1864">
      <formula>IF(RIGHT(TEXT(AE453,"0.#"),1)=".",TRUE,FALSE)</formula>
    </cfRule>
  </conditionalFormatting>
  <conditionalFormatting sqref="AM455">
    <cfRule type="expression" dxfId="1871" priority="1853">
      <formula>IF(RIGHT(TEXT(AM455,"0.#"),1)=".",FALSE,TRUE)</formula>
    </cfRule>
    <cfRule type="expression" dxfId="1870" priority="1854">
      <formula>IF(RIGHT(TEXT(AM455,"0.#"),1)=".",TRUE,FALSE)</formula>
    </cfRule>
  </conditionalFormatting>
  <conditionalFormatting sqref="AE454">
    <cfRule type="expression" dxfId="1869" priority="1861">
      <formula>IF(RIGHT(TEXT(AE454,"0.#"),1)=".",FALSE,TRUE)</formula>
    </cfRule>
    <cfRule type="expression" dxfId="1868" priority="1862">
      <formula>IF(RIGHT(TEXT(AE454,"0.#"),1)=".",TRUE,FALSE)</formula>
    </cfRule>
  </conditionalFormatting>
  <conditionalFormatting sqref="AE455">
    <cfRule type="expression" dxfId="1867" priority="1859">
      <formula>IF(RIGHT(TEXT(AE455,"0.#"),1)=".",FALSE,TRUE)</formula>
    </cfRule>
    <cfRule type="expression" dxfId="1866" priority="1860">
      <formula>IF(RIGHT(TEXT(AE455,"0.#"),1)=".",TRUE,FALSE)</formula>
    </cfRule>
  </conditionalFormatting>
  <conditionalFormatting sqref="AM453">
    <cfRule type="expression" dxfId="1865" priority="1857">
      <formula>IF(RIGHT(TEXT(AM453,"0.#"),1)=".",FALSE,TRUE)</formula>
    </cfRule>
    <cfRule type="expression" dxfId="1864" priority="1858">
      <formula>IF(RIGHT(TEXT(AM453,"0.#"),1)=".",TRUE,FALSE)</formula>
    </cfRule>
  </conditionalFormatting>
  <conditionalFormatting sqref="AM454">
    <cfRule type="expression" dxfId="1863" priority="1855">
      <formula>IF(RIGHT(TEXT(AM454,"0.#"),1)=".",FALSE,TRUE)</formula>
    </cfRule>
    <cfRule type="expression" dxfId="1862" priority="1856">
      <formula>IF(RIGHT(TEXT(AM454,"0.#"),1)=".",TRUE,FALSE)</formula>
    </cfRule>
  </conditionalFormatting>
  <conditionalFormatting sqref="AU453">
    <cfRule type="expression" dxfId="1861" priority="1851">
      <formula>IF(RIGHT(TEXT(AU453,"0.#"),1)=".",FALSE,TRUE)</formula>
    </cfRule>
    <cfRule type="expression" dxfId="1860" priority="1852">
      <formula>IF(RIGHT(TEXT(AU453,"0.#"),1)=".",TRUE,FALSE)</formula>
    </cfRule>
  </conditionalFormatting>
  <conditionalFormatting sqref="AU454">
    <cfRule type="expression" dxfId="1859" priority="1849">
      <formula>IF(RIGHT(TEXT(AU454,"0.#"),1)=".",FALSE,TRUE)</formula>
    </cfRule>
    <cfRule type="expression" dxfId="1858" priority="1850">
      <formula>IF(RIGHT(TEXT(AU454,"0.#"),1)=".",TRUE,FALSE)</formula>
    </cfRule>
  </conditionalFormatting>
  <conditionalFormatting sqref="AU455">
    <cfRule type="expression" dxfId="1857" priority="1847">
      <formula>IF(RIGHT(TEXT(AU455,"0.#"),1)=".",FALSE,TRUE)</formula>
    </cfRule>
    <cfRule type="expression" dxfId="1856" priority="1848">
      <formula>IF(RIGHT(TEXT(AU455,"0.#"),1)=".",TRUE,FALSE)</formula>
    </cfRule>
  </conditionalFormatting>
  <conditionalFormatting sqref="AI455">
    <cfRule type="expression" dxfId="1855" priority="1841">
      <formula>IF(RIGHT(TEXT(AI455,"0.#"),1)=".",FALSE,TRUE)</formula>
    </cfRule>
    <cfRule type="expression" dxfId="1854" priority="1842">
      <formula>IF(RIGHT(TEXT(AI455,"0.#"),1)=".",TRUE,FALSE)</formula>
    </cfRule>
  </conditionalFormatting>
  <conditionalFormatting sqref="AI453">
    <cfRule type="expression" dxfId="1853" priority="1845">
      <formula>IF(RIGHT(TEXT(AI453,"0.#"),1)=".",FALSE,TRUE)</formula>
    </cfRule>
    <cfRule type="expression" dxfId="1852" priority="1846">
      <formula>IF(RIGHT(TEXT(AI453,"0.#"),1)=".",TRUE,FALSE)</formula>
    </cfRule>
  </conditionalFormatting>
  <conditionalFormatting sqref="AI454">
    <cfRule type="expression" dxfId="1851" priority="1843">
      <formula>IF(RIGHT(TEXT(AI454,"0.#"),1)=".",FALSE,TRUE)</formula>
    </cfRule>
    <cfRule type="expression" dxfId="1850" priority="1844">
      <formula>IF(RIGHT(TEXT(AI454,"0.#"),1)=".",TRUE,FALSE)</formula>
    </cfRule>
  </conditionalFormatting>
  <conditionalFormatting sqref="AQ454">
    <cfRule type="expression" dxfId="1849" priority="1839">
      <formula>IF(RIGHT(TEXT(AQ454,"0.#"),1)=".",FALSE,TRUE)</formula>
    </cfRule>
    <cfRule type="expression" dxfId="1848" priority="1840">
      <formula>IF(RIGHT(TEXT(AQ454,"0.#"),1)=".",TRUE,FALSE)</formula>
    </cfRule>
  </conditionalFormatting>
  <conditionalFormatting sqref="AQ455">
    <cfRule type="expression" dxfId="1847" priority="1837">
      <formula>IF(RIGHT(TEXT(AQ455,"0.#"),1)=".",FALSE,TRUE)</formula>
    </cfRule>
    <cfRule type="expression" dxfId="1846" priority="1838">
      <formula>IF(RIGHT(TEXT(AQ455,"0.#"),1)=".",TRUE,FALSE)</formula>
    </cfRule>
  </conditionalFormatting>
  <conditionalFormatting sqref="AQ453">
    <cfRule type="expression" dxfId="1845" priority="1835">
      <formula>IF(RIGHT(TEXT(AQ453,"0.#"),1)=".",FALSE,TRUE)</formula>
    </cfRule>
    <cfRule type="expression" dxfId="1844" priority="1836">
      <formula>IF(RIGHT(TEXT(AQ453,"0.#"),1)=".",TRUE,FALSE)</formula>
    </cfRule>
  </conditionalFormatting>
  <conditionalFormatting sqref="AE487">
    <cfRule type="expression" dxfId="1843" priority="1713">
      <formula>IF(RIGHT(TEXT(AE487,"0.#"),1)=".",FALSE,TRUE)</formula>
    </cfRule>
    <cfRule type="expression" dxfId="1842" priority="1714">
      <formula>IF(RIGHT(TEXT(AE487,"0.#"),1)=".",TRUE,FALSE)</formula>
    </cfRule>
  </conditionalFormatting>
  <conditionalFormatting sqref="AE488">
    <cfRule type="expression" dxfId="1841" priority="1711">
      <formula>IF(RIGHT(TEXT(AE488,"0.#"),1)=".",FALSE,TRUE)</formula>
    </cfRule>
    <cfRule type="expression" dxfId="1840" priority="1712">
      <formula>IF(RIGHT(TEXT(AE488,"0.#"),1)=".",TRUE,FALSE)</formula>
    </cfRule>
  </conditionalFormatting>
  <conditionalFormatting sqref="AE489">
    <cfRule type="expression" dxfId="1839" priority="1709">
      <formula>IF(RIGHT(TEXT(AE489,"0.#"),1)=".",FALSE,TRUE)</formula>
    </cfRule>
    <cfRule type="expression" dxfId="1838" priority="1710">
      <formula>IF(RIGHT(TEXT(AE489,"0.#"),1)=".",TRUE,FALSE)</formula>
    </cfRule>
  </conditionalFormatting>
  <conditionalFormatting sqref="AU487">
    <cfRule type="expression" dxfId="1837" priority="1701">
      <formula>IF(RIGHT(TEXT(AU487,"0.#"),1)=".",FALSE,TRUE)</formula>
    </cfRule>
    <cfRule type="expression" dxfId="1836" priority="1702">
      <formula>IF(RIGHT(TEXT(AU487,"0.#"),1)=".",TRUE,FALSE)</formula>
    </cfRule>
  </conditionalFormatting>
  <conditionalFormatting sqref="AU488">
    <cfRule type="expression" dxfId="1835" priority="1699">
      <formula>IF(RIGHT(TEXT(AU488,"0.#"),1)=".",FALSE,TRUE)</formula>
    </cfRule>
    <cfRule type="expression" dxfId="1834" priority="1700">
      <formula>IF(RIGHT(TEXT(AU488,"0.#"),1)=".",TRUE,FALSE)</formula>
    </cfRule>
  </conditionalFormatting>
  <conditionalFormatting sqref="AU489">
    <cfRule type="expression" dxfId="1833" priority="1697">
      <formula>IF(RIGHT(TEXT(AU489,"0.#"),1)=".",FALSE,TRUE)</formula>
    </cfRule>
    <cfRule type="expression" dxfId="1832" priority="1698">
      <formula>IF(RIGHT(TEXT(AU489,"0.#"),1)=".",TRUE,FALSE)</formula>
    </cfRule>
  </conditionalFormatting>
  <conditionalFormatting sqref="AQ488">
    <cfRule type="expression" dxfId="1831" priority="1689">
      <formula>IF(RIGHT(TEXT(AQ488,"0.#"),1)=".",FALSE,TRUE)</formula>
    </cfRule>
    <cfRule type="expression" dxfId="1830" priority="1690">
      <formula>IF(RIGHT(TEXT(AQ488,"0.#"),1)=".",TRUE,FALSE)</formula>
    </cfRule>
  </conditionalFormatting>
  <conditionalFormatting sqref="AQ489">
    <cfRule type="expression" dxfId="1829" priority="1687">
      <formula>IF(RIGHT(TEXT(AQ489,"0.#"),1)=".",FALSE,TRUE)</formula>
    </cfRule>
    <cfRule type="expression" dxfId="1828" priority="1688">
      <formula>IF(RIGHT(TEXT(AQ489,"0.#"),1)=".",TRUE,FALSE)</formula>
    </cfRule>
  </conditionalFormatting>
  <conditionalFormatting sqref="AQ487">
    <cfRule type="expression" dxfId="1827" priority="1685">
      <formula>IF(RIGHT(TEXT(AQ487,"0.#"),1)=".",FALSE,TRUE)</formula>
    </cfRule>
    <cfRule type="expression" dxfId="1826" priority="1686">
      <formula>IF(RIGHT(TEXT(AQ487,"0.#"),1)=".",TRUE,FALSE)</formula>
    </cfRule>
  </conditionalFormatting>
  <conditionalFormatting sqref="AE512">
    <cfRule type="expression" dxfId="1825" priority="1683">
      <formula>IF(RIGHT(TEXT(AE512,"0.#"),1)=".",FALSE,TRUE)</formula>
    </cfRule>
    <cfRule type="expression" dxfId="1824" priority="1684">
      <formula>IF(RIGHT(TEXT(AE512,"0.#"),1)=".",TRUE,FALSE)</formula>
    </cfRule>
  </conditionalFormatting>
  <conditionalFormatting sqref="AE513">
    <cfRule type="expression" dxfId="1823" priority="1681">
      <formula>IF(RIGHT(TEXT(AE513,"0.#"),1)=".",FALSE,TRUE)</formula>
    </cfRule>
    <cfRule type="expression" dxfId="1822" priority="1682">
      <formula>IF(RIGHT(TEXT(AE513,"0.#"),1)=".",TRUE,FALSE)</formula>
    </cfRule>
  </conditionalFormatting>
  <conditionalFormatting sqref="AE514">
    <cfRule type="expression" dxfId="1821" priority="1679">
      <formula>IF(RIGHT(TEXT(AE514,"0.#"),1)=".",FALSE,TRUE)</formula>
    </cfRule>
    <cfRule type="expression" dxfId="1820" priority="1680">
      <formula>IF(RIGHT(TEXT(AE514,"0.#"),1)=".",TRUE,FALSE)</formula>
    </cfRule>
  </conditionalFormatting>
  <conditionalFormatting sqref="AU512">
    <cfRule type="expression" dxfId="1819" priority="1671">
      <formula>IF(RIGHT(TEXT(AU512,"0.#"),1)=".",FALSE,TRUE)</formula>
    </cfRule>
    <cfRule type="expression" dxfId="1818" priority="1672">
      <formula>IF(RIGHT(TEXT(AU512,"0.#"),1)=".",TRUE,FALSE)</formula>
    </cfRule>
  </conditionalFormatting>
  <conditionalFormatting sqref="AU513">
    <cfRule type="expression" dxfId="1817" priority="1669">
      <formula>IF(RIGHT(TEXT(AU513,"0.#"),1)=".",FALSE,TRUE)</formula>
    </cfRule>
    <cfRule type="expression" dxfId="1816" priority="1670">
      <formula>IF(RIGHT(TEXT(AU513,"0.#"),1)=".",TRUE,FALSE)</formula>
    </cfRule>
  </conditionalFormatting>
  <conditionalFormatting sqref="AU514">
    <cfRule type="expression" dxfId="1815" priority="1667">
      <formula>IF(RIGHT(TEXT(AU514,"0.#"),1)=".",FALSE,TRUE)</formula>
    </cfRule>
    <cfRule type="expression" dxfId="1814" priority="1668">
      <formula>IF(RIGHT(TEXT(AU514,"0.#"),1)=".",TRUE,FALSE)</formula>
    </cfRule>
  </conditionalFormatting>
  <conditionalFormatting sqref="AQ513">
    <cfRule type="expression" dxfId="1813" priority="1659">
      <formula>IF(RIGHT(TEXT(AQ513,"0.#"),1)=".",FALSE,TRUE)</formula>
    </cfRule>
    <cfRule type="expression" dxfId="1812" priority="1660">
      <formula>IF(RIGHT(TEXT(AQ513,"0.#"),1)=".",TRUE,FALSE)</formula>
    </cfRule>
  </conditionalFormatting>
  <conditionalFormatting sqref="AQ514">
    <cfRule type="expression" dxfId="1811" priority="1657">
      <formula>IF(RIGHT(TEXT(AQ514,"0.#"),1)=".",FALSE,TRUE)</formula>
    </cfRule>
    <cfRule type="expression" dxfId="1810" priority="1658">
      <formula>IF(RIGHT(TEXT(AQ514,"0.#"),1)=".",TRUE,FALSE)</formula>
    </cfRule>
  </conditionalFormatting>
  <conditionalFormatting sqref="AQ512">
    <cfRule type="expression" dxfId="1809" priority="1655">
      <formula>IF(RIGHT(TEXT(AQ512,"0.#"),1)=".",FALSE,TRUE)</formula>
    </cfRule>
    <cfRule type="expression" dxfId="1808" priority="1656">
      <formula>IF(RIGHT(TEXT(AQ512,"0.#"),1)=".",TRUE,FALSE)</formula>
    </cfRule>
  </conditionalFormatting>
  <conditionalFormatting sqref="AE517">
    <cfRule type="expression" dxfId="1807" priority="1533">
      <formula>IF(RIGHT(TEXT(AE517,"0.#"),1)=".",FALSE,TRUE)</formula>
    </cfRule>
    <cfRule type="expression" dxfId="1806" priority="1534">
      <formula>IF(RIGHT(TEXT(AE517,"0.#"),1)=".",TRUE,FALSE)</formula>
    </cfRule>
  </conditionalFormatting>
  <conditionalFormatting sqref="AE518">
    <cfRule type="expression" dxfId="1805" priority="1531">
      <formula>IF(RIGHT(TEXT(AE518,"0.#"),1)=".",FALSE,TRUE)</formula>
    </cfRule>
    <cfRule type="expression" dxfId="1804" priority="1532">
      <formula>IF(RIGHT(TEXT(AE518,"0.#"),1)=".",TRUE,FALSE)</formula>
    </cfRule>
  </conditionalFormatting>
  <conditionalFormatting sqref="AE519">
    <cfRule type="expression" dxfId="1803" priority="1529">
      <formula>IF(RIGHT(TEXT(AE519,"0.#"),1)=".",FALSE,TRUE)</formula>
    </cfRule>
    <cfRule type="expression" dxfId="1802" priority="1530">
      <formula>IF(RIGHT(TEXT(AE519,"0.#"),1)=".",TRUE,FALSE)</formula>
    </cfRule>
  </conditionalFormatting>
  <conditionalFormatting sqref="AU517">
    <cfRule type="expression" dxfId="1801" priority="1521">
      <formula>IF(RIGHT(TEXT(AU517,"0.#"),1)=".",FALSE,TRUE)</formula>
    </cfRule>
    <cfRule type="expression" dxfId="1800" priority="1522">
      <formula>IF(RIGHT(TEXT(AU517,"0.#"),1)=".",TRUE,FALSE)</formula>
    </cfRule>
  </conditionalFormatting>
  <conditionalFormatting sqref="AU519">
    <cfRule type="expression" dxfId="1799" priority="1517">
      <formula>IF(RIGHT(TEXT(AU519,"0.#"),1)=".",FALSE,TRUE)</formula>
    </cfRule>
    <cfRule type="expression" dxfId="1798" priority="1518">
      <formula>IF(RIGHT(TEXT(AU519,"0.#"),1)=".",TRUE,FALSE)</formula>
    </cfRule>
  </conditionalFormatting>
  <conditionalFormatting sqref="AQ518">
    <cfRule type="expression" dxfId="1797" priority="1509">
      <formula>IF(RIGHT(TEXT(AQ518,"0.#"),1)=".",FALSE,TRUE)</formula>
    </cfRule>
    <cfRule type="expression" dxfId="1796" priority="1510">
      <formula>IF(RIGHT(TEXT(AQ518,"0.#"),1)=".",TRUE,FALSE)</formula>
    </cfRule>
  </conditionalFormatting>
  <conditionalFormatting sqref="AQ519">
    <cfRule type="expression" dxfId="1795" priority="1507">
      <formula>IF(RIGHT(TEXT(AQ519,"0.#"),1)=".",FALSE,TRUE)</formula>
    </cfRule>
    <cfRule type="expression" dxfId="1794" priority="1508">
      <formula>IF(RIGHT(TEXT(AQ519,"0.#"),1)=".",TRUE,FALSE)</formula>
    </cfRule>
  </conditionalFormatting>
  <conditionalFormatting sqref="AQ517">
    <cfRule type="expression" dxfId="1793" priority="1505">
      <formula>IF(RIGHT(TEXT(AQ517,"0.#"),1)=".",FALSE,TRUE)</formula>
    </cfRule>
    <cfRule type="expression" dxfId="1792" priority="1506">
      <formula>IF(RIGHT(TEXT(AQ517,"0.#"),1)=".",TRUE,FALSE)</formula>
    </cfRule>
  </conditionalFormatting>
  <conditionalFormatting sqref="AE522">
    <cfRule type="expression" dxfId="1791" priority="1503">
      <formula>IF(RIGHT(TEXT(AE522,"0.#"),1)=".",FALSE,TRUE)</formula>
    </cfRule>
    <cfRule type="expression" dxfId="1790" priority="1504">
      <formula>IF(RIGHT(TEXT(AE522,"0.#"),1)=".",TRUE,FALSE)</formula>
    </cfRule>
  </conditionalFormatting>
  <conditionalFormatting sqref="AE523">
    <cfRule type="expression" dxfId="1789" priority="1501">
      <formula>IF(RIGHT(TEXT(AE523,"0.#"),1)=".",FALSE,TRUE)</formula>
    </cfRule>
    <cfRule type="expression" dxfId="1788" priority="1502">
      <formula>IF(RIGHT(TEXT(AE523,"0.#"),1)=".",TRUE,FALSE)</formula>
    </cfRule>
  </conditionalFormatting>
  <conditionalFormatting sqref="AE524">
    <cfRule type="expression" dxfId="1787" priority="1499">
      <formula>IF(RIGHT(TEXT(AE524,"0.#"),1)=".",FALSE,TRUE)</formula>
    </cfRule>
    <cfRule type="expression" dxfId="1786" priority="1500">
      <formula>IF(RIGHT(TEXT(AE524,"0.#"),1)=".",TRUE,FALSE)</formula>
    </cfRule>
  </conditionalFormatting>
  <conditionalFormatting sqref="AU522">
    <cfRule type="expression" dxfId="1785" priority="1491">
      <formula>IF(RIGHT(TEXT(AU522,"0.#"),1)=".",FALSE,TRUE)</formula>
    </cfRule>
    <cfRule type="expression" dxfId="1784" priority="1492">
      <formula>IF(RIGHT(TEXT(AU522,"0.#"),1)=".",TRUE,FALSE)</formula>
    </cfRule>
  </conditionalFormatting>
  <conditionalFormatting sqref="AU523">
    <cfRule type="expression" dxfId="1783" priority="1489">
      <formula>IF(RIGHT(TEXT(AU523,"0.#"),1)=".",FALSE,TRUE)</formula>
    </cfRule>
    <cfRule type="expression" dxfId="1782" priority="1490">
      <formula>IF(RIGHT(TEXT(AU523,"0.#"),1)=".",TRUE,FALSE)</formula>
    </cfRule>
  </conditionalFormatting>
  <conditionalFormatting sqref="AU524">
    <cfRule type="expression" dxfId="1781" priority="1487">
      <formula>IF(RIGHT(TEXT(AU524,"0.#"),1)=".",FALSE,TRUE)</formula>
    </cfRule>
    <cfRule type="expression" dxfId="1780" priority="1488">
      <formula>IF(RIGHT(TEXT(AU524,"0.#"),1)=".",TRUE,FALSE)</formula>
    </cfRule>
  </conditionalFormatting>
  <conditionalFormatting sqref="AQ523">
    <cfRule type="expression" dxfId="1779" priority="1479">
      <formula>IF(RIGHT(TEXT(AQ523,"0.#"),1)=".",FALSE,TRUE)</formula>
    </cfRule>
    <cfRule type="expression" dxfId="1778" priority="1480">
      <formula>IF(RIGHT(TEXT(AQ523,"0.#"),1)=".",TRUE,FALSE)</formula>
    </cfRule>
  </conditionalFormatting>
  <conditionalFormatting sqref="AQ524">
    <cfRule type="expression" dxfId="1777" priority="1477">
      <formula>IF(RIGHT(TEXT(AQ524,"0.#"),1)=".",FALSE,TRUE)</formula>
    </cfRule>
    <cfRule type="expression" dxfId="1776" priority="1478">
      <formula>IF(RIGHT(TEXT(AQ524,"0.#"),1)=".",TRUE,FALSE)</formula>
    </cfRule>
  </conditionalFormatting>
  <conditionalFormatting sqref="AQ522">
    <cfRule type="expression" dxfId="1775" priority="1475">
      <formula>IF(RIGHT(TEXT(AQ522,"0.#"),1)=".",FALSE,TRUE)</formula>
    </cfRule>
    <cfRule type="expression" dxfId="1774" priority="1476">
      <formula>IF(RIGHT(TEXT(AQ522,"0.#"),1)=".",TRUE,FALSE)</formula>
    </cfRule>
  </conditionalFormatting>
  <conditionalFormatting sqref="AE527">
    <cfRule type="expression" dxfId="1773" priority="1473">
      <formula>IF(RIGHT(TEXT(AE527,"0.#"),1)=".",FALSE,TRUE)</formula>
    </cfRule>
    <cfRule type="expression" dxfId="1772" priority="1474">
      <formula>IF(RIGHT(TEXT(AE527,"0.#"),1)=".",TRUE,FALSE)</formula>
    </cfRule>
  </conditionalFormatting>
  <conditionalFormatting sqref="AE528">
    <cfRule type="expression" dxfId="1771" priority="1471">
      <formula>IF(RIGHT(TEXT(AE528,"0.#"),1)=".",FALSE,TRUE)</formula>
    </cfRule>
    <cfRule type="expression" dxfId="1770" priority="1472">
      <formula>IF(RIGHT(TEXT(AE528,"0.#"),1)=".",TRUE,FALSE)</formula>
    </cfRule>
  </conditionalFormatting>
  <conditionalFormatting sqref="AE529">
    <cfRule type="expression" dxfId="1769" priority="1469">
      <formula>IF(RIGHT(TEXT(AE529,"0.#"),1)=".",FALSE,TRUE)</formula>
    </cfRule>
    <cfRule type="expression" dxfId="1768" priority="1470">
      <formula>IF(RIGHT(TEXT(AE529,"0.#"),1)=".",TRUE,FALSE)</formula>
    </cfRule>
  </conditionalFormatting>
  <conditionalFormatting sqref="AU527">
    <cfRule type="expression" dxfId="1767" priority="1461">
      <formula>IF(RIGHT(TEXT(AU527,"0.#"),1)=".",FALSE,TRUE)</formula>
    </cfRule>
    <cfRule type="expression" dxfId="1766" priority="1462">
      <formula>IF(RIGHT(TEXT(AU527,"0.#"),1)=".",TRUE,FALSE)</formula>
    </cfRule>
  </conditionalFormatting>
  <conditionalFormatting sqref="AU528">
    <cfRule type="expression" dxfId="1765" priority="1459">
      <formula>IF(RIGHT(TEXT(AU528,"0.#"),1)=".",FALSE,TRUE)</formula>
    </cfRule>
    <cfRule type="expression" dxfId="1764" priority="1460">
      <formula>IF(RIGHT(TEXT(AU528,"0.#"),1)=".",TRUE,FALSE)</formula>
    </cfRule>
  </conditionalFormatting>
  <conditionalFormatting sqref="AU529">
    <cfRule type="expression" dxfId="1763" priority="1457">
      <formula>IF(RIGHT(TEXT(AU529,"0.#"),1)=".",FALSE,TRUE)</formula>
    </cfRule>
    <cfRule type="expression" dxfId="1762" priority="1458">
      <formula>IF(RIGHT(TEXT(AU529,"0.#"),1)=".",TRUE,FALSE)</formula>
    </cfRule>
  </conditionalFormatting>
  <conditionalFormatting sqref="AQ528">
    <cfRule type="expression" dxfId="1761" priority="1449">
      <formula>IF(RIGHT(TEXT(AQ528,"0.#"),1)=".",FALSE,TRUE)</formula>
    </cfRule>
    <cfRule type="expression" dxfId="1760" priority="1450">
      <formula>IF(RIGHT(TEXT(AQ528,"0.#"),1)=".",TRUE,FALSE)</formula>
    </cfRule>
  </conditionalFormatting>
  <conditionalFormatting sqref="AQ529">
    <cfRule type="expression" dxfId="1759" priority="1447">
      <formula>IF(RIGHT(TEXT(AQ529,"0.#"),1)=".",FALSE,TRUE)</formula>
    </cfRule>
    <cfRule type="expression" dxfId="1758" priority="1448">
      <formula>IF(RIGHT(TEXT(AQ529,"0.#"),1)=".",TRUE,FALSE)</formula>
    </cfRule>
  </conditionalFormatting>
  <conditionalFormatting sqref="AQ527">
    <cfRule type="expression" dxfId="1757" priority="1445">
      <formula>IF(RIGHT(TEXT(AQ527,"0.#"),1)=".",FALSE,TRUE)</formula>
    </cfRule>
    <cfRule type="expression" dxfId="1756" priority="1446">
      <formula>IF(RIGHT(TEXT(AQ527,"0.#"),1)=".",TRUE,FALSE)</formula>
    </cfRule>
  </conditionalFormatting>
  <conditionalFormatting sqref="AE532">
    <cfRule type="expression" dxfId="1755" priority="1443">
      <formula>IF(RIGHT(TEXT(AE532,"0.#"),1)=".",FALSE,TRUE)</formula>
    </cfRule>
    <cfRule type="expression" dxfId="1754" priority="1444">
      <formula>IF(RIGHT(TEXT(AE532,"0.#"),1)=".",TRUE,FALSE)</formula>
    </cfRule>
  </conditionalFormatting>
  <conditionalFormatting sqref="AM534">
    <cfRule type="expression" dxfId="1753" priority="1433">
      <formula>IF(RIGHT(TEXT(AM534,"0.#"),1)=".",FALSE,TRUE)</formula>
    </cfRule>
    <cfRule type="expression" dxfId="1752" priority="1434">
      <formula>IF(RIGHT(TEXT(AM534,"0.#"),1)=".",TRUE,FALSE)</formula>
    </cfRule>
  </conditionalFormatting>
  <conditionalFormatting sqref="AE533">
    <cfRule type="expression" dxfId="1751" priority="1441">
      <formula>IF(RIGHT(TEXT(AE533,"0.#"),1)=".",FALSE,TRUE)</formula>
    </cfRule>
    <cfRule type="expression" dxfId="1750" priority="1442">
      <formula>IF(RIGHT(TEXT(AE533,"0.#"),1)=".",TRUE,FALSE)</formula>
    </cfRule>
  </conditionalFormatting>
  <conditionalFormatting sqref="AE534">
    <cfRule type="expression" dxfId="1749" priority="1439">
      <formula>IF(RIGHT(TEXT(AE534,"0.#"),1)=".",FALSE,TRUE)</formula>
    </cfRule>
    <cfRule type="expression" dxfId="1748" priority="1440">
      <formula>IF(RIGHT(TEXT(AE534,"0.#"),1)=".",TRUE,FALSE)</formula>
    </cfRule>
  </conditionalFormatting>
  <conditionalFormatting sqref="AM532">
    <cfRule type="expression" dxfId="1747" priority="1437">
      <formula>IF(RIGHT(TEXT(AM532,"0.#"),1)=".",FALSE,TRUE)</formula>
    </cfRule>
    <cfRule type="expression" dxfId="1746" priority="1438">
      <formula>IF(RIGHT(TEXT(AM532,"0.#"),1)=".",TRUE,FALSE)</formula>
    </cfRule>
  </conditionalFormatting>
  <conditionalFormatting sqref="AM533">
    <cfRule type="expression" dxfId="1745" priority="1435">
      <formula>IF(RIGHT(TEXT(AM533,"0.#"),1)=".",FALSE,TRUE)</formula>
    </cfRule>
    <cfRule type="expression" dxfId="1744" priority="1436">
      <formula>IF(RIGHT(TEXT(AM533,"0.#"),1)=".",TRUE,FALSE)</formula>
    </cfRule>
  </conditionalFormatting>
  <conditionalFormatting sqref="AU532">
    <cfRule type="expression" dxfId="1743" priority="1431">
      <formula>IF(RIGHT(TEXT(AU532,"0.#"),1)=".",FALSE,TRUE)</formula>
    </cfRule>
    <cfRule type="expression" dxfId="1742" priority="1432">
      <formula>IF(RIGHT(TEXT(AU532,"0.#"),1)=".",TRUE,FALSE)</formula>
    </cfRule>
  </conditionalFormatting>
  <conditionalFormatting sqref="AU533">
    <cfRule type="expression" dxfId="1741" priority="1429">
      <formula>IF(RIGHT(TEXT(AU533,"0.#"),1)=".",FALSE,TRUE)</formula>
    </cfRule>
    <cfRule type="expression" dxfId="1740" priority="1430">
      <formula>IF(RIGHT(TEXT(AU533,"0.#"),1)=".",TRUE,FALSE)</formula>
    </cfRule>
  </conditionalFormatting>
  <conditionalFormatting sqref="AU534">
    <cfRule type="expression" dxfId="1739" priority="1427">
      <formula>IF(RIGHT(TEXT(AU534,"0.#"),1)=".",FALSE,TRUE)</formula>
    </cfRule>
    <cfRule type="expression" dxfId="1738" priority="1428">
      <formula>IF(RIGHT(TEXT(AU534,"0.#"),1)=".",TRUE,FALSE)</formula>
    </cfRule>
  </conditionalFormatting>
  <conditionalFormatting sqref="AI534">
    <cfRule type="expression" dxfId="1737" priority="1421">
      <formula>IF(RIGHT(TEXT(AI534,"0.#"),1)=".",FALSE,TRUE)</formula>
    </cfRule>
    <cfRule type="expression" dxfId="1736" priority="1422">
      <formula>IF(RIGHT(TEXT(AI534,"0.#"),1)=".",TRUE,FALSE)</formula>
    </cfRule>
  </conditionalFormatting>
  <conditionalFormatting sqref="AI532">
    <cfRule type="expression" dxfId="1735" priority="1425">
      <formula>IF(RIGHT(TEXT(AI532,"0.#"),1)=".",FALSE,TRUE)</formula>
    </cfRule>
    <cfRule type="expression" dxfId="1734" priority="1426">
      <formula>IF(RIGHT(TEXT(AI532,"0.#"),1)=".",TRUE,FALSE)</formula>
    </cfRule>
  </conditionalFormatting>
  <conditionalFormatting sqref="AI533">
    <cfRule type="expression" dxfId="1733" priority="1423">
      <formula>IF(RIGHT(TEXT(AI533,"0.#"),1)=".",FALSE,TRUE)</formula>
    </cfRule>
    <cfRule type="expression" dxfId="1732" priority="1424">
      <formula>IF(RIGHT(TEXT(AI533,"0.#"),1)=".",TRUE,FALSE)</formula>
    </cfRule>
  </conditionalFormatting>
  <conditionalFormatting sqref="AQ533">
    <cfRule type="expression" dxfId="1731" priority="1419">
      <formula>IF(RIGHT(TEXT(AQ533,"0.#"),1)=".",FALSE,TRUE)</formula>
    </cfRule>
    <cfRule type="expression" dxfId="1730" priority="1420">
      <formula>IF(RIGHT(TEXT(AQ533,"0.#"),1)=".",TRUE,FALSE)</formula>
    </cfRule>
  </conditionalFormatting>
  <conditionalFormatting sqref="AQ534">
    <cfRule type="expression" dxfId="1729" priority="1417">
      <formula>IF(RIGHT(TEXT(AQ534,"0.#"),1)=".",FALSE,TRUE)</formula>
    </cfRule>
    <cfRule type="expression" dxfId="1728" priority="1418">
      <formula>IF(RIGHT(TEXT(AQ534,"0.#"),1)=".",TRUE,FALSE)</formula>
    </cfRule>
  </conditionalFormatting>
  <conditionalFormatting sqref="AQ532">
    <cfRule type="expression" dxfId="1727" priority="1415">
      <formula>IF(RIGHT(TEXT(AQ532,"0.#"),1)=".",FALSE,TRUE)</formula>
    </cfRule>
    <cfRule type="expression" dxfId="1726" priority="1416">
      <formula>IF(RIGHT(TEXT(AQ532,"0.#"),1)=".",TRUE,FALSE)</formula>
    </cfRule>
  </conditionalFormatting>
  <conditionalFormatting sqref="AE541">
    <cfRule type="expression" dxfId="1725" priority="1413">
      <formula>IF(RIGHT(TEXT(AE541,"0.#"),1)=".",FALSE,TRUE)</formula>
    </cfRule>
    <cfRule type="expression" dxfId="1724" priority="1414">
      <formula>IF(RIGHT(TEXT(AE541,"0.#"),1)=".",TRUE,FALSE)</formula>
    </cfRule>
  </conditionalFormatting>
  <conditionalFormatting sqref="AE542">
    <cfRule type="expression" dxfId="1723" priority="1411">
      <formula>IF(RIGHT(TEXT(AE542,"0.#"),1)=".",FALSE,TRUE)</formula>
    </cfRule>
    <cfRule type="expression" dxfId="1722" priority="1412">
      <formula>IF(RIGHT(TEXT(AE542,"0.#"),1)=".",TRUE,FALSE)</formula>
    </cfRule>
  </conditionalFormatting>
  <conditionalFormatting sqref="AE543">
    <cfRule type="expression" dxfId="1721" priority="1409">
      <formula>IF(RIGHT(TEXT(AE543,"0.#"),1)=".",FALSE,TRUE)</formula>
    </cfRule>
    <cfRule type="expression" dxfId="1720" priority="1410">
      <formula>IF(RIGHT(TEXT(AE543,"0.#"),1)=".",TRUE,FALSE)</formula>
    </cfRule>
  </conditionalFormatting>
  <conditionalFormatting sqref="AU541">
    <cfRule type="expression" dxfId="1719" priority="1401">
      <formula>IF(RIGHT(TEXT(AU541,"0.#"),1)=".",FALSE,TRUE)</formula>
    </cfRule>
    <cfRule type="expression" dxfId="1718" priority="1402">
      <formula>IF(RIGHT(TEXT(AU541,"0.#"),1)=".",TRUE,FALSE)</formula>
    </cfRule>
  </conditionalFormatting>
  <conditionalFormatting sqref="AU542">
    <cfRule type="expression" dxfId="1717" priority="1399">
      <formula>IF(RIGHT(TEXT(AU542,"0.#"),1)=".",FALSE,TRUE)</formula>
    </cfRule>
    <cfRule type="expression" dxfId="1716" priority="1400">
      <formula>IF(RIGHT(TEXT(AU542,"0.#"),1)=".",TRUE,FALSE)</formula>
    </cfRule>
  </conditionalFormatting>
  <conditionalFormatting sqref="AU543">
    <cfRule type="expression" dxfId="1715" priority="1397">
      <formula>IF(RIGHT(TEXT(AU543,"0.#"),1)=".",FALSE,TRUE)</formula>
    </cfRule>
    <cfRule type="expression" dxfId="1714" priority="1398">
      <formula>IF(RIGHT(TEXT(AU543,"0.#"),1)=".",TRUE,FALSE)</formula>
    </cfRule>
  </conditionalFormatting>
  <conditionalFormatting sqref="AQ542">
    <cfRule type="expression" dxfId="1713" priority="1389">
      <formula>IF(RIGHT(TEXT(AQ542,"0.#"),1)=".",FALSE,TRUE)</formula>
    </cfRule>
    <cfRule type="expression" dxfId="1712" priority="1390">
      <formula>IF(RIGHT(TEXT(AQ542,"0.#"),1)=".",TRUE,FALSE)</formula>
    </cfRule>
  </conditionalFormatting>
  <conditionalFormatting sqref="AQ543">
    <cfRule type="expression" dxfId="1711" priority="1387">
      <formula>IF(RIGHT(TEXT(AQ543,"0.#"),1)=".",FALSE,TRUE)</formula>
    </cfRule>
    <cfRule type="expression" dxfId="1710" priority="1388">
      <formula>IF(RIGHT(TEXT(AQ543,"0.#"),1)=".",TRUE,FALSE)</formula>
    </cfRule>
  </conditionalFormatting>
  <conditionalFormatting sqref="AQ541">
    <cfRule type="expression" dxfId="1709" priority="1385">
      <formula>IF(RIGHT(TEXT(AQ541,"0.#"),1)=".",FALSE,TRUE)</formula>
    </cfRule>
    <cfRule type="expression" dxfId="1708" priority="1386">
      <formula>IF(RIGHT(TEXT(AQ541,"0.#"),1)=".",TRUE,FALSE)</formula>
    </cfRule>
  </conditionalFormatting>
  <conditionalFormatting sqref="AE566">
    <cfRule type="expression" dxfId="1707" priority="1383">
      <formula>IF(RIGHT(TEXT(AE566,"0.#"),1)=".",FALSE,TRUE)</formula>
    </cfRule>
    <cfRule type="expression" dxfId="1706" priority="1384">
      <formula>IF(RIGHT(TEXT(AE566,"0.#"),1)=".",TRUE,FALSE)</formula>
    </cfRule>
  </conditionalFormatting>
  <conditionalFormatting sqref="AE567">
    <cfRule type="expression" dxfId="1705" priority="1381">
      <formula>IF(RIGHT(TEXT(AE567,"0.#"),1)=".",FALSE,TRUE)</formula>
    </cfRule>
    <cfRule type="expression" dxfId="1704" priority="1382">
      <formula>IF(RIGHT(TEXT(AE567,"0.#"),1)=".",TRUE,FALSE)</formula>
    </cfRule>
  </conditionalFormatting>
  <conditionalFormatting sqref="AE568">
    <cfRule type="expression" dxfId="1703" priority="1379">
      <formula>IF(RIGHT(TEXT(AE568,"0.#"),1)=".",FALSE,TRUE)</formula>
    </cfRule>
    <cfRule type="expression" dxfId="1702" priority="1380">
      <formula>IF(RIGHT(TEXT(AE568,"0.#"),1)=".",TRUE,FALSE)</formula>
    </cfRule>
  </conditionalFormatting>
  <conditionalFormatting sqref="AU566">
    <cfRule type="expression" dxfId="1701" priority="1371">
      <formula>IF(RIGHT(TEXT(AU566,"0.#"),1)=".",FALSE,TRUE)</formula>
    </cfRule>
    <cfRule type="expression" dxfId="1700" priority="1372">
      <formula>IF(RIGHT(TEXT(AU566,"0.#"),1)=".",TRUE,FALSE)</formula>
    </cfRule>
  </conditionalFormatting>
  <conditionalFormatting sqref="AU567">
    <cfRule type="expression" dxfId="1699" priority="1369">
      <formula>IF(RIGHT(TEXT(AU567,"0.#"),1)=".",FALSE,TRUE)</formula>
    </cfRule>
    <cfRule type="expression" dxfId="1698" priority="1370">
      <formula>IF(RIGHT(TEXT(AU567,"0.#"),1)=".",TRUE,FALSE)</formula>
    </cfRule>
  </conditionalFormatting>
  <conditionalFormatting sqref="AU568">
    <cfRule type="expression" dxfId="1697" priority="1367">
      <formula>IF(RIGHT(TEXT(AU568,"0.#"),1)=".",FALSE,TRUE)</formula>
    </cfRule>
    <cfRule type="expression" dxfId="1696" priority="1368">
      <formula>IF(RIGHT(TEXT(AU568,"0.#"),1)=".",TRUE,FALSE)</formula>
    </cfRule>
  </conditionalFormatting>
  <conditionalFormatting sqref="AQ567">
    <cfRule type="expression" dxfId="1695" priority="1359">
      <formula>IF(RIGHT(TEXT(AQ567,"0.#"),1)=".",FALSE,TRUE)</formula>
    </cfRule>
    <cfRule type="expression" dxfId="1694" priority="1360">
      <formula>IF(RIGHT(TEXT(AQ567,"0.#"),1)=".",TRUE,FALSE)</formula>
    </cfRule>
  </conditionalFormatting>
  <conditionalFormatting sqref="AQ568">
    <cfRule type="expression" dxfId="1693" priority="1357">
      <formula>IF(RIGHT(TEXT(AQ568,"0.#"),1)=".",FALSE,TRUE)</formula>
    </cfRule>
    <cfRule type="expression" dxfId="1692" priority="1358">
      <formula>IF(RIGHT(TEXT(AQ568,"0.#"),1)=".",TRUE,FALSE)</formula>
    </cfRule>
  </conditionalFormatting>
  <conditionalFormatting sqref="AQ566">
    <cfRule type="expression" dxfId="1691" priority="1355">
      <formula>IF(RIGHT(TEXT(AQ566,"0.#"),1)=".",FALSE,TRUE)</formula>
    </cfRule>
    <cfRule type="expression" dxfId="1690" priority="1356">
      <formula>IF(RIGHT(TEXT(AQ566,"0.#"),1)=".",TRUE,FALSE)</formula>
    </cfRule>
  </conditionalFormatting>
  <conditionalFormatting sqref="AE546">
    <cfRule type="expression" dxfId="1689" priority="1353">
      <formula>IF(RIGHT(TEXT(AE546,"0.#"),1)=".",FALSE,TRUE)</formula>
    </cfRule>
    <cfRule type="expression" dxfId="1688" priority="1354">
      <formula>IF(RIGHT(TEXT(AE546,"0.#"),1)=".",TRUE,FALSE)</formula>
    </cfRule>
  </conditionalFormatting>
  <conditionalFormatting sqref="AE547">
    <cfRule type="expression" dxfId="1687" priority="1351">
      <formula>IF(RIGHT(TEXT(AE547,"0.#"),1)=".",FALSE,TRUE)</formula>
    </cfRule>
    <cfRule type="expression" dxfId="1686" priority="1352">
      <formula>IF(RIGHT(TEXT(AE547,"0.#"),1)=".",TRUE,FALSE)</formula>
    </cfRule>
  </conditionalFormatting>
  <conditionalFormatting sqref="AE548">
    <cfRule type="expression" dxfId="1685" priority="1349">
      <formula>IF(RIGHT(TEXT(AE548,"0.#"),1)=".",FALSE,TRUE)</formula>
    </cfRule>
    <cfRule type="expression" dxfId="1684" priority="1350">
      <formula>IF(RIGHT(TEXT(AE548,"0.#"),1)=".",TRUE,FALSE)</formula>
    </cfRule>
  </conditionalFormatting>
  <conditionalFormatting sqref="AU546">
    <cfRule type="expression" dxfId="1683" priority="1341">
      <formula>IF(RIGHT(TEXT(AU546,"0.#"),1)=".",FALSE,TRUE)</formula>
    </cfRule>
    <cfRule type="expression" dxfId="1682" priority="1342">
      <formula>IF(RIGHT(TEXT(AU546,"0.#"),1)=".",TRUE,FALSE)</formula>
    </cfRule>
  </conditionalFormatting>
  <conditionalFormatting sqref="AU547">
    <cfRule type="expression" dxfId="1681" priority="1339">
      <formula>IF(RIGHT(TEXT(AU547,"0.#"),1)=".",FALSE,TRUE)</formula>
    </cfRule>
    <cfRule type="expression" dxfId="1680" priority="1340">
      <formula>IF(RIGHT(TEXT(AU547,"0.#"),1)=".",TRUE,FALSE)</formula>
    </cfRule>
  </conditionalFormatting>
  <conditionalFormatting sqref="AU548">
    <cfRule type="expression" dxfId="1679" priority="1337">
      <formula>IF(RIGHT(TEXT(AU548,"0.#"),1)=".",FALSE,TRUE)</formula>
    </cfRule>
    <cfRule type="expression" dxfId="1678" priority="1338">
      <formula>IF(RIGHT(TEXT(AU548,"0.#"),1)=".",TRUE,FALSE)</formula>
    </cfRule>
  </conditionalFormatting>
  <conditionalFormatting sqref="AQ547">
    <cfRule type="expression" dxfId="1677" priority="1329">
      <formula>IF(RIGHT(TEXT(AQ547,"0.#"),1)=".",FALSE,TRUE)</formula>
    </cfRule>
    <cfRule type="expression" dxfId="1676" priority="1330">
      <formula>IF(RIGHT(TEXT(AQ547,"0.#"),1)=".",TRUE,FALSE)</formula>
    </cfRule>
  </conditionalFormatting>
  <conditionalFormatting sqref="AQ546">
    <cfRule type="expression" dxfId="1675" priority="1325">
      <formula>IF(RIGHT(TEXT(AQ546,"0.#"),1)=".",FALSE,TRUE)</formula>
    </cfRule>
    <cfRule type="expression" dxfId="1674" priority="1326">
      <formula>IF(RIGHT(TEXT(AQ546,"0.#"),1)=".",TRUE,FALSE)</formula>
    </cfRule>
  </conditionalFormatting>
  <conditionalFormatting sqref="AE551">
    <cfRule type="expression" dxfId="1673" priority="1323">
      <formula>IF(RIGHT(TEXT(AE551,"0.#"),1)=".",FALSE,TRUE)</formula>
    </cfRule>
    <cfRule type="expression" dxfId="1672" priority="1324">
      <formula>IF(RIGHT(TEXT(AE551,"0.#"),1)=".",TRUE,FALSE)</formula>
    </cfRule>
  </conditionalFormatting>
  <conditionalFormatting sqref="AE553">
    <cfRule type="expression" dxfId="1671" priority="1319">
      <formula>IF(RIGHT(TEXT(AE553,"0.#"),1)=".",FALSE,TRUE)</formula>
    </cfRule>
    <cfRule type="expression" dxfId="1670" priority="1320">
      <formula>IF(RIGHT(TEXT(AE553,"0.#"),1)=".",TRUE,FALSE)</formula>
    </cfRule>
  </conditionalFormatting>
  <conditionalFormatting sqref="AU551">
    <cfRule type="expression" dxfId="1669" priority="1311">
      <formula>IF(RIGHT(TEXT(AU551,"0.#"),1)=".",FALSE,TRUE)</formula>
    </cfRule>
    <cfRule type="expression" dxfId="1668" priority="1312">
      <formula>IF(RIGHT(TEXT(AU551,"0.#"),1)=".",TRUE,FALSE)</formula>
    </cfRule>
  </conditionalFormatting>
  <conditionalFormatting sqref="AU553">
    <cfRule type="expression" dxfId="1667" priority="1307">
      <formula>IF(RIGHT(TEXT(AU553,"0.#"),1)=".",FALSE,TRUE)</formula>
    </cfRule>
    <cfRule type="expression" dxfId="1666" priority="1308">
      <formula>IF(RIGHT(TEXT(AU553,"0.#"),1)=".",TRUE,FALSE)</formula>
    </cfRule>
  </conditionalFormatting>
  <conditionalFormatting sqref="AQ552">
    <cfRule type="expression" dxfId="1665" priority="1299">
      <formula>IF(RIGHT(TEXT(AQ552,"0.#"),1)=".",FALSE,TRUE)</formula>
    </cfRule>
    <cfRule type="expression" dxfId="1664" priority="1300">
      <formula>IF(RIGHT(TEXT(AQ552,"0.#"),1)=".",TRUE,FALSE)</formula>
    </cfRule>
  </conditionalFormatting>
  <conditionalFormatting sqref="AU561">
    <cfRule type="expression" dxfId="1663" priority="1251">
      <formula>IF(RIGHT(TEXT(AU561,"0.#"),1)=".",FALSE,TRUE)</formula>
    </cfRule>
    <cfRule type="expression" dxfId="1662" priority="1252">
      <formula>IF(RIGHT(TEXT(AU561,"0.#"),1)=".",TRUE,FALSE)</formula>
    </cfRule>
  </conditionalFormatting>
  <conditionalFormatting sqref="AU562">
    <cfRule type="expression" dxfId="1661" priority="1249">
      <formula>IF(RIGHT(TEXT(AU562,"0.#"),1)=".",FALSE,TRUE)</formula>
    </cfRule>
    <cfRule type="expression" dxfId="1660" priority="1250">
      <formula>IF(RIGHT(TEXT(AU562,"0.#"),1)=".",TRUE,FALSE)</formula>
    </cfRule>
  </conditionalFormatting>
  <conditionalFormatting sqref="AU563">
    <cfRule type="expression" dxfId="1659" priority="1247">
      <formula>IF(RIGHT(TEXT(AU563,"0.#"),1)=".",FALSE,TRUE)</formula>
    </cfRule>
    <cfRule type="expression" dxfId="1658" priority="1248">
      <formula>IF(RIGHT(TEXT(AU563,"0.#"),1)=".",TRUE,FALSE)</formula>
    </cfRule>
  </conditionalFormatting>
  <conditionalFormatting sqref="AQ562">
    <cfRule type="expression" dxfId="1657" priority="1239">
      <formula>IF(RIGHT(TEXT(AQ562,"0.#"),1)=".",FALSE,TRUE)</formula>
    </cfRule>
    <cfRule type="expression" dxfId="1656" priority="1240">
      <formula>IF(RIGHT(TEXT(AQ562,"0.#"),1)=".",TRUE,FALSE)</formula>
    </cfRule>
  </conditionalFormatting>
  <conditionalFormatting sqref="AQ563">
    <cfRule type="expression" dxfId="1655" priority="1237">
      <formula>IF(RIGHT(TEXT(AQ563,"0.#"),1)=".",FALSE,TRUE)</formula>
    </cfRule>
    <cfRule type="expression" dxfId="1654" priority="1238">
      <formula>IF(RIGHT(TEXT(AQ563,"0.#"),1)=".",TRUE,FALSE)</formula>
    </cfRule>
  </conditionalFormatting>
  <conditionalFormatting sqref="AQ561">
    <cfRule type="expression" dxfId="1653" priority="1235">
      <formula>IF(RIGHT(TEXT(AQ561,"0.#"),1)=".",FALSE,TRUE)</formula>
    </cfRule>
    <cfRule type="expression" dxfId="1652" priority="1236">
      <formula>IF(RIGHT(TEXT(AQ561,"0.#"),1)=".",TRUE,FALSE)</formula>
    </cfRule>
  </conditionalFormatting>
  <conditionalFormatting sqref="AE571">
    <cfRule type="expression" dxfId="1651" priority="1233">
      <formula>IF(RIGHT(TEXT(AE571,"0.#"),1)=".",FALSE,TRUE)</formula>
    </cfRule>
    <cfRule type="expression" dxfId="1650" priority="1234">
      <formula>IF(RIGHT(TEXT(AE571,"0.#"),1)=".",TRUE,FALSE)</formula>
    </cfRule>
  </conditionalFormatting>
  <conditionalFormatting sqref="AE572">
    <cfRule type="expression" dxfId="1649" priority="1231">
      <formula>IF(RIGHT(TEXT(AE572,"0.#"),1)=".",FALSE,TRUE)</formula>
    </cfRule>
    <cfRule type="expression" dxfId="1648" priority="1232">
      <formula>IF(RIGHT(TEXT(AE572,"0.#"),1)=".",TRUE,FALSE)</formula>
    </cfRule>
  </conditionalFormatting>
  <conditionalFormatting sqref="AE573">
    <cfRule type="expression" dxfId="1647" priority="1229">
      <formula>IF(RIGHT(TEXT(AE573,"0.#"),1)=".",FALSE,TRUE)</formula>
    </cfRule>
    <cfRule type="expression" dxfId="1646" priority="1230">
      <formula>IF(RIGHT(TEXT(AE573,"0.#"),1)=".",TRUE,FALSE)</formula>
    </cfRule>
  </conditionalFormatting>
  <conditionalFormatting sqref="AU571">
    <cfRule type="expression" dxfId="1645" priority="1221">
      <formula>IF(RIGHT(TEXT(AU571,"0.#"),1)=".",FALSE,TRUE)</formula>
    </cfRule>
    <cfRule type="expression" dxfId="1644" priority="1222">
      <formula>IF(RIGHT(TEXT(AU571,"0.#"),1)=".",TRUE,FALSE)</formula>
    </cfRule>
  </conditionalFormatting>
  <conditionalFormatting sqref="AU572">
    <cfRule type="expression" dxfId="1643" priority="1219">
      <formula>IF(RIGHT(TEXT(AU572,"0.#"),1)=".",FALSE,TRUE)</formula>
    </cfRule>
    <cfRule type="expression" dxfId="1642" priority="1220">
      <formula>IF(RIGHT(TEXT(AU572,"0.#"),1)=".",TRUE,FALSE)</formula>
    </cfRule>
  </conditionalFormatting>
  <conditionalFormatting sqref="AU573">
    <cfRule type="expression" dxfId="1641" priority="1217">
      <formula>IF(RIGHT(TEXT(AU573,"0.#"),1)=".",FALSE,TRUE)</formula>
    </cfRule>
    <cfRule type="expression" dxfId="1640" priority="1218">
      <formula>IF(RIGHT(TEXT(AU573,"0.#"),1)=".",TRUE,FALSE)</formula>
    </cfRule>
  </conditionalFormatting>
  <conditionalFormatting sqref="AQ572">
    <cfRule type="expression" dxfId="1639" priority="1209">
      <formula>IF(RIGHT(TEXT(AQ572,"0.#"),1)=".",FALSE,TRUE)</formula>
    </cfRule>
    <cfRule type="expression" dxfId="1638" priority="1210">
      <formula>IF(RIGHT(TEXT(AQ572,"0.#"),1)=".",TRUE,FALSE)</formula>
    </cfRule>
  </conditionalFormatting>
  <conditionalFormatting sqref="AQ573">
    <cfRule type="expression" dxfId="1637" priority="1207">
      <formula>IF(RIGHT(TEXT(AQ573,"0.#"),1)=".",FALSE,TRUE)</formula>
    </cfRule>
    <cfRule type="expression" dxfId="1636" priority="1208">
      <formula>IF(RIGHT(TEXT(AQ573,"0.#"),1)=".",TRUE,FALSE)</formula>
    </cfRule>
  </conditionalFormatting>
  <conditionalFormatting sqref="AQ571">
    <cfRule type="expression" dxfId="1635" priority="1205">
      <formula>IF(RIGHT(TEXT(AQ571,"0.#"),1)=".",FALSE,TRUE)</formula>
    </cfRule>
    <cfRule type="expression" dxfId="1634" priority="1206">
      <formula>IF(RIGHT(TEXT(AQ571,"0.#"),1)=".",TRUE,FALSE)</formula>
    </cfRule>
  </conditionalFormatting>
  <conditionalFormatting sqref="AE576">
    <cfRule type="expression" dxfId="1633" priority="1203">
      <formula>IF(RIGHT(TEXT(AE576,"0.#"),1)=".",FALSE,TRUE)</formula>
    </cfRule>
    <cfRule type="expression" dxfId="1632" priority="1204">
      <formula>IF(RIGHT(TEXT(AE576,"0.#"),1)=".",TRUE,FALSE)</formula>
    </cfRule>
  </conditionalFormatting>
  <conditionalFormatting sqref="AE577">
    <cfRule type="expression" dxfId="1631" priority="1201">
      <formula>IF(RIGHT(TEXT(AE577,"0.#"),1)=".",FALSE,TRUE)</formula>
    </cfRule>
    <cfRule type="expression" dxfId="1630" priority="1202">
      <formula>IF(RIGHT(TEXT(AE577,"0.#"),1)=".",TRUE,FALSE)</formula>
    </cfRule>
  </conditionalFormatting>
  <conditionalFormatting sqref="AE578">
    <cfRule type="expression" dxfId="1629" priority="1199">
      <formula>IF(RIGHT(TEXT(AE578,"0.#"),1)=".",FALSE,TRUE)</formula>
    </cfRule>
    <cfRule type="expression" dxfId="1628" priority="1200">
      <formula>IF(RIGHT(TEXT(AE578,"0.#"),1)=".",TRUE,FALSE)</formula>
    </cfRule>
  </conditionalFormatting>
  <conditionalFormatting sqref="AU576">
    <cfRule type="expression" dxfId="1627" priority="1191">
      <formula>IF(RIGHT(TEXT(AU576,"0.#"),1)=".",FALSE,TRUE)</formula>
    </cfRule>
    <cfRule type="expression" dxfId="1626" priority="1192">
      <formula>IF(RIGHT(TEXT(AU576,"0.#"),1)=".",TRUE,FALSE)</formula>
    </cfRule>
  </conditionalFormatting>
  <conditionalFormatting sqref="AU577">
    <cfRule type="expression" dxfId="1625" priority="1189">
      <formula>IF(RIGHT(TEXT(AU577,"0.#"),1)=".",FALSE,TRUE)</formula>
    </cfRule>
    <cfRule type="expression" dxfId="1624" priority="1190">
      <formula>IF(RIGHT(TEXT(AU577,"0.#"),1)=".",TRUE,FALSE)</formula>
    </cfRule>
  </conditionalFormatting>
  <conditionalFormatting sqref="AU578">
    <cfRule type="expression" dxfId="1623" priority="1187">
      <formula>IF(RIGHT(TEXT(AU578,"0.#"),1)=".",FALSE,TRUE)</formula>
    </cfRule>
    <cfRule type="expression" dxfId="1622" priority="1188">
      <formula>IF(RIGHT(TEXT(AU578,"0.#"),1)=".",TRUE,FALSE)</formula>
    </cfRule>
  </conditionalFormatting>
  <conditionalFormatting sqref="AQ577">
    <cfRule type="expression" dxfId="1621" priority="1179">
      <formula>IF(RIGHT(TEXT(AQ577,"0.#"),1)=".",FALSE,TRUE)</formula>
    </cfRule>
    <cfRule type="expression" dxfId="1620" priority="1180">
      <formula>IF(RIGHT(TEXT(AQ577,"0.#"),1)=".",TRUE,FALSE)</formula>
    </cfRule>
  </conditionalFormatting>
  <conditionalFormatting sqref="AQ578">
    <cfRule type="expression" dxfId="1619" priority="1177">
      <formula>IF(RIGHT(TEXT(AQ578,"0.#"),1)=".",FALSE,TRUE)</formula>
    </cfRule>
    <cfRule type="expression" dxfId="1618" priority="1178">
      <formula>IF(RIGHT(TEXT(AQ578,"0.#"),1)=".",TRUE,FALSE)</formula>
    </cfRule>
  </conditionalFormatting>
  <conditionalFormatting sqref="AQ576">
    <cfRule type="expression" dxfId="1617" priority="1175">
      <formula>IF(RIGHT(TEXT(AQ576,"0.#"),1)=".",FALSE,TRUE)</formula>
    </cfRule>
    <cfRule type="expression" dxfId="1616" priority="1176">
      <formula>IF(RIGHT(TEXT(AQ576,"0.#"),1)=".",TRUE,FALSE)</formula>
    </cfRule>
  </conditionalFormatting>
  <conditionalFormatting sqref="AE581">
    <cfRule type="expression" dxfId="1615" priority="1173">
      <formula>IF(RIGHT(TEXT(AE581,"0.#"),1)=".",FALSE,TRUE)</formula>
    </cfRule>
    <cfRule type="expression" dxfId="1614" priority="1174">
      <formula>IF(RIGHT(TEXT(AE581,"0.#"),1)=".",TRUE,FALSE)</formula>
    </cfRule>
  </conditionalFormatting>
  <conditionalFormatting sqref="AE582">
    <cfRule type="expression" dxfId="1613" priority="1171">
      <formula>IF(RIGHT(TEXT(AE582,"0.#"),1)=".",FALSE,TRUE)</formula>
    </cfRule>
    <cfRule type="expression" dxfId="1612" priority="1172">
      <formula>IF(RIGHT(TEXT(AE582,"0.#"),1)=".",TRUE,FALSE)</formula>
    </cfRule>
  </conditionalFormatting>
  <conditionalFormatting sqref="AE583">
    <cfRule type="expression" dxfId="1611" priority="1169">
      <formula>IF(RIGHT(TEXT(AE583,"0.#"),1)=".",FALSE,TRUE)</formula>
    </cfRule>
    <cfRule type="expression" dxfId="1610" priority="1170">
      <formula>IF(RIGHT(TEXT(AE583,"0.#"),1)=".",TRUE,FALSE)</formula>
    </cfRule>
  </conditionalFormatting>
  <conditionalFormatting sqref="AU581">
    <cfRule type="expression" dxfId="1609" priority="1161">
      <formula>IF(RIGHT(TEXT(AU581,"0.#"),1)=".",FALSE,TRUE)</formula>
    </cfRule>
    <cfRule type="expression" dxfId="1608" priority="1162">
      <formula>IF(RIGHT(TEXT(AU581,"0.#"),1)=".",TRUE,FALSE)</formula>
    </cfRule>
  </conditionalFormatting>
  <conditionalFormatting sqref="AQ582">
    <cfRule type="expression" dxfId="1607" priority="1149">
      <formula>IF(RIGHT(TEXT(AQ582,"0.#"),1)=".",FALSE,TRUE)</formula>
    </cfRule>
    <cfRule type="expression" dxfId="1606" priority="1150">
      <formula>IF(RIGHT(TEXT(AQ582,"0.#"),1)=".",TRUE,FALSE)</formula>
    </cfRule>
  </conditionalFormatting>
  <conditionalFormatting sqref="AQ583">
    <cfRule type="expression" dxfId="1605" priority="1147">
      <formula>IF(RIGHT(TEXT(AQ583,"0.#"),1)=".",FALSE,TRUE)</formula>
    </cfRule>
    <cfRule type="expression" dxfId="1604" priority="1148">
      <formula>IF(RIGHT(TEXT(AQ583,"0.#"),1)=".",TRUE,FALSE)</formula>
    </cfRule>
  </conditionalFormatting>
  <conditionalFormatting sqref="AQ581">
    <cfRule type="expression" dxfId="1603" priority="1145">
      <formula>IF(RIGHT(TEXT(AQ581,"0.#"),1)=".",FALSE,TRUE)</formula>
    </cfRule>
    <cfRule type="expression" dxfId="1602" priority="1146">
      <formula>IF(RIGHT(TEXT(AQ581,"0.#"),1)=".",TRUE,FALSE)</formula>
    </cfRule>
  </conditionalFormatting>
  <conditionalFormatting sqref="AE586">
    <cfRule type="expression" dxfId="1601" priority="1143">
      <formula>IF(RIGHT(TEXT(AE586,"0.#"),1)=".",FALSE,TRUE)</formula>
    </cfRule>
    <cfRule type="expression" dxfId="1600" priority="1144">
      <formula>IF(RIGHT(TEXT(AE586,"0.#"),1)=".",TRUE,FALSE)</formula>
    </cfRule>
  </conditionalFormatting>
  <conditionalFormatting sqref="AM588">
    <cfRule type="expression" dxfId="1599" priority="1133">
      <formula>IF(RIGHT(TEXT(AM588,"0.#"),1)=".",FALSE,TRUE)</formula>
    </cfRule>
    <cfRule type="expression" dxfId="1598" priority="1134">
      <formula>IF(RIGHT(TEXT(AM588,"0.#"),1)=".",TRUE,FALSE)</formula>
    </cfRule>
  </conditionalFormatting>
  <conditionalFormatting sqref="AE587">
    <cfRule type="expression" dxfId="1597" priority="1141">
      <formula>IF(RIGHT(TEXT(AE587,"0.#"),1)=".",FALSE,TRUE)</formula>
    </cfRule>
    <cfRule type="expression" dxfId="1596" priority="1142">
      <formula>IF(RIGHT(TEXT(AE587,"0.#"),1)=".",TRUE,FALSE)</formula>
    </cfRule>
  </conditionalFormatting>
  <conditionalFormatting sqref="AE588">
    <cfRule type="expression" dxfId="1595" priority="1139">
      <formula>IF(RIGHT(TEXT(AE588,"0.#"),1)=".",FALSE,TRUE)</formula>
    </cfRule>
    <cfRule type="expression" dxfId="1594" priority="1140">
      <formula>IF(RIGHT(TEXT(AE588,"0.#"),1)=".",TRUE,FALSE)</formula>
    </cfRule>
  </conditionalFormatting>
  <conditionalFormatting sqref="AM586">
    <cfRule type="expression" dxfId="1593" priority="1137">
      <formula>IF(RIGHT(TEXT(AM586,"0.#"),1)=".",FALSE,TRUE)</formula>
    </cfRule>
    <cfRule type="expression" dxfId="1592" priority="1138">
      <formula>IF(RIGHT(TEXT(AM586,"0.#"),1)=".",TRUE,FALSE)</formula>
    </cfRule>
  </conditionalFormatting>
  <conditionalFormatting sqref="AM587">
    <cfRule type="expression" dxfId="1591" priority="1135">
      <formula>IF(RIGHT(TEXT(AM587,"0.#"),1)=".",FALSE,TRUE)</formula>
    </cfRule>
    <cfRule type="expression" dxfId="1590" priority="1136">
      <formula>IF(RIGHT(TEXT(AM587,"0.#"),1)=".",TRUE,FALSE)</formula>
    </cfRule>
  </conditionalFormatting>
  <conditionalFormatting sqref="AU586">
    <cfRule type="expression" dxfId="1589" priority="1131">
      <formula>IF(RIGHT(TEXT(AU586,"0.#"),1)=".",FALSE,TRUE)</formula>
    </cfRule>
    <cfRule type="expression" dxfId="1588" priority="1132">
      <formula>IF(RIGHT(TEXT(AU586,"0.#"),1)=".",TRUE,FALSE)</formula>
    </cfRule>
  </conditionalFormatting>
  <conditionalFormatting sqref="AU587">
    <cfRule type="expression" dxfId="1587" priority="1129">
      <formula>IF(RIGHT(TEXT(AU587,"0.#"),1)=".",FALSE,TRUE)</formula>
    </cfRule>
    <cfRule type="expression" dxfId="1586" priority="1130">
      <formula>IF(RIGHT(TEXT(AU587,"0.#"),1)=".",TRUE,FALSE)</formula>
    </cfRule>
  </conditionalFormatting>
  <conditionalFormatting sqref="AU588">
    <cfRule type="expression" dxfId="1585" priority="1127">
      <formula>IF(RIGHT(TEXT(AU588,"0.#"),1)=".",FALSE,TRUE)</formula>
    </cfRule>
    <cfRule type="expression" dxfId="1584" priority="1128">
      <formula>IF(RIGHT(TEXT(AU588,"0.#"),1)=".",TRUE,FALSE)</formula>
    </cfRule>
  </conditionalFormatting>
  <conditionalFormatting sqref="AI588">
    <cfRule type="expression" dxfId="1583" priority="1121">
      <formula>IF(RIGHT(TEXT(AI588,"0.#"),1)=".",FALSE,TRUE)</formula>
    </cfRule>
    <cfRule type="expression" dxfId="1582" priority="1122">
      <formula>IF(RIGHT(TEXT(AI588,"0.#"),1)=".",TRUE,FALSE)</formula>
    </cfRule>
  </conditionalFormatting>
  <conditionalFormatting sqref="AI586">
    <cfRule type="expression" dxfId="1581" priority="1125">
      <formula>IF(RIGHT(TEXT(AI586,"0.#"),1)=".",FALSE,TRUE)</formula>
    </cfRule>
    <cfRule type="expression" dxfId="1580" priority="1126">
      <formula>IF(RIGHT(TEXT(AI586,"0.#"),1)=".",TRUE,FALSE)</formula>
    </cfRule>
  </conditionalFormatting>
  <conditionalFormatting sqref="AI587">
    <cfRule type="expression" dxfId="1579" priority="1123">
      <formula>IF(RIGHT(TEXT(AI587,"0.#"),1)=".",FALSE,TRUE)</formula>
    </cfRule>
    <cfRule type="expression" dxfId="1578" priority="1124">
      <formula>IF(RIGHT(TEXT(AI587,"0.#"),1)=".",TRUE,FALSE)</formula>
    </cfRule>
  </conditionalFormatting>
  <conditionalFormatting sqref="AQ587">
    <cfRule type="expression" dxfId="1577" priority="1119">
      <formula>IF(RIGHT(TEXT(AQ587,"0.#"),1)=".",FALSE,TRUE)</formula>
    </cfRule>
    <cfRule type="expression" dxfId="1576" priority="1120">
      <formula>IF(RIGHT(TEXT(AQ587,"0.#"),1)=".",TRUE,FALSE)</formula>
    </cfRule>
  </conditionalFormatting>
  <conditionalFormatting sqref="AQ588">
    <cfRule type="expression" dxfId="1575" priority="1117">
      <formula>IF(RIGHT(TEXT(AQ588,"0.#"),1)=".",FALSE,TRUE)</formula>
    </cfRule>
    <cfRule type="expression" dxfId="1574" priority="1118">
      <formula>IF(RIGHT(TEXT(AQ588,"0.#"),1)=".",TRUE,FALSE)</formula>
    </cfRule>
  </conditionalFormatting>
  <conditionalFormatting sqref="AQ586">
    <cfRule type="expression" dxfId="1573" priority="1115">
      <formula>IF(RIGHT(TEXT(AQ586,"0.#"),1)=".",FALSE,TRUE)</formula>
    </cfRule>
    <cfRule type="expression" dxfId="1572" priority="1116">
      <formula>IF(RIGHT(TEXT(AQ586,"0.#"),1)=".",TRUE,FALSE)</formula>
    </cfRule>
  </conditionalFormatting>
  <conditionalFormatting sqref="AE595">
    <cfRule type="expression" dxfId="1571" priority="1113">
      <formula>IF(RIGHT(TEXT(AE595,"0.#"),1)=".",FALSE,TRUE)</formula>
    </cfRule>
    <cfRule type="expression" dxfId="1570" priority="1114">
      <formula>IF(RIGHT(TEXT(AE595,"0.#"),1)=".",TRUE,FALSE)</formula>
    </cfRule>
  </conditionalFormatting>
  <conditionalFormatting sqref="AE596">
    <cfRule type="expression" dxfId="1569" priority="1111">
      <formula>IF(RIGHT(TEXT(AE596,"0.#"),1)=".",FALSE,TRUE)</formula>
    </cfRule>
    <cfRule type="expression" dxfId="1568" priority="1112">
      <formula>IF(RIGHT(TEXT(AE596,"0.#"),1)=".",TRUE,FALSE)</formula>
    </cfRule>
  </conditionalFormatting>
  <conditionalFormatting sqref="AE597">
    <cfRule type="expression" dxfId="1567" priority="1109">
      <formula>IF(RIGHT(TEXT(AE597,"0.#"),1)=".",FALSE,TRUE)</formula>
    </cfRule>
    <cfRule type="expression" dxfId="1566" priority="1110">
      <formula>IF(RIGHT(TEXT(AE597,"0.#"),1)=".",TRUE,FALSE)</formula>
    </cfRule>
  </conditionalFormatting>
  <conditionalFormatting sqref="AU595">
    <cfRule type="expression" dxfId="1565" priority="1101">
      <formula>IF(RIGHT(TEXT(AU595,"0.#"),1)=".",FALSE,TRUE)</formula>
    </cfRule>
    <cfRule type="expression" dxfId="1564" priority="1102">
      <formula>IF(RIGHT(TEXT(AU595,"0.#"),1)=".",TRUE,FALSE)</formula>
    </cfRule>
  </conditionalFormatting>
  <conditionalFormatting sqref="AU596">
    <cfRule type="expression" dxfId="1563" priority="1099">
      <formula>IF(RIGHT(TEXT(AU596,"0.#"),1)=".",FALSE,TRUE)</formula>
    </cfRule>
    <cfRule type="expression" dxfId="1562" priority="1100">
      <formula>IF(RIGHT(TEXT(AU596,"0.#"),1)=".",TRUE,FALSE)</formula>
    </cfRule>
  </conditionalFormatting>
  <conditionalFormatting sqref="AU597">
    <cfRule type="expression" dxfId="1561" priority="1097">
      <formula>IF(RIGHT(TEXT(AU597,"0.#"),1)=".",FALSE,TRUE)</formula>
    </cfRule>
    <cfRule type="expression" dxfId="1560" priority="1098">
      <formula>IF(RIGHT(TEXT(AU597,"0.#"),1)=".",TRUE,FALSE)</formula>
    </cfRule>
  </conditionalFormatting>
  <conditionalFormatting sqref="AQ596">
    <cfRule type="expression" dxfId="1559" priority="1089">
      <formula>IF(RIGHT(TEXT(AQ596,"0.#"),1)=".",FALSE,TRUE)</formula>
    </cfRule>
    <cfRule type="expression" dxfId="1558" priority="1090">
      <formula>IF(RIGHT(TEXT(AQ596,"0.#"),1)=".",TRUE,FALSE)</formula>
    </cfRule>
  </conditionalFormatting>
  <conditionalFormatting sqref="AQ597">
    <cfRule type="expression" dxfId="1557" priority="1087">
      <formula>IF(RIGHT(TEXT(AQ597,"0.#"),1)=".",FALSE,TRUE)</formula>
    </cfRule>
    <cfRule type="expression" dxfId="1556" priority="1088">
      <formula>IF(RIGHT(TEXT(AQ597,"0.#"),1)=".",TRUE,FALSE)</formula>
    </cfRule>
  </conditionalFormatting>
  <conditionalFormatting sqref="AQ595">
    <cfRule type="expression" dxfId="1555" priority="1085">
      <formula>IF(RIGHT(TEXT(AQ595,"0.#"),1)=".",FALSE,TRUE)</formula>
    </cfRule>
    <cfRule type="expression" dxfId="1554" priority="1086">
      <formula>IF(RIGHT(TEXT(AQ595,"0.#"),1)=".",TRUE,FALSE)</formula>
    </cfRule>
  </conditionalFormatting>
  <conditionalFormatting sqref="AE620">
    <cfRule type="expression" dxfId="1553" priority="1083">
      <formula>IF(RIGHT(TEXT(AE620,"0.#"),1)=".",FALSE,TRUE)</formula>
    </cfRule>
    <cfRule type="expression" dxfId="1552" priority="1084">
      <formula>IF(RIGHT(TEXT(AE620,"0.#"),1)=".",TRUE,FALSE)</formula>
    </cfRule>
  </conditionalFormatting>
  <conditionalFormatting sqref="AE621">
    <cfRule type="expression" dxfId="1551" priority="1081">
      <formula>IF(RIGHT(TEXT(AE621,"0.#"),1)=".",FALSE,TRUE)</formula>
    </cfRule>
    <cfRule type="expression" dxfId="1550" priority="1082">
      <formula>IF(RIGHT(TEXT(AE621,"0.#"),1)=".",TRUE,FALSE)</formula>
    </cfRule>
  </conditionalFormatting>
  <conditionalFormatting sqref="AE622">
    <cfRule type="expression" dxfId="1549" priority="1079">
      <formula>IF(RIGHT(TEXT(AE622,"0.#"),1)=".",FALSE,TRUE)</formula>
    </cfRule>
    <cfRule type="expression" dxfId="1548" priority="1080">
      <formula>IF(RIGHT(TEXT(AE622,"0.#"),1)=".",TRUE,FALSE)</formula>
    </cfRule>
  </conditionalFormatting>
  <conditionalFormatting sqref="AU620">
    <cfRule type="expression" dxfId="1547" priority="1071">
      <formula>IF(RIGHT(TEXT(AU620,"0.#"),1)=".",FALSE,TRUE)</formula>
    </cfRule>
    <cfRule type="expression" dxfId="1546" priority="1072">
      <formula>IF(RIGHT(TEXT(AU620,"0.#"),1)=".",TRUE,FALSE)</formula>
    </cfRule>
  </conditionalFormatting>
  <conditionalFormatting sqref="AU621">
    <cfRule type="expression" dxfId="1545" priority="1069">
      <formula>IF(RIGHT(TEXT(AU621,"0.#"),1)=".",FALSE,TRUE)</formula>
    </cfRule>
    <cfRule type="expression" dxfId="1544" priority="1070">
      <formula>IF(RIGHT(TEXT(AU621,"0.#"),1)=".",TRUE,FALSE)</formula>
    </cfRule>
  </conditionalFormatting>
  <conditionalFormatting sqref="AU622">
    <cfRule type="expression" dxfId="1543" priority="1067">
      <formula>IF(RIGHT(TEXT(AU622,"0.#"),1)=".",FALSE,TRUE)</formula>
    </cfRule>
    <cfRule type="expression" dxfId="1542" priority="1068">
      <formula>IF(RIGHT(TEXT(AU622,"0.#"),1)=".",TRUE,FALSE)</formula>
    </cfRule>
  </conditionalFormatting>
  <conditionalFormatting sqref="AQ621">
    <cfRule type="expression" dxfId="1541" priority="1059">
      <formula>IF(RIGHT(TEXT(AQ621,"0.#"),1)=".",FALSE,TRUE)</formula>
    </cfRule>
    <cfRule type="expression" dxfId="1540" priority="1060">
      <formula>IF(RIGHT(TEXT(AQ621,"0.#"),1)=".",TRUE,FALSE)</formula>
    </cfRule>
  </conditionalFormatting>
  <conditionalFormatting sqref="AQ622">
    <cfRule type="expression" dxfId="1539" priority="1057">
      <formula>IF(RIGHT(TEXT(AQ622,"0.#"),1)=".",FALSE,TRUE)</formula>
    </cfRule>
    <cfRule type="expression" dxfId="1538" priority="1058">
      <formula>IF(RIGHT(TEXT(AQ622,"0.#"),1)=".",TRUE,FALSE)</formula>
    </cfRule>
  </conditionalFormatting>
  <conditionalFormatting sqref="AQ620">
    <cfRule type="expression" dxfId="1537" priority="1055">
      <formula>IF(RIGHT(TEXT(AQ620,"0.#"),1)=".",FALSE,TRUE)</formula>
    </cfRule>
    <cfRule type="expression" dxfId="1536" priority="1056">
      <formula>IF(RIGHT(TEXT(AQ620,"0.#"),1)=".",TRUE,FALSE)</formula>
    </cfRule>
  </conditionalFormatting>
  <conditionalFormatting sqref="AE600">
    <cfRule type="expression" dxfId="1535" priority="1053">
      <formula>IF(RIGHT(TEXT(AE600,"0.#"),1)=".",FALSE,TRUE)</formula>
    </cfRule>
    <cfRule type="expression" dxfId="1534" priority="1054">
      <formula>IF(RIGHT(TEXT(AE600,"0.#"),1)=".",TRUE,FALSE)</formula>
    </cfRule>
  </conditionalFormatting>
  <conditionalFormatting sqref="AE601">
    <cfRule type="expression" dxfId="1533" priority="1051">
      <formula>IF(RIGHT(TEXT(AE601,"0.#"),1)=".",FALSE,TRUE)</formula>
    </cfRule>
    <cfRule type="expression" dxfId="1532" priority="1052">
      <formula>IF(RIGHT(TEXT(AE601,"0.#"),1)=".",TRUE,FALSE)</formula>
    </cfRule>
  </conditionalFormatting>
  <conditionalFormatting sqref="AE602">
    <cfRule type="expression" dxfId="1531" priority="1049">
      <formula>IF(RIGHT(TEXT(AE602,"0.#"),1)=".",FALSE,TRUE)</formula>
    </cfRule>
    <cfRule type="expression" dxfId="1530" priority="1050">
      <formula>IF(RIGHT(TEXT(AE602,"0.#"),1)=".",TRUE,FALSE)</formula>
    </cfRule>
  </conditionalFormatting>
  <conditionalFormatting sqref="AU600">
    <cfRule type="expression" dxfId="1529" priority="1041">
      <formula>IF(RIGHT(TEXT(AU600,"0.#"),1)=".",FALSE,TRUE)</formula>
    </cfRule>
    <cfRule type="expression" dxfId="1528" priority="1042">
      <formula>IF(RIGHT(TEXT(AU600,"0.#"),1)=".",TRUE,FALSE)</formula>
    </cfRule>
  </conditionalFormatting>
  <conditionalFormatting sqref="AU601">
    <cfRule type="expression" dxfId="1527" priority="1039">
      <formula>IF(RIGHT(TEXT(AU601,"0.#"),1)=".",FALSE,TRUE)</formula>
    </cfRule>
    <cfRule type="expression" dxfId="1526" priority="1040">
      <formula>IF(RIGHT(TEXT(AU601,"0.#"),1)=".",TRUE,FALSE)</formula>
    </cfRule>
  </conditionalFormatting>
  <conditionalFormatting sqref="AU602">
    <cfRule type="expression" dxfId="1525" priority="1037">
      <formula>IF(RIGHT(TEXT(AU602,"0.#"),1)=".",FALSE,TRUE)</formula>
    </cfRule>
    <cfRule type="expression" dxfId="1524" priority="1038">
      <formula>IF(RIGHT(TEXT(AU602,"0.#"),1)=".",TRUE,FALSE)</formula>
    </cfRule>
  </conditionalFormatting>
  <conditionalFormatting sqref="AQ601">
    <cfRule type="expression" dxfId="1523" priority="1029">
      <formula>IF(RIGHT(TEXT(AQ601,"0.#"),1)=".",FALSE,TRUE)</formula>
    </cfRule>
    <cfRule type="expression" dxfId="1522" priority="1030">
      <formula>IF(RIGHT(TEXT(AQ601,"0.#"),1)=".",TRUE,FALSE)</formula>
    </cfRule>
  </conditionalFormatting>
  <conditionalFormatting sqref="AQ602">
    <cfRule type="expression" dxfId="1521" priority="1027">
      <formula>IF(RIGHT(TEXT(AQ602,"0.#"),1)=".",FALSE,TRUE)</formula>
    </cfRule>
    <cfRule type="expression" dxfId="1520" priority="1028">
      <formula>IF(RIGHT(TEXT(AQ602,"0.#"),1)=".",TRUE,FALSE)</formula>
    </cfRule>
  </conditionalFormatting>
  <conditionalFormatting sqref="AQ600">
    <cfRule type="expression" dxfId="1519" priority="1025">
      <formula>IF(RIGHT(TEXT(AQ600,"0.#"),1)=".",FALSE,TRUE)</formula>
    </cfRule>
    <cfRule type="expression" dxfId="1518" priority="1026">
      <formula>IF(RIGHT(TEXT(AQ600,"0.#"),1)=".",TRUE,FALSE)</formula>
    </cfRule>
  </conditionalFormatting>
  <conditionalFormatting sqref="AE605">
    <cfRule type="expression" dxfId="1517" priority="1023">
      <formula>IF(RIGHT(TEXT(AE605,"0.#"),1)=".",FALSE,TRUE)</formula>
    </cfRule>
    <cfRule type="expression" dxfId="1516" priority="1024">
      <formula>IF(RIGHT(TEXT(AE605,"0.#"),1)=".",TRUE,FALSE)</formula>
    </cfRule>
  </conditionalFormatting>
  <conditionalFormatting sqref="AE606">
    <cfRule type="expression" dxfId="1515" priority="1021">
      <formula>IF(RIGHT(TEXT(AE606,"0.#"),1)=".",FALSE,TRUE)</formula>
    </cfRule>
    <cfRule type="expression" dxfId="1514" priority="1022">
      <formula>IF(RIGHT(TEXT(AE606,"0.#"),1)=".",TRUE,FALSE)</formula>
    </cfRule>
  </conditionalFormatting>
  <conditionalFormatting sqref="AE607">
    <cfRule type="expression" dxfId="1513" priority="1019">
      <formula>IF(RIGHT(TEXT(AE607,"0.#"),1)=".",FALSE,TRUE)</formula>
    </cfRule>
    <cfRule type="expression" dxfId="1512" priority="1020">
      <formula>IF(RIGHT(TEXT(AE607,"0.#"),1)=".",TRUE,FALSE)</formula>
    </cfRule>
  </conditionalFormatting>
  <conditionalFormatting sqref="AU605">
    <cfRule type="expression" dxfId="1511" priority="1011">
      <formula>IF(RIGHT(TEXT(AU605,"0.#"),1)=".",FALSE,TRUE)</formula>
    </cfRule>
    <cfRule type="expression" dxfId="1510" priority="1012">
      <formula>IF(RIGHT(TEXT(AU605,"0.#"),1)=".",TRUE,FALSE)</formula>
    </cfRule>
  </conditionalFormatting>
  <conditionalFormatting sqref="AU606">
    <cfRule type="expression" dxfId="1509" priority="1009">
      <formula>IF(RIGHT(TEXT(AU606,"0.#"),1)=".",FALSE,TRUE)</formula>
    </cfRule>
    <cfRule type="expression" dxfId="1508" priority="1010">
      <formula>IF(RIGHT(TEXT(AU606,"0.#"),1)=".",TRUE,FALSE)</formula>
    </cfRule>
  </conditionalFormatting>
  <conditionalFormatting sqref="AU607">
    <cfRule type="expression" dxfId="1507" priority="1007">
      <formula>IF(RIGHT(TEXT(AU607,"0.#"),1)=".",FALSE,TRUE)</formula>
    </cfRule>
    <cfRule type="expression" dxfId="1506" priority="1008">
      <formula>IF(RIGHT(TEXT(AU607,"0.#"),1)=".",TRUE,FALSE)</formula>
    </cfRule>
  </conditionalFormatting>
  <conditionalFormatting sqref="AQ606">
    <cfRule type="expression" dxfId="1505" priority="999">
      <formula>IF(RIGHT(TEXT(AQ606,"0.#"),1)=".",FALSE,TRUE)</formula>
    </cfRule>
    <cfRule type="expression" dxfId="1504" priority="1000">
      <formula>IF(RIGHT(TEXT(AQ606,"0.#"),1)=".",TRUE,FALSE)</formula>
    </cfRule>
  </conditionalFormatting>
  <conditionalFormatting sqref="AQ607">
    <cfRule type="expression" dxfId="1503" priority="997">
      <formula>IF(RIGHT(TEXT(AQ607,"0.#"),1)=".",FALSE,TRUE)</formula>
    </cfRule>
    <cfRule type="expression" dxfId="1502" priority="998">
      <formula>IF(RIGHT(TEXT(AQ607,"0.#"),1)=".",TRUE,FALSE)</formula>
    </cfRule>
  </conditionalFormatting>
  <conditionalFormatting sqref="AQ605">
    <cfRule type="expression" dxfId="1501" priority="995">
      <formula>IF(RIGHT(TEXT(AQ605,"0.#"),1)=".",FALSE,TRUE)</formula>
    </cfRule>
    <cfRule type="expression" dxfId="1500" priority="996">
      <formula>IF(RIGHT(TEXT(AQ605,"0.#"),1)=".",TRUE,FALSE)</formula>
    </cfRule>
  </conditionalFormatting>
  <conditionalFormatting sqref="AE610">
    <cfRule type="expression" dxfId="1499" priority="993">
      <formula>IF(RIGHT(TEXT(AE610,"0.#"),1)=".",FALSE,TRUE)</formula>
    </cfRule>
    <cfRule type="expression" dxfId="1498" priority="994">
      <formula>IF(RIGHT(TEXT(AE610,"0.#"),1)=".",TRUE,FALSE)</formula>
    </cfRule>
  </conditionalFormatting>
  <conditionalFormatting sqref="AE611">
    <cfRule type="expression" dxfId="1497" priority="991">
      <formula>IF(RIGHT(TEXT(AE611,"0.#"),1)=".",FALSE,TRUE)</formula>
    </cfRule>
    <cfRule type="expression" dxfId="1496" priority="992">
      <formula>IF(RIGHT(TEXT(AE611,"0.#"),1)=".",TRUE,FALSE)</formula>
    </cfRule>
  </conditionalFormatting>
  <conditionalFormatting sqref="AE612">
    <cfRule type="expression" dxfId="1495" priority="989">
      <formula>IF(RIGHT(TEXT(AE612,"0.#"),1)=".",FALSE,TRUE)</formula>
    </cfRule>
    <cfRule type="expression" dxfId="1494" priority="990">
      <formula>IF(RIGHT(TEXT(AE612,"0.#"),1)=".",TRUE,FALSE)</formula>
    </cfRule>
  </conditionalFormatting>
  <conditionalFormatting sqref="AU610">
    <cfRule type="expression" dxfId="1493" priority="981">
      <formula>IF(RIGHT(TEXT(AU610,"0.#"),1)=".",FALSE,TRUE)</formula>
    </cfRule>
    <cfRule type="expression" dxfId="1492" priority="982">
      <formula>IF(RIGHT(TEXT(AU610,"0.#"),1)=".",TRUE,FALSE)</formula>
    </cfRule>
  </conditionalFormatting>
  <conditionalFormatting sqref="AU611">
    <cfRule type="expression" dxfId="1491" priority="979">
      <formula>IF(RIGHT(TEXT(AU611,"0.#"),1)=".",FALSE,TRUE)</formula>
    </cfRule>
    <cfRule type="expression" dxfId="1490" priority="980">
      <formula>IF(RIGHT(TEXT(AU611,"0.#"),1)=".",TRUE,FALSE)</formula>
    </cfRule>
  </conditionalFormatting>
  <conditionalFormatting sqref="AU612">
    <cfRule type="expression" dxfId="1489" priority="977">
      <formula>IF(RIGHT(TEXT(AU612,"0.#"),1)=".",FALSE,TRUE)</formula>
    </cfRule>
    <cfRule type="expression" dxfId="1488" priority="978">
      <formula>IF(RIGHT(TEXT(AU612,"0.#"),1)=".",TRUE,FALSE)</formula>
    </cfRule>
  </conditionalFormatting>
  <conditionalFormatting sqref="AQ611">
    <cfRule type="expression" dxfId="1487" priority="969">
      <formula>IF(RIGHT(TEXT(AQ611,"0.#"),1)=".",FALSE,TRUE)</formula>
    </cfRule>
    <cfRule type="expression" dxfId="1486" priority="970">
      <formula>IF(RIGHT(TEXT(AQ611,"0.#"),1)=".",TRUE,FALSE)</formula>
    </cfRule>
  </conditionalFormatting>
  <conditionalFormatting sqref="AQ612">
    <cfRule type="expression" dxfId="1485" priority="967">
      <formula>IF(RIGHT(TEXT(AQ612,"0.#"),1)=".",FALSE,TRUE)</formula>
    </cfRule>
    <cfRule type="expression" dxfId="1484" priority="968">
      <formula>IF(RIGHT(TEXT(AQ612,"0.#"),1)=".",TRUE,FALSE)</formula>
    </cfRule>
  </conditionalFormatting>
  <conditionalFormatting sqref="AQ610">
    <cfRule type="expression" dxfId="1483" priority="965">
      <formula>IF(RIGHT(TEXT(AQ610,"0.#"),1)=".",FALSE,TRUE)</formula>
    </cfRule>
    <cfRule type="expression" dxfId="1482" priority="966">
      <formula>IF(RIGHT(TEXT(AQ610,"0.#"),1)=".",TRUE,FALSE)</formula>
    </cfRule>
  </conditionalFormatting>
  <conditionalFormatting sqref="AE615">
    <cfRule type="expression" dxfId="1481" priority="963">
      <formula>IF(RIGHT(TEXT(AE615,"0.#"),1)=".",FALSE,TRUE)</formula>
    </cfRule>
    <cfRule type="expression" dxfId="1480" priority="964">
      <formula>IF(RIGHT(TEXT(AE615,"0.#"),1)=".",TRUE,FALSE)</formula>
    </cfRule>
  </conditionalFormatting>
  <conditionalFormatting sqref="AE616">
    <cfRule type="expression" dxfId="1479" priority="961">
      <formula>IF(RIGHT(TEXT(AE616,"0.#"),1)=".",FALSE,TRUE)</formula>
    </cfRule>
    <cfRule type="expression" dxfId="1478" priority="962">
      <formula>IF(RIGHT(TEXT(AE616,"0.#"),1)=".",TRUE,FALSE)</formula>
    </cfRule>
  </conditionalFormatting>
  <conditionalFormatting sqref="AE617">
    <cfRule type="expression" dxfId="1477" priority="959">
      <formula>IF(RIGHT(TEXT(AE617,"0.#"),1)=".",FALSE,TRUE)</formula>
    </cfRule>
    <cfRule type="expression" dxfId="1476" priority="960">
      <formula>IF(RIGHT(TEXT(AE617,"0.#"),1)=".",TRUE,FALSE)</formula>
    </cfRule>
  </conditionalFormatting>
  <conditionalFormatting sqref="AU615">
    <cfRule type="expression" dxfId="1475" priority="951">
      <formula>IF(RIGHT(TEXT(AU615,"0.#"),1)=".",FALSE,TRUE)</formula>
    </cfRule>
    <cfRule type="expression" dxfId="1474" priority="952">
      <formula>IF(RIGHT(TEXT(AU615,"0.#"),1)=".",TRUE,FALSE)</formula>
    </cfRule>
  </conditionalFormatting>
  <conditionalFormatting sqref="AU616">
    <cfRule type="expression" dxfId="1473" priority="949">
      <formula>IF(RIGHT(TEXT(AU616,"0.#"),1)=".",FALSE,TRUE)</formula>
    </cfRule>
    <cfRule type="expression" dxfId="1472" priority="950">
      <formula>IF(RIGHT(TEXT(AU616,"0.#"),1)=".",TRUE,FALSE)</formula>
    </cfRule>
  </conditionalFormatting>
  <conditionalFormatting sqref="AU617">
    <cfRule type="expression" dxfId="1471" priority="947">
      <formula>IF(RIGHT(TEXT(AU617,"0.#"),1)=".",FALSE,TRUE)</formula>
    </cfRule>
    <cfRule type="expression" dxfId="1470" priority="948">
      <formula>IF(RIGHT(TEXT(AU617,"0.#"),1)=".",TRUE,FALSE)</formula>
    </cfRule>
  </conditionalFormatting>
  <conditionalFormatting sqref="AQ616">
    <cfRule type="expression" dxfId="1469" priority="939">
      <formula>IF(RIGHT(TEXT(AQ616,"0.#"),1)=".",FALSE,TRUE)</formula>
    </cfRule>
    <cfRule type="expression" dxfId="1468" priority="940">
      <formula>IF(RIGHT(TEXT(AQ616,"0.#"),1)=".",TRUE,FALSE)</formula>
    </cfRule>
  </conditionalFormatting>
  <conditionalFormatting sqref="AQ617">
    <cfRule type="expression" dxfId="1467" priority="937">
      <formula>IF(RIGHT(TEXT(AQ617,"0.#"),1)=".",FALSE,TRUE)</formula>
    </cfRule>
    <cfRule type="expression" dxfId="1466" priority="938">
      <formula>IF(RIGHT(TEXT(AQ617,"0.#"),1)=".",TRUE,FALSE)</formula>
    </cfRule>
  </conditionalFormatting>
  <conditionalFormatting sqref="AQ615">
    <cfRule type="expression" dxfId="1465" priority="935">
      <formula>IF(RIGHT(TEXT(AQ615,"0.#"),1)=".",FALSE,TRUE)</formula>
    </cfRule>
    <cfRule type="expression" dxfId="1464" priority="936">
      <formula>IF(RIGHT(TEXT(AQ615,"0.#"),1)=".",TRUE,FALSE)</formula>
    </cfRule>
  </conditionalFormatting>
  <conditionalFormatting sqref="AE625">
    <cfRule type="expression" dxfId="1463" priority="933">
      <formula>IF(RIGHT(TEXT(AE625,"0.#"),1)=".",FALSE,TRUE)</formula>
    </cfRule>
    <cfRule type="expression" dxfId="1462" priority="934">
      <formula>IF(RIGHT(TEXT(AE625,"0.#"),1)=".",TRUE,FALSE)</formula>
    </cfRule>
  </conditionalFormatting>
  <conditionalFormatting sqref="AE626">
    <cfRule type="expression" dxfId="1461" priority="931">
      <formula>IF(RIGHT(TEXT(AE626,"0.#"),1)=".",FALSE,TRUE)</formula>
    </cfRule>
    <cfRule type="expression" dxfId="1460" priority="932">
      <formula>IF(RIGHT(TEXT(AE626,"0.#"),1)=".",TRUE,FALSE)</formula>
    </cfRule>
  </conditionalFormatting>
  <conditionalFormatting sqref="AE627">
    <cfRule type="expression" dxfId="1459" priority="929">
      <formula>IF(RIGHT(TEXT(AE627,"0.#"),1)=".",FALSE,TRUE)</formula>
    </cfRule>
    <cfRule type="expression" dxfId="1458" priority="930">
      <formula>IF(RIGHT(TEXT(AE627,"0.#"),1)=".",TRUE,FALSE)</formula>
    </cfRule>
  </conditionalFormatting>
  <conditionalFormatting sqref="AU625">
    <cfRule type="expression" dxfId="1457" priority="921">
      <formula>IF(RIGHT(TEXT(AU625,"0.#"),1)=".",FALSE,TRUE)</formula>
    </cfRule>
    <cfRule type="expression" dxfId="1456" priority="922">
      <formula>IF(RIGHT(TEXT(AU625,"0.#"),1)=".",TRUE,FALSE)</formula>
    </cfRule>
  </conditionalFormatting>
  <conditionalFormatting sqref="AU626">
    <cfRule type="expression" dxfId="1455" priority="919">
      <formula>IF(RIGHT(TEXT(AU626,"0.#"),1)=".",FALSE,TRUE)</formula>
    </cfRule>
    <cfRule type="expression" dxfId="1454" priority="920">
      <formula>IF(RIGHT(TEXT(AU626,"0.#"),1)=".",TRUE,FALSE)</formula>
    </cfRule>
  </conditionalFormatting>
  <conditionalFormatting sqref="AU627">
    <cfRule type="expression" dxfId="1453" priority="917">
      <formula>IF(RIGHT(TEXT(AU627,"0.#"),1)=".",FALSE,TRUE)</formula>
    </cfRule>
    <cfRule type="expression" dxfId="1452" priority="918">
      <formula>IF(RIGHT(TEXT(AU627,"0.#"),1)=".",TRUE,FALSE)</formula>
    </cfRule>
  </conditionalFormatting>
  <conditionalFormatting sqref="AQ626">
    <cfRule type="expression" dxfId="1451" priority="909">
      <formula>IF(RIGHT(TEXT(AQ626,"0.#"),1)=".",FALSE,TRUE)</formula>
    </cfRule>
    <cfRule type="expression" dxfId="1450" priority="910">
      <formula>IF(RIGHT(TEXT(AQ626,"0.#"),1)=".",TRUE,FALSE)</formula>
    </cfRule>
  </conditionalFormatting>
  <conditionalFormatting sqref="AQ627">
    <cfRule type="expression" dxfId="1449" priority="907">
      <formula>IF(RIGHT(TEXT(AQ627,"0.#"),1)=".",FALSE,TRUE)</formula>
    </cfRule>
    <cfRule type="expression" dxfId="1448" priority="908">
      <formula>IF(RIGHT(TEXT(AQ627,"0.#"),1)=".",TRUE,FALSE)</formula>
    </cfRule>
  </conditionalFormatting>
  <conditionalFormatting sqref="AQ625">
    <cfRule type="expression" dxfId="1447" priority="905">
      <formula>IF(RIGHT(TEXT(AQ625,"0.#"),1)=".",FALSE,TRUE)</formula>
    </cfRule>
    <cfRule type="expression" dxfId="1446" priority="906">
      <formula>IF(RIGHT(TEXT(AQ625,"0.#"),1)=".",TRUE,FALSE)</formula>
    </cfRule>
  </conditionalFormatting>
  <conditionalFormatting sqref="AE630">
    <cfRule type="expression" dxfId="1445" priority="903">
      <formula>IF(RIGHT(TEXT(AE630,"0.#"),1)=".",FALSE,TRUE)</formula>
    </cfRule>
    <cfRule type="expression" dxfId="1444" priority="904">
      <formula>IF(RIGHT(TEXT(AE630,"0.#"),1)=".",TRUE,FALSE)</formula>
    </cfRule>
  </conditionalFormatting>
  <conditionalFormatting sqref="AE631">
    <cfRule type="expression" dxfId="1443" priority="901">
      <formula>IF(RIGHT(TEXT(AE631,"0.#"),1)=".",FALSE,TRUE)</formula>
    </cfRule>
    <cfRule type="expression" dxfId="1442" priority="902">
      <formula>IF(RIGHT(TEXT(AE631,"0.#"),1)=".",TRUE,FALSE)</formula>
    </cfRule>
  </conditionalFormatting>
  <conditionalFormatting sqref="AE632">
    <cfRule type="expression" dxfId="1441" priority="899">
      <formula>IF(RIGHT(TEXT(AE632,"0.#"),1)=".",FALSE,TRUE)</formula>
    </cfRule>
    <cfRule type="expression" dxfId="1440" priority="900">
      <formula>IF(RIGHT(TEXT(AE632,"0.#"),1)=".",TRUE,FALSE)</formula>
    </cfRule>
  </conditionalFormatting>
  <conditionalFormatting sqref="AU630">
    <cfRule type="expression" dxfId="1439" priority="891">
      <formula>IF(RIGHT(TEXT(AU630,"0.#"),1)=".",FALSE,TRUE)</formula>
    </cfRule>
    <cfRule type="expression" dxfId="1438" priority="892">
      <formula>IF(RIGHT(TEXT(AU630,"0.#"),1)=".",TRUE,FALSE)</formula>
    </cfRule>
  </conditionalFormatting>
  <conditionalFormatting sqref="AU631">
    <cfRule type="expression" dxfId="1437" priority="889">
      <formula>IF(RIGHT(TEXT(AU631,"0.#"),1)=".",FALSE,TRUE)</formula>
    </cfRule>
    <cfRule type="expression" dxfId="1436" priority="890">
      <formula>IF(RIGHT(TEXT(AU631,"0.#"),1)=".",TRUE,FALSE)</formula>
    </cfRule>
  </conditionalFormatting>
  <conditionalFormatting sqref="AU632">
    <cfRule type="expression" dxfId="1435" priority="887">
      <formula>IF(RIGHT(TEXT(AU632,"0.#"),1)=".",FALSE,TRUE)</formula>
    </cfRule>
    <cfRule type="expression" dxfId="1434" priority="888">
      <formula>IF(RIGHT(TEXT(AU632,"0.#"),1)=".",TRUE,FALSE)</formula>
    </cfRule>
  </conditionalFormatting>
  <conditionalFormatting sqref="AQ631">
    <cfRule type="expression" dxfId="1433" priority="879">
      <formula>IF(RIGHT(TEXT(AQ631,"0.#"),1)=".",FALSE,TRUE)</formula>
    </cfRule>
    <cfRule type="expression" dxfId="1432" priority="880">
      <formula>IF(RIGHT(TEXT(AQ631,"0.#"),1)=".",TRUE,FALSE)</formula>
    </cfRule>
  </conditionalFormatting>
  <conditionalFormatting sqref="AQ632">
    <cfRule type="expression" dxfId="1431" priority="877">
      <formula>IF(RIGHT(TEXT(AQ632,"0.#"),1)=".",FALSE,TRUE)</formula>
    </cfRule>
    <cfRule type="expression" dxfId="1430" priority="878">
      <formula>IF(RIGHT(TEXT(AQ632,"0.#"),1)=".",TRUE,FALSE)</formula>
    </cfRule>
  </conditionalFormatting>
  <conditionalFormatting sqref="AQ630">
    <cfRule type="expression" dxfId="1429" priority="875">
      <formula>IF(RIGHT(TEXT(AQ630,"0.#"),1)=".",FALSE,TRUE)</formula>
    </cfRule>
    <cfRule type="expression" dxfId="1428" priority="876">
      <formula>IF(RIGHT(TEXT(AQ630,"0.#"),1)=".",TRUE,FALSE)</formula>
    </cfRule>
  </conditionalFormatting>
  <conditionalFormatting sqref="AE635">
    <cfRule type="expression" dxfId="1427" priority="873">
      <formula>IF(RIGHT(TEXT(AE635,"0.#"),1)=".",FALSE,TRUE)</formula>
    </cfRule>
    <cfRule type="expression" dxfId="1426" priority="874">
      <formula>IF(RIGHT(TEXT(AE635,"0.#"),1)=".",TRUE,FALSE)</formula>
    </cfRule>
  </conditionalFormatting>
  <conditionalFormatting sqref="AE636">
    <cfRule type="expression" dxfId="1425" priority="871">
      <formula>IF(RIGHT(TEXT(AE636,"0.#"),1)=".",FALSE,TRUE)</formula>
    </cfRule>
    <cfRule type="expression" dxfId="1424" priority="872">
      <formula>IF(RIGHT(TEXT(AE636,"0.#"),1)=".",TRUE,FALSE)</formula>
    </cfRule>
  </conditionalFormatting>
  <conditionalFormatting sqref="AE637">
    <cfRule type="expression" dxfId="1423" priority="869">
      <formula>IF(RIGHT(TEXT(AE637,"0.#"),1)=".",FALSE,TRUE)</formula>
    </cfRule>
    <cfRule type="expression" dxfId="1422" priority="870">
      <formula>IF(RIGHT(TEXT(AE637,"0.#"),1)=".",TRUE,FALSE)</formula>
    </cfRule>
  </conditionalFormatting>
  <conditionalFormatting sqref="AU635">
    <cfRule type="expression" dxfId="1421" priority="861">
      <formula>IF(RIGHT(TEXT(AU635,"0.#"),1)=".",FALSE,TRUE)</formula>
    </cfRule>
    <cfRule type="expression" dxfId="1420" priority="862">
      <formula>IF(RIGHT(TEXT(AU635,"0.#"),1)=".",TRUE,FALSE)</formula>
    </cfRule>
  </conditionalFormatting>
  <conditionalFormatting sqref="AU636">
    <cfRule type="expression" dxfId="1419" priority="859">
      <formula>IF(RIGHT(TEXT(AU636,"0.#"),1)=".",FALSE,TRUE)</formula>
    </cfRule>
    <cfRule type="expression" dxfId="1418" priority="860">
      <formula>IF(RIGHT(TEXT(AU636,"0.#"),1)=".",TRUE,FALSE)</formula>
    </cfRule>
  </conditionalFormatting>
  <conditionalFormatting sqref="AU637">
    <cfRule type="expression" dxfId="1417" priority="857">
      <formula>IF(RIGHT(TEXT(AU637,"0.#"),1)=".",FALSE,TRUE)</formula>
    </cfRule>
    <cfRule type="expression" dxfId="1416" priority="858">
      <formula>IF(RIGHT(TEXT(AU637,"0.#"),1)=".",TRUE,FALSE)</formula>
    </cfRule>
  </conditionalFormatting>
  <conditionalFormatting sqref="AQ636">
    <cfRule type="expression" dxfId="1415" priority="849">
      <formula>IF(RIGHT(TEXT(AQ636,"0.#"),1)=".",FALSE,TRUE)</formula>
    </cfRule>
    <cfRule type="expression" dxfId="1414" priority="850">
      <formula>IF(RIGHT(TEXT(AQ636,"0.#"),1)=".",TRUE,FALSE)</formula>
    </cfRule>
  </conditionalFormatting>
  <conditionalFormatting sqref="AQ637">
    <cfRule type="expression" dxfId="1413" priority="847">
      <formula>IF(RIGHT(TEXT(AQ637,"0.#"),1)=".",FALSE,TRUE)</formula>
    </cfRule>
    <cfRule type="expression" dxfId="1412" priority="848">
      <formula>IF(RIGHT(TEXT(AQ637,"0.#"),1)=".",TRUE,FALSE)</formula>
    </cfRule>
  </conditionalFormatting>
  <conditionalFormatting sqref="AQ635">
    <cfRule type="expression" dxfId="1411" priority="845">
      <formula>IF(RIGHT(TEXT(AQ635,"0.#"),1)=".",FALSE,TRUE)</formula>
    </cfRule>
    <cfRule type="expression" dxfId="1410" priority="846">
      <formula>IF(RIGHT(TEXT(AQ635,"0.#"),1)=".",TRUE,FALSE)</formula>
    </cfRule>
  </conditionalFormatting>
  <conditionalFormatting sqref="AE640">
    <cfRule type="expression" dxfId="1409" priority="843">
      <formula>IF(RIGHT(TEXT(AE640,"0.#"),1)=".",FALSE,TRUE)</formula>
    </cfRule>
    <cfRule type="expression" dxfId="1408" priority="844">
      <formula>IF(RIGHT(TEXT(AE640,"0.#"),1)=".",TRUE,FALSE)</formula>
    </cfRule>
  </conditionalFormatting>
  <conditionalFormatting sqref="AM642">
    <cfRule type="expression" dxfId="1407" priority="833">
      <formula>IF(RIGHT(TEXT(AM642,"0.#"),1)=".",FALSE,TRUE)</formula>
    </cfRule>
    <cfRule type="expression" dxfId="1406" priority="834">
      <formula>IF(RIGHT(TEXT(AM642,"0.#"),1)=".",TRUE,FALSE)</formula>
    </cfRule>
  </conditionalFormatting>
  <conditionalFormatting sqref="AE641">
    <cfRule type="expression" dxfId="1405" priority="841">
      <formula>IF(RIGHT(TEXT(AE641,"0.#"),1)=".",FALSE,TRUE)</formula>
    </cfRule>
    <cfRule type="expression" dxfId="1404" priority="842">
      <formula>IF(RIGHT(TEXT(AE641,"0.#"),1)=".",TRUE,FALSE)</formula>
    </cfRule>
  </conditionalFormatting>
  <conditionalFormatting sqref="AE642">
    <cfRule type="expression" dxfId="1403" priority="839">
      <formula>IF(RIGHT(TEXT(AE642,"0.#"),1)=".",FALSE,TRUE)</formula>
    </cfRule>
    <cfRule type="expression" dxfId="1402" priority="840">
      <formula>IF(RIGHT(TEXT(AE642,"0.#"),1)=".",TRUE,FALSE)</formula>
    </cfRule>
  </conditionalFormatting>
  <conditionalFormatting sqref="AM640">
    <cfRule type="expression" dxfId="1401" priority="837">
      <formula>IF(RIGHT(TEXT(AM640,"0.#"),1)=".",FALSE,TRUE)</formula>
    </cfRule>
    <cfRule type="expression" dxfId="1400" priority="838">
      <formula>IF(RIGHT(TEXT(AM640,"0.#"),1)=".",TRUE,FALSE)</formula>
    </cfRule>
  </conditionalFormatting>
  <conditionalFormatting sqref="AM641">
    <cfRule type="expression" dxfId="1399" priority="835">
      <formula>IF(RIGHT(TEXT(AM641,"0.#"),1)=".",FALSE,TRUE)</formula>
    </cfRule>
    <cfRule type="expression" dxfId="1398" priority="836">
      <formula>IF(RIGHT(TEXT(AM641,"0.#"),1)=".",TRUE,FALSE)</formula>
    </cfRule>
  </conditionalFormatting>
  <conditionalFormatting sqref="AU640">
    <cfRule type="expression" dxfId="1397" priority="831">
      <formula>IF(RIGHT(TEXT(AU640,"0.#"),1)=".",FALSE,TRUE)</formula>
    </cfRule>
    <cfRule type="expression" dxfId="1396" priority="832">
      <formula>IF(RIGHT(TEXT(AU640,"0.#"),1)=".",TRUE,FALSE)</formula>
    </cfRule>
  </conditionalFormatting>
  <conditionalFormatting sqref="AU641">
    <cfRule type="expression" dxfId="1395" priority="829">
      <formula>IF(RIGHT(TEXT(AU641,"0.#"),1)=".",FALSE,TRUE)</formula>
    </cfRule>
    <cfRule type="expression" dxfId="1394" priority="830">
      <formula>IF(RIGHT(TEXT(AU641,"0.#"),1)=".",TRUE,FALSE)</formula>
    </cfRule>
  </conditionalFormatting>
  <conditionalFormatting sqref="AU642">
    <cfRule type="expression" dxfId="1393" priority="827">
      <formula>IF(RIGHT(TEXT(AU642,"0.#"),1)=".",FALSE,TRUE)</formula>
    </cfRule>
    <cfRule type="expression" dxfId="1392" priority="828">
      <formula>IF(RIGHT(TEXT(AU642,"0.#"),1)=".",TRUE,FALSE)</formula>
    </cfRule>
  </conditionalFormatting>
  <conditionalFormatting sqref="AI642">
    <cfRule type="expression" dxfId="1391" priority="821">
      <formula>IF(RIGHT(TEXT(AI642,"0.#"),1)=".",FALSE,TRUE)</formula>
    </cfRule>
    <cfRule type="expression" dxfId="1390" priority="822">
      <formula>IF(RIGHT(TEXT(AI642,"0.#"),1)=".",TRUE,FALSE)</formula>
    </cfRule>
  </conditionalFormatting>
  <conditionalFormatting sqref="AI640">
    <cfRule type="expression" dxfId="1389" priority="825">
      <formula>IF(RIGHT(TEXT(AI640,"0.#"),1)=".",FALSE,TRUE)</formula>
    </cfRule>
    <cfRule type="expression" dxfId="1388" priority="826">
      <formula>IF(RIGHT(TEXT(AI640,"0.#"),1)=".",TRUE,FALSE)</formula>
    </cfRule>
  </conditionalFormatting>
  <conditionalFormatting sqref="AI641">
    <cfRule type="expression" dxfId="1387" priority="823">
      <formula>IF(RIGHT(TEXT(AI641,"0.#"),1)=".",FALSE,TRUE)</formula>
    </cfRule>
    <cfRule type="expression" dxfId="1386" priority="824">
      <formula>IF(RIGHT(TEXT(AI641,"0.#"),1)=".",TRUE,FALSE)</formula>
    </cfRule>
  </conditionalFormatting>
  <conditionalFormatting sqref="AQ641">
    <cfRule type="expression" dxfId="1385" priority="819">
      <formula>IF(RIGHT(TEXT(AQ641,"0.#"),1)=".",FALSE,TRUE)</formula>
    </cfRule>
    <cfRule type="expression" dxfId="1384" priority="820">
      <formula>IF(RIGHT(TEXT(AQ641,"0.#"),1)=".",TRUE,FALSE)</formula>
    </cfRule>
  </conditionalFormatting>
  <conditionalFormatting sqref="AQ642">
    <cfRule type="expression" dxfId="1383" priority="817">
      <formula>IF(RIGHT(TEXT(AQ642,"0.#"),1)=".",FALSE,TRUE)</formula>
    </cfRule>
    <cfRule type="expression" dxfId="1382" priority="818">
      <formula>IF(RIGHT(TEXT(AQ642,"0.#"),1)=".",TRUE,FALSE)</formula>
    </cfRule>
  </conditionalFormatting>
  <conditionalFormatting sqref="AQ640">
    <cfRule type="expression" dxfId="1381" priority="815">
      <formula>IF(RIGHT(TEXT(AQ640,"0.#"),1)=".",FALSE,TRUE)</formula>
    </cfRule>
    <cfRule type="expression" dxfId="1380" priority="816">
      <formula>IF(RIGHT(TEXT(AQ640,"0.#"),1)=".",TRUE,FALSE)</formula>
    </cfRule>
  </conditionalFormatting>
  <conditionalFormatting sqref="AE649">
    <cfRule type="expression" dxfId="1379" priority="813">
      <formula>IF(RIGHT(TEXT(AE649,"0.#"),1)=".",FALSE,TRUE)</formula>
    </cfRule>
    <cfRule type="expression" dxfId="1378" priority="814">
      <formula>IF(RIGHT(TEXT(AE649,"0.#"),1)=".",TRUE,FALSE)</formula>
    </cfRule>
  </conditionalFormatting>
  <conditionalFormatting sqref="AE650">
    <cfRule type="expression" dxfId="1377" priority="811">
      <formula>IF(RIGHT(TEXT(AE650,"0.#"),1)=".",FALSE,TRUE)</formula>
    </cfRule>
    <cfRule type="expression" dxfId="1376" priority="812">
      <formula>IF(RIGHT(TEXT(AE650,"0.#"),1)=".",TRUE,FALSE)</formula>
    </cfRule>
  </conditionalFormatting>
  <conditionalFormatting sqref="AE651">
    <cfRule type="expression" dxfId="1375" priority="809">
      <formula>IF(RIGHT(TEXT(AE651,"0.#"),1)=".",FALSE,TRUE)</formula>
    </cfRule>
    <cfRule type="expression" dxfId="1374" priority="810">
      <formula>IF(RIGHT(TEXT(AE651,"0.#"),1)=".",TRUE,FALSE)</formula>
    </cfRule>
  </conditionalFormatting>
  <conditionalFormatting sqref="AU649">
    <cfRule type="expression" dxfId="1373" priority="801">
      <formula>IF(RIGHT(TEXT(AU649,"0.#"),1)=".",FALSE,TRUE)</formula>
    </cfRule>
    <cfRule type="expression" dxfId="1372" priority="802">
      <formula>IF(RIGHT(TEXT(AU649,"0.#"),1)=".",TRUE,FALSE)</formula>
    </cfRule>
  </conditionalFormatting>
  <conditionalFormatting sqref="AU650">
    <cfRule type="expression" dxfId="1371" priority="799">
      <formula>IF(RIGHT(TEXT(AU650,"0.#"),1)=".",FALSE,TRUE)</formula>
    </cfRule>
    <cfRule type="expression" dxfId="1370" priority="800">
      <formula>IF(RIGHT(TEXT(AU650,"0.#"),1)=".",TRUE,FALSE)</formula>
    </cfRule>
  </conditionalFormatting>
  <conditionalFormatting sqref="AU651">
    <cfRule type="expression" dxfId="1369" priority="797">
      <formula>IF(RIGHT(TEXT(AU651,"0.#"),1)=".",FALSE,TRUE)</formula>
    </cfRule>
    <cfRule type="expression" dxfId="1368" priority="798">
      <formula>IF(RIGHT(TEXT(AU651,"0.#"),1)=".",TRUE,FALSE)</formula>
    </cfRule>
  </conditionalFormatting>
  <conditionalFormatting sqref="AQ650">
    <cfRule type="expression" dxfId="1367" priority="789">
      <formula>IF(RIGHT(TEXT(AQ650,"0.#"),1)=".",FALSE,TRUE)</formula>
    </cfRule>
    <cfRule type="expression" dxfId="1366" priority="790">
      <formula>IF(RIGHT(TEXT(AQ650,"0.#"),1)=".",TRUE,FALSE)</formula>
    </cfRule>
  </conditionalFormatting>
  <conditionalFormatting sqref="AQ651">
    <cfRule type="expression" dxfId="1365" priority="787">
      <formula>IF(RIGHT(TEXT(AQ651,"0.#"),1)=".",FALSE,TRUE)</formula>
    </cfRule>
    <cfRule type="expression" dxfId="1364" priority="788">
      <formula>IF(RIGHT(TEXT(AQ651,"0.#"),1)=".",TRUE,FALSE)</formula>
    </cfRule>
  </conditionalFormatting>
  <conditionalFormatting sqref="AQ649">
    <cfRule type="expression" dxfId="1363" priority="785">
      <formula>IF(RIGHT(TEXT(AQ649,"0.#"),1)=".",FALSE,TRUE)</formula>
    </cfRule>
    <cfRule type="expression" dxfId="1362" priority="786">
      <formula>IF(RIGHT(TEXT(AQ649,"0.#"),1)=".",TRUE,FALSE)</formula>
    </cfRule>
  </conditionalFormatting>
  <conditionalFormatting sqref="AE674">
    <cfRule type="expression" dxfId="1361" priority="783">
      <formula>IF(RIGHT(TEXT(AE674,"0.#"),1)=".",FALSE,TRUE)</formula>
    </cfRule>
    <cfRule type="expression" dxfId="1360" priority="784">
      <formula>IF(RIGHT(TEXT(AE674,"0.#"),1)=".",TRUE,FALSE)</formula>
    </cfRule>
  </conditionalFormatting>
  <conditionalFormatting sqref="AE675">
    <cfRule type="expression" dxfId="1359" priority="781">
      <formula>IF(RIGHT(TEXT(AE675,"0.#"),1)=".",FALSE,TRUE)</formula>
    </cfRule>
    <cfRule type="expression" dxfId="1358" priority="782">
      <formula>IF(RIGHT(TEXT(AE675,"0.#"),1)=".",TRUE,FALSE)</formula>
    </cfRule>
  </conditionalFormatting>
  <conditionalFormatting sqref="AE676">
    <cfRule type="expression" dxfId="1357" priority="779">
      <formula>IF(RIGHT(TEXT(AE676,"0.#"),1)=".",FALSE,TRUE)</formula>
    </cfRule>
    <cfRule type="expression" dxfId="1356" priority="780">
      <formula>IF(RIGHT(TEXT(AE676,"0.#"),1)=".",TRUE,FALSE)</formula>
    </cfRule>
  </conditionalFormatting>
  <conditionalFormatting sqref="AU674">
    <cfRule type="expression" dxfId="1355" priority="771">
      <formula>IF(RIGHT(TEXT(AU674,"0.#"),1)=".",FALSE,TRUE)</formula>
    </cfRule>
    <cfRule type="expression" dxfId="1354" priority="772">
      <formula>IF(RIGHT(TEXT(AU674,"0.#"),1)=".",TRUE,FALSE)</formula>
    </cfRule>
  </conditionalFormatting>
  <conditionalFormatting sqref="AU675">
    <cfRule type="expression" dxfId="1353" priority="769">
      <formula>IF(RIGHT(TEXT(AU675,"0.#"),1)=".",FALSE,TRUE)</formula>
    </cfRule>
    <cfRule type="expression" dxfId="1352" priority="770">
      <formula>IF(RIGHT(TEXT(AU675,"0.#"),1)=".",TRUE,FALSE)</formula>
    </cfRule>
  </conditionalFormatting>
  <conditionalFormatting sqref="AU676">
    <cfRule type="expression" dxfId="1351" priority="767">
      <formula>IF(RIGHT(TEXT(AU676,"0.#"),1)=".",FALSE,TRUE)</formula>
    </cfRule>
    <cfRule type="expression" dxfId="1350" priority="768">
      <formula>IF(RIGHT(TEXT(AU676,"0.#"),1)=".",TRUE,FALSE)</formula>
    </cfRule>
  </conditionalFormatting>
  <conditionalFormatting sqref="AQ675">
    <cfRule type="expression" dxfId="1349" priority="759">
      <formula>IF(RIGHT(TEXT(AQ675,"0.#"),1)=".",FALSE,TRUE)</formula>
    </cfRule>
    <cfRule type="expression" dxfId="1348" priority="760">
      <formula>IF(RIGHT(TEXT(AQ675,"0.#"),1)=".",TRUE,FALSE)</formula>
    </cfRule>
  </conditionalFormatting>
  <conditionalFormatting sqref="AQ676">
    <cfRule type="expression" dxfId="1347" priority="757">
      <formula>IF(RIGHT(TEXT(AQ676,"0.#"),1)=".",FALSE,TRUE)</formula>
    </cfRule>
    <cfRule type="expression" dxfId="1346" priority="758">
      <formula>IF(RIGHT(TEXT(AQ676,"0.#"),1)=".",TRUE,FALSE)</formula>
    </cfRule>
  </conditionalFormatting>
  <conditionalFormatting sqref="AQ674">
    <cfRule type="expression" dxfId="1345" priority="755">
      <formula>IF(RIGHT(TEXT(AQ674,"0.#"),1)=".",FALSE,TRUE)</formula>
    </cfRule>
    <cfRule type="expression" dxfId="1344" priority="756">
      <formula>IF(RIGHT(TEXT(AQ674,"0.#"),1)=".",TRUE,FALSE)</formula>
    </cfRule>
  </conditionalFormatting>
  <conditionalFormatting sqref="AE654">
    <cfRule type="expression" dxfId="1343" priority="753">
      <formula>IF(RIGHT(TEXT(AE654,"0.#"),1)=".",FALSE,TRUE)</formula>
    </cfRule>
    <cfRule type="expression" dxfId="1342" priority="754">
      <formula>IF(RIGHT(TEXT(AE654,"0.#"),1)=".",TRUE,FALSE)</formula>
    </cfRule>
  </conditionalFormatting>
  <conditionalFormatting sqref="AE655">
    <cfRule type="expression" dxfId="1341" priority="751">
      <formula>IF(RIGHT(TEXT(AE655,"0.#"),1)=".",FALSE,TRUE)</formula>
    </cfRule>
    <cfRule type="expression" dxfId="1340" priority="752">
      <formula>IF(RIGHT(TEXT(AE655,"0.#"),1)=".",TRUE,FALSE)</formula>
    </cfRule>
  </conditionalFormatting>
  <conditionalFormatting sqref="AE656">
    <cfRule type="expression" dxfId="1339" priority="749">
      <formula>IF(RIGHT(TEXT(AE656,"0.#"),1)=".",FALSE,TRUE)</formula>
    </cfRule>
    <cfRule type="expression" dxfId="1338" priority="750">
      <formula>IF(RIGHT(TEXT(AE656,"0.#"),1)=".",TRUE,FALSE)</formula>
    </cfRule>
  </conditionalFormatting>
  <conditionalFormatting sqref="AU654">
    <cfRule type="expression" dxfId="1337" priority="741">
      <formula>IF(RIGHT(TEXT(AU654,"0.#"),1)=".",FALSE,TRUE)</formula>
    </cfRule>
    <cfRule type="expression" dxfId="1336" priority="742">
      <formula>IF(RIGHT(TEXT(AU654,"0.#"),1)=".",TRUE,FALSE)</formula>
    </cfRule>
  </conditionalFormatting>
  <conditionalFormatting sqref="AU655">
    <cfRule type="expression" dxfId="1335" priority="739">
      <formula>IF(RIGHT(TEXT(AU655,"0.#"),1)=".",FALSE,TRUE)</formula>
    </cfRule>
    <cfRule type="expression" dxfId="1334" priority="740">
      <formula>IF(RIGHT(TEXT(AU655,"0.#"),1)=".",TRUE,FALSE)</formula>
    </cfRule>
  </conditionalFormatting>
  <conditionalFormatting sqref="AQ656">
    <cfRule type="expression" dxfId="1333" priority="727">
      <formula>IF(RIGHT(TEXT(AQ656,"0.#"),1)=".",FALSE,TRUE)</formula>
    </cfRule>
    <cfRule type="expression" dxfId="1332" priority="728">
      <formula>IF(RIGHT(TEXT(AQ656,"0.#"),1)=".",TRUE,FALSE)</formula>
    </cfRule>
  </conditionalFormatting>
  <conditionalFormatting sqref="AQ654">
    <cfRule type="expression" dxfId="1331" priority="725">
      <formula>IF(RIGHT(TEXT(AQ654,"0.#"),1)=".",FALSE,TRUE)</formula>
    </cfRule>
    <cfRule type="expression" dxfId="1330" priority="726">
      <formula>IF(RIGHT(TEXT(AQ654,"0.#"),1)=".",TRUE,FALSE)</formula>
    </cfRule>
  </conditionalFormatting>
  <conditionalFormatting sqref="AE659">
    <cfRule type="expression" dxfId="1329" priority="723">
      <formula>IF(RIGHT(TEXT(AE659,"0.#"),1)=".",FALSE,TRUE)</formula>
    </cfRule>
    <cfRule type="expression" dxfId="1328" priority="724">
      <formula>IF(RIGHT(TEXT(AE659,"0.#"),1)=".",TRUE,FALSE)</formula>
    </cfRule>
  </conditionalFormatting>
  <conditionalFormatting sqref="AE660">
    <cfRule type="expression" dxfId="1327" priority="721">
      <formula>IF(RIGHT(TEXT(AE660,"0.#"),1)=".",FALSE,TRUE)</formula>
    </cfRule>
    <cfRule type="expression" dxfId="1326" priority="722">
      <formula>IF(RIGHT(TEXT(AE660,"0.#"),1)=".",TRUE,FALSE)</formula>
    </cfRule>
  </conditionalFormatting>
  <conditionalFormatting sqref="AE661">
    <cfRule type="expression" dxfId="1325" priority="719">
      <formula>IF(RIGHT(TEXT(AE661,"0.#"),1)=".",FALSE,TRUE)</formula>
    </cfRule>
    <cfRule type="expression" dxfId="1324" priority="720">
      <formula>IF(RIGHT(TEXT(AE661,"0.#"),1)=".",TRUE,FALSE)</formula>
    </cfRule>
  </conditionalFormatting>
  <conditionalFormatting sqref="AU659">
    <cfRule type="expression" dxfId="1323" priority="711">
      <formula>IF(RIGHT(TEXT(AU659,"0.#"),1)=".",FALSE,TRUE)</formula>
    </cfRule>
    <cfRule type="expression" dxfId="1322" priority="712">
      <formula>IF(RIGHT(TEXT(AU659,"0.#"),1)=".",TRUE,FALSE)</formula>
    </cfRule>
  </conditionalFormatting>
  <conditionalFormatting sqref="AU660">
    <cfRule type="expression" dxfId="1321" priority="709">
      <formula>IF(RIGHT(TEXT(AU660,"0.#"),1)=".",FALSE,TRUE)</formula>
    </cfRule>
    <cfRule type="expression" dxfId="1320" priority="710">
      <formula>IF(RIGHT(TEXT(AU660,"0.#"),1)=".",TRUE,FALSE)</formula>
    </cfRule>
  </conditionalFormatting>
  <conditionalFormatting sqref="AU661">
    <cfRule type="expression" dxfId="1319" priority="707">
      <formula>IF(RIGHT(TEXT(AU661,"0.#"),1)=".",FALSE,TRUE)</formula>
    </cfRule>
    <cfRule type="expression" dxfId="1318" priority="708">
      <formula>IF(RIGHT(TEXT(AU661,"0.#"),1)=".",TRUE,FALSE)</formula>
    </cfRule>
  </conditionalFormatting>
  <conditionalFormatting sqref="AQ660">
    <cfRule type="expression" dxfId="1317" priority="699">
      <formula>IF(RIGHT(TEXT(AQ660,"0.#"),1)=".",FALSE,TRUE)</formula>
    </cfRule>
    <cfRule type="expression" dxfId="1316" priority="700">
      <formula>IF(RIGHT(TEXT(AQ660,"0.#"),1)=".",TRUE,FALSE)</formula>
    </cfRule>
  </conditionalFormatting>
  <conditionalFormatting sqref="AQ661">
    <cfRule type="expression" dxfId="1315" priority="697">
      <formula>IF(RIGHT(TEXT(AQ661,"0.#"),1)=".",FALSE,TRUE)</formula>
    </cfRule>
    <cfRule type="expression" dxfId="1314" priority="698">
      <formula>IF(RIGHT(TEXT(AQ661,"0.#"),1)=".",TRUE,FALSE)</formula>
    </cfRule>
  </conditionalFormatting>
  <conditionalFormatting sqref="AQ659">
    <cfRule type="expression" dxfId="1313" priority="695">
      <formula>IF(RIGHT(TEXT(AQ659,"0.#"),1)=".",FALSE,TRUE)</formula>
    </cfRule>
    <cfRule type="expression" dxfId="1312" priority="696">
      <formula>IF(RIGHT(TEXT(AQ659,"0.#"),1)=".",TRUE,FALSE)</formula>
    </cfRule>
  </conditionalFormatting>
  <conditionalFormatting sqref="AE664">
    <cfRule type="expression" dxfId="1311" priority="693">
      <formula>IF(RIGHT(TEXT(AE664,"0.#"),1)=".",FALSE,TRUE)</formula>
    </cfRule>
    <cfRule type="expression" dxfId="1310" priority="694">
      <formula>IF(RIGHT(TEXT(AE664,"0.#"),1)=".",TRUE,FALSE)</formula>
    </cfRule>
  </conditionalFormatting>
  <conditionalFormatting sqref="AE665">
    <cfRule type="expression" dxfId="1309" priority="691">
      <formula>IF(RIGHT(TEXT(AE665,"0.#"),1)=".",FALSE,TRUE)</formula>
    </cfRule>
    <cfRule type="expression" dxfId="1308" priority="692">
      <formula>IF(RIGHT(TEXT(AE665,"0.#"),1)=".",TRUE,FALSE)</formula>
    </cfRule>
  </conditionalFormatting>
  <conditionalFormatting sqref="AE666">
    <cfRule type="expression" dxfId="1307" priority="689">
      <formula>IF(RIGHT(TEXT(AE666,"0.#"),1)=".",FALSE,TRUE)</formula>
    </cfRule>
    <cfRule type="expression" dxfId="1306" priority="690">
      <formula>IF(RIGHT(TEXT(AE666,"0.#"),1)=".",TRUE,FALSE)</formula>
    </cfRule>
  </conditionalFormatting>
  <conditionalFormatting sqref="AU664">
    <cfRule type="expression" dxfId="1305" priority="681">
      <formula>IF(RIGHT(TEXT(AU664,"0.#"),1)=".",FALSE,TRUE)</formula>
    </cfRule>
    <cfRule type="expression" dxfId="1304" priority="682">
      <formula>IF(RIGHT(TEXT(AU664,"0.#"),1)=".",TRUE,FALSE)</formula>
    </cfRule>
  </conditionalFormatting>
  <conditionalFormatting sqref="AU665">
    <cfRule type="expression" dxfId="1303" priority="679">
      <formula>IF(RIGHT(TEXT(AU665,"0.#"),1)=".",FALSE,TRUE)</formula>
    </cfRule>
    <cfRule type="expression" dxfId="1302" priority="680">
      <formula>IF(RIGHT(TEXT(AU665,"0.#"),1)=".",TRUE,FALSE)</formula>
    </cfRule>
  </conditionalFormatting>
  <conditionalFormatting sqref="AU666">
    <cfRule type="expression" dxfId="1301" priority="677">
      <formula>IF(RIGHT(TEXT(AU666,"0.#"),1)=".",FALSE,TRUE)</formula>
    </cfRule>
    <cfRule type="expression" dxfId="1300" priority="678">
      <formula>IF(RIGHT(TEXT(AU666,"0.#"),1)=".",TRUE,FALSE)</formula>
    </cfRule>
  </conditionalFormatting>
  <conditionalFormatting sqref="AQ665">
    <cfRule type="expression" dxfId="1299" priority="669">
      <formula>IF(RIGHT(TEXT(AQ665,"0.#"),1)=".",FALSE,TRUE)</formula>
    </cfRule>
    <cfRule type="expression" dxfId="1298" priority="670">
      <formula>IF(RIGHT(TEXT(AQ665,"0.#"),1)=".",TRUE,FALSE)</formula>
    </cfRule>
  </conditionalFormatting>
  <conditionalFormatting sqref="AQ666">
    <cfRule type="expression" dxfId="1297" priority="667">
      <formula>IF(RIGHT(TEXT(AQ666,"0.#"),1)=".",FALSE,TRUE)</formula>
    </cfRule>
    <cfRule type="expression" dxfId="1296" priority="668">
      <formula>IF(RIGHT(TEXT(AQ666,"0.#"),1)=".",TRUE,FALSE)</formula>
    </cfRule>
  </conditionalFormatting>
  <conditionalFormatting sqref="AQ664">
    <cfRule type="expression" dxfId="1295" priority="665">
      <formula>IF(RIGHT(TEXT(AQ664,"0.#"),1)=".",FALSE,TRUE)</formula>
    </cfRule>
    <cfRule type="expression" dxfId="1294" priority="666">
      <formula>IF(RIGHT(TEXT(AQ664,"0.#"),1)=".",TRUE,FALSE)</formula>
    </cfRule>
  </conditionalFormatting>
  <conditionalFormatting sqref="AE669">
    <cfRule type="expression" dxfId="1293" priority="663">
      <formula>IF(RIGHT(TEXT(AE669,"0.#"),1)=".",FALSE,TRUE)</formula>
    </cfRule>
    <cfRule type="expression" dxfId="1292" priority="664">
      <formula>IF(RIGHT(TEXT(AE669,"0.#"),1)=".",TRUE,FALSE)</formula>
    </cfRule>
  </conditionalFormatting>
  <conditionalFormatting sqref="AE670">
    <cfRule type="expression" dxfId="1291" priority="661">
      <formula>IF(RIGHT(TEXT(AE670,"0.#"),1)=".",FALSE,TRUE)</formula>
    </cfRule>
    <cfRule type="expression" dxfId="1290" priority="662">
      <formula>IF(RIGHT(TEXT(AE670,"0.#"),1)=".",TRUE,FALSE)</formula>
    </cfRule>
  </conditionalFormatting>
  <conditionalFormatting sqref="AE671">
    <cfRule type="expression" dxfId="1289" priority="659">
      <formula>IF(RIGHT(TEXT(AE671,"0.#"),1)=".",FALSE,TRUE)</formula>
    </cfRule>
    <cfRule type="expression" dxfId="1288" priority="660">
      <formula>IF(RIGHT(TEXT(AE671,"0.#"),1)=".",TRUE,FALSE)</formula>
    </cfRule>
  </conditionalFormatting>
  <conditionalFormatting sqref="AU669">
    <cfRule type="expression" dxfId="1287" priority="651">
      <formula>IF(RIGHT(TEXT(AU669,"0.#"),1)=".",FALSE,TRUE)</formula>
    </cfRule>
    <cfRule type="expression" dxfId="1286" priority="652">
      <formula>IF(RIGHT(TEXT(AU669,"0.#"),1)=".",TRUE,FALSE)</formula>
    </cfRule>
  </conditionalFormatting>
  <conditionalFormatting sqref="AU670">
    <cfRule type="expression" dxfId="1285" priority="649">
      <formula>IF(RIGHT(TEXT(AU670,"0.#"),1)=".",FALSE,TRUE)</formula>
    </cfRule>
    <cfRule type="expression" dxfId="1284" priority="650">
      <formula>IF(RIGHT(TEXT(AU670,"0.#"),1)=".",TRUE,FALSE)</formula>
    </cfRule>
  </conditionalFormatting>
  <conditionalFormatting sqref="AU671">
    <cfRule type="expression" dxfId="1283" priority="647">
      <formula>IF(RIGHT(TEXT(AU671,"0.#"),1)=".",FALSE,TRUE)</formula>
    </cfRule>
    <cfRule type="expression" dxfId="1282" priority="648">
      <formula>IF(RIGHT(TEXT(AU671,"0.#"),1)=".",TRUE,FALSE)</formula>
    </cfRule>
  </conditionalFormatting>
  <conditionalFormatting sqref="AQ670">
    <cfRule type="expression" dxfId="1281" priority="639">
      <formula>IF(RIGHT(TEXT(AQ670,"0.#"),1)=".",FALSE,TRUE)</formula>
    </cfRule>
    <cfRule type="expression" dxfId="1280" priority="640">
      <formula>IF(RIGHT(TEXT(AQ670,"0.#"),1)=".",TRUE,FALSE)</formula>
    </cfRule>
  </conditionalFormatting>
  <conditionalFormatting sqref="AQ671">
    <cfRule type="expression" dxfId="1279" priority="637">
      <formula>IF(RIGHT(TEXT(AQ671,"0.#"),1)=".",FALSE,TRUE)</formula>
    </cfRule>
    <cfRule type="expression" dxfId="1278" priority="638">
      <formula>IF(RIGHT(TEXT(AQ671,"0.#"),1)=".",TRUE,FALSE)</formula>
    </cfRule>
  </conditionalFormatting>
  <conditionalFormatting sqref="AQ669">
    <cfRule type="expression" dxfId="1277" priority="635">
      <formula>IF(RIGHT(TEXT(AQ669,"0.#"),1)=".",FALSE,TRUE)</formula>
    </cfRule>
    <cfRule type="expression" dxfId="1276" priority="636">
      <formula>IF(RIGHT(TEXT(AQ669,"0.#"),1)=".",TRUE,FALSE)</formula>
    </cfRule>
  </conditionalFormatting>
  <conditionalFormatting sqref="AE679">
    <cfRule type="expression" dxfId="1275" priority="633">
      <formula>IF(RIGHT(TEXT(AE679,"0.#"),1)=".",FALSE,TRUE)</formula>
    </cfRule>
    <cfRule type="expression" dxfId="1274" priority="634">
      <formula>IF(RIGHT(TEXT(AE679,"0.#"),1)=".",TRUE,FALSE)</formula>
    </cfRule>
  </conditionalFormatting>
  <conditionalFormatting sqref="AE680">
    <cfRule type="expression" dxfId="1273" priority="631">
      <formula>IF(RIGHT(TEXT(AE680,"0.#"),1)=".",FALSE,TRUE)</formula>
    </cfRule>
    <cfRule type="expression" dxfId="1272" priority="632">
      <formula>IF(RIGHT(TEXT(AE680,"0.#"),1)=".",TRUE,FALSE)</formula>
    </cfRule>
  </conditionalFormatting>
  <conditionalFormatting sqref="AE681">
    <cfRule type="expression" dxfId="1271" priority="629">
      <formula>IF(RIGHT(TEXT(AE681,"0.#"),1)=".",FALSE,TRUE)</formula>
    </cfRule>
    <cfRule type="expression" dxfId="1270" priority="630">
      <formula>IF(RIGHT(TEXT(AE681,"0.#"),1)=".",TRUE,FALSE)</formula>
    </cfRule>
  </conditionalFormatting>
  <conditionalFormatting sqref="AU679">
    <cfRule type="expression" dxfId="1269" priority="621">
      <formula>IF(RIGHT(TEXT(AU679,"0.#"),1)=".",FALSE,TRUE)</formula>
    </cfRule>
    <cfRule type="expression" dxfId="1268" priority="622">
      <formula>IF(RIGHT(TEXT(AU679,"0.#"),1)=".",TRUE,FALSE)</formula>
    </cfRule>
  </conditionalFormatting>
  <conditionalFormatting sqref="AU680">
    <cfRule type="expression" dxfId="1267" priority="619">
      <formula>IF(RIGHT(TEXT(AU680,"0.#"),1)=".",FALSE,TRUE)</formula>
    </cfRule>
    <cfRule type="expression" dxfId="1266" priority="620">
      <formula>IF(RIGHT(TEXT(AU680,"0.#"),1)=".",TRUE,FALSE)</formula>
    </cfRule>
  </conditionalFormatting>
  <conditionalFormatting sqref="AU681">
    <cfRule type="expression" dxfId="1265" priority="617">
      <formula>IF(RIGHT(TEXT(AU681,"0.#"),1)=".",FALSE,TRUE)</formula>
    </cfRule>
    <cfRule type="expression" dxfId="1264" priority="618">
      <formula>IF(RIGHT(TEXT(AU681,"0.#"),1)=".",TRUE,FALSE)</formula>
    </cfRule>
  </conditionalFormatting>
  <conditionalFormatting sqref="AQ680">
    <cfRule type="expression" dxfId="1263" priority="609">
      <formula>IF(RIGHT(TEXT(AQ680,"0.#"),1)=".",FALSE,TRUE)</formula>
    </cfRule>
    <cfRule type="expression" dxfId="1262" priority="610">
      <formula>IF(RIGHT(TEXT(AQ680,"0.#"),1)=".",TRUE,FALSE)</formula>
    </cfRule>
  </conditionalFormatting>
  <conditionalFormatting sqref="AQ681">
    <cfRule type="expression" dxfId="1261" priority="607">
      <formula>IF(RIGHT(TEXT(AQ681,"0.#"),1)=".",FALSE,TRUE)</formula>
    </cfRule>
    <cfRule type="expression" dxfId="1260" priority="608">
      <formula>IF(RIGHT(TEXT(AQ681,"0.#"),1)=".",TRUE,FALSE)</formula>
    </cfRule>
  </conditionalFormatting>
  <conditionalFormatting sqref="AQ679">
    <cfRule type="expression" dxfId="1259" priority="605">
      <formula>IF(RIGHT(TEXT(AQ679,"0.#"),1)=".",FALSE,TRUE)</formula>
    </cfRule>
    <cfRule type="expression" dxfId="1258" priority="606">
      <formula>IF(RIGHT(TEXT(AQ679,"0.#"),1)=".",TRUE,FALSE)</formula>
    </cfRule>
  </conditionalFormatting>
  <conditionalFormatting sqref="AE684">
    <cfRule type="expression" dxfId="1257" priority="603">
      <formula>IF(RIGHT(TEXT(AE684,"0.#"),1)=".",FALSE,TRUE)</formula>
    </cfRule>
    <cfRule type="expression" dxfId="1256" priority="604">
      <formula>IF(RIGHT(TEXT(AE684,"0.#"),1)=".",TRUE,FALSE)</formula>
    </cfRule>
  </conditionalFormatting>
  <conditionalFormatting sqref="AE685">
    <cfRule type="expression" dxfId="1255" priority="601">
      <formula>IF(RIGHT(TEXT(AE685,"0.#"),1)=".",FALSE,TRUE)</formula>
    </cfRule>
    <cfRule type="expression" dxfId="1254" priority="602">
      <formula>IF(RIGHT(TEXT(AE685,"0.#"),1)=".",TRUE,FALSE)</formula>
    </cfRule>
  </conditionalFormatting>
  <conditionalFormatting sqref="AE686">
    <cfRule type="expression" dxfId="1253" priority="599">
      <formula>IF(RIGHT(TEXT(AE686,"0.#"),1)=".",FALSE,TRUE)</formula>
    </cfRule>
    <cfRule type="expression" dxfId="1252" priority="600">
      <formula>IF(RIGHT(TEXT(AE686,"0.#"),1)=".",TRUE,FALSE)</formula>
    </cfRule>
  </conditionalFormatting>
  <conditionalFormatting sqref="AU684">
    <cfRule type="expression" dxfId="1251" priority="591">
      <formula>IF(RIGHT(TEXT(AU684,"0.#"),1)=".",FALSE,TRUE)</formula>
    </cfRule>
    <cfRule type="expression" dxfId="1250" priority="592">
      <formula>IF(RIGHT(TEXT(AU684,"0.#"),1)=".",TRUE,FALSE)</formula>
    </cfRule>
  </conditionalFormatting>
  <conditionalFormatting sqref="AU685">
    <cfRule type="expression" dxfId="1249" priority="589">
      <formula>IF(RIGHT(TEXT(AU685,"0.#"),1)=".",FALSE,TRUE)</formula>
    </cfRule>
    <cfRule type="expression" dxfId="1248" priority="590">
      <formula>IF(RIGHT(TEXT(AU685,"0.#"),1)=".",TRUE,FALSE)</formula>
    </cfRule>
  </conditionalFormatting>
  <conditionalFormatting sqref="AU686">
    <cfRule type="expression" dxfId="1247" priority="587">
      <formula>IF(RIGHT(TEXT(AU686,"0.#"),1)=".",FALSE,TRUE)</formula>
    </cfRule>
    <cfRule type="expression" dxfId="1246" priority="588">
      <formula>IF(RIGHT(TEXT(AU686,"0.#"),1)=".",TRUE,FALSE)</formula>
    </cfRule>
  </conditionalFormatting>
  <conditionalFormatting sqref="AQ685">
    <cfRule type="expression" dxfId="1245" priority="579">
      <formula>IF(RIGHT(TEXT(AQ685,"0.#"),1)=".",FALSE,TRUE)</formula>
    </cfRule>
    <cfRule type="expression" dxfId="1244" priority="580">
      <formula>IF(RIGHT(TEXT(AQ685,"0.#"),1)=".",TRUE,FALSE)</formula>
    </cfRule>
  </conditionalFormatting>
  <conditionalFormatting sqref="AQ686">
    <cfRule type="expression" dxfId="1243" priority="577">
      <formula>IF(RIGHT(TEXT(AQ686,"0.#"),1)=".",FALSE,TRUE)</formula>
    </cfRule>
    <cfRule type="expression" dxfId="1242" priority="578">
      <formula>IF(RIGHT(TEXT(AQ686,"0.#"),1)=".",TRUE,FALSE)</formula>
    </cfRule>
  </conditionalFormatting>
  <conditionalFormatting sqref="AQ684">
    <cfRule type="expression" dxfId="1241" priority="575">
      <formula>IF(RIGHT(TEXT(AQ684,"0.#"),1)=".",FALSE,TRUE)</formula>
    </cfRule>
    <cfRule type="expression" dxfId="1240" priority="576">
      <formula>IF(RIGHT(TEXT(AQ684,"0.#"),1)=".",TRUE,FALSE)</formula>
    </cfRule>
  </conditionalFormatting>
  <conditionalFormatting sqref="AE689">
    <cfRule type="expression" dxfId="1239" priority="573">
      <formula>IF(RIGHT(TEXT(AE689,"0.#"),1)=".",FALSE,TRUE)</formula>
    </cfRule>
    <cfRule type="expression" dxfId="1238" priority="574">
      <formula>IF(RIGHT(TEXT(AE689,"0.#"),1)=".",TRUE,FALSE)</formula>
    </cfRule>
  </conditionalFormatting>
  <conditionalFormatting sqref="AE690">
    <cfRule type="expression" dxfId="1237" priority="571">
      <formula>IF(RIGHT(TEXT(AE690,"0.#"),1)=".",FALSE,TRUE)</formula>
    </cfRule>
    <cfRule type="expression" dxfId="1236" priority="572">
      <formula>IF(RIGHT(TEXT(AE690,"0.#"),1)=".",TRUE,FALSE)</formula>
    </cfRule>
  </conditionalFormatting>
  <conditionalFormatting sqref="AE691">
    <cfRule type="expression" dxfId="1235" priority="569">
      <formula>IF(RIGHT(TEXT(AE691,"0.#"),1)=".",FALSE,TRUE)</formula>
    </cfRule>
    <cfRule type="expression" dxfId="1234" priority="570">
      <formula>IF(RIGHT(TEXT(AE691,"0.#"),1)=".",TRUE,FALSE)</formula>
    </cfRule>
  </conditionalFormatting>
  <conditionalFormatting sqref="AU689">
    <cfRule type="expression" dxfId="1233" priority="561">
      <formula>IF(RIGHT(TEXT(AU689,"0.#"),1)=".",FALSE,TRUE)</formula>
    </cfRule>
    <cfRule type="expression" dxfId="1232" priority="562">
      <formula>IF(RIGHT(TEXT(AU689,"0.#"),1)=".",TRUE,FALSE)</formula>
    </cfRule>
  </conditionalFormatting>
  <conditionalFormatting sqref="AU690">
    <cfRule type="expression" dxfId="1231" priority="559">
      <formula>IF(RIGHT(TEXT(AU690,"0.#"),1)=".",FALSE,TRUE)</formula>
    </cfRule>
    <cfRule type="expression" dxfId="1230" priority="560">
      <formula>IF(RIGHT(TEXT(AU690,"0.#"),1)=".",TRUE,FALSE)</formula>
    </cfRule>
  </conditionalFormatting>
  <conditionalFormatting sqref="AU691">
    <cfRule type="expression" dxfId="1229" priority="557">
      <formula>IF(RIGHT(TEXT(AU691,"0.#"),1)=".",FALSE,TRUE)</formula>
    </cfRule>
    <cfRule type="expression" dxfId="1228" priority="558">
      <formula>IF(RIGHT(TEXT(AU691,"0.#"),1)=".",TRUE,FALSE)</formula>
    </cfRule>
  </conditionalFormatting>
  <conditionalFormatting sqref="AQ690">
    <cfRule type="expression" dxfId="1227" priority="549">
      <formula>IF(RIGHT(TEXT(AQ690,"0.#"),1)=".",FALSE,TRUE)</formula>
    </cfRule>
    <cfRule type="expression" dxfId="1226" priority="550">
      <formula>IF(RIGHT(TEXT(AQ690,"0.#"),1)=".",TRUE,FALSE)</formula>
    </cfRule>
  </conditionalFormatting>
  <conditionalFormatting sqref="AQ691">
    <cfRule type="expression" dxfId="1225" priority="547">
      <formula>IF(RIGHT(TEXT(AQ691,"0.#"),1)=".",FALSE,TRUE)</formula>
    </cfRule>
    <cfRule type="expression" dxfId="1224" priority="548">
      <formula>IF(RIGHT(TEXT(AQ691,"0.#"),1)=".",TRUE,FALSE)</formula>
    </cfRule>
  </conditionalFormatting>
  <conditionalFormatting sqref="AQ689">
    <cfRule type="expression" dxfId="1223" priority="545">
      <formula>IF(RIGHT(TEXT(AQ689,"0.#"),1)=".",FALSE,TRUE)</formula>
    </cfRule>
    <cfRule type="expression" dxfId="1222" priority="546">
      <formula>IF(RIGHT(TEXT(AQ689,"0.#"),1)=".",TRUE,FALSE)</formula>
    </cfRule>
  </conditionalFormatting>
  <conditionalFormatting sqref="AE694">
    <cfRule type="expression" dxfId="1221" priority="543">
      <formula>IF(RIGHT(TEXT(AE694,"0.#"),1)=".",FALSE,TRUE)</formula>
    </cfRule>
    <cfRule type="expression" dxfId="1220" priority="544">
      <formula>IF(RIGHT(TEXT(AE694,"0.#"),1)=".",TRUE,FALSE)</formula>
    </cfRule>
  </conditionalFormatting>
  <conditionalFormatting sqref="AM696">
    <cfRule type="expression" dxfId="1219" priority="533">
      <formula>IF(RIGHT(TEXT(AM696,"0.#"),1)=".",FALSE,TRUE)</formula>
    </cfRule>
    <cfRule type="expression" dxfId="1218" priority="534">
      <formula>IF(RIGHT(TEXT(AM696,"0.#"),1)=".",TRUE,FALSE)</formula>
    </cfRule>
  </conditionalFormatting>
  <conditionalFormatting sqref="AE695">
    <cfRule type="expression" dxfId="1217" priority="541">
      <formula>IF(RIGHT(TEXT(AE695,"0.#"),1)=".",FALSE,TRUE)</formula>
    </cfRule>
    <cfRule type="expression" dxfId="1216" priority="542">
      <formula>IF(RIGHT(TEXT(AE695,"0.#"),1)=".",TRUE,FALSE)</formula>
    </cfRule>
  </conditionalFormatting>
  <conditionalFormatting sqref="AE696">
    <cfRule type="expression" dxfId="1215" priority="539">
      <formula>IF(RIGHT(TEXT(AE696,"0.#"),1)=".",FALSE,TRUE)</formula>
    </cfRule>
    <cfRule type="expression" dxfId="1214" priority="540">
      <formula>IF(RIGHT(TEXT(AE696,"0.#"),1)=".",TRUE,FALSE)</formula>
    </cfRule>
  </conditionalFormatting>
  <conditionalFormatting sqref="AM694">
    <cfRule type="expression" dxfId="1213" priority="537">
      <formula>IF(RIGHT(TEXT(AM694,"0.#"),1)=".",FALSE,TRUE)</formula>
    </cfRule>
    <cfRule type="expression" dxfId="1212" priority="538">
      <formula>IF(RIGHT(TEXT(AM694,"0.#"),1)=".",TRUE,FALSE)</formula>
    </cfRule>
  </conditionalFormatting>
  <conditionalFormatting sqref="AM695">
    <cfRule type="expression" dxfId="1211" priority="535">
      <formula>IF(RIGHT(TEXT(AM695,"0.#"),1)=".",FALSE,TRUE)</formula>
    </cfRule>
    <cfRule type="expression" dxfId="1210" priority="536">
      <formula>IF(RIGHT(TEXT(AM695,"0.#"),1)=".",TRUE,FALSE)</formula>
    </cfRule>
  </conditionalFormatting>
  <conditionalFormatting sqref="AU694">
    <cfRule type="expression" dxfId="1209" priority="531">
      <formula>IF(RIGHT(TEXT(AU694,"0.#"),1)=".",FALSE,TRUE)</formula>
    </cfRule>
    <cfRule type="expression" dxfId="1208" priority="532">
      <formula>IF(RIGHT(TEXT(AU694,"0.#"),1)=".",TRUE,FALSE)</formula>
    </cfRule>
  </conditionalFormatting>
  <conditionalFormatting sqref="AU695">
    <cfRule type="expression" dxfId="1207" priority="529">
      <formula>IF(RIGHT(TEXT(AU695,"0.#"),1)=".",FALSE,TRUE)</formula>
    </cfRule>
    <cfRule type="expression" dxfId="1206" priority="530">
      <formula>IF(RIGHT(TEXT(AU695,"0.#"),1)=".",TRUE,FALSE)</formula>
    </cfRule>
  </conditionalFormatting>
  <conditionalFormatting sqref="AU696">
    <cfRule type="expression" dxfId="1205" priority="527">
      <formula>IF(RIGHT(TEXT(AU696,"0.#"),1)=".",FALSE,TRUE)</formula>
    </cfRule>
    <cfRule type="expression" dxfId="1204" priority="528">
      <formula>IF(RIGHT(TEXT(AU696,"0.#"),1)=".",TRUE,FALSE)</formula>
    </cfRule>
  </conditionalFormatting>
  <conditionalFormatting sqref="AI694">
    <cfRule type="expression" dxfId="1203" priority="525">
      <formula>IF(RIGHT(TEXT(AI694,"0.#"),1)=".",FALSE,TRUE)</formula>
    </cfRule>
    <cfRule type="expression" dxfId="1202" priority="526">
      <formula>IF(RIGHT(TEXT(AI694,"0.#"),1)=".",TRUE,FALSE)</formula>
    </cfRule>
  </conditionalFormatting>
  <conditionalFormatting sqref="AI695">
    <cfRule type="expression" dxfId="1201" priority="523">
      <formula>IF(RIGHT(TEXT(AI695,"0.#"),1)=".",FALSE,TRUE)</formula>
    </cfRule>
    <cfRule type="expression" dxfId="1200" priority="524">
      <formula>IF(RIGHT(TEXT(AI695,"0.#"),1)=".",TRUE,FALSE)</formula>
    </cfRule>
  </conditionalFormatting>
  <conditionalFormatting sqref="AQ695">
    <cfRule type="expression" dxfId="1199" priority="519">
      <formula>IF(RIGHT(TEXT(AQ695,"0.#"),1)=".",FALSE,TRUE)</formula>
    </cfRule>
    <cfRule type="expression" dxfId="1198" priority="520">
      <formula>IF(RIGHT(TEXT(AQ695,"0.#"),1)=".",TRUE,FALSE)</formula>
    </cfRule>
  </conditionalFormatting>
  <conditionalFormatting sqref="AQ696">
    <cfRule type="expression" dxfId="1197" priority="517">
      <formula>IF(RIGHT(TEXT(AQ696,"0.#"),1)=".",FALSE,TRUE)</formula>
    </cfRule>
    <cfRule type="expression" dxfId="1196" priority="518">
      <formula>IF(RIGHT(TEXT(AQ696,"0.#"),1)=".",TRUE,FALSE)</formula>
    </cfRule>
  </conditionalFormatting>
  <conditionalFormatting sqref="AU101">
    <cfRule type="expression" dxfId="1195" priority="513">
      <formula>IF(RIGHT(TEXT(AU101,"0.#"),1)=".",FALSE,TRUE)</formula>
    </cfRule>
    <cfRule type="expression" dxfId="1194" priority="514">
      <formula>IF(RIGHT(TEXT(AU101,"0.#"),1)=".",TRUE,FALSE)</formula>
    </cfRule>
  </conditionalFormatting>
  <conditionalFormatting sqref="AU102">
    <cfRule type="expression" dxfId="1193" priority="511">
      <formula>IF(RIGHT(TEXT(AU102,"0.#"),1)=".",FALSE,TRUE)</formula>
    </cfRule>
    <cfRule type="expression" dxfId="1192" priority="512">
      <formula>IF(RIGHT(TEXT(AU102,"0.#"),1)=".",TRUE,FALSE)</formula>
    </cfRule>
  </conditionalFormatting>
  <conditionalFormatting sqref="AU104">
    <cfRule type="expression" dxfId="1191" priority="507">
      <formula>IF(RIGHT(TEXT(AU104,"0.#"),1)=".",FALSE,TRUE)</formula>
    </cfRule>
    <cfRule type="expression" dxfId="1190" priority="508">
      <formula>IF(RIGHT(TEXT(AU104,"0.#"),1)=".",TRUE,FALSE)</formula>
    </cfRule>
  </conditionalFormatting>
  <conditionalFormatting sqref="AU105">
    <cfRule type="expression" dxfId="1189" priority="505">
      <formula>IF(RIGHT(TEXT(AU105,"0.#"),1)=".",FALSE,TRUE)</formula>
    </cfRule>
    <cfRule type="expression" dxfId="1188" priority="506">
      <formula>IF(RIGHT(TEXT(AU105,"0.#"),1)=".",TRUE,FALSE)</formula>
    </cfRule>
  </conditionalFormatting>
  <conditionalFormatting sqref="AU107">
    <cfRule type="expression" dxfId="1187" priority="501">
      <formula>IF(RIGHT(TEXT(AU107,"0.#"),1)=".",FALSE,TRUE)</formula>
    </cfRule>
    <cfRule type="expression" dxfId="1186" priority="502">
      <formula>IF(RIGHT(TEXT(AU107,"0.#"),1)=".",TRUE,FALSE)</formula>
    </cfRule>
  </conditionalFormatting>
  <conditionalFormatting sqref="AU108">
    <cfRule type="expression" dxfId="1185" priority="499">
      <formula>IF(RIGHT(TEXT(AU108,"0.#"),1)=".",FALSE,TRUE)</formula>
    </cfRule>
    <cfRule type="expression" dxfId="1184" priority="500">
      <formula>IF(RIGHT(TEXT(AU108,"0.#"),1)=".",TRUE,FALSE)</formula>
    </cfRule>
  </conditionalFormatting>
  <conditionalFormatting sqref="AU110">
    <cfRule type="expression" dxfId="1183" priority="497">
      <formula>IF(RIGHT(TEXT(AU110,"0.#"),1)=".",FALSE,TRUE)</formula>
    </cfRule>
    <cfRule type="expression" dxfId="1182" priority="498">
      <formula>IF(RIGHT(TEXT(AU110,"0.#"),1)=".",TRUE,FALSE)</formula>
    </cfRule>
  </conditionalFormatting>
  <conditionalFormatting sqref="AU111">
    <cfRule type="expression" dxfId="1181" priority="495">
      <formula>IF(RIGHT(TEXT(AU111,"0.#"),1)=".",FALSE,TRUE)</formula>
    </cfRule>
    <cfRule type="expression" dxfId="1180" priority="496">
      <formula>IF(RIGHT(TEXT(AU111,"0.#"),1)=".",TRUE,FALSE)</formula>
    </cfRule>
  </conditionalFormatting>
  <conditionalFormatting sqref="AU113">
    <cfRule type="expression" dxfId="1179" priority="493">
      <formula>IF(RIGHT(TEXT(AU113,"0.#"),1)=".",FALSE,TRUE)</formula>
    </cfRule>
    <cfRule type="expression" dxfId="1178" priority="494">
      <formula>IF(RIGHT(TEXT(AU113,"0.#"),1)=".",TRUE,FALSE)</formula>
    </cfRule>
  </conditionalFormatting>
  <conditionalFormatting sqref="AU114">
    <cfRule type="expression" dxfId="1177" priority="491">
      <formula>IF(RIGHT(TEXT(AU114,"0.#"),1)=".",FALSE,TRUE)</formula>
    </cfRule>
    <cfRule type="expression" dxfId="1176" priority="492">
      <formula>IF(RIGHT(TEXT(AU114,"0.#"),1)=".",TRUE,FALSE)</formula>
    </cfRule>
  </conditionalFormatting>
  <conditionalFormatting sqref="AM489">
    <cfRule type="expression" dxfId="1175" priority="485">
      <formula>IF(RIGHT(TEXT(AM489,"0.#"),1)=".",FALSE,TRUE)</formula>
    </cfRule>
    <cfRule type="expression" dxfId="1174" priority="486">
      <formula>IF(RIGHT(TEXT(AM489,"0.#"),1)=".",TRUE,FALSE)</formula>
    </cfRule>
  </conditionalFormatting>
  <conditionalFormatting sqref="AM487">
    <cfRule type="expression" dxfId="1173" priority="489">
      <formula>IF(RIGHT(TEXT(AM487,"0.#"),1)=".",FALSE,TRUE)</formula>
    </cfRule>
    <cfRule type="expression" dxfId="1172" priority="490">
      <formula>IF(RIGHT(TEXT(AM487,"0.#"),1)=".",TRUE,FALSE)</formula>
    </cfRule>
  </conditionalFormatting>
  <conditionalFormatting sqref="AM488">
    <cfRule type="expression" dxfId="1171" priority="487">
      <formula>IF(RIGHT(TEXT(AM488,"0.#"),1)=".",FALSE,TRUE)</formula>
    </cfRule>
    <cfRule type="expression" dxfId="1170" priority="488">
      <formula>IF(RIGHT(TEXT(AM488,"0.#"),1)=".",TRUE,FALSE)</formula>
    </cfRule>
  </conditionalFormatting>
  <conditionalFormatting sqref="AI489">
    <cfRule type="expression" dxfId="1169" priority="479">
      <formula>IF(RIGHT(TEXT(AI489,"0.#"),1)=".",FALSE,TRUE)</formula>
    </cfRule>
    <cfRule type="expression" dxfId="1168" priority="480">
      <formula>IF(RIGHT(TEXT(AI489,"0.#"),1)=".",TRUE,FALSE)</formula>
    </cfRule>
  </conditionalFormatting>
  <conditionalFormatting sqref="AI487">
    <cfRule type="expression" dxfId="1167" priority="483">
      <formula>IF(RIGHT(TEXT(AI487,"0.#"),1)=".",FALSE,TRUE)</formula>
    </cfRule>
    <cfRule type="expression" dxfId="1166" priority="484">
      <formula>IF(RIGHT(TEXT(AI487,"0.#"),1)=".",TRUE,FALSE)</formula>
    </cfRule>
  </conditionalFormatting>
  <conditionalFormatting sqref="AI488">
    <cfRule type="expression" dxfId="1165" priority="481">
      <formula>IF(RIGHT(TEXT(AI488,"0.#"),1)=".",FALSE,TRUE)</formula>
    </cfRule>
    <cfRule type="expression" dxfId="1164" priority="482">
      <formula>IF(RIGHT(TEXT(AI488,"0.#"),1)=".",TRUE,FALSE)</formula>
    </cfRule>
  </conditionalFormatting>
  <conditionalFormatting sqref="AM514">
    <cfRule type="expression" dxfId="1163" priority="473">
      <formula>IF(RIGHT(TEXT(AM514,"0.#"),1)=".",FALSE,TRUE)</formula>
    </cfRule>
    <cfRule type="expression" dxfId="1162" priority="474">
      <formula>IF(RIGHT(TEXT(AM514,"0.#"),1)=".",TRUE,FALSE)</formula>
    </cfRule>
  </conditionalFormatting>
  <conditionalFormatting sqref="AM512">
    <cfRule type="expression" dxfId="1161" priority="477">
      <formula>IF(RIGHT(TEXT(AM512,"0.#"),1)=".",FALSE,TRUE)</formula>
    </cfRule>
    <cfRule type="expression" dxfId="1160" priority="478">
      <formula>IF(RIGHT(TEXT(AM512,"0.#"),1)=".",TRUE,FALSE)</formula>
    </cfRule>
  </conditionalFormatting>
  <conditionalFormatting sqref="AM513">
    <cfRule type="expression" dxfId="1159" priority="475">
      <formula>IF(RIGHT(TEXT(AM513,"0.#"),1)=".",FALSE,TRUE)</formula>
    </cfRule>
    <cfRule type="expression" dxfId="1158" priority="476">
      <formula>IF(RIGHT(TEXT(AM513,"0.#"),1)=".",TRUE,FALSE)</formula>
    </cfRule>
  </conditionalFormatting>
  <conditionalFormatting sqref="AI514">
    <cfRule type="expression" dxfId="1157" priority="467">
      <formula>IF(RIGHT(TEXT(AI514,"0.#"),1)=".",FALSE,TRUE)</formula>
    </cfRule>
    <cfRule type="expression" dxfId="1156" priority="468">
      <formula>IF(RIGHT(TEXT(AI514,"0.#"),1)=".",TRUE,FALSE)</formula>
    </cfRule>
  </conditionalFormatting>
  <conditionalFormatting sqref="AI512">
    <cfRule type="expression" dxfId="1155" priority="471">
      <formula>IF(RIGHT(TEXT(AI512,"0.#"),1)=".",FALSE,TRUE)</formula>
    </cfRule>
    <cfRule type="expression" dxfId="1154" priority="472">
      <formula>IF(RIGHT(TEXT(AI512,"0.#"),1)=".",TRUE,FALSE)</formula>
    </cfRule>
  </conditionalFormatting>
  <conditionalFormatting sqref="AI513">
    <cfRule type="expression" dxfId="1153" priority="469">
      <formula>IF(RIGHT(TEXT(AI513,"0.#"),1)=".",FALSE,TRUE)</formula>
    </cfRule>
    <cfRule type="expression" dxfId="1152" priority="470">
      <formula>IF(RIGHT(TEXT(AI513,"0.#"),1)=".",TRUE,FALSE)</formula>
    </cfRule>
  </conditionalFormatting>
  <conditionalFormatting sqref="AM519">
    <cfRule type="expression" dxfId="1151" priority="413">
      <formula>IF(RIGHT(TEXT(AM519,"0.#"),1)=".",FALSE,TRUE)</formula>
    </cfRule>
    <cfRule type="expression" dxfId="1150" priority="414">
      <formula>IF(RIGHT(TEXT(AM519,"0.#"),1)=".",TRUE,FALSE)</formula>
    </cfRule>
  </conditionalFormatting>
  <conditionalFormatting sqref="AM517">
    <cfRule type="expression" dxfId="1149" priority="417">
      <formula>IF(RIGHT(TEXT(AM517,"0.#"),1)=".",FALSE,TRUE)</formula>
    </cfRule>
    <cfRule type="expression" dxfId="1148" priority="418">
      <formula>IF(RIGHT(TEXT(AM517,"0.#"),1)=".",TRUE,FALSE)</formula>
    </cfRule>
  </conditionalFormatting>
  <conditionalFormatting sqref="AM518">
    <cfRule type="expression" dxfId="1147" priority="415">
      <formula>IF(RIGHT(TEXT(AM518,"0.#"),1)=".",FALSE,TRUE)</formula>
    </cfRule>
    <cfRule type="expression" dxfId="1146" priority="416">
      <formula>IF(RIGHT(TEXT(AM518,"0.#"),1)=".",TRUE,FALSE)</formula>
    </cfRule>
  </conditionalFormatting>
  <conditionalFormatting sqref="AI519">
    <cfRule type="expression" dxfId="1145" priority="407">
      <formula>IF(RIGHT(TEXT(AI519,"0.#"),1)=".",FALSE,TRUE)</formula>
    </cfRule>
    <cfRule type="expression" dxfId="1144" priority="408">
      <formula>IF(RIGHT(TEXT(AI519,"0.#"),1)=".",TRUE,FALSE)</formula>
    </cfRule>
  </conditionalFormatting>
  <conditionalFormatting sqref="AI517">
    <cfRule type="expression" dxfId="1143" priority="411">
      <formula>IF(RIGHT(TEXT(AI517,"0.#"),1)=".",FALSE,TRUE)</formula>
    </cfRule>
    <cfRule type="expression" dxfId="1142" priority="412">
      <formula>IF(RIGHT(TEXT(AI517,"0.#"),1)=".",TRUE,FALSE)</formula>
    </cfRule>
  </conditionalFormatting>
  <conditionalFormatting sqref="AI518">
    <cfRule type="expression" dxfId="1141" priority="409">
      <formula>IF(RIGHT(TEXT(AI518,"0.#"),1)=".",FALSE,TRUE)</formula>
    </cfRule>
    <cfRule type="expression" dxfId="1140" priority="410">
      <formula>IF(RIGHT(TEXT(AI518,"0.#"),1)=".",TRUE,FALSE)</formula>
    </cfRule>
  </conditionalFormatting>
  <conditionalFormatting sqref="AM524">
    <cfRule type="expression" dxfId="1139" priority="401">
      <formula>IF(RIGHT(TEXT(AM524,"0.#"),1)=".",FALSE,TRUE)</formula>
    </cfRule>
    <cfRule type="expression" dxfId="1138" priority="402">
      <formula>IF(RIGHT(TEXT(AM524,"0.#"),1)=".",TRUE,FALSE)</formula>
    </cfRule>
  </conditionalFormatting>
  <conditionalFormatting sqref="AM522">
    <cfRule type="expression" dxfId="1137" priority="405">
      <formula>IF(RIGHT(TEXT(AM522,"0.#"),1)=".",FALSE,TRUE)</formula>
    </cfRule>
    <cfRule type="expression" dxfId="1136" priority="406">
      <formula>IF(RIGHT(TEXT(AM522,"0.#"),1)=".",TRUE,FALSE)</formula>
    </cfRule>
  </conditionalFormatting>
  <conditionalFormatting sqref="AM523">
    <cfRule type="expression" dxfId="1135" priority="403">
      <formula>IF(RIGHT(TEXT(AM523,"0.#"),1)=".",FALSE,TRUE)</formula>
    </cfRule>
    <cfRule type="expression" dxfId="1134" priority="404">
      <formula>IF(RIGHT(TEXT(AM523,"0.#"),1)=".",TRUE,FALSE)</formula>
    </cfRule>
  </conditionalFormatting>
  <conditionalFormatting sqref="AI524">
    <cfRule type="expression" dxfId="1133" priority="395">
      <formula>IF(RIGHT(TEXT(AI524,"0.#"),1)=".",FALSE,TRUE)</formula>
    </cfRule>
    <cfRule type="expression" dxfId="1132" priority="396">
      <formula>IF(RIGHT(TEXT(AI524,"0.#"),1)=".",TRUE,FALSE)</formula>
    </cfRule>
  </conditionalFormatting>
  <conditionalFormatting sqref="AI522">
    <cfRule type="expression" dxfId="1131" priority="399">
      <formula>IF(RIGHT(TEXT(AI522,"0.#"),1)=".",FALSE,TRUE)</formula>
    </cfRule>
    <cfRule type="expression" dxfId="1130" priority="400">
      <formula>IF(RIGHT(TEXT(AI522,"0.#"),1)=".",TRUE,FALSE)</formula>
    </cfRule>
  </conditionalFormatting>
  <conditionalFormatting sqref="AI523">
    <cfRule type="expression" dxfId="1129" priority="397">
      <formula>IF(RIGHT(TEXT(AI523,"0.#"),1)=".",FALSE,TRUE)</formula>
    </cfRule>
    <cfRule type="expression" dxfId="1128" priority="398">
      <formula>IF(RIGHT(TEXT(AI523,"0.#"),1)=".",TRUE,FALSE)</formula>
    </cfRule>
  </conditionalFormatting>
  <conditionalFormatting sqref="AM529">
    <cfRule type="expression" dxfId="1127" priority="389">
      <formula>IF(RIGHT(TEXT(AM529,"0.#"),1)=".",FALSE,TRUE)</formula>
    </cfRule>
    <cfRule type="expression" dxfId="1126" priority="390">
      <formula>IF(RIGHT(TEXT(AM529,"0.#"),1)=".",TRUE,FALSE)</formula>
    </cfRule>
  </conditionalFormatting>
  <conditionalFormatting sqref="AM527">
    <cfRule type="expression" dxfId="1125" priority="393">
      <formula>IF(RIGHT(TEXT(AM527,"0.#"),1)=".",FALSE,TRUE)</formula>
    </cfRule>
    <cfRule type="expression" dxfId="1124" priority="394">
      <formula>IF(RIGHT(TEXT(AM527,"0.#"),1)=".",TRUE,FALSE)</formula>
    </cfRule>
  </conditionalFormatting>
  <conditionalFormatting sqref="AM528">
    <cfRule type="expression" dxfId="1123" priority="391">
      <formula>IF(RIGHT(TEXT(AM528,"0.#"),1)=".",FALSE,TRUE)</formula>
    </cfRule>
    <cfRule type="expression" dxfId="1122" priority="392">
      <formula>IF(RIGHT(TEXT(AM528,"0.#"),1)=".",TRUE,FALSE)</formula>
    </cfRule>
  </conditionalFormatting>
  <conditionalFormatting sqref="AI529">
    <cfRule type="expression" dxfId="1121" priority="383">
      <formula>IF(RIGHT(TEXT(AI529,"0.#"),1)=".",FALSE,TRUE)</formula>
    </cfRule>
    <cfRule type="expression" dxfId="1120" priority="384">
      <formula>IF(RIGHT(TEXT(AI529,"0.#"),1)=".",TRUE,FALSE)</formula>
    </cfRule>
  </conditionalFormatting>
  <conditionalFormatting sqref="AI527">
    <cfRule type="expression" dxfId="1119" priority="387">
      <formula>IF(RIGHT(TEXT(AI527,"0.#"),1)=".",FALSE,TRUE)</formula>
    </cfRule>
    <cfRule type="expression" dxfId="1118" priority="388">
      <formula>IF(RIGHT(TEXT(AI527,"0.#"),1)=".",TRUE,FALSE)</formula>
    </cfRule>
  </conditionalFormatting>
  <conditionalFormatting sqref="AI528">
    <cfRule type="expression" dxfId="1117" priority="385">
      <formula>IF(RIGHT(TEXT(AI528,"0.#"),1)=".",FALSE,TRUE)</formula>
    </cfRule>
    <cfRule type="expression" dxfId="1116" priority="386">
      <formula>IF(RIGHT(TEXT(AI528,"0.#"),1)=".",TRUE,FALSE)</formula>
    </cfRule>
  </conditionalFormatting>
  <conditionalFormatting sqref="AM494">
    <cfRule type="expression" dxfId="1115" priority="461">
      <formula>IF(RIGHT(TEXT(AM494,"0.#"),1)=".",FALSE,TRUE)</formula>
    </cfRule>
    <cfRule type="expression" dxfId="1114" priority="462">
      <formula>IF(RIGHT(TEXT(AM494,"0.#"),1)=".",TRUE,FALSE)</formula>
    </cfRule>
  </conditionalFormatting>
  <conditionalFormatting sqref="AM492">
    <cfRule type="expression" dxfId="1113" priority="465">
      <formula>IF(RIGHT(TEXT(AM492,"0.#"),1)=".",FALSE,TRUE)</formula>
    </cfRule>
    <cfRule type="expression" dxfId="1112" priority="466">
      <formula>IF(RIGHT(TEXT(AM492,"0.#"),1)=".",TRUE,FALSE)</formula>
    </cfRule>
  </conditionalFormatting>
  <conditionalFormatting sqref="AM493">
    <cfRule type="expression" dxfId="1111" priority="463">
      <formula>IF(RIGHT(TEXT(AM493,"0.#"),1)=".",FALSE,TRUE)</formula>
    </cfRule>
    <cfRule type="expression" dxfId="1110" priority="464">
      <formula>IF(RIGHT(TEXT(AM493,"0.#"),1)=".",TRUE,FALSE)</formula>
    </cfRule>
  </conditionalFormatting>
  <conditionalFormatting sqref="AI494">
    <cfRule type="expression" dxfId="1109" priority="455">
      <formula>IF(RIGHT(TEXT(AI494,"0.#"),1)=".",FALSE,TRUE)</formula>
    </cfRule>
    <cfRule type="expression" dxfId="1108" priority="456">
      <formula>IF(RIGHT(TEXT(AI494,"0.#"),1)=".",TRUE,FALSE)</formula>
    </cfRule>
  </conditionalFormatting>
  <conditionalFormatting sqref="AI492">
    <cfRule type="expression" dxfId="1107" priority="459">
      <formula>IF(RIGHT(TEXT(AI492,"0.#"),1)=".",FALSE,TRUE)</formula>
    </cfRule>
    <cfRule type="expression" dxfId="1106" priority="460">
      <formula>IF(RIGHT(TEXT(AI492,"0.#"),1)=".",TRUE,FALSE)</formula>
    </cfRule>
  </conditionalFormatting>
  <conditionalFormatting sqref="AI493">
    <cfRule type="expression" dxfId="1105" priority="457">
      <formula>IF(RIGHT(TEXT(AI493,"0.#"),1)=".",FALSE,TRUE)</formula>
    </cfRule>
    <cfRule type="expression" dxfId="1104" priority="458">
      <formula>IF(RIGHT(TEXT(AI493,"0.#"),1)=".",TRUE,FALSE)</formula>
    </cfRule>
  </conditionalFormatting>
  <conditionalFormatting sqref="AM499">
    <cfRule type="expression" dxfId="1103" priority="449">
      <formula>IF(RIGHT(TEXT(AM499,"0.#"),1)=".",FALSE,TRUE)</formula>
    </cfRule>
    <cfRule type="expression" dxfId="1102" priority="450">
      <formula>IF(RIGHT(TEXT(AM499,"0.#"),1)=".",TRUE,FALSE)</formula>
    </cfRule>
  </conditionalFormatting>
  <conditionalFormatting sqref="AM497">
    <cfRule type="expression" dxfId="1101" priority="453">
      <formula>IF(RIGHT(TEXT(AM497,"0.#"),1)=".",FALSE,TRUE)</formula>
    </cfRule>
    <cfRule type="expression" dxfId="1100" priority="454">
      <formula>IF(RIGHT(TEXT(AM497,"0.#"),1)=".",TRUE,FALSE)</formula>
    </cfRule>
  </conditionalFormatting>
  <conditionalFormatting sqref="AM498">
    <cfRule type="expression" dxfId="1099" priority="451">
      <formula>IF(RIGHT(TEXT(AM498,"0.#"),1)=".",FALSE,TRUE)</formula>
    </cfRule>
    <cfRule type="expression" dxfId="1098" priority="452">
      <formula>IF(RIGHT(TEXT(AM498,"0.#"),1)=".",TRUE,FALSE)</formula>
    </cfRule>
  </conditionalFormatting>
  <conditionalFormatting sqref="AI499">
    <cfRule type="expression" dxfId="1097" priority="443">
      <formula>IF(RIGHT(TEXT(AI499,"0.#"),1)=".",FALSE,TRUE)</formula>
    </cfRule>
    <cfRule type="expression" dxfId="1096" priority="444">
      <formula>IF(RIGHT(TEXT(AI499,"0.#"),1)=".",TRUE,FALSE)</formula>
    </cfRule>
  </conditionalFormatting>
  <conditionalFormatting sqref="AI497">
    <cfRule type="expression" dxfId="1095" priority="447">
      <formula>IF(RIGHT(TEXT(AI497,"0.#"),1)=".",FALSE,TRUE)</formula>
    </cfRule>
    <cfRule type="expression" dxfId="1094" priority="448">
      <formula>IF(RIGHT(TEXT(AI497,"0.#"),1)=".",TRUE,FALSE)</formula>
    </cfRule>
  </conditionalFormatting>
  <conditionalFormatting sqref="AI498">
    <cfRule type="expression" dxfId="1093" priority="445">
      <formula>IF(RIGHT(TEXT(AI498,"0.#"),1)=".",FALSE,TRUE)</formula>
    </cfRule>
    <cfRule type="expression" dxfId="1092" priority="446">
      <formula>IF(RIGHT(TEXT(AI498,"0.#"),1)=".",TRUE,FALSE)</formula>
    </cfRule>
  </conditionalFormatting>
  <conditionalFormatting sqref="AM504">
    <cfRule type="expression" dxfId="1091" priority="437">
      <formula>IF(RIGHT(TEXT(AM504,"0.#"),1)=".",FALSE,TRUE)</formula>
    </cfRule>
    <cfRule type="expression" dxfId="1090" priority="438">
      <formula>IF(RIGHT(TEXT(AM504,"0.#"),1)=".",TRUE,FALSE)</formula>
    </cfRule>
  </conditionalFormatting>
  <conditionalFormatting sqref="AM502">
    <cfRule type="expression" dxfId="1089" priority="441">
      <formula>IF(RIGHT(TEXT(AM502,"0.#"),1)=".",FALSE,TRUE)</formula>
    </cfRule>
    <cfRule type="expression" dxfId="1088" priority="442">
      <formula>IF(RIGHT(TEXT(AM502,"0.#"),1)=".",TRUE,FALSE)</formula>
    </cfRule>
  </conditionalFormatting>
  <conditionalFormatting sqref="AM503">
    <cfRule type="expression" dxfId="1087" priority="439">
      <formula>IF(RIGHT(TEXT(AM503,"0.#"),1)=".",FALSE,TRUE)</formula>
    </cfRule>
    <cfRule type="expression" dxfId="1086" priority="440">
      <formula>IF(RIGHT(TEXT(AM503,"0.#"),1)=".",TRUE,FALSE)</formula>
    </cfRule>
  </conditionalFormatting>
  <conditionalFormatting sqref="AI504">
    <cfRule type="expression" dxfId="1085" priority="431">
      <formula>IF(RIGHT(TEXT(AI504,"0.#"),1)=".",FALSE,TRUE)</formula>
    </cfRule>
    <cfRule type="expression" dxfId="1084" priority="432">
      <formula>IF(RIGHT(TEXT(AI504,"0.#"),1)=".",TRUE,FALSE)</formula>
    </cfRule>
  </conditionalFormatting>
  <conditionalFormatting sqref="AI502">
    <cfRule type="expression" dxfId="1083" priority="435">
      <formula>IF(RIGHT(TEXT(AI502,"0.#"),1)=".",FALSE,TRUE)</formula>
    </cfRule>
    <cfRule type="expression" dxfId="1082" priority="436">
      <formula>IF(RIGHT(TEXT(AI502,"0.#"),1)=".",TRUE,FALSE)</formula>
    </cfRule>
  </conditionalFormatting>
  <conditionalFormatting sqref="AI503">
    <cfRule type="expression" dxfId="1081" priority="433">
      <formula>IF(RIGHT(TEXT(AI503,"0.#"),1)=".",FALSE,TRUE)</formula>
    </cfRule>
    <cfRule type="expression" dxfId="1080" priority="434">
      <formula>IF(RIGHT(TEXT(AI503,"0.#"),1)=".",TRUE,FALSE)</formula>
    </cfRule>
  </conditionalFormatting>
  <conditionalFormatting sqref="AM509">
    <cfRule type="expression" dxfId="1079" priority="425">
      <formula>IF(RIGHT(TEXT(AM509,"0.#"),1)=".",FALSE,TRUE)</formula>
    </cfRule>
    <cfRule type="expression" dxfId="1078" priority="426">
      <formula>IF(RIGHT(TEXT(AM509,"0.#"),1)=".",TRUE,FALSE)</formula>
    </cfRule>
  </conditionalFormatting>
  <conditionalFormatting sqref="AM507">
    <cfRule type="expression" dxfId="1077" priority="429">
      <formula>IF(RIGHT(TEXT(AM507,"0.#"),1)=".",FALSE,TRUE)</formula>
    </cfRule>
    <cfRule type="expression" dxfId="1076" priority="430">
      <formula>IF(RIGHT(TEXT(AM507,"0.#"),1)=".",TRUE,FALSE)</formula>
    </cfRule>
  </conditionalFormatting>
  <conditionalFormatting sqref="AM508">
    <cfRule type="expression" dxfId="1075" priority="427">
      <formula>IF(RIGHT(TEXT(AM508,"0.#"),1)=".",FALSE,TRUE)</formula>
    </cfRule>
    <cfRule type="expression" dxfId="1074" priority="428">
      <formula>IF(RIGHT(TEXT(AM508,"0.#"),1)=".",TRUE,FALSE)</formula>
    </cfRule>
  </conditionalFormatting>
  <conditionalFormatting sqref="AI509">
    <cfRule type="expression" dxfId="1073" priority="419">
      <formula>IF(RIGHT(TEXT(AI509,"0.#"),1)=".",FALSE,TRUE)</formula>
    </cfRule>
    <cfRule type="expression" dxfId="1072" priority="420">
      <formula>IF(RIGHT(TEXT(AI509,"0.#"),1)=".",TRUE,FALSE)</formula>
    </cfRule>
  </conditionalFormatting>
  <conditionalFormatting sqref="AI507">
    <cfRule type="expression" dxfId="1071" priority="423">
      <formula>IF(RIGHT(TEXT(AI507,"0.#"),1)=".",FALSE,TRUE)</formula>
    </cfRule>
    <cfRule type="expression" dxfId="1070" priority="424">
      <formula>IF(RIGHT(TEXT(AI507,"0.#"),1)=".",TRUE,FALSE)</formula>
    </cfRule>
  </conditionalFormatting>
  <conditionalFormatting sqref="AI508">
    <cfRule type="expression" dxfId="1069" priority="421">
      <formula>IF(RIGHT(TEXT(AI508,"0.#"),1)=".",FALSE,TRUE)</formula>
    </cfRule>
    <cfRule type="expression" dxfId="1068" priority="422">
      <formula>IF(RIGHT(TEXT(AI508,"0.#"),1)=".",TRUE,FALSE)</formula>
    </cfRule>
  </conditionalFormatting>
  <conditionalFormatting sqref="AM543">
    <cfRule type="expression" dxfId="1067" priority="377">
      <formula>IF(RIGHT(TEXT(AM543,"0.#"),1)=".",FALSE,TRUE)</formula>
    </cfRule>
    <cfRule type="expression" dxfId="1066" priority="378">
      <formula>IF(RIGHT(TEXT(AM543,"0.#"),1)=".",TRUE,FALSE)</formula>
    </cfRule>
  </conditionalFormatting>
  <conditionalFormatting sqref="AM541">
    <cfRule type="expression" dxfId="1065" priority="381">
      <formula>IF(RIGHT(TEXT(AM541,"0.#"),1)=".",FALSE,TRUE)</formula>
    </cfRule>
    <cfRule type="expression" dxfId="1064" priority="382">
      <formula>IF(RIGHT(TEXT(AM541,"0.#"),1)=".",TRUE,FALSE)</formula>
    </cfRule>
  </conditionalFormatting>
  <conditionalFormatting sqref="AM542">
    <cfRule type="expression" dxfId="1063" priority="379">
      <formula>IF(RIGHT(TEXT(AM542,"0.#"),1)=".",FALSE,TRUE)</formula>
    </cfRule>
    <cfRule type="expression" dxfId="1062" priority="380">
      <formula>IF(RIGHT(TEXT(AM542,"0.#"),1)=".",TRUE,FALSE)</formula>
    </cfRule>
  </conditionalFormatting>
  <conditionalFormatting sqref="AI543">
    <cfRule type="expression" dxfId="1061" priority="371">
      <formula>IF(RIGHT(TEXT(AI543,"0.#"),1)=".",FALSE,TRUE)</formula>
    </cfRule>
    <cfRule type="expression" dxfId="1060" priority="372">
      <formula>IF(RIGHT(TEXT(AI543,"0.#"),1)=".",TRUE,FALSE)</formula>
    </cfRule>
  </conditionalFormatting>
  <conditionalFormatting sqref="AI541">
    <cfRule type="expression" dxfId="1059" priority="375">
      <formula>IF(RIGHT(TEXT(AI541,"0.#"),1)=".",FALSE,TRUE)</formula>
    </cfRule>
    <cfRule type="expression" dxfId="1058" priority="376">
      <formula>IF(RIGHT(TEXT(AI541,"0.#"),1)=".",TRUE,FALSE)</formula>
    </cfRule>
  </conditionalFormatting>
  <conditionalFormatting sqref="AI542">
    <cfRule type="expression" dxfId="1057" priority="373">
      <formula>IF(RIGHT(TEXT(AI542,"0.#"),1)=".",FALSE,TRUE)</formula>
    </cfRule>
    <cfRule type="expression" dxfId="1056" priority="374">
      <formula>IF(RIGHT(TEXT(AI542,"0.#"),1)=".",TRUE,FALSE)</formula>
    </cfRule>
  </conditionalFormatting>
  <conditionalFormatting sqref="AM568">
    <cfRule type="expression" dxfId="1055" priority="365">
      <formula>IF(RIGHT(TEXT(AM568,"0.#"),1)=".",FALSE,TRUE)</formula>
    </cfRule>
    <cfRule type="expression" dxfId="1054" priority="366">
      <formula>IF(RIGHT(TEXT(AM568,"0.#"),1)=".",TRUE,FALSE)</formula>
    </cfRule>
  </conditionalFormatting>
  <conditionalFormatting sqref="AM566">
    <cfRule type="expression" dxfId="1053" priority="369">
      <formula>IF(RIGHT(TEXT(AM566,"0.#"),1)=".",FALSE,TRUE)</formula>
    </cfRule>
    <cfRule type="expression" dxfId="1052" priority="370">
      <formula>IF(RIGHT(TEXT(AM566,"0.#"),1)=".",TRUE,FALSE)</formula>
    </cfRule>
  </conditionalFormatting>
  <conditionalFormatting sqref="AM567">
    <cfRule type="expression" dxfId="1051" priority="367">
      <formula>IF(RIGHT(TEXT(AM567,"0.#"),1)=".",FALSE,TRUE)</formula>
    </cfRule>
    <cfRule type="expression" dxfId="1050" priority="368">
      <formula>IF(RIGHT(TEXT(AM567,"0.#"),1)=".",TRUE,FALSE)</formula>
    </cfRule>
  </conditionalFormatting>
  <conditionalFormatting sqref="AI568">
    <cfRule type="expression" dxfId="1049" priority="359">
      <formula>IF(RIGHT(TEXT(AI568,"0.#"),1)=".",FALSE,TRUE)</formula>
    </cfRule>
    <cfRule type="expression" dxfId="1048" priority="360">
      <formula>IF(RIGHT(TEXT(AI568,"0.#"),1)=".",TRUE,FALSE)</formula>
    </cfRule>
  </conditionalFormatting>
  <conditionalFormatting sqref="AI566">
    <cfRule type="expression" dxfId="1047" priority="363">
      <formula>IF(RIGHT(TEXT(AI566,"0.#"),1)=".",FALSE,TRUE)</formula>
    </cfRule>
    <cfRule type="expression" dxfId="1046" priority="364">
      <formula>IF(RIGHT(TEXT(AI566,"0.#"),1)=".",TRUE,FALSE)</formula>
    </cfRule>
  </conditionalFormatting>
  <conditionalFormatting sqref="AI567">
    <cfRule type="expression" dxfId="1045" priority="361">
      <formula>IF(RIGHT(TEXT(AI567,"0.#"),1)=".",FALSE,TRUE)</formula>
    </cfRule>
    <cfRule type="expression" dxfId="1044" priority="362">
      <formula>IF(RIGHT(TEXT(AI567,"0.#"),1)=".",TRUE,FALSE)</formula>
    </cfRule>
  </conditionalFormatting>
  <conditionalFormatting sqref="AM573">
    <cfRule type="expression" dxfId="1043" priority="305">
      <formula>IF(RIGHT(TEXT(AM573,"0.#"),1)=".",FALSE,TRUE)</formula>
    </cfRule>
    <cfRule type="expression" dxfId="1042" priority="306">
      <formula>IF(RIGHT(TEXT(AM573,"0.#"),1)=".",TRUE,FALSE)</formula>
    </cfRule>
  </conditionalFormatting>
  <conditionalFormatting sqref="AM571">
    <cfRule type="expression" dxfId="1041" priority="309">
      <formula>IF(RIGHT(TEXT(AM571,"0.#"),1)=".",FALSE,TRUE)</formula>
    </cfRule>
    <cfRule type="expression" dxfId="1040" priority="310">
      <formula>IF(RIGHT(TEXT(AM571,"0.#"),1)=".",TRUE,FALSE)</formula>
    </cfRule>
  </conditionalFormatting>
  <conditionalFormatting sqref="AM572">
    <cfRule type="expression" dxfId="1039" priority="307">
      <formula>IF(RIGHT(TEXT(AM572,"0.#"),1)=".",FALSE,TRUE)</formula>
    </cfRule>
    <cfRule type="expression" dxfId="1038" priority="308">
      <formula>IF(RIGHT(TEXT(AM572,"0.#"),1)=".",TRUE,FALSE)</formula>
    </cfRule>
  </conditionalFormatting>
  <conditionalFormatting sqref="AI573">
    <cfRule type="expression" dxfId="1037" priority="299">
      <formula>IF(RIGHT(TEXT(AI573,"0.#"),1)=".",FALSE,TRUE)</formula>
    </cfRule>
    <cfRule type="expression" dxfId="1036" priority="300">
      <formula>IF(RIGHT(TEXT(AI573,"0.#"),1)=".",TRUE,FALSE)</formula>
    </cfRule>
  </conditionalFormatting>
  <conditionalFormatting sqref="AI571">
    <cfRule type="expression" dxfId="1035" priority="303">
      <formula>IF(RIGHT(TEXT(AI571,"0.#"),1)=".",FALSE,TRUE)</formula>
    </cfRule>
    <cfRule type="expression" dxfId="1034" priority="304">
      <formula>IF(RIGHT(TEXT(AI571,"0.#"),1)=".",TRUE,FALSE)</formula>
    </cfRule>
  </conditionalFormatting>
  <conditionalFormatting sqref="AI572">
    <cfRule type="expression" dxfId="1033" priority="301">
      <formula>IF(RIGHT(TEXT(AI572,"0.#"),1)=".",FALSE,TRUE)</formula>
    </cfRule>
    <cfRule type="expression" dxfId="1032" priority="302">
      <formula>IF(RIGHT(TEXT(AI572,"0.#"),1)=".",TRUE,FALSE)</formula>
    </cfRule>
  </conditionalFormatting>
  <conditionalFormatting sqref="AM578">
    <cfRule type="expression" dxfId="1031" priority="293">
      <formula>IF(RIGHT(TEXT(AM578,"0.#"),1)=".",FALSE,TRUE)</formula>
    </cfRule>
    <cfRule type="expression" dxfId="1030" priority="294">
      <formula>IF(RIGHT(TEXT(AM578,"0.#"),1)=".",TRUE,FALSE)</formula>
    </cfRule>
  </conditionalFormatting>
  <conditionalFormatting sqref="AM576">
    <cfRule type="expression" dxfId="1029" priority="297">
      <formula>IF(RIGHT(TEXT(AM576,"0.#"),1)=".",FALSE,TRUE)</formula>
    </cfRule>
    <cfRule type="expression" dxfId="1028" priority="298">
      <formula>IF(RIGHT(TEXT(AM576,"0.#"),1)=".",TRUE,FALSE)</formula>
    </cfRule>
  </conditionalFormatting>
  <conditionalFormatting sqref="AM577">
    <cfRule type="expression" dxfId="1027" priority="295">
      <formula>IF(RIGHT(TEXT(AM577,"0.#"),1)=".",FALSE,TRUE)</formula>
    </cfRule>
    <cfRule type="expression" dxfId="1026" priority="296">
      <formula>IF(RIGHT(TEXT(AM577,"0.#"),1)=".",TRUE,FALSE)</formula>
    </cfRule>
  </conditionalFormatting>
  <conditionalFormatting sqref="AI578">
    <cfRule type="expression" dxfId="1025" priority="287">
      <formula>IF(RIGHT(TEXT(AI578,"0.#"),1)=".",FALSE,TRUE)</formula>
    </cfRule>
    <cfRule type="expression" dxfId="1024" priority="288">
      <formula>IF(RIGHT(TEXT(AI578,"0.#"),1)=".",TRUE,FALSE)</formula>
    </cfRule>
  </conditionalFormatting>
  <conditionalFormatting sqref="AI576">
    <cfRule type="expression" dxfId="1023" priority="291">
      <formula>IF(RIGHT(TEXT(AI576,"0.#"),1)=".",FALSE,TRUE)</formula>
    </cfRule>
    <cfRule type="expression" dxfId="1022" priority="292">
      <formula>IF(RIGHT(TEXT(AI576,"0.#"),1)=".",TRUE,FALSE)</formula>
    </cfRule>
  </conditionalFormatting>
  <conditionalFormatting sqref="AI577">
    <cfRule type="expression" dxfId="1021" priority="289">
      <formula>IF(RIGHT(TEXT(AI577,"0.#"),1)=".",FALSE,TRUE)</formula>
    </cfRule>
    <cfRule type="expression" dxfId="1020" priority="290">
      <formula>IF(RIGHT(TEXT(AI577,"0.#"),1)=".",TRUE,FALSE)</formula>
    </cfRule>
  </conditionalFormatting>
  <conditionalFormatting sqref="AM583">
    <cfRule type="expression" dxfId="1019" priority="281">
      <formula>IF(RIGHT(TEXT(AM583,"0.#"),1)=".",FALSE,TRUE)</formula>
    </cfRule>
    <cfRule type="expression" dxfId="1018" priority="282">
      <formula>IF(RIGHT(TEXT(AM583,"0.#"),1)=".",TRUE,FALSE)</formula>
    </cfRule>
  </conditionalFormatting>
  <conditionalFormatting sqref="AM581">
    <cfRule type="expression" dxfId="1017" priority="285">
      <formula>IF(RIGHT(TEXT(AM581,"0.#"),1)=".",FALSE,TRUE)</formula>
    </cfRule>
    <cfRule type="expression" dxfId="1016" priority="286">
      <formula>IF(RIGHT(TEXT(AM581,"0.#"),1)=".",TRUE,FALSE)</formula>
    </cfRule>
  </conditionalFormatting>
  <conditionalFormatting sqref="AM582">
    <cfRule type="expression" dxfId="1015" priority="283">
      <formula>IF(RIGHT(TEXT(AM582,"0.#"),1)=".",FALSE,TRUE)</formula>
    </cfRule>
    <cfRule type="expression" dxfId="1014" priority="284">
      <formula>IF(RIGHT(TEXT(AM582,"0.#"),1)=".",TRUE,FALSE)</formula>
    </cfRule>
  </conditionalFormatting>
  <conditionalFormatting sqref="AI583">
    <cfRule type="expression" dxfId="1013" priority="275">
      <formula>IF(RIGHT(TEXT(AI583,"0.#"),1)=".",FALSE,TRUE)</formula>
    </cfRule>
    <cfRule type="expression" dxfId="1012" priority="276">
      <formula>IF(RIGHT(TEXT(AI583,"0.#"),1)=".",TRUE,FALSE)</formula>
    </cfRule>
  </conditionalFormatting>
  <conditionalFormatting sqref="AI581">
    <cfRule type="expression" dxfId="1011" priority="279">
      <formula>IF(RIGHT(TEXT(AI581,"0.#"),1)=".",FALSE,TRUE)</formula>
    </cfRule>
    <cfRule type="expression" dxfId="1010" priority="280">
      <formula>IF(RIGHT(TEXT(AI581,"0.#"),1)=".",TRUE,FALSE)</formula>
    </cfRule>
  </conditionalFormatting>
  <conditionalFormatting sqref="AI582">
    <cfRule type="expression" dxfId="1009" priority="277">
      <formula>IF(RIGHT(TEXT(AI582,"0.#"),1)=".",FALSE,TRUE)</formula>
    </cfRule>
    <cfRule type="expression" dxfId="1008" priority="278">
      <formula>IF(RIGHT(TEXT(AI582,"0.#"),1)=".",TRUE,FALSE)</formula>
    </cfRule>
  </conditionalFormatting>
  <conditionalFormatting sqref="AM548">
    <cfRule type="expression" dxfId="1007" priority="353">
      <formula>IF(RIGHT(TEXT(AM548,"0.#"),1)=".",FALSE,TRUE)</formula>
    </cfRule>
    <cfRule type="expression" dxfId="1006" priority="354">
      <formula>IF(RIGHT(TEXT(AM548,"0.#"),1)=".",TRUE,FALSE)</formula>
    </cfRule>
  </conditionalFormatting>
  <conditionalFormatting sqref="AM546">
    <cfRule type="expression" dxfId="1005" priority="357">
      <formula>IF(RIGHT(TEXT(AM546,"0.#"),1)=".",FALSE,TRUE)</formula>
    </cfRule>
    <cfRule type="expression" dxfId="1004" priority="358">
      <formula>IF(RIGHT(TEXT(AM546,"0.#"),1)=".",TRUE,FALSE)</formula>
    </cfRule>
  </conditionalFormatting>
  <conditionalFormatting sqref="AM547">
    <cfRule type="expression" dxfId="1003" priority="355">
      <formula>IF(RIGHT(TEXT(AM547,"0.#"),1)=".",FALSE,TRUE)</formula>
    </cfRule>
    <cfRule type="expression" dxfId="1002" priority="356">
      <formula>IF(RIGHT(TEXT(AM547,"0.#"),1)=".",TRUE,FALSE)</formula>
    </cfRule>
  </conditionalFormatting>
  <conditionalFormatting sqref="AI548">
    <cfRule type="expression" dxfId="1001" priority="347">
      <formula>IF(RIGHT(TEXT(AI548,"0.#"),1)=".",FALSE,TRUE)</formula>
    </cfRule>
    <cfRule type="expression" dxfId="1000" priority="348">
      <formula>IF(RIGHT(TEXT(AI548,"0.#"),1)=".",TRUE,FALSE)</formula>
    </cfRule>
  </conditionalFormatting>
  <conditionalFormatting sqref="AI546">
    <cfRule type="expression" dxfId="999" priority="351">
      <formula>IF(RIGHT(TEXT(AI546,"0.#"),1)=".",FALSE,TRUE)</formula>
    </cfRule>
    <cfRule type="expression" dxfId="998" priority="352">
      <formula>IF(RIGHT(TEXT(AI546,"0.#"),1)=".",TRUE,FALSE)</formula>
    </cfRule>
  </conditionalFormatting>
  <conditionalFormatting sqref="AI547">
    <cfRule type="expression" dxfId="997" priority="349">
      <formula>IF(RIGHT(TEXT(AI547,"0.#"),1)=".",FALSE,TRUE)</formula>
    </cfRule>
    <cfRule type="expression" dxfId="996" priority="350">
      <formula>IF(RIGHT(TEXT(AI547,"0.#"),1)=".",TRUE,FALSE)</formula>
    </cfRule>
  </conditionalFormatting>
  <conditionalFormatting sqref="AM553">
    <cfRule type="expression" dxfId="995" priority="341">
      <formula>IF(RIGHT(TEXT(AM553,"0.#"),1)=".",FALSE,TRUE)</formula>
    </cfRule>
    <cfRule type="expression" dxfId="994" priority="342">
      <formula>IF(RIGHT(TEXT(AM553,"0.#"),1)=".",TRUE,FALSE)</formula>
    </cfRule>
  </conditionalFormatting>
  <conditionalFormatting sqref="AM551">
    <cfRule type="expression" dxfId="993" priority="345">
      <formula>IF(RIGHT(TEXT(AM551,"0.#"),1)=".",FALSE,TRUE)</formula>
    </cfRule>
    <cfRule type="expression" dxfId="992" priority="346">
      <formula>IF(RIGHT(TEXT(AM551,"0.#"),1)=".",TRUE,FALSE)</formula>
    </cfRule>
  </conditionalFormatting>
  <conditionalFormatting sqref="AM552">
    <cfRule type="expression" dxfId="991" priority="343">
      <formula>IF(RIGHT(TEXT(AM552,"0.#"),1)=".",FALSE,TRUE)</formula>
    </cfRule>
    <cfRule type="expression" dxfId="990" priority="344">
      <formula>IF(RIGHT(TEXT(AM552,"0.#"),1)=".",TRUE,FALSE)</formula>
    </cfRule>
  </conditionalFormatting>
  <conditionalFormatting sqref="AI553">
    <cfRule type="expression" dxfId="989" priority="335">
      <formula>IF(RIGHT(TEXT(AI553,"0.#"),1)=".",FALSE,TRUE)</formula>
    </cfRule>
    <cfRule type="expression" dxfId="988" priority="336">
      <formula>IF(RIGHT(TEXT(AI553,"0.#"),1)=".",TRUE,FALSE)</formula>
    </cfRule>
  </conditionalFormatting>
  <conditionalFormatting sqref="AI551">
    <cfRule type="expression" dxfId="987" priority="339">
      <formula>IF(RIGHT(TEXT(AI551,"0.#"),1)=".",FALSE,TRUE)</formula>
    </cfRule>
    <cfRule type="expression" dxfId="986" priority="340">
      <formula>IF(RIGHT(TEXT(AI551,"0.#"),1)=".",TRUE,FALSE)</formula>
    </cfRule>
  </conditionalFormatting>
  <conditionalFormatting sqref="AI552">
    <cfRule type="expression" dxfId="985" priority="337">
      <formula>IF(RIGHT(TEXT(AI552,"0.#"),1)=".",FALSE,TRUE)</formula>
    </cfRule>
    <cfRule type="expression" dxfId="984" priority="338">
      <formula>IF(RIGHT(TEXT(AI552,"0.#"),1)=".",TRUE,FALSE)</formula>
    </cfRule>
  </conditionalFormatting>
  <conditionalFormatting sqref="AM558">
    <cfRule type="expression" dxfId="983" priority="329">
      <formula>IF(RIGHT(TEXT(AM558,"0.#"),1)=".",FALSE,TRUE)</formula>
    </cfRule>
    <cfRule type="expression" dxfId="982" priority="330">
      <formula>IF(RIGHT(TEXT(AM558,"0.#"),1)=".",TRUE,FALSE)</formula>
    </cfRule>
  </conditionalFormatting>
  <conditionalFormatting sqref="AM556">
    <cfRule type="expression" dxfId="981" priority="333">
      <formula>IF(RIGHT(TEXT(AM556,"0.#"),1)=".",FALSE,TRUE)</formula>
    </cfRule>
    <cfRule type="expression" dxfId="980" priority="334">
      <formula>IF(RIGHT(TEXT(AM556,"0.#"),1)=".",TRUE,FALSE)</formula>
    </cfRule>
  </conditionalFormatting>
  <conditionalFormatting sqref="AM557">
    <cfRule type="expression" dxfId="979" priority="331">
      <formula>IF(RIGHT(TEXT(AM557,"0.#"),1)=".",FALSE,TRUE)</formula>
    </cfRule>
    <cfRule type="expression" dxfId="978" priority="332">
      <formula>IF(RIGHT(TEXT(AM557,"0.#"),1)=".",TRUE,FALSE)</formula>
    </cfRule>
  </conditionalFormatting>
  <conditionalFormatting sqref="AI558">
    <cfRule type="expression" dxfId="977" priority="323">
      <formula>IF(RIGHT(TEXT(AI558,"0.#"),1)=".",FALSE,TRUE)</formula>
    </cfRule>
    <cfRule type="expression" dxfId="976" priority="324">
      <formula>IF(RIGHT(TEXT(AI558,"0.#"),1)=".",TRUE,FALSE)</formula>
    </cfRule>
  </conditionalFormatting>
  <conditionalFormatting sqref="AI556">
    <cfRule type="expression" dxfId="975" priority="327">
      <formula>IF(RIGHT(TEXT(AI556,"0.#"),1)=".",FALSE,TRUE)</formula>
    </cfRule>
    <cfRule type="expression" dxfId="974" priority="328">
      <formula>IF(RIGHT(TEXT(AI556,"0.#"),1)=".",TRUE,FALSE)</formula>
    </cfRule>
  </conditionalFormatting>
  <conditionalFormatting sqref="AI557">
    <cfRule type="expression" dxfId="973" priority="325">
      <formula>IF(RIGHT(TEXT(AI557,"0.#"),1)=".",FALSE,TRUE)</formula>
    </cfRule>
    <cfRule type="expression" dxfId="972" priority="326">
      <formula>IF(RIGHT(TEXT(AI557,"0.#"),1)=".",TRUE,FALSE)</formula>
    </cfRule>
  </conditionalFormatting>
  <conditionalFormatting sqref="AM563">
    <cfRule type="expression" dxfId="971" priority="317">
      <formula>IF(RIGHT(TEXT(AM563,"0.#"),1)=".",FALSE,TRUE)</formula>
    </cfRule>
    <cfRule type="expression" dxfId="970" priority="318">
      <formula>IF(RIGHT(TEXT(AM563,"0.#"),1)=".",TRUE,FALSE)</formula>
    </cfRule>
  </conditionalFormatting>
  <conditionalFormatting sqref="AM561">
    <cfRule type="expression" dxfId="969" priority="321">
      <formula>IF(RIGHT(TEXT(AM561,"0.#"),1)=".",FALSE,TRUE)</formula>
    </cfRule>
    <cfRule type="expression" dxfId="968" priority="322">
      <formula>IF(RIGHT(TEXT(AM561,"0.#"),1)=".",TRUE,FALSE)</formula>
    </cfRule>
  </conditionalFormatting>
  <conditionalFormatting sqref="AM562">
    <cfRule type="expression" dxfId="967" priority="319">
      <formula>IF(RIGHT(TEXT(AM562,"0.#"),1)=".",FALSE,TRUE)</formula>
    </cfRule>
    <cfRule type="expression" dxfId="966" priority="320">
      <formula>IF(RIGHT(TEXT(AM562,"0.#"),1)=".",TRUE,FALSE)</formula>
    </cfRule>
  </conditionalFormatting>
  <conditionalFormatting sqref="AI563">
    <cfRule type="expression" dxfId="965" priority="311">
      <formula>IF(RIGHT(TEXT(AI563,"0.#"),1)=".",FALSE,TRUE)</formula>
    </cfRule>
    <cfRule type="expression" dxfId="964" priority="312">
      <formula>IF(RIGHT(TEXT(AI563,"0.#"),1)=".",TRUE,FALSE)</formula>
    </cfRule>
  </conditionalFormatting>
  <conditionalFormatting sqref="AI561">
    <cfRule type="expression" dxfId="963" priority="315">
      <formula>IF(RIGHT(TEXT(AI561,"0.#"),1)=".",FALSE,TRUE)</formula>
    </cfRule>
    <cfRule type="expression" dxfId="962" priority="316">
      <formula>IF(RIGHT(TEXT(AI561,"0.#"),1)=".",TRUE,FALSE)</formula>
    </cfRule>
  </conditionalFormatting>
  <conditionalFormatting sqref="AI562">
    <cfRule type="expression" dxfId="961" priority="313">
      <formula>IF(RIGHT(TEXT(AI562,"0.#"),1)=".",FALSE,TRUE)</formula>
    </cfRule>
    <cfRule type="expression" dxfId="960" priority="314">
      <formula>IF(RIGHT(TEXT(AI562,"0.#"),1)=".",TRUE,FALSE)</formula>
    </cfRule>
  </conditionalFormatting>
  <conditionalFormatting sqref="AM597">
    <cfRule type="expression" dxfId="959" priority="269">
      <formula>IF(RIGHT(TEXT(AM597,"0.#"),1)=".",FALSE,TRUE)</formula>
    </cfRule>
    <cfRule type="expression" dxfId="958" priority="270">
      <formula>IF(RIGHT(TEXT(AM597,"0.#"),1)=".",TRUE,FALSE)</formula>
    </cfRule>
  </conditionalFormatting>
  <conditionalFormatting sqref="AM595">
    <cfRule type="expression" dxfId="957" priority="273">
      <formula>IF(RIGHT(TEXT(AM595,"0.#"),1)=".",FALSE,TRUE)</formula>
    </cfRule>
    <cfRule type="expression" dxfId="956" priority="274">
      <formula>IF(RIGHT(TEXT(AM595,"0.#"),1)=".",TRUE,FALSE)</formula>
    </cfRule>
  </conditionalFormatting>
  <conditionalFormatting sqref="AM596">
    <cfRule type="expression" dxfId="955" priority="271">
      <formula>IF(RIGHT(TEXT(AM596,"0.#"),1)=".",FALSE,TRUE)</formula>
    </cfRule>
    <cfRule type="expression" dxfId="954" priority="272">
      <formula>IF(RIGHT(TEXT(AM596,"0.#"),1)=".",TRUE,FALSE)</formula>
    </cfRule>
  </conditionalFormatting>
  <conditionalFormatting sqref="AI597">
    <cfRule type="expression" dxfId="953" priority="263">
      <formula>IF(RIGHT(TEXT(AI597,"0.#"),1)=".",FALSE,TRUE)</formula>
    </cfRule>
    <cfRule type="expression" dxfId="952" priority="264">
      <formula>IF(RIGHT(TEXT(AI597,"0.#"),1)=".",TRUE,FALSE)</formula>
    </cfRule>
  </conditionalFormatting>
  <conditionalFormatting sqref="AI595">
    <cfRule type="expression" dxfId="951" priority="267">
      <formula>IF(RIGHT(TEXT(AI595,"0.#"),1)=".",FALSE,TRUE)</formula>
    </cfRule>
    <cfRule type="expression" dxfId="950" priority="268">
      <formula>IF(RIGHT(TEXT(AI595,"0.#"),1)=".",TRUE,FALSE)</formula>
    </cfRule>
  </conditionalFormatting>
  <conditionalFormatting sqref="AI596">
    <cfRule type="expression" dxfId="949" priority="265">
      <formula>IF(RIGHT(TEXT(AI596,"0.#"),1)=".",FALSE,TRUE)</formula>
    </cfRule>
    <cfRule type="expression" dxfId="948" priority="266">
      <formula>IF(RIGHT(TEXT(AI596,"0.#"),1)=".",TRUE,FALSE)</formula>
    </cfRule>
  </conditionalFormatting>
  <conditionalFormatting sqref="AM622">
    <cfRule type="expression" dxfId="947" priority="257">
      <formula>IF(RIGHT(TEXT(AM622,"0.#"),1)=".",FALSE,TRUE)</formula>
    </cfRule>
    <cfRule type="expression" dxfId="946" priority="258">
      <formula>IF(RIGHT(TEXT(AM622,"0.#"),1)=".",TRUE,FALSE)</formula>
    </cfRule>
  </conditionalFormatting>
  <conditionalFormatting sqref="AM620">
    <cfRule type="expression" dxfId="945" priority="261">
      <formula>IF(RIGHT(TEXT(AM620,"0.#"),1)=".",FALSE,TRUE)</formula>
    </cfRule>
    <cfRule type="expression" dxfId="944" priority="262">
      <formula>IF(RIGHT(TEXT(AM620,"0.#"),1)=".",TRUE,FALSE)</formula>
    </cfRule>
  </conditionalFormatting>
  <conditionalFormatting sqref="AM621">
    <cfRule type="expression" dxfId="943" priority="259">
      <formula>IF(RIGHT(TEXT(AM621,"0.#"),1)=".",FALSE,TRUE)</formula>
    </cfRule>
    <cfRule type="expression" dxfId="942" priority="260">
      <formula>IF(RIGHT(TEXT(AM621,"0.#"),1)=".",TRUE,FALSE)</formula>
    </cfRule>
  </conditionalFormatting>
  <conditionalFormatting sqref="AI622">
    <cfRule type="expression" dxfId="941" priority="251">
      <formula>IF(RIGHT(TEXT(AI622,"0.#"),1)=".",FALSE,TRUE)</formula>
    </cfRule>
    <cfRule type="expression" dxfId="940" priority="252">
      <formula>IF(RIGHT(TEXT(AI622,"0.#"),1)=".",TRUE,FALSE)</formula>
    </cfRule>
  </conditionalFormatting>
  <conditionalFormatting sqref="AI620">
    <cfRule type="expression" dxfId="939" priority="255">
      <formula>IF(RIGHT(TEXT(AI620,"0.#"),1)=".",FALSE,TRUE)</formula>
    </cfRule>
    <cfRule type="expression" dxfId="938" priority="256">
      <formula>IF(RIGHT(TEXT(AI620,"0.#"),1)=".",TRUE,FALSE)</formula>
    </cfRule>
  </conditionalFormatting>
  <conditionalFormatting sqref="AI621">
    <cfRule type="expression" dxfId="937" priority="253">
      <formula>IF(RIGHT(TEXT(AI621,"0.#"),1)=".",FALSE,TRUE)</formula>
    </cfRule>
    <cfRule type="expression" dxfId="936" priority="254">
      <formula>IF(RIGHT(TEXT(AI621,"0.#"),1)=".",TRUE,FALSE)</formula>
    </cfRule>
  </conditionalFormatting>
  <conditionalFormatting sqref="AM627">
    <cfRule type="expression" dxfId="935" priority="197">
      <formula>IF(RIGHT(TEXT(AM627,"0.#"),1)=".",FALSE,TRUE)</formula>
    </cfRule>
    <cfRule type="expression" dxfId="934" priority="198">
      <formula>IF(RIGHT(TEXT(AM627,"0.#"),1)=".",TRUE,FALSE)</formula>
    </cfRule>
  </conditionalFormatting>
  <conditionalFormatting sqref="AM625">
    <cfRule type="expression" dxfId="933" priority="201">
      <formula>IF(RIGHT(TEXT(AM625,"0.#"),1)=".",FALSE,TRUE)</formula>
    </cfRule>
    <cfRule type="expression" dxfId="932" priority="202">
      <formula>IF(RIGHT(TEXT(AM625,"0.#"),1)=".",TRUE,FALSE)</formula>
    </cfRule>
  </conditionalFormatting>
  <conditionalFormatting sqref="AM626">
    <cfRule type="expression" dxfId="931" priority="199">
      <formula>IF(RIGHT(TEXT(AM626,"0.#"),1)=".",FALSE,TRUE)</formula>
    </cfRule>
    <cfRule type="expression" dxfId="930" priority="200">
      <formula>IF(RIGHT(TEXT(AM626,"0.#"),1)=".",TRUE,FALSE)</formula>
    </cfRule>
  </conditionalFormatting>
  <conditionalFormatting sqref="AI627">
    <cfRule type="expression" dxfId="929" priority="191">
      <formula>IF(RIGHT(TEXT(AI627,"0.#"),1)=".",FALSE,TRUE)</formula>
    </cfRule>
    <cfRule type="expression" dxfId="928" priority="192">
      <formula>IF(RIGHT(TEXT(AI627,"0.#"),1)=".",TRUE,FALSE)</formula>
    </cfRule>
  </conditionalFormatting>
  <conditionalFormatting sqref="AI625">
    <cfRule type="expression" dxfId="927" priority="195">
      <formula>IF(RIGHT(TEXT(AI625,"0.#"),1)=".",FALSE,TRUE)</formula>
    </cfRule>
    <cfRule type="expression" dxfId="926" priority="196">
      <formula>IF(RIGHT(TEXT(AI625,"0.#"),1)=".",TRUE,FALSE)</formula>
    </cfRule>
  </conditionalFormatting>
  <conditionalFormatting sqref="AI626">
    <cfRule type="expression" dxfId="925" priority="193">
      <formula>IF(RIGHT(TEXT(AI626,"0.#"),1)=".",FALSE,TRUE)</formula>
    </cfRule>
    <cfRule type="expression" dxfId="924" priority="194">
      <formula>IF(RIGHT(TEXT(AI626,"0.#"),1)=".",TRUE,FALSE)</formula>
    </cfRule>
  </conditionalFormatting>
  <conditionalFormatting sqref="AM632">
    <cfRule type="expression" dxfId="923" priority="185">
      <formula>IF(RIGHT(TEXT(AM632,"0.#"),1)=".",FALSE,TRUE)</formula>
    </cfRule>
    <cfRule type="expression" dxfId="922" priority="186">
      <formula>IF(RIGHT(TEXT(AM632,"0.#"),1)=".",TRUE,FALSE)</formula>
    </cfRule>
  </conditionalFormatting>
  <conditionalFormatting sqref="AM630">
    <cfRule type="expression" dxfId="921" priority="189">
      <formula>IF(RIGHT(TEXT(AM630,"0.#"),1)=".",FALSE,TRUE)</formula>
    </cfRule>
    <cfRule type="expression" dxfId="920" priority="190">
      <formula>IF(RIGHT(TEXT(AM630,"0.#"),1)=".",TRUE,FALSE)</formula>
    </cfRule>
  </conditionalFormatting>
  <conditionalFormatting sqref="AM631">
    <cfRule type="expression" dxfId="919" priority="187">
      <formula>IF(RIGHT(TEXT(AM631,"0.#"),1)=".",FALSE,TRUE)</formula>
    </cfRule>
    <cfRule type="expression" dxfId="918" priority="188">
      <formula>IF(RIGHT(TEXT(AM631,"0.#"),1)=".",TRUE,FALSE)</formula>
    </cfRule>
  </conditionalFormatting>
  <conditionalFormatting sqref="AI632">
    <cfRule type="expression" dxfId="917" priority="179">
      <formula>IF(RIGHT(TEXT(AI632,"0.#"),1)=".",FALSE,TRUE)</formula>
    </cfRule>
    <cfRule type="expression" dxfId="916" priority="180">
      <formula>IF(RIGHT(TEXT(AI632,"0.#"),1)=".",TRUE,FALSE)</formula>
    </cfRule>
  </conditionalFormatting>
  <conditionalFormatting sqref="AI630">
    <cfRule type="expression" dxfId="915" priority="183">
      <formula>IF(RIGHT(TEXT(AI630,"0.#"),1)=".",FALSE,TRUE)</formula>
    </cfRule>
    <cfRule type="expression" dxfId="914" priority="184">
      <formula>IF(RIGHT(TEXT(AI630,"0.#"),1)=".",TRUE,FALSE)</formula>
    </cfRule>
  </conditionalFormatting>
  <conditionalFormatting sqref="AI631">
    <cfRule type="expression" dxfId="913" priority="181">
      <formula>IF(RIGHT(TEXT(AI631,"0.#"),1)=".",FALSE,TRUE)</formula>
    </cfRule>
    <cfRule type="expression" dxfId="912" priority="182">
      <formula>IF(RIGHT(TEXT(AI631,"0.#"),1)=".",TRUE,FALSE)</formula>
    </cfRule>
  </conditionalFormatting>
  <conditionalFormatting sqref="AM637">
    <cfRule type="expression" dxfId="911" priority="173">
      <formula>IF(RIGHT(TEXT(AM637,"0.#"),1)=".",FALSE,TRUE)</formula>
    </cfRule>
    <cfRule type="expression" dxfId="910" priority="174">
      <formula>IF(RIGHT(TEXT(AM637,"0.#"),1)=".",TRUE,FALSE)</formula>
    </cfRule>
  </conditionalFormatting>
  <conditionalFormatting sqref="AM635">
    <cfRule type="expression" dxfId="909" priority="177">
      <formula>IF(RIGHT(TEXT(AM635,"0.#"),1)=".",FALSE,TRUE)</formula>
    </cfRule>
    <cfRule type="expression" dxfId="908" priority="178">
      <formula>IF(RIGHT(TEXT(AM635,"0.#"),1)=".",TRUE,FALSE)</formula>
    </cfRule>
  </conditionalFormatting>
  <conditionalFormatting sqref="AM636">
    <cfRule type="expression" dxfId="907" priority="175">
      <formula>IF(RIGHT(TEXT(AM636,"0.#"),1)=".",FALSE,TRUE)</formula>
    </cfRule>
    <cfRule type="expression" dxfId="906" priority="176">
      <formula>IF(RIGHT(TEXT(AM636,"0.#"),1)=".",TRUE,FALSE)</formula>
    </cfRule>
  </conditionalFormatting>
  <conditionalFormatting sqref="AI637">
    <cfRule type="expression" dxfId="905" priority="167">
      <formula>IF(RIGHT(TEXT(AI637,"0.#"),1)=".",FALSE,TRUE)</formula>
    </cfRule>
    <cfRule type="expression" dxfId="904" priority="168">
      <formula>IF(RIGHT(TEXT(AI637,"0.#"),1)=".",TRUE,FALSE)</formula>
    </cfRule>
  </conditionalFormatting>
  <conditionalFormatting sqref="AI635">
    <cfRule type="expression" dxfId="903" priority="171">
      <formula>IF(RIGHT(TEXT(AI635,"0.#"),1)=".",FALSE,TRUE)</formula>
    </cfRule>
    <cfRule type="expression" dxfId="902" priority="172">
      <formula>IF(RIGHT(TEXT(AI635,"0.#"),1)=".",TRUE,FALSE)</formula>
    </cfRule>
  </conditionalFormatting>
  <conditionalFormatting sqref="AI636">
    <cfRule type="expression" dxfId="901" priority="169">
      <formula>IF(RIGHT(TEXT(AI636,"0.#"),1)=".",FALSE,TRUE)</formula>
    </cfRule>
    <cfRule type="expression" dxfId="900" priority="170">
      <formula>IF(RIGHT(TEXT(AI636,"0.#"),1)=".",TRUE,FALSE)</formula>
    </cfRule>
  </conditionalFormatting>
  <conditionalFormatting sqref="AM602">
    <cfRule type="expression" dxfId="899" priority="245">
      <formula>IF(RIGHT(TEXT(AM602,"0.#"),1)=".",FALSE,TRUE)</formula>
    </cfRule>
    <cfRule type="expression" dxfId="898" priority="246">
      <formula>IF(RIGHT(TEXT(AM602,"0.#"),1)=".",TRUE,FALSE)</formula>
    </cfRule>
  </conditionalFormatting>
  <conditionalFormatting sqref="AM600">
    <cfRule type="expression" dxfId="897" priority="249">
      <formula>IF(RIGHT(TEXT(AM600,"0.#"),1)=".",FALSE,TRUE)</formula>
    </cfRule>
    <cfRule type="expression" dxfId="896" priority="250">
      <formula>IF(RIGHT(TEXT(AM600,"0.#"),1)=".",TRUE,FALSE)</formula>
    </cfRule>
  </conditionalFormatting>
  <conditionalFormatting sqref="AM601">
    <cfRule type="expression" dxfId="895" priority="247">
      <formula>IF(RIGHT(TEXT(AM601,"0.#"),1)=".",FALSE,TRUE)</formula>
    </cfRule>
    <cfRule type="expression" dxfId="894" priority="248">
      <formula>IF(RIGHT(TEXT(AM601,"0.#"),1)=".",TRUE,FALSE)</formula>
    </cfRule>
  </conditionalFormatting>
  <conditionalFormatting sqref="AI602">
    <cfRule type="expression" dxfId="893" priority="239">
      <formula>IF(RIGHT(TEXT(AI602,"0.#"),1)=".",FALSE,TRUE)</formula>
    </cfRule>
    <cfRule type="expression" dxfId="892" priority="240">
      <formula>IF(RIGHT(TEXT(AI602,"0.#"),1)=".",TRUE,FALSE)</formula>
    </cfRule>
  </conditionalFormatting>
  <conditionalFormatting sqref="AI600">
    <cfRule type="expression" dxfId="891" priority="243">
      <formula>IF(RIGHT(TEXT(AI600,"0.#"),1)=".",FALSE,TRUE)</formula>
    </cfRule>
    <cfRule type="expression" dxfId="890" priority="244">
      <formula>IF(RIGHT(TEXT(AI600,"0.#"),1)=".",TRUE,FALSE)</formula>
    </cfRule>
  </conditionalFormatting>
  <conditionalFormatting sqref="AI601">
    <cfRule type="expression" dxfId="889" priority="241">
      <formula>IF(RIGHT(TEXT(AI601,"0.#"),1)=".",FALSE,TRUE)</formula>
    </cfRule>
    <cfRule type="expression" dxfId="888" priority="242">
      <formula>IF(RIGHT(TEXT(AI601,"0.#"),1)=".",TRUE,FALSE)</formula>
    </cfRule>
  </conditionalFormatting>
  <conditionalFormatting sqref="AM607">
    <cfRule type="expression" dxfId="887" priority="233">
      <formula>IF(RIGHT(TEXT(AM607,"0.#"),1)=".",FALSE,TRUE)</formula>
    </cfRule>
    <cfRule type="expression" dxfId="886" priority="234">
      <formula>IF(RIGHT(TEXT(AM607,"0.#"),1)=".",TRUE,FALSE)</formula>
    </cfRule>
  </conditionalFormatting>
  <conditionalFormatting sqref="AM605">
    <cfRule type="expression" dxfId="885" priority="237">
      <formula>IF(RIGHT(TEXT(AM605,"0.#"),1)=".",FALSE,TRUE)</formula>
    </cfRule>
    <cfRule type="expression" dxfId="884" priority="238">
      <formula>IF(RIGHT(TEXT(AM605,"0.#"),1)=".",TRUE,FALSE)</formula>
    </cfRule>
  </conditionalFormatting>
  <conditionalFormatting sqref="AM606">
    <cfRule type="expression" dxfId="883" priority="235">
      <formula>IF(RIGHT(TEXT(AM606,"0.#"),1)=".",FALSE,TRUE)</formula>
    </cfRule>
    <cfRule type="expression" dxfId="882" priority="236">
      <formula>IF(RIGHT(TEXT(AM606,"0.#"),1)=".",TRUE,FALSE)</formula>
    </cfRule>
  </conditionalFormatting>
  <conditionalFormatting sqref="AI607">
    <cfRule type="expression" dxfId="881" priority="227">
      <formula>IF(RIGHT(TEXT(AI607,"0.#"),1)=".",FALSE,TRUE)</formula>
    </cfRule>
    <cfRule type="expression" dxfId="880" priority="228">
      <formula>IF(RIGHT(TEXT(AI607,"0.#"),1)=".",TRUE,FALSE)</formula>
    </cfRule>
  </conditionalFormatting>
  <conditionalFormatting sqref="AI605">
    <cfRule type="expression" dxfId="879" priority="231">
      <formula>IF(RIGHT(TEXT(AI605,"0.#"),1)=".",FALSE,TRUE)</formula>
    </cfRule>
    <cfRule type="expression" dxfId="878" priority="232">
      <formula>IF(RIGHT(TEXT(AI605,"0.#"),1)=".",TRUE,FALSE)</formula>
    </cfRule>
  </conditionalFormatting>
  <conditionalFormatting sqref="AI606">
    <cfRule type="expression" dxfId="877" priority="229">
      <formula>IF(RIGHT(TEXT(AI606,"0.#"),1)=".",FALSE,TRUE)</formula>
    </cfRule>
    <cfRule type="expression" dxfId="876" priority="230">
      <formula>IF(RIGHT(TEXT(AI606,"0.#"),1)=".",TRUE,FALSE)</formula>
    </cfRule>
  </conditionalFormatting>
  <conditionalFormatting sqref="AM612">
    <cfRule type="expression" dxfId="875" priority="221">
      <formula>IF(RIGHT(TEXT(AM612,"0.#"),1)=".",FALSE,TRUE)</formula>
    </cfRule>
    <cfRule type="expression" dxfId="874" priority="222">
      <formula>IF(RIGHT(TEXT(AM612,"0.#"),1)=".",TRUE,FALSE)</formula>
    </cfRule>
  </conditionalFormatting>
  <conditionalFormatting sqref="AM610">
    <cfRule type="expression" dxfId="873" priority="225">
      <formula>IF(RIGHT(TEXT(AM610,"0.#"),1)=".",FALSE,TRUE)</formula>
    </cfRule>
    <cfRule type="expression" dxfId="872" priority="226">
      <formula>IF(RIGHT(TEXT(AM610,"0.#"),1)=".",TRUE,FALSE)</formula>
    </cfRule>
  </conditionalFormatting>
  <conditionalFormatting sqref="AM611">
    <cfRule type="expression" dxfId="871" priority="223">
      <formula>IF(RIGHT(TEXT(AM611,"0.#"),1)=".",FALSE,TRUE)</formula>
    </cfRule>
    <cfRule type="expression" dxfId="870" priority="224">
      <formula>IF(RIGHT(TEXT(AM611,"0.#"),1)=".",TRUE,FALSE)</formula>
    </cfRule>
  </conditionalFormatting>
  <conditionalFormatting sqref="AI612">
    <cfRule type="expression" dxfId="869" priority="215">
      <formula>IF(RIGHT(TEXT(AI612,"0.#"),1)=".",FALSE,TRUE)</formula>
    </cfRule>
    <cfRule type="expression" dxfId="868" priority="216">
      <formula>IF(RIGHT(TEXT(AI612,"0.#"),1)=".",TRUE,FALSE)</formula>
    </cfRule>
  </conditionalFormatting>
  <conditionalFormatting sqref="AI610">
    <cfRule type="expression" dxfId="867" priority="219">
      <formula>IF(RIGHT(TEXT(AI610,"0.#"),1)=".",FALSE,TRUE)</formula>
    </cfRule>
    <cfRule type="expression" dxfId="866" priority="220">
      <formula>IF(RIGHT(TEXT(AI610,"0.#"),1)=".",TRUE,FALSE)</formula>
    </cfRule>
  </conditionalFormatting>
  <conditionalFormatting sqref="AI611">
    <cfRule type="expression" dxfId="865" priority="217">
      <formula>IF(RIGHT(TEXT(AI611,"0.#"),1)=".",FALSE,TRUE)</formula>
    </cfRule>
    <cfRule type="expression" dxfId="864" priority="218">
      <formula>IF(RIGHT(TEXT(AI611,"0.#"),1)=".",TRUE,FALSE)</formula>
    </cfRule>
  </conditionalFormatting>
  <conditionalFormatting sqref="AM617">
    <cfRule type="expression" dxfId="863" priority="209">
      <formula>IF(RIGHT(TEXT(AM617,"0.#"),1)=".",FALSE,TRUE)</formula>
    </cfRule>
    <cfRule type="expression" dxfId="862" priority="210">
      <formula>IF(RIGHT(TEXT(AM617,"0.#"),1)=".",TRUE,FALSE)</formula>
    </cfRule>
  </conditionalFormatting>
  <conditionalFormatting sqref="AM615">
    <cfRule type="expression" dxfId="861" priority="213">
      <formula>IF(RIGHT(TEXT(AM615,"0.#"),1)=".",FALSE,TRUE)</formula>
    </cfRule>
    <cfRule type="expression" dxfId="860" priority="214">
      <formula>IF(RIGHT(TEXT(AM615,"0.#"),1)=".",TRUE,FALSE)</formula>
    </cfRule>
  </conditionalFormatting>
  <conditionalFormatting sqref="AM616">
    <cfRule type="expression" dxfId="859" priority="211">
      <formula>IF(RIGHT(TEXT(AM616,"0.#"),1)=".",FALSE,TRUE)</formula>
    </cfRule>
    <cfRule type="expression" dxfId="858" priority="212">
      <formula>IF(RIGHT(TEXT(AM616,"0.#"),1)=".",TRUE,FALSE)</formula>
    </cfRule>
  </conditionalFormatting>
  <conditionalFormatting sqref="AI617">
    <cfRule type="expression" dxfId="857" priority="203">
      <formula>IF(RIGHT(TEXT(AI617,"0.#"),1)=".",FALSE,TRUE)</formula>
    </cfRule>
    <cfRule type="expression" dxfId="856" priority="204">
      <formula>IF(RIGHT(TEXT(AI617,"0.#"),1)=".",TRUE,FALSE)</formula>
    </cfRule>
  </conditionalFormatting>
  <conditionalFormatting sqref="AI615">
    <cfRule type="expression" dxfId="855" priority="207">
      <formula>IF(RIGHT(TEXT(AI615,"0.#"),1)=".",FALSE,TRUE)</formula>
    </cfRule>
    <cfRule type="expression" dxfId="854" priority="208">
      <formula>IF(RIGHT(TEXT(AI615,"0.#"),1)=".",TRUE,FALSE)</formula>
    </cfRule>
  </conditionalFormatting>
  <conditionalFormatting sqref="AI616">
    <cfRule type="expression" dxfId="853" priority="205">
      <formula>IF(RIGHT(TEXT(AI616,"0.#"),1)=".",FALSE,TRUE)</formula>
    </cfRule>
    <cfRule type="expression" dxfId="852" priority="206">
      <formula>IF(RIGHT(TEXT(AI616,"0.#"),1)=".",TRUE,FALSE)</formula>
    </cfRule>
  </conditionalFormatting>
  <conditionalFormatting sqref="AM651">
    <cfRule type="expression" dxfId="851" priority="161">
      <formula>IF(RIGHT(TEXT(AM651,"0.#"),1)=".",FALSE,TRUE)</formula>
    </cfRule>
    <cfRule type="expression" dxfId="850" priority="162">
      <formula>IF(RIGHT(TEXT(AM651,"0.#"),1)=".",TRUE,FALSE)</formula>
    </cfRule>
  </conditionalFormatting>
  <conditionalFormatting sqref="AM649">
    <cfRule type="expression" dxfId="849" priority="165">
      <formula>IF(RIGHT(TEXT(AM649,"0.#"),1)=".",FALSE,TRUE)</formula>
    </cfRule>
    <cfRule type="expression" dxfId="848" priority="166">
      <formula>IF(RIGHT(TEXT(AM649,"0.#"),1)=".",TRUE,FALSE)</formula>
    </cfRule>
  </conditionalFormatting>
  <conditionalFormatting sqref="AM650">
    <cfRule type="expression" dxfId="847" priority="163">
      <formula>IF(RIGHT(TEXT(AM650,"0.#"),1)=".",FALSE,TRUE)</formula>
    </cfRule>
    <cfRule type="expression" dxfId="846" priority="164">
      <formula>IF(RIGHT(TEXT(AM650,"0.#"),1)=".",TRUE,FALSE)</formula>
    </cfRule>
  </conditionalFormatting>
  <conditionalFormatting sqref="AI651">
    <cfRule type="expression" dxfId="845" priority="155">
      <formula>IF(RIGHT(TEXT(AI651,"0.#"),1)=".",FALSE,TRUE)</formula>
    </cfRule>
    <cfRule type="expression" dxfId="844" priority="156">
      <formula>IF(RIGHT(TEXT(AI651,"0.#"),1)=".",TRUE,FALSE)</formula>
    </cfRule>
  </conditionalFormatting>
  <conditionalFormatting sqref="AI649">
    <cfRule type="expression" dxfId="843" priority="159">
      <formula>IF(RIGHT(TEXT(AI649,"0.#"),1)=".",FALSE,TRUE)</formula>
    </cfRule>
    <cfRule type="expression" dxfId="842" priority="160">
      <formula>IF(RIGHT(TEXT(AI649,"0.#"),1)=".",TRUE,FALSE)</formula>
    </cfRule>
  </conditionalFormatting>
  <conditionalFormatting sqref="AI650">
    <cfRule type="expression" dxfId="841" priority="157">
      <formula>IF(RIGHT(TEXT(AI650,"0.#"),1)=".",FALSE,TRUE)</formula>
    </cfRule>
    <cfRule type="expression" dxfId="840" priority="158">
      <formula>IF(RIGHT(TEXT(AI650,"0.#"),1)=".",TRUE,FALSE)</formula>
    </cfRule>
  </conditionalFormatting>
  <conditionalFormatting sqref="AM676">
    <cfRule type="expression" dxfId="839" priority="149">
      <formula>IF(RIGHT(TEXT(AM676,"0.#"),1)=".",FALSE,TRUE)</formula>
    </cfRule>
    <cfRule type="expression" dxfId="838" priority="150">
      <formula>IF(RIGHT(TEXT(AM676,"0.#"),1)=".",TRUE,FALSE)</formula>
    </cfRule>
  </conditionalFormatting>
  <conditionalFormatting sqref="AM674">
    <cfRule type="expression" dxfId="837" priority="153">
      <formula>IF(RIGHT(TEXT(AM674,"0.#"),1)=".",FALSE,TRUE)</formula>
    </cfRule>
    <cfRule type="expression" dxfId="836" priority="154">
      <formula>IF(RIGHT(TEXT(AM674,"0.#"),1)=".",TRUE,FALSE)</formula>
    </cfRule>
  </conditionalFormatting>
  <conditionalFormatting sqref="AM675">
    <cfRule type="expression" dxfId="835" priority="151">
      <formula>IF(RIGHT(TEXT(AM675,"0.#"),1)=".",FALSE,TRUE)</formula>
    </cfRule>
    <cfRule type="expression" dxfId="834" priority="152">
      <formula>IF(RIGHT(TEXT(AM675,"0.#"),1)=".",TRUE,FALSE)</formula>
    </cfRule>
  </conditionalFormatting>
  <conditionalFormatting sqref="AI676">
    <cfRule type="expression" dxfId="833" priority="143">
      <formula>IF(RIGHT(TEXT(AI676,"0.#"),1)=".",FALSE,TRUE)</formula>
    </cfRule>
    <cfRule type="expression" dxfId="832" priority="144">
      <formula>IF(RIGHT(TEXT(AI676,"0.#"),1)=".",TRUE,FALSE)</formula>
    </cfRule>
  </conditionalFormatting>
  <conditionalFormatting sqref="AI674">
    <cfRule type="expression" dxfId="831" priority="147">
      <formula>IF(RIGHT(TEXT(AI674,"0.#"),1)=".",FALSE,TRUE)</formula>
    </cfRule>
    <cfRule type="expression" dxfId="830" priority="148">
      <formula>IF(RIGHT(TEXT(AI674,"0.#"),1)=".",TRUE,FALSE)</formula>
    </cfRule>
  </conditionalFormatting>
  <conditionalFormatting sqref="AI675">
    <cfRule type="expression" dxfId="829" priority="145">
      <formula>IF(RIGHT(TEXT(AI675,"0.#"),1)=".",FALSE,TRUE)</formula>
    </cfRule>
    <cfRule type="expression" dxfId="828" priority="146">
      <formula>IF(RIGHT(TEXT(AI675,"0.#"),1)=".",TRUE,FALSE)</formula>
    </cfRule>
  </conditionalFormatting>
  <conditionalFormatting sqref="AM681">
    <cfRule type="expression" dxfId="827" priority="89">
      <formula>IF(RIGHT(TEXT(AM681,"0.#"),1)=".",FALSE,TRUE)</formula>
    </cfRule>
    <cfRule type="expression" dxfId="826" priority="90">
      <formula>IF(RIGHT(TEXT(AM681,"0.#"),1)=".",TRUE,FALSE)</formula>
    </cfRule>
  </conditionalFormatting>
  <conditionalFormatting sqref="AM679">
    <cfRule type="expression" dxfId="825" priority="93">
      <formula>IF(RIGHT(TEXT(AM679,"0.#"),1)=".",FALSE,TRUE)</formula>
    </cfRule>
    <cfRule type="expression" dxfId="824" priority="94">
      <formula>IF(RIGHT(TEXT(AM679,"0.#"),1)=".",TRUE,FALSE)</formula>
    </cfRule>
  </conditionalFormatting>
  <conditionalFormatting sqref="AM680">
    <cfRule type="expression" dxfId="823" priority="91">
      <formula>IF(RIGHT(TEXT(AM680,"0.#"),1)=".",FALSE,TRUE)</formula>
    </cfRule>
    <cfRule type="expression" dxfId="822" priority="92">
      <formula>IF(RIGHT(TEXT(AM680,"0.#"),1)=".",TRUE,FALSE)</formula>
    </cfRule>
  </conditionalFormatting>
  <conditionalFormatting sqref="AI681">
    <cfRule type="expression" dxfId="821" priority="83">
      <formula>IF(RIGHT(TEXT(AI681,"0.#"),1)=".",FALSE,TRUE)</formula>
    </cfRule>
    <cfRule type="expression" dxfId="820" priority="84">
      <formula>IF(RIGHT(TEXT(AI681,"0.#"),1)=".",TRUE,FALSE)</formula>
    </cfRule>
  </conditionalFormatting>
  <conditionalFormatting sqref="AI679">
    <cfRule type="expression" dxfId="819" priority="87">
      <formula>IF(RIGHT(TEXT(AI679,"0.#"),1)=".",FALSE,TRUE)</formula>
    </cfRule>
    <cfRule type="expression" dxfId="818" priority="88">
      <formula>IF(RIGHT(TEXT(AI679,"0.#"),1)=".",TRUE,FALSE)</formula>
    </cfRule>
  </conditionalFormatting>
  <conditionalFormatting sqref="AI680">
    <cfRule type="expression" dxfId="817" priority="85">
      <formula>IF(RIGHT(TEXT(AI680,"0.#"),1)=".",FALSE,TRUE)</formula>
    </cfRule>
    <cfRule type="expression" dxfId="816" priority="86">
      <formula>IF(RIGHT(TEXT(AI680,"0.#"),1)=".",TRUE,FALSE)</formula>
    </cfRule>
  </conditionalFormatting>
  <conditionalFormatting sqref="AM686">
    <cfRule type="expression" dxfId="815" priority="77">
      <formula>IF(RIGHT(TEXT(AM686,"0.#"),1)=".",FALSE,TRUE)</formula>
    </cfRule>
    <cfRule type="expression" dxfId="814" priority="78">
      <formula>IF(RIGHT(TEXT(AM686,"0.#"),1)=".",TRUE,FALSE)</formula>
    </cfRule>
  </conditionalFormatting>
  <conditionalFormatting sqref="AM684">
    <cfRule type="expression" dxfId="813" priority="81">
      <formula>IF(RIGHT(TEXT(AM684,"0.#"),1)=".",FALSE,TRUE)</formula>
    </cfRule>
    <cfRule type="expression" dxfId="812" priority="82">
      <formula>IF(RIGHT(TEXT(AM684,"0.#"),1)=".",TRUE,FALSE)</formula>
    </cfRule>
  </conditionalFormatting>
  <conditionalFormatting sqref="AM685">
    <cfRule type="expression" dxfId="811" priority="79">
      <formula>IF(RIGHT(TEXT(AM685,"0.#"),1)=".",FALSE,TRUE)</formula>
    </cfRule>
    <cfRule type="expression" dxfId="810" priority="80">
      <formula>IF(RIGHT(TEXT(AM685,"0.#"),1)=".",TRUE,FALSE)</formula>
    </cfRule>
  </conditionalFormatting>
  <conditionalFormatting sqref="AI686">
    <cfRule type="expression" dxfId="809" priority="71">
      <formula>IF(RIGHT(TEXT(AI686,"0.#"),1)=".",FALSE,TRUE)</formula>
    </cfRule>
    <cfRule type="expression" dxfId="808" priority="72">
      <formula>IF(RIGHT(TEXT(AI686,"0.#"),1)=".",TRUE,FALSE)</formula>
    </cfRule>
  </conditionalFormatting>
  <conditionalFormatting sqref="AI684">
    <cfRule type="expression" dxfId="807" priority="75">
      <formula>IF(RIGHT(TEXT(AI684,"0.#"),1)=".",FALSE,TRUE)</formula>
    </cfRule>
    <cfRule type="expression" dxfId="806" priority="76">
      <formula>IF(RIGHT(TEXT(AI684,"0.#"),1)=".",TRUE,FALSE)</formula>
    </cfRule>
  </conditionalFormatting>
  <conditionalFormatting sqref="AI685">
    <cfRule type="expression" dxfId="805" priority="73">
      <formula>IF(RIGHT(TEXT(AI685,"0.#"),1)=".",FALSE,TRUE)</formula>
    </cfRule>
    <cfRule type="expression" dxfId="804" priority="74">
      <formula>IF(RIGHT(TEXT(AI685,"0.#"),1)=".",TRUE,FALSE)</formula>
    </cfRule>
  </conditionalFormatting>
  <conditionalFormatting sqref="AM691">
    <cfRule type="expression" dxfId="803" priority="65">
      <formula>IF(RIGHT(TEXT(AM691,"0.#"),1)=".",FALSE,TRUE)</formula>
    </cfRule>
    <cfRule type="expression" dxfId="802" priority="66">
      <formula>IF(RIGHT(TEXT(AM691,"0.#"),1)=".",TRUE,FALSE)</formula>
    </cfRule>
  </conditionalFormatting>
  <conditionalFormatting sqref="AM689">
    <cfRule type="expression" dxfId="801" priority="69">
      <formula>IF(RIGHT(TEXT(AM689,"0.#"),1)=".",FALSE,TRUE)</formula>
    </cfRule>
    <cfRule type="expression" dxfId="800" priority="70">
      <formula>IF(RIGHT(TEXT(AM689,"0.#"),1)=".",TRUE,FALSE)</formula>
    </cfRule>
  </conditionalFormatting>
  <conditionalFormatting sqref="AM690">
    <cfRule type="expression" dxfId="799" priority="67">
      <formula>IF(RIGHT(TEXT(AM690,"0.#"),1)=".",FALSE,TRUE)</formula>
    </cfRule>
    <cfRule type="expression" dxfId="798" priority="68">
      <formula>IF(RIGHT(TEXT(AM690,"0.#"),1)=".",TRUE,FALSE)</formula>
    </cfRule>
  </conditionalFormatting>
  <conditionalFormatting sqref="AI691">
    <cfRule type="expression" dxfId="797" priority="59">
      <formula>IF(RIGHT(TEXT(AI691,"0.#"),1)=".",FALSE,TRUE)</formula>
    </cfRule>
    <cfRule type="expression" dxfId="796" priority="60">
      <formula>IF(RIGHT(TEXT(AI691,"0.#"),1)=".",TRUE,FALSE)</formula>
    </cfRule>
  </conditionalFormatting>
  <conditionalFormatting sqref="AI689">
    <cfRule type="expression" dxfId="795" priority="63">
      <formula>IF(RIGHT(TEXT(AI689,"0.#"),1)=".",FALSE,TRUE)</formula>
    </cfRule>
    <cfRule type="expression" dxfId="794" priority="64">
      <formula>IF(RIGHT(TEXT(AI689,"0.#"),1)=".",TRUE,FALSE)</formula>
    </cfRule>
  </conditionalFormatting>
  <conditionalFormatting sqref="AI690">
    <cfRule type="expression" dxfId="793" priority="61">
      <formula>IF(RIGHT(TEXT(AI690,"0.#"),1)=".",FALSE,TRUE)</formula>
    </cfRule>
    <cfRule type="expression" dxfId="792" priority="62">
      <formula>IF(RIGHT(TEXT(AI690,"0.#"),1)=".",TRUE,FALSE)</formula>
    </cfRule>
  </conditionalFormatting>
  <conditionalFormatting sqref="AM656">
    <cfRule type="expression" dxfId="791" priority="137">
      <formula>IF(RIGHT(TEXT(AM656,"0.#"),1)=".",FALSE,TRUE)</formula>
    </cfRule>
    <cfRule type="expression" dxfId="790" priority="138">
      <formula>IF(RIGHT(TEXT(AM656,"0.#"),1)=".",TRUE,FALSE)</formula>
    </cfRule>
  </conditionalFormatting>
  <conditionalFormatting sqref="AM654">
    <cfRule type="expression" dxfId="789" priority="141">
      <formula>IF(RIGHT(TEXT(AM654,"0.#"),1)=".",FALSE,TRUE)</formula>
    </cfRule>
    <cfRule type="expression" dxfId="788" priority="142">
      <formula>IF(RIGHT(TEXT(AM654,"0.#"),1)=".",TRUE,FALSE)</formula>
    </cfRule>
  </conditionalFormatting>
  <conditionalFormatting sqref="AM655">
    <cfRule type="expression" dxfId="787" priority="139">
      <formula>IF(RIGHT(TEXT(AM655,"0.#"),1)=".",FALSE,TRUE)</formula>
    </cfRule>
    <cfRule type="expression" dxfId="786" priority="140">
      <formula>IF(RIGHT(TEXT(AM655,"0.#"),1)=".",TRUE,FALSE)</formula>
    </cfRule>
  </conditionalFormatting>
  <conditionalFormatting sqref="AI656">
    <cfRule type="expression" dxfId="785" priority="131">
      <formula>IF(RIGHT(TEXT(AI656,"0.#"),1)=".",FALSE,TRUE)</formula>
    </cfRule>
    <cfRule type="expression" dxfId="784" priority="132">
      <formula>IF(RIGHT(TEXT(AI656,"0.#"),1)=".",TRUE,FALSE)</formula>
    </cfRule>
  </conditionalFormatting>
  <conditionalFormatting sqref="AI654">
    <cfRule type="expression" dxfId="783" priority="135">
      <formula>IF(RIGHT(TEXT(AI654,"0.#"),1)=".",FALSE,TRUE)</formula>
    </cfRule>
    <cfRule type="expression" dxfId="782" priority="136">
      <formula>IF(RIGHT(TEXT(AI654,"0.#"),1)=".",TRUE,FALSE)</formula>
    </cfRule>
  </conditionalFormatting>
  <conditionalFormatting sqref="AI655">
    <cfRule type="expression" dxfId="781" priority="133">
      <formula>IF(RIGHT(TEXT(AI655,"0.#"),1)=".",FALSE,TRUE)</formula>
    </cfRule>
    <cfRule type="expression" dxfId="780" priority="134">
      <formula>IF(RIGHT(TEXT(AI655,"0.#"),1)=".",TRUE,FALSE)</formula>
    </cfRule>
  </conditionalFormatting>
  <conditionalFormatting sqref="AM661">
    <cfRule type="expression" dxfId="779" priority="125">
      <formula>IF(RIGHT(TEXT(AM661,"0.#"),1)=".",FALSE,TRUE)</formula>
    </cfRule>
    <cfRule type="expression" dxfId="778" priority="126">
      <formula>IF(RIGHT(TEXT(AM661,"0.#"),1)=".",TRUE,FALSE)</formula>
    </cfRule>
  </conditionalFormatting>
  <conditionalFormatting sqref="AM659">
    <cfRule type="expression" dxfId="777" priority="129">
      <formula>IF(RIGHT(TEXT(AM659,"0.#"),1)=".",FALSE,TRUE)</formula>
    </cfRule>
    <cfRule type="expression" dxfId="776" priority="130">
      <formula>IF(RIGHT(TEXT(AM659,"0.#"),1)=".",TRUE,FALSE)</formula>
    </cfRule>
  </conditionalFormatting>
  <conditionalFormatting sqref="AM660">
    <cfRule type="expression" dxfId="775" priority="127">
      <formula>IF(RIGHT(TEXT(AM660,"0.#"),1)=".",FALSE,TRUE)</formula>
    </cfRule>
    <cfRule type="expression" dxfId="774" priority="128">
      <formula>IF(RIGHT(TEXT(AM660,"0.#"),1)=".",TRUE,FALSE)</formula>
    </cfRule>
  </conditionalFormatting>
  <conditionalFormatting sqref="AI661">
    <cfRule type="expression" dxfId="773" priority="119">
      <formula>IF(RIGHT(TEXT(AI661,"0.#"),1)=".",FALSE,TRUE)</formula>
    </cfRule>
    <cfRule type="expression" dxfId="772" priority="120">
      <formula>IF(RIGHT(TEXT(AI661,"0.#"),1)=".",TRUE,FALSE)</formula>
    </cfRule>
  </conditionalFormatting>
  <conditionalFormatting sqref="AI659">
    <cfRule type="expression" dxfId="771" priority="123">
      <formula>IF(RIGHT(TEXT(AI659,"0.#"),1)=".",FALSE,TRUE)</formula>
    </cfRule>
    <cfRule type="expression" dxfId="770" priority="124">
      <formula>IF(RIGHT(TEXT(AI659,"0.#"),1)=".",TRUE,FALSE)</formula>
    </cfRule>
  </conditionalFormatting>
  <conditionalFormatting sqref="AI660">
    <cfRule type="expression" dxfId="769" priority="121">
      <formula>IF(RIGHT(TEXT(AI660,"0.#"),1)=".",FALSE,TRUE)</formula>
    </cfRule>
    <cfRule type="expression" dxfId="768" priority="122">
      <formula>IF(RIGHT(TEXT(AI660,"0.#"),1)=".",TRUE,FALSE)</formula>
    </cfRule>
  </conditionalFormatting>
  <conditionalFormatting sqref="AM666">
    <cfRule type="expression" dxfId="767" priority="113">
      <formula>IF(RIGHT(TEXT(AM666,"0.#"),1)=".",FALSE,TRUE)</formula>
    </cfRule>
    <cfRule type="expression" dxfId="766" priority="114">
      <formula>IF(RIGHT(TEXT(AM666,"0.#"),1)=".",TRUE,FALSE)</formula>
    </cfRule>
  </conditionalFormatting>
  <conditionalFormatting sqref="AM664">
    <cfRule type="expression" dxfId="765" priority="117">
      <formula>IF(RIGHT(TEXT(AM664,"0.#"),1)=".",FALSE,TRUE)</formula>
    </cfRule>
    <cfRule type="expression" dxfId="764" priority="118">
      <formula>IF(RIGHT(TEXT(AM664,"0.#"),1)=".",TRUE,FALSE)</formula>
    </cfRule>
  </conditionalFormatting>
  <conditionalFormatting sqref="AM665">
    <cfRule type="expression" dxfId="763" priority="115">
      <formula>IF(RIGHT(TEXT(AM665,"0.#"),1)=".",FALSE,TRUE)</formula>
    </cfRule>
    <cfRule type="expression" dxfId="762" priority="116">
      <formula>IF(RIGHT(TEXT(AM665,"0.#"),1)=".",TRUE,FALSE)</formula>
    </cfRule>
  </conditionalFormatting>
  <conditionalFormatting sqref="AI666">
    <cfRule type="expression" dxfId="761" priority="107">
      <formula>IF(RIGHT(TEXT(AI666,"0.#"),1)=".",FALSE,TRUE)</formula>
    </cfRule>
    <cfRule type="expression" dxfId="760" priority="108">
      <formula>IF(RIGHT(TEXT(AI666,"0.#"),1)=".",TRUE,FALSE)</formula>
    </cfRule>
  </conditionalFormatting>
  <conditionalFormatting sqref="AI664">
    <cfRule type="expression" dxfId="759" priority="111">
      <formula>IF(RIGHT(TEXT(AI664,"0.#"),1)=".",FALSE,TRUE)</formula>
    </cfRule>
    <cfRule type="expression" dxfId="758" priority="112">
      <formula>IF(RIGHT(TEXT(AI664,"0.#"),1)=".",TRUE,FALSE)</formula>
    </cfRule>
  </conditionalFormatting>
  <conditionalFormatting sqref="AI665">
    <cfRule type="expression" dxfId="757" priority="109">
      <formula>IF(RIGHT(TEXT(AI665,"0.#"),1)=".",FALSE,TRUE)</formula>
    </cfRule>
    <cfRule type="expression" dxfId="756" priority="110">
      <formula>IF(RIGHT(TEXT(AI665,"0.#"),1)=".",TRUE,FALSE)</formula>
    </cfRule>
  </conditionalFormatting>
  <conditionalFormatting sqref="AM671">
    <cfRule type="expression" dxfId="755" priority="101">
      <formula>IF(RIGHT(TEXT(AM671,"0.#"),1)=".",FALSE,TRUE)</formula>
    </cfRule>
    <cfRule type="expression" dxfId="754" priority="102">
      <formula>IF(RIGHT(TEXT(AM671,"0.#"),1)=".",TRUE,FALSE)</formula>
    </cfRule>
  </conditionalFormatting>
  <conditionalFormatting sqref="AM669">
    <cfRule type="expression" dxfId="753" priority="105">
      <formula>IF(RIGHT(TEXT(AM669,"0.#"),1)=".",FALSE,TRUE)</formula>
    </cfRule>
    <cfRule type="expression" dxfId="752" priority="106">
      <formula>IF(RIGHT(TEXT(AM669,"0.#"),1)=".",TRUE,FALSE)</formula>
    </cfRule>
  </conditionalFormatting>
  <conditionalFormatting sqref="AM670">
    <cfRule type="expression" dxfId="751" priority="103">
      <formula>IF(RIGHT(TEXT(AM670,"0.#"),1)=".",FALSE,TRUE)</formula>
    </cfRule>
    <cfRule type="expression" dxfId="750" priority="104">
      <formula>IF(RIGHT(TEXT(AM670,"0.#"),1)=".",TRUE,FALSE)</formula>
    </cfRule>
  </conditionalFormatting>
  <conditionalFormatting sqref="AI671">
    <cfRule type="expression" dxfId="749" priority="95">
      <formula>IF(RIGHT(TEXT(AI671,"0.#"),1)=".",FALSE,TRUE)</formula>
    </cfRule>
    <cfRule type="expression" dxfId="748" priority="96">
      <formula>IF(RIGHT(TEXT(AI671,"0.#"),1)=".",TRUE,FALSE)</formula>
    </cfRule>
  </conditionalFormatting>
  <conditionalFormatting sqref="AI669">
    <cfRule type="expression" dxfId="747" priority="99">
      <formula>IF(RIGHT(TEXT(AI669,"0.#"),1)=".",FALSE,TRUE)</formula>
    </cfRule>
    <cfRule type="expression" dxfId="746" priority="100">
      <formula>IF(RIGHT(TEXT(AI669,"0.#"),1)=".",TRUE,FALSE)</formula>
    </cfRule>
  </conditionalFormatting>
  <conditionalFormatting sqref="AI670">
    <cfRule type="expression" dxfId="745" priority="97">
      <formula>IF(RIGHT(TEXT(AI670,"0.#"),1)=".",FALSE,TRUE)</formula>
    </cfRule>
    <cfRule type="expression" dxfId="744" priority="98">
      <formula>IF(RIGHT(TEXT(AI670,"0.#"),1)=".",TRUE,FALSE)</formula>
    </cfRule>
  </conditionalFormatting>
  <conditionalFormatting sqref="P29:AC29">
    <cfRule type="expression" dxfId="743" priority="57">
      <formula>IF(RIGHT(TEXT(P29,"0.#"),1)=".",FALSE,TRUE)</formula>
    </cfRule>
    <cfRule type="expression" dxfId="742" priority="58">
      <formula>IF(RIGHT(TEXT(P29,"0.#"),1)=".",TRUE,FALSE)</formula>
    </cfRule>
  </conditionalFormatting>
  <conditionalFormatting sqref="Y1010">
    <cfRule type="expression" dxfId="741" priority="53">
      <formula>IF(RIGHT(TEXT(Y1010,"0.#"),1)=".",FALSE,TRUE)</formula>
    </cfRule>
    <cfRule type="expression" dxfId="740" priority="54">
      <formula>IF(RIGHT(TEXT(Y1010,"0.#"),1)=".",TRUE,FALSE)</formula>
    </cfRule>
  </conditionalFormatting>
  <conditionalFormatting sqref="Y1011">
    <cfRule type="expression" dxfId="739" priority="51">
      <formula>IF(RIGHT(TEXT(Y1011,"0.#"),1)=".",FALSE,TRUE)</formula>
    </cfRule>
    <cfRule type="expression" dxfId="738" priority="52">
      <formula>IF(RIGHT(TEXT(Y1011,"0.#"),1)=".",TRUE,FALSE)</formula>
    </cfRule>
  </conditionalFormatting>
  <conditionalFormatting sqref="Y979:Y982">
    <cfRule type="expression" dxfId="737" priority="49">
      <formula>IF(RIGHT(TEXT(Y979,"0.#"),1)=".",FALSE,TRUE)</formula>
    </cfRule>
    <cfRule type="expression" dxfId="736" priority="50">
      <formula>IF(RIGHT(TEXT(Y979,"0.#"),1)=".",TRUE,FALSE)</formula>
    </cfRule>
  </conditionalFormatting>
  <conditionalFormatting sqref="Y977:Y978">
    <cfRule type="expression" dxfId="735" priority="43">
      <formula>IF(RIGHT(TEXT(Y977,"0.#"),1)=".",FALSE,TRUE)</formula>
    </cfRule>
    <cfRule type="expression" dxfId="734" priority="44">
      <formula>IF(RIGHT(TEXT(Y977,"0.#"),1)=".",TRUE,FALSE)</formula>
    </cfRule>
  </conditionalFormatting>
  <conditionalFormatting sqref="AL977:AO982">
    <cfRule type="expression" dxfId="733" priority="45">
      <formula>IF(AND(AL977&gt;=0,RIGHT(TEXT(AL977,"0.#"),1)&lt;&gt;"."),TRUE,FALSE)</formula>
    </cfRule>
    <cfRule type="expression" dxfId="732" priority="46">
      <formula>IF(AND(AL977&gt;=0,RIGHT(TEXT(AL977,"0.#"),1)="."),TRUE,FALSE)</formula>
    </cfRule>
    <cfRule type="expression" dxfId="731" priority="47">
      <formula>IF(AND(AL977&lt;0,RIGHT(TEXT(AL977,"0.#"),1)&lt;&gt;"."),TRUE,FALSE)</formula>
    </cfRule>
    <cfRule type="expression" dxfId="730" priority="48">
      <formula>IF(AND(AL977&lt;0,RIGHT(TEXT(AL977,"0.#"),1)="."),TRUE,FALSE)</formula>
    </cfRule>
  </conditionalFormatting>
  <conditionalFormatting sqref="Y944:Y945">
    <cfRule type="expression" dxfId="729" priority="37">
      <formula>IF(RIGHT(TEXT(Y944,"0.#"),1)=".",FALSE,TRUE)</formula>
    </cfRule>
    <cfRule type="expression" dxfId="728" priority="38">
      <formula>IF(RIGHT(TEXT(Y944,"0.#"),1)=".",TRUE,FALSE)</formula>
    </cfRule>
  </conditionalFormatting>
  <conditionalFormatting sqref="AL944:AO945">
    <cfRule type="expression" dxfId="727" priority="39">
      <formula>IF(AND(AL944&gt;=0,RIGHT(TEXT(AL944,"0.#"),1)&lt;&gt;"."),TRUE,FALSE)</formula>
    </cfRule>
    <cfRule type="expression" dxfId="726" priority="40">
      <formula>IF(AND(AL944&gt;=0,RIGHT(TEXT(AL944,"0.#"),1)="."),TRUE,FALSE)</formula>
    </cfRule>
    <cfRule type="expression" dxfId="725" priority="41">
      <formula>IF(AND(AL944&lt;0,RIGHT(TEXT(AL944,"0.#"),1)&lt;&gt;"."),TRUE,FALSE)</formula>
    </cfRule>
    <cfRule type="expression" dxfId="724" priority="42">
      <formula>IF(AND(AL944&lt;0,RIGHT(TEXT(AL944,"0.#"),1)="."),TRUE,FALSE)</formula>
    </cfRule>
  </conditionalFormatting>
  <conditionalFormatting sqref="Y911">
    <cfRule type="expression" dxfId="723" priority="25">
      <formula>IF(RIGHT(TEXT(Y911,"0.#"),1)=".",FALSE,TRUE)</formula>
    </cfRule>
    <cfRule type="expression" dxfId="722" priority="26">
      <formula>IF(RIGHT(TEXT(Y911,"0.#"),1)=".",TRUE,FALSE)</formula>
    </cfRule>
  </conditionalFormatting>
  <conditionalFormatting sqref="AL911:AO911">
    <cfRule type="expression" dxfId="721" priority="27">
      <formula>IF(AND(AL911&gt;=0,RIGHT(TEXT(AL911,"0.#"),1)&lt;&gt;"."),TRUE,FALSE)</formula>
    </cfRule>
    <cfRule type="expression" dxfId="720" priority="28">
      <formula>IF(AND(AL911&gt;=0,RIGHT(TEXT(AL911,"0.#"),1)="."),TRUE,FALSE)</formula>
    </cfRule>
    <cfRule type="expression" dxfId="719" priority="29">
      <formula>IF(AND(AL911&lt;0,RIGHT(TEXT(AL911,"0.#"),1)&lt;&gt;"."),TRUE,FALSE)</formula>
    </cfRule>
    <cfRule type="expression" dxfId="718" priority="30">
      <formula>IF(AND(AL911&lt;0,RIGHT(TEXT(AL911,"0.#"),1)="."),TRUE,FALSE)</formula>
    </cfRule>
  </conditionalFormatting>
  <conditionalFormatting sqref="Y912">
    <cfRule type="expression" dxfId="717" priority="19">
      <formula>IF(RIGHT(TEXT(Y912,"0.#"),1)=".",FALSE,TRUE)</formula>
    </cfRule>
    <cfRule type="expression" dxfId="716" priority="20">
      <formula>IF(RIGHT(TEXT(Y912,"0.#"),1)=".",TRUE,FALSE)</formula>
    </cfRule>
  </conditionalFormatting>
  <conditionalFormatting sqref="AL912:AO912">
    <cfRule type="expression" dxfId="715" priority="21">
      <formula>IF(AND(AL912&gt;=0,RIGHT(TEXT(AL912,"0.#"),1)&lt;&gt;"."),TRUE,FALSE)</formula>
    </cfRule>
    <cfRule type="expression" dxfId="714" priority="22">
      <formula>IF(AND(AL912&gt;=0,RIGHT(TEXT(AL912,"0.#"),1)="."),TRUE,FALSE)</formula>
    </cfRule>
    <cfRule type="expression" dxfId="713" priority="23">
      <formula>IF(AND(AL912&lt;0,RIGHT(TEXT(AL912,"0.#"),1)&lt;&gt;"."),TRUE,FALSE)</formula>
    </cfRule>
    <cfRule type="expression" dxfId="712" priority="24">
      <formula>IF(AND(AL912&lt;0,RIGHT(TEXT(AL912,"0.#"),1)="."),TRUE,FALSE)</formula>
    </cfRule>
  </conditionalFormatting>
  <conditionalFormatting sqref="Y914">
    <cfRule type="expression" dxfId="711" priority="13">
      <formula>IF(RIGHT(TEXT(Y914,"0.#"),1)=".",FALSE,TRUE)</formula>
    </cfRule>
    <cfRule type="expression" dxfId="710" priority="14">
      <formula>IF(RIGHT(TEXT(Y914,"0.#"),1)=".",TRUE,FALSE)</formula>
    </cfRule>
  </conditionalFormatting>
  <conditionalFormatting sqref="AL914:AO914">
    <cfRule type="expression" dxfId="709" priority="15">
      <formula>IF(AND(AL914&gt;=0,RIGHT(TEXT(AL914,"0.#"),1)&lt;&gt;"."),TRUE,FALSE)</formula>
    </cfRule>
    <cfRule type="expression" dxfId="708" priority="16">
      <formula>IF(AND(AL914&gt;=0,RIGHT(TEXT(AL914,"0.#"),1)="."),TRUE,FALSE)</formula>
    </cfRule>
    <cfRule type="expression" dxfId="707" priority="17">
      <formula>IF(AND(AL914&lt;0,RIGHT(TEXT(AL914,"0.#"),1)&lt;&gt;"."),TRUE,FALSE)</formula>
    </cfRule>
    <cfRule type="expression" dxfId="706" priority="18">
      <formula>IF(AND(AL914&lt;0,RIGHT(TEXT(AL914,"0.#"),1)="."),TRUE,FALSE)</formula>
    </cfRule>
  </conditionalFormatting>
  <conditionalFormatting sqref="Y913">
    <cfRule type="expression" dxfId="705" priority="1">
      <formula>IF(RIGHT(TEXT(Y913,"0.#"),1)=".",FALSE,TRUE)</formula>
    </cfRule>
    <cfRule type="expression" dxfId="704" priority="2">
      <formula>IF(RIGHT(TEXT(Y913,"0.#"),1)=".",TRUE,FALSE)</formula>
    </cfRule>
  </conditionalFormatting>
  <conditionalFormatting sqref="AL913:AO913">
    <cfRule type="expression" dxfId="703" priority="3">
      <formula>IF(AND(AL913&gt;=0,RIGHT(TEXT(AL913,"0.#"),1)&lt;&gt;"."),TRUE,FALSE)</formula>
    </cfRule>
    <cfRule type="expression" dxfId="702" priority="4">
      <formula>IF(AND(AL913&gt;=0,RIGHT(TEXT(AL913,"0.#"),1)="."),TRUE,FALSE)</formula>
    </cfRule>
    <cfRule type="expression" dxfId="701" priority="5">
      <formula>IF(AND(AL913&lt;0,RIGHT(TEXT(AL913,"0.#"),1)&lt;&gt;"."),TRUE,FALSE)</formula>
    </cfRule>
    <cfRule type="expression" dxfId="700" priority="6">
      <formula>IF(AND(AL913&lt;0,RIGHT(TEXT(AL913,"0.#"),1)="."),TRUE,FALSE)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11" sqref="F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160</v>
      </c>
      <c r="F1" s="61" t="s">
        <v>33</v>
      </c>
      <c r="G1" s="61" t="s">
        <v>160</v>
      </c>
      <c r="K1" s="66" t="s">
        <v>197</v>
      </c>
      <c r="L1" s="54" t="s">
        <v>160</v>
      </c>
      <c r="O1" s="51"/>
      <c r="P1" s="61" t="s">
        <v>25</v>
      </c>
      <c r="Q1" s="61" t="s">
        <v>160</v>
      </c>
      <c r="T1" s="51"/>
      <c r="U1" s="67" t="s">
        <v>302</v>
      </c>
      <c r="W1" s="67" t="s">
        <v>301</v>
      </c>
      <c r="Y1" s="67" t="s">
        <v>38</v>
      </c>
      <c r="Z1" s="67" t="s">
        <v>603</v>
      </c>
      <c r="AA1" s="67" t="s">
        <v>169</v>
      </c>
      <c r="AB1" s="67" t="s">
        <v>605</v>
      </c>
      <c r="AC1" s="67" t="s">
        <v>87</v>
      </c>
      <c r="AD1" s="52"/>
      <c r="AE1" s="67" t="s">
        <v>131</v>
      </c>
      <c r="AF1" s="74"/>
      <c r="AG1" s="75" t="s">
        <v>380</v>
      </c>
      <c r="AI1" s="75" t="s">
        <v>391</v>
      </c>
      <c r="AK1" s="75" t="s">
        <v>400</v>
      </c>
      <c r="AM1" s="78"/>
      <c r="AN1" s="78"/>
      <c r="AP1" s="52" t="s">
        <v>486</v>
      </c>
    </row>
    <row r="2" spans="1:42" ht="13.5" customHeight="1" x14ac:dyDescent="0.15">
      <c r="A2" s="55" t="s">
        <v>174</v>
      </c>
      <c r="B2" s="58"/>
      <c r="C2" s="51" t="str">
        <f t="shared" ref="C2:C24" si="0">IF(B2="","",A2)</f>
        <v/>
      </c>
      <c r="D2" s="51" t="str">
        <f>IF(C2="","",IF(D1&lt;&gt;"",CONCATENATE(D1,"、",C2),C2))</f>
        <v/>
      </c>
      <c r="F2" s="62" t="s">
        <v>157</v>
      </c>
      <c r="G2" s="64" t="s">
        <v>733</v>
      </c>
      <c r="H2" s="51" t="str">
        <f t="shared" ref="H2:H37" si="1">IF(G2="","",F2)</f>
        <v>一般会計</v>
      </c>
      <c r="I2" s="51" t="str">
        <f>IF(H2="","",IF(I1&lt;&gt;"",CONCATENATE(I1,"、",H2),H2))</f>
        <v>一般会計</v>
      </c>
      <c r="K2" s="55" t="s">
        <v>198</v>
      </c>
      <c r="L2" s="58"/>
      <c r="M2" s="51" t="str">
        <f t="shared" ref="M2:M11" si="2">IF(L2="","",K2)</f>
        <v/>
      </c>
      <c r="N2" s="51" t="str">
        <f>IF(M2="","",IF(N1&lt;&gt;"",CONCATENATE(N1,"、",M2),M2))</f>
        <v/>
      </c>
      <c r="O2" s="51"/>
      <c r="P2" s="62" t="s">
        <v>161</v>
      </c>
      <c r="Q2" s="64" t="s">
        <v>733</v>
      </c>
      <c r="R2" s="51" t="str">
        <f t="shared" ref="R2:R8" si="3">IF(Q2="","",P2)</f>
        <v>直接実施</v>
      </c>
      <c r="S2" s="51" t="str">
        <f>IF(R2="","",IF(S1&lt;&gt;"",CONCATENATE(S1,"、",R2),R2))</f>
        <v>直接実施</v>
      </c>
      <c r="T2" s="51"/>
      <c r="U2" s="68">
        <v>20</v>
      </c>
      <c r="W2" s="69" t="s">
        <v>214</v>
      </c>
      <c r="Y2" s="69" t="s">
        <v>153</v>
      </c>
      <c r="Z2" s="69" t="s">
        <v>153</v>
      </c>
      <c r="AA2" s="70" t="s">
        <v>440</v>
      </c>
      <c r="AB2" s="70" t="s">
        <v>672</v>
      </c>
      <c r="AC2" s="73" t="s">
        <v>257</v>
      </c>
      <c r="AD2" s="52"/>
      <c r="AE2" s="69" t="s">
        <v>189</v>
      </c>
      <c r="AF2" s="74"/>
      <c r="AG2" s="76" t="s">
        <v>28</v>
      </c>
      <c r="AI2" s="75" t="s">
        <v>515</v>
      </c>
      <c r="AK2" s="75" t="s">
        <v>401</v>
      </c>
      <c r="AM2" s="78"/>
      <c r="AN2" s="78"/>
      <c r="AP2" s="76" t="s">
        <v>28</v>
      </c>
    </row>
    <row r="3" spans="1:42" ht="13.5" customHeight="1" x14ac:dyDescent="0.15">
      <c r="A3" s="55" t="s">
        <v>176</v>
      </c>
      <c r="B3" s="58"/>
      <c r="C3" s="51" t="str">
        <f t="shared" si="0"/>
        <v/>
      </c>
      <c r="D3" s="51" t="str">
        <f t="shared" ref="D3:D24" si="4">IF(C3="",D2,IF(D2&lt;&gt;"",CONCATENATE(D2,"、",C3),C3))</f>
        <v/>
      </c>
      <c r="F3" s="63" t="s">
        <v>218</v>
      </c>
      <c r="G3" s="64"/>
      <c r="H3" s="51" t="str">
        <f t="shared" si="1"/>
        <v/>
      </c>
      <c r="I3" s="51" t="str">
        <f t="shared" ref="I3:I37" si="5">IF(H3="",I2,IF(I2&lt;&gt;"",CONCATENATE(I2,"、",H3),H3))</f>
        <v>一般会計</v>
      </c>
      <c r="K3" s="55" t="s">
        <v>204</v>
      </c>
      <c r="L3" s="58"/>
      <c r="M3" s="51" t="str">
        <f t="shared" si="2"/>
        <v/>
      </c>
      <c r="N3" s="51" t="str">
        <f t="shared" ref="N3:N11" si="6">IF(M3="",N2,IF(N2&lt;&gt;"",CONCATENATE(N2,"、",M3),M3))</f>
        <v/>
      </c>
      <c r="O3" s="51"/>
      <c r="P3" s="62" t="s">
        <v>162</v>
      </c>
      <c r="Q3" s="64"/>
      <c r="R3" s="51" t="str">
        <f t="shared" si="3"/>
        <v/>
      </c>
      <c r="S3" s="51" t="str">
        <f t="shared" ref="S3:S8" si="7">IF(R3="",S2,IF(S2&lt;&gt;"",CONCATENATE(S2,"、",R3),R3))</f>
        <v>直接実施</v>
      </c>
      <c r="T3" s="51"/>
      <c r="U3" s="69" t="s">
        <v>691</v>
      </c>
      <c r="W3" s="69" t="s">
        <v>274</v>
      </c>
      <c r="Y3" s="69" t="s">
        <v>155</v>
      </c>
      <c r="Z3" s="69" t="s">
        <v>606</v>
      </c>
      <c r="AA3" s="70" t="s">
        <v>582</v>
      </c>
      <c r="AB3" s="70" t="s">
        <v>658</v>
      </c>
      <c r="AC3" s="73" t="s">
        <v>244</v>
      </c>
      <c r="AD3" s="52"/>
      <c r="AE3" s="69" t="s">
        <v>305</v>
      </c>
      <c r="AF3" s="74"/>
      <c r="AG3" s="76" t="s">
        <v>443</v>
      </c>
      <c r="AI3" s="75" t="s">
        <v>148</v>
      </c>
      <c r="AK3" s="75" t="str">
        <f t="shared" ref="AK3:AK27" si="8">CHAR(CODE(AK2)+1)</f>
        <v>B</v>
      </c>
      <c r="AM3" s="78"/>
      <c r="AN3" s="78"/>
      <c r="AP3" s="76" t="s">
        <v>443</v>
      </c>
    </row>
    <row r="4" spans="1:42" ht="13.5" customHeight="1" x14ac:dyDescent="0.15">
      <c r="A4" s="55" t="s">
        <v>179</v>
      </c>
      <c r="B4" s="58"/>
      <c r="C4" s="51" t="str">
        <f t="shared" si="0"/>
        <v/>
      </c>
      <c r="D4" s="51" t="str">
        <f t="shared" si="4"/>
        <v/>
      </c>
      <c r="F4" s="63" t="s">
        <v>219</v>
      </c>
      <c r="G4" s="64"/>
      <c r="H4" s="51" t="str">
        <f t="shared" si="1"/>
        <v/>
      </c>
      <c r="I4" s="51" t="str">
        <f t="shared" si="5"/>
        <v>一般会計</v>
      </c>
      <c r="K4" s="55" t="s">
        <v>99</v>
      </c>
      <c r="L4" s="58"/>
      <c r="M4" s="51" t="str">
        <f t="shared" si="2"/>
        <v/>
      </c>
      <c r="N4" s="51" t="str">
        <f t="shared" si="6"/>
        <v/>
      </c>
      <c r="O4" s="51"/>
      <c r="P4" s="62" t="s">
        <v>164</v>
      </c>
      <c r="Q4" s="64"/>
      <c r="R4" s="51" t="str">
        <f t="shared" si="3"/>
        <v/>
      </c>
      <c r="S4" s="51" t="str">
        <f t="shared" si="7"/>
        <v>直接実施</v>
      </c>
      <c r="T4" s="51"/>
      <c r="U4" s="69" t="s">
        <v>177</v>
      </c>
      <c r="W4" s="69" t="s">
        <v>276</v>
      </c>
      <c r="Y4" s="69" t="s">
        <v>11</v>
      </c>
      <c r="Z4" s="69" t="s">
        <v>607</v>
      </c>
      <c r="AA4" s="70" t="s">
        <v>142</v>
      </c>
      <c r="AB4" s="70" t="s">
        <v>673</v>
      </c>
      <c r="AC4" s="70" t="s">
        <v>222</v>
      </c>
      <c r="AD4" s="52"/>
      <c r="AE4" s="69" t="s">
        <v>262</v>
      </c>
      <c r="AF4" s="74"/>
      <c r="AG4" s="76" t="s">
        <v>232</v>
      </c>
      <c r="AI4" s="75" t="s">
        <v>393</v>
      </c>
      <c r="AK4" s="75" t="str">
        <f t="shared" si="8"/>
        <v>C</v>
      </c>
      <c r="AM4" s="78"/>
      <c r="AN4" s="78"/>
      <c r="AP4" s="76" t="s">
        <v>232</v>
      </c>
    </row>
    <row r="5" spans="1:42" ht="13.5" customHeight="1" x14ac:dyDescent="0.15">
      <c r="A5" s="55" t="s">
        <v>180</v>
      </c>
      <c r="B5" s="58"/>
      <c r="C5" s="51" t="str">
        <f t="shared" si="0"/>
        <v/>
      </c>
      <c r="D5" s="51" t="str">
        <f t="shared" si="4"/>
        <v/>
      </c>
      <c r="F5" s="63" t="s">
        <v>77</v>
      </c>
      <c r="G5" s="64"/>
      <c r="H5" s="51" t="str">
        <f t="shared" si="1"/>
        <v/>
      </c>
      <c r="I5" s="51" t="str">
        <f t="shared" si="5"/>
        <v>一般会計</v>
      </c>
      <c r="K5" s="55" t="s">
        <v>207</v>
      </c>
      <c r="L5" s="58"/>
      <c r="M5" s="51" t="str">
        <f t="shared" si="2"/>
        <v/>
      </c>
      <c r="N5" s="51" t="str">
        <f t="shared" si="6"/>
        <v/>
      </c>
      <c r="O5" s="51"/>
      <c r="P5" s="62" t="s">
        <v>165</v>
      </c>
      <c r="Q5" s="64"/>
      <c r="R5" s="51" t="str">
        <f t="shared" si="3"/>
        <v/>
      </c>
      <c r="S5" s="51" t="str">
        <f t="shared" si="7"/>
        <v>直接実施</v>
      </c>
      <c r="T5" s="51"/>
      <c r="W5" s="69" t="s">
        <v>708</v>
      </c>
      <c r="Y5" s="69" t="s">
        <v>403</v>
      </c>
      <c r="Z5" s="69" t="s">
        <v>74</v>
      </c>
      <c r="AA5" s="70" t="s">
        <v>288</v>
      </c>
      <c r="AB5" s="70" t="s">
        <v>674</v>
      </c>
      <c r="AC5" s="70" t="s">
        <v>45</v>
      </c>
      <c r="AD5" s="72"/>
      <c r="AE5" s="69" t="s">
        <v>492</v>
      </c>
      <c r="AF5" s="74"/>
      <c r="AG5" s="76" t="s">
        <v>415</v>
      </c>
      <c r="AI5" s="75" t="s">
        <v>459</v>
      </c>
      <c r="AK5" s="75" t="str">
        <f t="shared" si="8"/>
        <v>D</v>
      </c>
      <c r="AP5" s="76" t="s">
        <v>415</v>
      </c>
    </row>
    <row r="6" spans="1:42" ht="13.5" customHeight="1" x14ac:dyDescent="0.15">
      <c r="A6" s="55" t="s">
        <v>181</v>
      </c>
      <c r="B6" s="58"/>
      <c r="C6" s="51" t="str">
        <f t="shared" si="0"/>
        <v/>
      </c>
      <c r="D6" s="51" t="str">
        <f t="shared" si="4"/>
        <v/>
      </c>
      <c r="F6" s="63" t="s">
        <v>221</v>
      </c>
      <c r="G6" s="64"/>
      <c r="H6" s="51" t="str">
        <f t="shared" si="1"/>
        <v/>
      </c>
      <c r="I6" s="51" t="str">
        <f t="shared" si="5"/>
        <v>一般会計</v>
      </c>
      <c r="K6" s="55" t="s">
        <v>210</v>
      </c>
      <c r="L6" s="58"/>
      <c r="M6" s="51" t="str">
        <f t="shared" si="2"/>
        <v/>
      </c>
      <c r="N6" s="51" t="str">
        <f t="shared" si="6"/>
        <v/>
      </c>
      <c r="O6" s="51"/>
      <c r="P6" s="62" t="s">
        <v>166</v>
      </c>
      <c r="Q6" s="64"/>
      <c r="R6" s="51" t="str">
        <f t="shared" si="3"/>
        <v/>
      </c>
      <c r="S6" s="51" t="str">
        <f t="shared" si="7"/>
        <v>直接実施</v>
      </c>
      <c r="T6" s="51"/>
      <c r="U6" s="69" t="s">
        <v>505</v>
      </c>
      <c r="W6" s="69" t="s">
        <v>277</v>
      </c>
      <c r="Y6" s="69" t="s">
        <v>519</v>
      </c>
      <c r="Z6" s="69" t="s">
        <v>518</v>
      </c>
      <c r="AA6" s="70" t="s">
        <v>372</v>
      </c>
      <c r="AB6" s="70" t="s">
        <v>675</v>
      </c>
      <c r="AC6" s="70" t="s">
        <v>258</v>
      </c>
      <c r="AD6" s="72"/>
      <c r="AE6" s="69" t="s">
        <v>501</v>
      </c>
      <c r="AF6" s="74"/>
      <c r="AG6" s="76" t="s">
        <v>499</v>
      </c>
      <c r="AI6" s="75" t="s">
        <v>517</v>
      </c>
      <c r="AK6" s="75" t="str">
        <f t="shared" si="8"/>
        <v>E</v>
      </c>
      <c r="AP6" s="76" t="s">
        <v>499</v>
      </c>
    </row>
    <row r="7" spans="1:42" ht="13.5" customHeight="1" x14ac:dyDescent="0.15">
      <c r="A7" s="55" t="s">
        <v>143</v>
      </c>
      <c r="B7" s="58"/>
      <c r="C7" s="51" t="str">
        <f t="shared" si="0"/>
        <v/>
      </c>
      <c r="D7" s="51" t="str">
        <f t="shared" si="4"/>
        <v/>
      </c>
      <c r="F7" s="63" t="s">
        <v>55</v>
      </c>
      <c r="G7" s="64"/>
      <c r="H7" s="51" t="str">
        <f t="shared" si="1"/>
        <v/>
      </c>
      <c r="I7" s="51" t="str">
        <f t="shared" si="5"/>
        <v>一般会計</v>
      </c>
      <c r="K7" s="55" t="s">
        <v>171</v>
      </c>
      <c r="L7" s="58"/>
      <c r="M7" s="51" t="str">
        <f t="shared" si="2"/>
        <v/>
      </c>
      <c r="N7" s="51" t="str">
        <f t="shared" si="6"/>
        <v/>
      </c>
      <c r="O7" s="51"/>
      <c r="P7" s="62" t="s">
        <v>167</v>
      </c>
      <c r="Q7" s="64"/>
      <c r="R7" s="51" t="str">
        <f t="shared" si="3"/>
        <v/>
      </c>
      <c r="S7" s="51" t="str">
        <f t="shared" si="7"/>
        <v>直接実施</v>
      </c>
      <c r="T7" s="51"/>
      <c r="U7" s="69"/>
      <c r="W7" s="69" t="s">
        <v>278</v>
      </c>
      <c r="Y7" s="69" t="s">
        <v>496</v>
      </c>
      <c r="Z7" s="69" t="s">
        <v>412</v>
      </c>
      <c r="AA7" s="70" t="s">
        <v>450</v>
      </c>
      <c r="AB7" s="70" t="s">
        <v>677</v>
      </c>
      <c r="AC7" s="72"/>
      <c r="AD7" s="72"/>
      <c r="AE7" s="69" t="s">
        <v>258</v>
      </c>
      <c r="AF7" s="74"/>
      <c r="AG7" s="76" t="s">
        <v>476</v>
      </c>
      <c r="AH7" s="79"/>
      <c r="AI7" s="76" t="s">
        <v>332</v>
      </c>
      <c r="AK7" s="75" t="str">
        <f t="shared" si="8"/>
        <v>F</v>
      </c>
      <c r="AP7" s="76" t="s">
        <v>476</v>
      </c>
    </row>
    <row r="8" spans="1:42" ht="13.5" customHeight="1" x14ac:dyDescent="0.15">
      <c r="A8" s="55" t="s">
        <v>83</v>
      </c>
      <c r="B8" s="58" t="s">
        <v>733</v>
      </c>
      <c r="C8" s="51" t="str">
        <f t="shared" si="0"/>
        <v>交通安全対策</v>
      </c>
      <c r="D8" s="51" t="str">
        <f t="shared" si="4"/>
        <v>交通安全対策</v>
      </c>
      <c r="F8" s="63" t="s">
        <v>223</v>
      </c>
      <c r="G8" s="64"/>
      <c r="H8" s="51" t="str">
        <f t="shared" si="1"/>
        <v/>
      </c>
      <c r="I8" s="51" t="str">
        <f t="shared" si="5"/>
        <v>一般会計</v>
      </c>
      <c r="K8" s="55" t="s">
        <v>211</v>
      </c>
      <c r="L8" s="58"/>
      <c r="M8" s="51" t="str">
        <f t="shared" si="2"/>
        <v/>
      </c>
      <c r="N8" s="51" t="str">
        <f t="shared" si="6"/>
        <v/>
      </c>
      <c r="O8" s="51"/>
      <c r="P8" s="62" t="s">
        <v>168</v>
      </c>
      <c r="Q8" s="64"/>
      <c r="R8" s="51" t="str">
        <f t="shared" si="3"/>
        <v/>
      </c>
      <c r="S8" s="51" t="str">
        <f t="shared" si="7"/>
        <v>直接実施</v>
      </c>
      <c r="T8" s="51"/>
      <c r="U8" s="69" t="s">
        <v>516</v>
      </c>
      <c r="W8" s="69" t="s">
        <v>280</v>
      </c>
      <c r="Y8" s="69" t="s">
        <v>520</v>
      </c>
      <c r="Z8" s="69" t="s">
        <v>608</v>
      </c>
      <c r="AA8" s="70" t="s">
        <v>531</v>
      </c>
      <c r="AB8" s="70" t="s">
        <v>36</v>
      </c>
      <c r="AC8" s="72"/>
      <c r="AD8" s="72"/>
      <c r="AE8" s="72"/>
      <c r="AF8" s="74"/>
      <c r="AG8" s="76" t="s">
        <v>283</v>
      </c>
      <c r="AI8" s="75" t="s">
        <v>457</v>
      </c>
      <c r="AK8" s="75" t="str">
        <f t="shared" si="8"/>
        <v>G</v>
      </c>
      <c r="AP8" s="76" t="s">
        <v>283</v>
      </c>
    </row>
    <row r="9" spans="1:42" ht="13.5" customHeight="1" x14ac:dyDescent="0.15">
      <c r="A9" s="55" t="s">
        <v>182</v>
      </c>
      <c r="B9" s="58"/>
      <c r="C9" s="51" t="str">
        <f t="shared" si="0"/>
        <v/>
      </c>
      <c r="D9" s="51" t="str">
        <f t="shared" si="4"/>
        <v>交通安全対策</v>
      </c>
      <c r="F9" s="63" t="s">
        <v>447</v>
      </c>
      <c r="G9" s="64"/>
      <c r="H9" s="51" t="str">
        <f t="shared" si="1"/>
        <v/>
      </c>
      <c r="I9" s="51" t="str">
        <f t="shared" si="5"/>
        <v>一般会計</v>
      </c>
      <c r="K9" s="55" t="s">
        <v>213</v>
      </c>
      <c r="L9" s="58"/>
      <c r="M9" s="51" t="str">
        <f t="shared" si="2"/>
        <v/>
      </c>
      <c r="N9" s="51" t="str">
        <f t="shared" si="6"/>
        <v/>
      </c>
      <c r="O9" s="51"/>
      <c r="P9" s="51"/>
      <c r="Q9" s="65"/>
      <c r="T9" s="51"/>
      <c r="U9" s="69" t="s">
        <v>200</v>
      </c>
      <c r="W9" s="69" t="s">
        <v>282</v>
      </c>
      <c r="Y9" s="69" t="s">
        <v>434</v>
      </c>
      <c r="Z9" s="69" t="s">
        <v>337</v>
      </c>
      <c r="AA9" s="70" t="s">
        <v>432</v>
      </c>
      <c r="AB9" s="70" t="s">
        <v>428</v>
      </c>
      <c r="AC9" s="72"/>
      <c r="AD9" s="72"/>
      <c r="AE9" s="72"/>
      <c r="AF9" s="74"/>
      <c r="AG9" s="76" t="s">
        <v>500</v>
      </c>
      <c r="AI9" s="77"/>
      <c r="AK9" s="75" t="str">
        <f t="shared" si="8"/>
        <v>H</v>
      </c>
      <c r="AP9" s="76" t="s">
        <v>500</v>
      </c>
    </row>
    <row r="10" spans="1:42" ht="13.5" customHeight="1" x14ac:dyDescent="0.15">
      <c r="A10" s="55" t="s">
        <v>471</v>
      </c>
      <c r="B10" s="58"/>
      <c r="C10" s="51" t="str">
        <f t="shared" si="0"/>
        <v/>
      </c>
      <c r="D10" s="51" t="str">
        <f t="shared" si="4"/>
        <v>交通安全対策</v>
      </c>
      <c r="F10" s="63" t="s">
        <v>225</v>
      </c>
      <c r="G10" s="64"/>
      <c r="H10" s="51" t="str">
        <f t="shared" si="1"/>
        <v/>
      </c>
      <c r="I10" s="51" t="str">
        <f t="shared" si="5"/>
        <v>一般会計</v>
      </c>
      <c r="K10" s="55" t="s">
        <v>475</v>
      </c>
      <c r="L10" s="58"/>
      <c r="M10" s="51" t="str">
        <f t="shared" si="2"/>
        <v/>
      </c>
      <c r="N10" s="51" t="str">
        <f t="shared" si="6"/>
        <v/>
      </c>
      <c r="O10" s="51"/>
      <c r="P10" s="51" t="str">
        <f>S8</f>
        <v>直接実施</v>
      </c>
      <c r="Q10" s="65"/>
      <c r="T10" s="51"/>
      <c r="W10" s="69" t="s">
        <v>284</v>
      </c>
      <c r="Y10" s="69" t="s">
        <v>521</v>
      </c>
      <c r="Z10" s="69" t="s">
        <v>249</v>
      </c>
      <c r="AA10" s="70" t="s">
        <v>583</v>
      </c>
      <c r="AB10" s="70" t="s">
        <v>114</v>
      </c>
      <c r="AC10" s="72"/>
      <c r="AD10" s="72"/>
      <c r="AE10" s="72"/>
      <c r="AF10" s="74"/>
      <c r="AG10" s="76" t="s">
        <v>489</v>
      </c>
      <c r="AK10" s="75" t="str">
        <f t="shared" si="8"/>
        <v>I</v>
      </c>
      <c r="AP10" s="75" t="s">
        <v>168</v>
      </c>
    </row>
    <row r="11" spans="1:42" ht="13.5" customHeight="1" x14ac:dyDescent="0.15">
      <c r="A11" s="55" t="s">
        <v>184</v>
      </c>
      <c r="B11" s="58"/>
      <c r="C11" s="51" t="str">
        <f t="shared" si="0"/>
        <v/>
      </c>
      <c r="D11" s="51" t="str">
        <f t="shared" si="4"/>
        <v>交通安全対策</v>
      </c>
      <c r="F11" s="63" t="s">
        <v>226</v>
      </c>
      <c r="G11" s="64"/>
      <c r="H11" s="51" t="str">
        <f t="shared" si="1"/>
        <v/>
      </c>
      <c r="I11" s="51" t="str">
        <f t="shared" si="5"/>
        <v>一般会計</v>
      </c>
      <c r="K11" s="55" t="s">
        <v>215</v>
      </c>
      <c r="L11" s="58" t="s">
        <v>733</v>
      </c>
      <c r="M11" s="51" t="str">
        <f t="shared" si="2"/>
        <v>その他の事項経費</v>
      </c>
      <c r="N11" s="51" t="str">
        <f t="shared" si="6"/>
        <v>その他の事項経費</v>
      </c>
      <c r="O11" s="51"/>
      <c r="P11" s="51"/>
      <c r="Q11" s="65"/>
      <c r="T11" s="51"/>
      <c r="W11" s="69" t="s">
        <v>286</v>
      </c>
      <c r="Y11" s="69" t="s">
        <v>145</v>
      </c>
      <c r="Z11" s="69" t="s">
        <v>609</v>
      </c>
      <c r="AA11" s="70" t="s">
        <v>584</v>
      </c>
      <c r="AB11" s="70" t="s">
        <v>678</v>
      </c>
      <c r="AC11" s="72"/>
      <c r="AD11" s="72"/>
      <c r="AE11" s="72"/>
      <c r="AF11" s="74"/>
      <c r="AG11" s="75" t="s">
        <v>490</v>
      </c>
      <c r="AK11" s="75" t="str">
        <f t="shared" si="8"/>
        <v>J</v>
      </c>
    </row>
    <row r="12" spans="1:42" ht="13.5" customHeight="1" x14ac:dyDescent="0.15">
      <c r="A12" s="55" t="s">
        <v>186</v>
      </c>
      <c r="B12" s="58"/>
      <c r="C12" s="51" t="str">
        <f t="shared" si="0"/>
        <v/>
      </c>
      <c r="D12" s="51" t="str">
        <f t="shared" si="4"/>
        <v>交通安全対策</v>
      </c>
      <c r="F12" s="63" t="s">
        <v>81</v>
      </c>
      <c r="G12" s="64"/>
      <c r="H12" s="51" t="str">
        <f t="shared" si="1"/>
        <v/>
      </c>
      <c r="I12" s="51" t="str">
        <f t="shared" si="5"/>
        <v>一般会計</v>
      </c>
      <c r="K12" s="51"/>
      <c r="L12" s="51"/>
      <c r="O12" s="51"/>
      <c r="P12" s="51"/>
      <c r="Q12" s="65"/>
      <c r="T12" s="51"/>
      <c r="U12" s="67" t="s">
        <v>692</v>
      </c>
      <c r="W12" s="69" t="s">
        <v>172</v>
      </c>
      <c r="Y12" s="69" t="s">
        <v>524</v>
      </c>
      <c r="Z12" s="69" t="s">
        <v>610</v>
      </c>
      <c r="AA12" s="70" t="s">
        <v>462</v>
      </c>
      <c r="AB12" s="70" t="s">
        <v>573</v>
      </c>
      <c r="AC12" s="72"/>
      <c r="AD12" s="72"/>
      <c r="AE12" s="72"/>
      <c r="AF12" s="74"/>
      <c r="AG12" s="75" t="s">
        <v>419</v>
      </c>
      <c r="AK12" s="75" t="str">
        <f t="shared" si="8"/>
        <v>K</v>
      </c>
    </row>
    <row r="13" spans="1:42" ht="13.5" customHeight="1" x14ac:dyDescent="0.15">
      <c r="A13" s="55" t="s">
        <v>191</v>
      </c>
      <c r="B13" s="58"/>
      <c r="C13" s="51" t="str">
        <f t="shared" si="0"/>
        <v/>
      </c>
      <c r="D13" s="51" t="str">
        <f t="shared" si="4"/>
        <v>交通安全対策</v>
      </c>
      <c r="F13" s="63" t="s">
        <v>229</v>
      </c>
      <c r="G13" s="64"/>
      <c r="H13" s="51" t="str">
        <f t="shared" si="1"/>
        <v/>
      </c>
      <c r="I13" s="51" t="str">
        <f t="shared" si="5"/>
        <v>一般会計</v>
      </c>
      <c r="K13" s="51" t="str">
        <f>N11</f>
        <v>その他の事項経費</v>
      </c>
      <c r="L13" s="51"/>
      <c r="O13" s="51"/>
      <c r="P13" s="51"/>
      <c r="Q13" s="65"/>
      <c r="T13" s="51"/>
      <c r="U13" s="69" t="s">
        <v>214</v>
      </c>
      <c r="W13" s="69" t="s">
        <v>287</v>
      </c>
      <c r="Y13" s="69" t="s">
        <v>525</v>
      </c>
      <c r="Z13" s="69" t="s">
        <v>611</v>
      </c>
      <c r="AA13" s="70" t="s">
        <v>538</v>
      </c>
      <c r="AB13" s="70" t="s">
        <v>69</v>
      </c>
      <c r="AC13" s="72"/>
      <c r="AD13" s="72"/>
      <c r="AE13" s="72"/>
      <c r="AF13" s="74"/>
      <c r="AG13" s="75" t="s">
        <v>168</v>
      </c>
      <c r="AK13" s="75" t="str">
        <f t="shared" si="8"/>
        <v>L</v>
      </c>
    </row>
    <row r="14" spans="1:42" ht="13.5" customHeight="1" x14ac:dyDescent="0.15">
      <c r="A14" s="55" t="s">
        <v>16</v>
      </c>
      <c r="B14" s="58"/>
      <c r="C14" s="51" t="str">
        <f t="shared" si="0"/>
        <v/>
      </c>
      <c r="D14" s="51" t="str">
        <f t="shared" si="4"/>
        <v>交通安全対策</v>
      </c>
      <c r="F14" s="63" t="s">
        <v>230</v>
      </c>
      <c r="G14" s="64"/>
      <c r="H14" s="51" t="str">
        <f t="shared" si="1"/>
        <v/>
      </c>
      <c r="I14" s="51" t="str">
        <f t="shared" si="5"/>
        <v>一般会計</v>
      </c>
      <c r="K14" s="51"/>
      <c r="L14" s="51"/>
      <c r="O14" s="51"/>
      <c r="P14" s="51"/>
      <c r="Q14" s="65"/>
      <c r="T14" s="51"/>
      <c r="U14" s="69" t="s">
        <v>647</v>
      </c>
      <c r="W14" s="69" t="s">
        <v>289</v>
      </c>
      <c r="Y14" s="69" t="s">
        <v>526</v>
      </c>
      <c r="Z14" s="69" t="s">
        <v>612</v>
      </c>
      <c r="AA14" s="70" t="s">
        <v>580</v>
      </c>
      <c r="AB14" s="70" t="s">
        <v>679</v>
      </c>
      <c r="AC14" s="72"/>
      <c r="AD14" s="72"/>
      <c r="AE14" s="72"/>
      <c r="AF14" s="74"/>
      <c r="AG14" s="77"/>
      <c r="AK14" s="75" t="str">
        <f t="shared" si="8"/>
        <v>M</v>
      </c>
    </row>
    <row r="15" spans="1:42" ht="13.5" customHeight="1" x14ac:dyDescent="0.15">
      <c r="A15" s="55" t="s">
        <v>193</v>
      </c>
      <c r="B15" s="58"/>
      <c r="C15" s="51" t="str">
        <f t="shared" si="0"/>
        <v/>
      </c>
      <c r="D15" s="51" t="str">
        <f t="shared" si="4"/>
        <v>交通安全対策</v>
      </c>
      <c r="F15" s="63" t="s">
        <v>231</v>
      </c>
      <c r="G15" s="64"/>
      <c r="H15" s="51" t="str">
        <f t="shared" si="1"/>
        <v/>
      </c>
      <c r="I15" s="51" t="str">
        <f t="shared" si="5"/>
        <v>一般会計</v>
      </c>
      <c r="K15" s="51"/>
      <c r="L15" s="51"/>
      <c r="O15" s="51"/>
      <c r="P15" s="51"/>
      <c r="Q15" s="65"/>
      <c r="T15" s="51"/>
      <c r="U15" s="69" t="s">
        <v>350</v>
      </c>
      <c r="W15" s="69" t="s">
        <v>292</v>
      </c>
      <c r="Y15" s="69" t="s">
        <v>234</v>
      </c>
      <c r="Z15" s="69" t="s">
        <v>613</v>
      </c>
      <c r="AA15" s="70" t="s">
        <v>585</v>
      </c>
      <c r="AB15" s="70" t="s">
        <v>680</v>
      </c>
      <c r="AC15" s="72"/>
      <c r="AD15" s="72"/>
      <c r="AE15" s="72"/>
      <c r="AF15" s="74"/>
      <c r="AG15" s="78"/>
      <c r="AK15" s="75" t="str">
        <f t="shared" si="8"/>
        <v>N</v>
      </c>
    </row>
    <row r="16" spans="1:42" ht="13.5" customHeight="1" x14ac:dyDescent="0.15">
      <c r="A16" s="55" t="s">
        <v>195</v>
      </c>
      <c r="B16" s="58"/>
      <c r="C16" s="51" t="str">
        <f t="shared" si="0"/>
        <v/>
      </c>
      <c r="D16" s="51" t="str">
        <f t="shared" si="4"/>
        <v>交通安全対策</v>
      </c>
      <c r="F16" s="63" t="s">
        <v>236</v>
      </c>
      <c r="G16" s="64"/>
      <c r="H16" s="51" t="str">
        <f t="shared" si="1"/>
        <v/>
      </c>
      <c r="I16" s="51" t="str">
        <f t="shared" si="5"/>
        <v>一般会計</v>
      </c>
      <c r="K16" s="51"/>
      <c r="L16" s="51"/>
      <c r="O16" s="51"/>
      <c r="P16" s="51"/>
      <c r="Q16" s="65"/>
      <c r="T16" s="51"/>
      <c r="U16" s="69" t="s">
        <v>693</v>
      </c>
      <c r="W16" s="69" t="s">
        <v>294</v>
      </c>
      <c r="Y16" s="69" t="s">
        <v>123</v>
      </c>
      <c r="Z16" s="69" t="s">
        <v>614</v>
      </c>
      <c r="AA16" s="70" t="s">
        <v>586</v>
      </c>
      <c r="AB16" s="70" t="s">
        <v>681</v>
      </c>
      <c r="AC16" s="72"/>
      <c r="AD16" s="72"/>
      <c r="AE16" s="72"/>
      <c r="AF16" s="74"/>
      <c r="AG16" s="78"/>
      <c r="AK16" s="75" t="str">
        <f t="shared" si="8"/>
        <v>O</v>
      </c>
    </row>
    <row r="17" spans="1:37" ht="13.5" customHeight="1" x14ac:dyDescent="0.15">
      <c r="A17" s="55" t="s">
        <v>0</v>
      </c>
      <c r="B17" s="58"/>
      <c r="C17" s="51" t="str">
        <f t="shared" si="0"/>
        <v/>
      </c>
      <c r="D17" s="51" t="str">
        <f t="shared" si="4"/>
        <v>交通安全対策</v>
      </c>
      <c r="F17" s="63" t="s">
        <v>237</v>
      </c>
      <c r="G17" s="64"/>
      <c r="H17" s="51" t="str">
        <f t="shared" si="1"/>
        <v/>
      </c>
      <c r="I17" s="51" t="str">
        <f t="shared" si="5"/>
        <v>一般会計</v>
      </c>
      <c r="K17" s="51"/>
      <c r="L17" s="51"/>
      <c r="O17" s="51"/>
      <c r="P17" s="51"/>
      <c r="Q17" s="65"/>
      <c r="T17" s="51"/>
      <c r="U17" s="69" t="s">
        <v>694</v>
      </c>
      <c r="W17" s="69" t="s">
        <v>295</v>
      </c>
      <c r="Y17" s="69" t="s">
        <v>527</v>
      </c>
      <c r="Z17" s="69" t="s">
        <v>615</v>
      </c>
      <c r="AA17" s="70" t="s">
        <v>323</v>
      </c>
      <c r="AB17" s="70" t="s">
        <v>425</v>
      </c>
      <c r="AC17" s="72"/>
      <c r="AD17" s="72"/>
      <c r="AE17" s="72"/>
      <c r="AF17" s="74"/>
      <c r="AG17" s="78"/>
      <c r="AK17" s="75" t="str">
        <f t="shared" si="8"/>
        <v>P</v>
      </c>
    </row>
    <row r="18" spans="1:37" ht="13.5" customHeight="1" x14ac:dyDescent="0.15">
      <c r="A18" s="55" t="s">
        <v>196</v>
      </c>
      <c r="B18" s="58"/>
      <c r="C18" s="51" t="str">
        <f t="shared" si="0"/>
        <v/>
      </c>
      <c r="D18" s="51" t="str">
        <f t="shared" si="4"/>
        <v>交通安全対策</v>
      </c>
      <c r="F18" s="63" t="s">
        <v>241</v>
      </c>
      <c r="G18" s="64"/>
      <c r="H18" s="51" t="str">
        <f t="shared" si="1"/>
        <v/>
      </c>
      <c r="I18" s="51" t="str">
        <f t="shared" si="5"/>
        <v>一般会計</v>
      </c>
      <c r="K18" s="51"/>
      <c r="L18" s="51"/>
      <c r="O18" s="51"/>
      <c r="P18" s="51"/>
      <c r="Q18" s="65"/>
      <c r="T18" s="51"/>
      <c r="U18" s="69" t="s">
        <v>441</v>
      </c>
      <c r="W18" s="69" t="s">
        <v>35</v>
      </c>
      <c r="Y18" s="69" t="s">
        <v>508</v>
      </c>
      <c r="Z18" s="69" t="s">
        <v>616</v>
      </c>
      <c r="AA18" s="70" t="s">
        <v>587</v>
      </c>
      <c r="AB18" s="70" t="s">
        <v>497</v>
      </c>
      <c r="AC18" s="72"/>
      <c r="AD18" s="72"/>
      <c r="AE18" s="72"/>
      <c r="AF18" s="74"/>
      <c r="AK18" s="75" t="str">
        <f t="shared" si="8"/>
        <v>Q</v>
      </c>
    </row>
    <row r="19" spans="1:37" ht="13.5" customHeight="1" x14ac:dyDescent="0.15">
      <c r="A19" s="55" t="s">
        <v>175</v>
      </c>
      <c r="B19" s="58"/>
      <c r="C19" s="51" t="str">
        <f t="shared" si="0"/>
        <v/>
      </c>
      <c r="D19" s="51" t="str">
        <f t="shared" si="4"/>
        <v>交通安全対策</v>
      </c>
      <c r="F19" s="63" t="s">
        <v>243</v>
      </c>
      <c r="G19" s="64"/>
      <c r="H19" s="51" t="str">
        <f t="shared" si="1"/>
        <v/>
      </c>
      <c r="I19" s="51" t="str">
        <f t="shared" si="5"/>
        <v>一般会計</v>
      </c>
      <c r="K19" s="51"/>
      <c r="L19" s="51"/>
      <c r="O19" s="51"/>
      <c r="P19" s="51"/>
      <c r="Q19" s="65"/>
      <c r="T19" s="51"/>
      <c r="U19" s="69" t="s">
        <v>695</v>
      </c>
      <c r="W19" s="69" t="s">
        <v>297</v>
      </c>
      <c r="Y19" s="69" t="s">
        <v>389</v>
      </c>
      <c r="Z19" s="69" t="s">
        <v>617</v>
      </c>
      <c r="AA19" s="70" t="s">
        <v>588</v>
      </c>
      <c r="AB19" s="70" t="s">
        <v>682</v>
      </c>
      <c r="AC19" s="72"/>
      <c r="AD19" s="72"/>
      <c r="AE19" s="72"/>
      <c r="AF19" s="74"/>
      <c r="AK19" s="75" t="str">
        <f t="shared" si="8"/>
        <v>R</v>
      </c>
    </row>
    <row r="20" spans="1:37" ht="13.5" customHeight="1" x14ac:dyDescent="0.15">
      <c r="A20" s="55" t="s">
        <v>359</v>
      </c>
      <c r="B20" s="58"/>
      <c r="C20" s="51" t="str">
        <f t="shared" si="0"/>
        <v/>
      </c>
      <c r="D20" s="51" t="str">
        <f t="shared" si="4"/>
        <v>交通安全対策</v>
      </c>
      <c r="F20" s="63" t="s">
        <v>31</v>
      </c>
      <c r="G20" s="64"/>
      <c r="H20" s="51" t="str">
        <f t="shared" si="1"/>
        <v/>
      </c>
      <c r="I20" s="51" t="str">
        <f t="shared" si="5"/>
        <v>一般会計</v>
      </c>
      <c r="K20" s="51"/>
      <c r="L20" s="51"/>
      <c r="O20" s="51"/>
      <c r="P20" s="51"/>
      <c r="Q20" s="65"/>
      <c r="T20" s="51"/>
      <c r="U20" s="69" t="s">
        <v>696</v>
      </c>
      <c r="W20" s="69" t="s">
        <v>299</v>
      </c>
      <c r="Y20" s="69" t="s">
        <v>296</v>
      </c>
      <c r="Z20" s="69" t="s">
        <v>618</v>
      </c>
      <c r="AA20" s="70" t="s">
        <v>589</v>
      </c>
      <c r="AB20" s="70" t="s">
        <v>684</v>
      </c>
      <c r="AC20" s="72"/>
      <c r="AD20" s="72"/>
      <c r="AE20" s="72"/>
      <c r="AF20" s="74"/>
      <c r="AK20" s="75" t="str">
        <f t="shared" si="8"/>
        <v>S</v>
      </c>
    </row>
    <row r="21" spans="1:37" ht="13.5" customHeight="1" x14ac:dyDescent="0.15">
      <c r="A21" s="55" t="s">
        <v>453</v>
      </c>
      <c r="B21" s="58"/>
      <c r="C21" s="51" t="str">
        <f t="shared" si="0"/>
        <v/>
      </c>
      <c r="D21" s="51" t="str">
        <f t="shared" si="4"/>
        <v>交通安全対策</v>
      </c>
      <c r="F21" s="63" t="s">
        <v>245</v>
      </c>
      <c r="G21" s="64"/>
      <c r="H21" s="51" t="str">
        <f t="shared" si="1"/>
        <v/>
      </c>
      <c r="I21" s="51" t="str">
        <f t="shared" si="5"/>
        <v>一般会計</v>
      </c>
      <c r="K21" s="51"/>
      <c r="L21" s="51"/>
      <c r="O21" s="51"/>
      <c r="P21" s="51"/>
      <c r="Q21" s="65"/>
      <c r="T21" s="51"/>
      <c r="U21" s="69" t="s">
        <v>697</v>
      </c>
      <c r="W21" s="69" t="s">
        <v>111</v>
      </c>
      <c r="Y21" s="69" t="s">
        <v>383</v>
      </c>
      <c r="Z21" s="69" t="s">
        <v>429</v>
      </c>
      <c r="AA21" s="70" t="s">
        <v>590</v>
      </c>
      <c r="AB21" s="70" t="s">
        <v>685</v>
      </c>
      <c r="AC21" s="72"/>
      <c r="AD21" s="72"/>
      <c r="AE21" s="72"/>
      <c r="AF21" s="74"/>
      <c r="AK21" s="75" t="str">
        <f t="shared" si="8"/>
        <v>T</v>
      </c>
    </row>
    <row r="22" spans="1:37" ht="13.5" customHeight="1" x14ac:dyDescent="0.15">
      <c r="A22" s="55" t="s">
        <v>454</v>
      </c>
      <c r="B22" s="58"/>
      <c r="C22" s="51" t="str">
        <f t="shared" si="0"/>
        <v/>
      </c>
      <c r="D22" s="51" t="str">
        <f t="shared" si="4"/>
        <v>交通安全対策</v>
      </c>
      <c r="F22" s="63" t="s">
        <v>158</v>
      </c>
      <c r="G22" s="64"/>
      <c r="H22" s="51" t="str">
        <f t="shared" si="1"/>
        <v/>
      </c>
      <c r="I22" s="51" t="str">
        <f t="shared" si="5"/>
        <v>一般会計</v>
      </c>
      <c r="K22" s="51"/>
      <c r="L22" s="51"/>
      <c r="O22" s="51"/>
      <c r="P22" s="51"/>
      <c r="Q22" s="65"/>
      <c r="T22" s="51"/>
      <c r="U22" s="69" t="s">
        <v>698</v>
      </c>
      <c r="W22" s="69" t="s">
        <v>300</v>
      </c>
      <c r="Y22" s="69" t="s">
        <v>528</v>
      </c>
      <c r="Z22" s="69" t="s">
        <v>619</v>
      </c>
      <c r="AA22" s="70" t="s">
        <v>103</v>
      </c>
      <c r="AB22" s="70" t="s">
        <v>461</v>
      </c>
      <c r="AC22" s="72"/>
      <c r="AD22" s="72"/>
      <c r="AE22" s="72"/>
      <c r="AF22" s="74"/>
      <c r="AK22" s="75" t="str">
        <f t="shared" si="8"/>
        <v>U</v>
      </c>
    </row>
    <row r="23" spans="1:37" ht="13.5" customHeight="1" x14ac:dyDescent="0.15">
      <c r="A23" s="55" t="s">
        <v>455</v>
      </c>
      <c r="B23" s="58"/>
      <c r="C23" s="51" t="str">
        <f t="shared" si="0"/>
        <v/>
      </c>
      <c r="D23" s="51" t="str">
        <f t="shared" si="4"/>
        <v>交通安全対策</v>
      </c>
      <c r="F23" s="63" t="s">
        <v>163</v>
      </c>
      <c r="G23" s="64"/>
      <c r="H23" s="51" t="str">
        <f t="shared" si="1"/>
        <v/>
      </c>
      <c r="I23" s="51" t="str">
        <f t="shared" si="5"/>
        <v>一般会計</v>
      </c>
      <c r="K23" s="51"/>
      <c r="L23" s="51"/>
      <c r="O23" s="51"/>
      <c r="P23" s="51"/>
      <c r="Q23" s="65"/>
      <c r="T23" s="51"/>
      <c r="U23" s="69" t="s">
        <v>657</v>
      </c>
      <c r="W23" s="69" t="s">
        <v>709</v>
      </c>
      <c r="Y23" s="69" t="s">
        <v>529</v>
      </c>
      <c r="Z23" s="69" t="s">
        <v>621</v>
      </c>
      <c r="AA23" s="70" t="s">
        <v>591</v>
      </c>
      <c r="AB23" s="70" t="s">
        <v>101</v>
      </c>
      <c r="AC23" s="72"/>
      <c r="AD23" s="72"/>
      <c r="AE23" s="72"/>
      <c r="AF23" s="74"/>
      <c r="AK23" s="75" t="str">
        <f t="shared" si="8"/>
        <v>V</v>
      </c>
    </row>
    <row r="24" spans="1:37" ht="13.5" customHeight="1" x14ac:dyDescent="0.15">
      <c r="A24" s="55" t="s">
        <v>514</v>
      </c>
      <c r="B24" s="58"/>
      <c r="C24" s="51" t="str">
        <f t="shared" si="0"/>
        <v/>
      </c>
      <c r="D24" s="51" t="str">
        <f t="shared" si="4"/>
        <v>交通安全対策</v>
      </c>
      <c r="F24" s="63" t="s">
        <v>473</v>
      </c>
      <c r="G24" s="64"/>
      <c r="H24" s="51" t="str">
        <f t="shared" si="1"/>
        <v/>
      </c>
      <c r="I24" s="51" t="str">
        <f t="shared" si="5"/>
        <v>一般会計</v>
      </c>
      <c r="K24" s="51"/>
      <c r="L24" s="51"/>
      <c r="O24" s="51"/>
      <c r="P24" s="51"/>
      <c r="Q24" s="65"/>
      <c r="T24" s="51"/>
      <c r="U24" s="69" t="s">
        <v>699</v>
      </c>
      <c r="Y24" s="69" t="s">
        <v>530</v>
      </c>
      <c r="Z24" s="69" t="s">
        <v>399</v>
      </c>
      <c r="AA24" s="70" t="s">
        <v>592</v>
      </c>
      <c r="AB24" s="70" t="s">
        <v>686</v>
      </c>
      <c r="AC24" s="72"/>
      <c r="AD24" s="72"/>
      <c r="AE24" s="72"/>
      <c r="AF24" s="74"/>
      <c r="AK24" s="75" t="str">
        <f t="shared" si="8"/>
        <v>W</v>
      </c>
    </row>
    <row r="25" spans="1:37" ht="13.5" customHeight="1" x14ac:dyDescent="0.15">
      <c r="A25" s="56"/>
      <c r="B25" s="59"/>
      <c r="F25" s="63" t="s">
        <v>246</v>
      </c>
      <c r="G25" s="64"/>
      <c r="H25" s="51" t="str">
        <f t="shared" si="1"/>
        <v/>
      </c>
      <c r="I25" s="51" t="str">
        <f t="shared" si="5"/>
        <v>一般会計</v>
      </c>
      <c r="K25" s="51"/>
      <c r="L25" s="51"/>
      <c r="O25" s="51"/>
      <c r="P25" s="51"/>
      <c r="Q25" s="65"/>
      <c r="T25" s="51"/>
      <c r="U25" s="69" t="s">
        <v>700</v>
      </c>
      <c r="Y25" s="69" t="s">
        <v>532</v>
      </c>
      <c r="Z25" s="69" t="s">
        <v>622</v>
      </c>
      <c r="AA25" s="70" t="s">
        <v>593</v>
      </c>
      <c r="AB25" s="70" t="s">
        <v>687</v>
      </c>
      <c r="AC25" s="72"/>
      <c r="AD25" s="72"/>
      <c r="AE25" s="72"/>
      <c r="AF25" s="74"/>
      <c r="AK25" s="75" t="str">
        <f t="shared" si="8"/>
        <v>X</v>
      </c>
    </row>
    <row r="26" spans="1:37" ht="13.5" customHeight="1" x14ac:dyDescent="0.15">
      <c r="A26" s="57"/>
      <c r="B26" s="60"/>
      <c r="F26" s="63" t="s">
        <v>247</v>
      </c>
      <c r="G26" s="64"/>
      <c r="H26" s="51" t="str">
        <f t="shared" si="1"/>
        <v/>
      </c>
      <c r="I26" s="51" t="str">
        <f t="shared" si="5"/>
        <v>一般会計</v>
      </c>
      <c r="K26" s="51"/>
      <c r="L26" s="51"/>
      <c r="O26" s="51"/>
      <c r="P26" s="51"/>
      <c r="Q26" s="65"/>
      <c r="T26" s="51"/>
      <c r="U26" s="69" t="s">
        <v>701</v>
      </c>
      <c r="Y26" s="69" t="s">
        <v>533</v>
      </c>
      <c r="Z26" s="69" t="s">
        <v>80</v>
      </c>
      <c r="AA26" s="70" t="s">
        <v>595</v>
      </c>
      <c r="AB26" s="70" t="s">
        <v>650</v>
      </c>
      <c r="AC26" s="72"/>
      <c r="AD26" s="72"/>
      <c r="AE26" s="72"/>
      <c r="AF26" s="74"/>
      <c r="AK26" s="75" t="str">
        <f t="shared" si="8"/>
        <v>Y</v>
      </c>
    </row>
    <row r="27" spans="1:37" ht="13.5" customHeight="1" x14ac:dyDescent="0.15">
      <c r="A27" s="51" t="str">
        <f>IF(D24="","-",D24)</f>
        <v>交通安全対策</v>
      </c>
      <c r="B27" s="51"/>
      <c r="F27" s="63" t="s">
        <v>250</v>
      </c>
      <c r="G27" s="64"/>
      <c r="H27" s="51" t="str">
        <f t="shared" si="1"/>
        <v/>
      </c>
      <c r="I27" s="51" t="str">
        <f t="shared" si="5"/>
        <v>一般会計</v>
      </c>
      <c r="K27" s="51"/>
      <c r="L27" s="51"/>
      <c r="O27" s="51"/>
      <c r="P27" s="51"/>
      <c r="Q27" s="65"/>
      <c r="T27" s="51"/>
      <c r="U27" s="69" t="s">
        <v>228</v>
      </c>
      <c r="Y27" s="69" t="s">
        <v>534</v>
      </c>
      <c r="Z27" s="69" t="s">
        <v>20</v>
      </c>
      <c r="AA27" s="70" t="s">
        <v>306</v>
      </c>
      <c r="AB27" s="70" t="s">
        <v>688</v>
      </c>
      <c r="AC27" s="72"/>
      <c r="AD27" s="72"/>
      <c r="AE27" s="72"/>
      <c r="AF27" s="74"/>
      <c r="AK27" s="75" t="str">
        <f t="shared" si="8"/>
        <v>Z</v>
      </c>
    </row>
    <row r="28" spans="1:37" ht="13.5" customHeight="1" x14ac:dyDescent="0.15">
      <c r="B28" s="51"/>
      <c r="F28" s="63" t="s">
        <v>253</v>
      </c>
      <c r="G28" s="64"/>
      <c r="H28" s="51" t="str">
        <f t="shared" si="1"/>
        <v/>
      </c>
      <c r="I28" s="51" t="str">
        <f t="shared" si="5"/>
        <v>一般会計</v>
      </c>
      <c r="K28" s="51"/>
      <c r="L28" s="51"/>
      <c r="O28" s="51"/>
      <c r="P28" s="51"/>
      <c r="Q28" s="65"/>
      <c r="T28" s="51"/>
      <c r="U28" s="69" t="s">
        <v>702</v>
      </c>
      <c r="Y28" s="69" t="s">
        <v>522</v>
      </c>
      <c r="Z28" s="69" t="s">
        <v>623</v>
      </c>
      <c r="AA28" s="70" t="s">
        <v>596</v>
      </c>
      <c r="AB28" s="70" t="s">
        <v>17</v>
      </c>
      <c r="AC28" s="72"/>
      <c r="AD28" s="72"/>
      <c r="AE28" s="72"/>
      <c r="AF28" s="74"/>
      <c r="AK28" s="75" t="s">
        <v>344</v>
      </c>
    </row>
    <row r="29" spans="1:37" ht="13.5" customHeight="1" x14ac:dyDescent="0.15">
      <c r="A29" s="51"/>
      <c r="B29" s="51"/>
      <c r="F29" s="63" t="s">
        <v>238</v>
      </c>
      <c r="G29" s="64"/>
      <c r="H29" s="51" t="str">
        <f t="shared" si="1"/>
        <v/>
      </c>
      <c r="I29" s="51" t="str">
        <f t="shared" si="5"/>
        <v>一般会計</v>
      </c>
      <c r="K29" s="51"/>
      <c r="L29" s="51"/>
      <c r="O29" s="51"/>
      <c r="P29" s="51"/>
      <c r="Q29" s="65"/>
      <c r="T29" s="51"/>
      <c r="U29" s="69" t="s">
        <v>703</v>
      </c>
      <c r="Y29" s="69" t="s">
        <v>384</v>
      </c>
      <c r="Z29" s="69" t="s">
        <v>624</v>
      </c>
      <c r="AA29" s="70" t="s">
        <v>597</v>
      </c>
      <c r="AB29" s="70" t="s">
        <v>494</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704</v>
      </c>
      <c r="Y30" s="69" t="s">
        <v>464</v>
      </c>
      <c r="Z30" s="69" t="s">
        <v>140</v>
      </c>
      <c r="AA30" s="70" t="s">
        <v>598</v>
      </c>
      <c r="AB30" s="70" t="s">
        <v>689</v>
      </c>
      <c r="AC30" s="72"/>
      <c r="AD30" s="72"/>
      <c r="AE30" s="72"/>
      <c r="AF30" s="74"/>
      <c r="AK30" s="75" t="str">
        <f t="shared" si="9"/>
        <v>c</v>
      </c>
    </row>
    <row r="31" spans="1:37" ht="13.5" customHeight="1" x14ac:dyDescent="0.15">
      <c r="A31" s="51"/>
      <c r="B31" s="51"/>
      <c r="F31" s="63" t="s">
        <v>209</v>
      </c>
      <c r="G31" s="64"/>
      <c r="H31" s="51" t="str">
        <f t="shared" si="1"/>
        <v/>
      </c>
      <c r="I31" s="51" t="str">
        <f t="shared" si="5"/>
        <v>一般会計</v>
      </c>
      <c r="K31" s="51"/>
      <c r="L31" s="51"/>
      <c r="O31" s="51"/>
      <c r="P31" s="51"/>
      <c r="Q31" s="65"/>
      <c r="T31" s="51"/>
      <c r="U31" s="69" t="s">
        <v>136</v>
      </c>
      <c r="Y31" s="69" t="s">
        <v>65</v>
      </c>
      <c r="Z31" s="69" t="s">
        <v>626</v>
      </c>
      <c r="AA31" s="70" t="s">
        <v>553</v>
      </c>
      <c r="AB31" s="70" t="s">
        <v>631</v>
      </c>
      <c r="AC31" s="72"/>
      <c r="AD31" s="72"/>
      <c r="AE31" s="72"/>
      <c r="AF31" s="74"/>
      <c r="AK31" s="75" t="str">
        <f t="shared" si="9"/>
        <v>d</v>
      </c>
    </row>
    <row r="32" spans="1:37" ht="13.5" customHeight="1" x14ac:dyDescent="0.15">
      <c r="A32" s="51"/>
      <c r="B32" s="51"/>
      <c r="F32" s="63" t="s">
        <v>448</v>
      </c>
      <c r="G32" s="64"/>
      <c r="H32" s="51" t="str">
        <f t="shared" si="1"/>
        <v/>
      </c>
      <c r="I32" s="51" t="str">
        <f t="shared" si="5"/>
        <v>一般会計</v>
      </c>
      <c r="K32" s="51"/>
      <c r="L32" s="51"/>
      <c r="O32" s="51"/>
      <c r="P32" s="51"/>
      <c r="Q32" s="65"/>
      <c r="T32" s="51"/>
      <c r="U32" s="69" t="s">
        <v>34</v>
      </c>
      <c r="Y32" s="69" t="s">
        <v>331</v>
      </c>
      <c r="Z32" s="69" t="s">
        <v>627</v>
      </c>
      <c r="AA32" s="70" t="s">
        <v>39</v>
      </c>
      <c r="AB32" s="70" t="s">
        <v>39</v>
      </c>
      <c r="AC32" s="72"/>
      <c r="AD32" s="72"/>
      <c r="AE32" s="72"/>
      <c r="AF32" s="74"/>
      <c r="AK32" s="75" t="str">
        <f t="shared" si="9"/>
        <v>e</v>
      </c>
    </row>
    <row r="33" spans="1:37" ht="13.5" customHeight="1" x14ac:dyDescent="0.15">
      <c r="A33" s="51"/>
      <c r="B33" s="51"/>
      <c r="F33" s="63" t="s">
        <v>423</v>
      </c>
      <c r="G33" s="64"/>
      <c r="H33" s="51" t="str">
        <f t="shared" si="1"/>
        <v/>
      </c>
      <c r="I33" s="51" t="str">
        <f t="shared" si="5"/>
        <v>一般会計</v>
      </c>
      <c r="K33" s="51"/>
      <c r="L33" s="51"/>
      <c r="O33" s="51"/>
      <c r="P33" s="51"/>
      <c r="Q33" s="65"/>
      <c r="T33" s="51"/>
      <c r="U33" s="69" t="s">
        <v>683</v>
      </c>
      <c r="Y33" s="69" t="s">
        <v>535</v>
      </c>
      <c r="Z33" s="69" t="s">
        <v>620</v>
      </c>
      <c r="AA33" s="71"/>
      <c r="AB33" s="72"/>
      <c r="AC33" s="72"/>
      <c r="AD33" s="72"/>
      <c r="AE33" s="72"/>
      <c r="AF33" s="74"/>
      <c r="AK33" s="75" t="str">
        <f t="shared" si="9"/>
        <v>f</v>
      </c>
    </row>
    <row r="34" spans="1:37" ht="13.5" customHeight="1" x14ac:dyDescent="0.15">
      <c r="A34" s="51"/>
      <c r="B34" s="51"/>
      <c r="F34" s="63" t="s">
        <v>449</v>
      </c>
      <c r="G34" s="64"/>
      <c r="H34" s="51" t="str">
        <f t="shared" si="1"/>
        <v/>
      </c>
      <c r="I34" s="51" t="str">
        <f t="shared" si="5"/>
        <v>一般会計</v>
      </c>
      <c r="K34" s="51"/>
      <c r="L34" s="51"/>
      <c r="O34" s="51"/>
      <c r="P34" s="51"/>
      <c r="Q34" s="65"/>
      <c r="T34" s="51"/>
      <c r="U34" s="69" t="s">
        <v>706</v>
      </c>
      <c r="Y34" s="69" t="s">
        <v>417</v>
      </c>
      <c r="Z34" s="69" t="s">
        <v>203</v>
      </c>
      <c r="AB34" s="72"/>
      <c r="AC34" s="72"/>
      <c r="AD34" s="72"/>
      <c r="AE34" s="72"/>
      <c r="AF34" s="74"/>
      <c r="AK34" s="75" t="str">
        <f t="shared" si="9"/>
        <v>g</v>
      </c>
    </row>
    <row r="35" spans="1:37" ht="13.5" customHeight="1" x14ac:dyDescent="0.15">
      <c r="A35" s="51"/>
      <c r="B35" s="51"/>
      <c r="F35" s="63" t="s">
        <v>451</v>
      </c>
      <c r="G35" s="64"/>
      <c r="H35" s="51" t="str">
        <f t="shared" si="1"/>
        <v/>
      </c>
      <c r="I35" s="51" t="str">
        <f t="shared" si="5"/>
        <v>一般会計</v>
      </c>
      <c r="K35" s="51"/>
      <c r="L35" s="51"/>
      <c r="O35" s="51"/>
      <c r="P35" s="51"/>
      <c r="Q35" s="65"/>
      <c r="T35" s="51"/>
      <c r="Y35" s="69" t="s">
        <v>536</v>
      </c>
      <c r="Z35" s="69" t="s">
        <v>628</v>
      </c>
      <c r="AC35" s="72"/>
      <c r="AF35" s="74"/>
      <c r="AK35" s="75" t="str">
        <f t="shared" si="9"/>
        <v>h</v>
      </c>
    </row>
    <row r="36" spans="1:37" ht="13.5" customHeight="1" x14ac:dyDescent="0.15">
      <c r="A36" s="51"/>
      <c r="B36" s="51"/>
      <c r="F36" s="63" t="s">
        <v>452</v>
      </c>
      <c r="G36" s="64"/>
      <c r="H36" s="51" t="str">
        <f t="shared" si="1"/>
        <v/>
      </c>
      <c r="I36" s="51" t="str">
        <f t="shared" si="5"/>
        <v>一般会計</v>
      </c>
      <c r="K36" s="51"/>
      <c r="L36" s="51"/>
      <c r="O36" s="51"/>
      <c r="P36" s="51"/>
      <c r="Q36" s="65"/>
      <c r="T36" s="51"/>
      <c r="U36" s="69" t="s">
        <v>707</v>
      </c>
      <c r="Y36" s="69" t="s">
        <v>540</v>
      </c>
      <c r="Z36" s="69" t="s">
        <v>469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541</v>
      </c>
      <c r="Z37" s="69" t="s">
        <v>629</v>
      </c>
      <c r="AF37" s="74"/>
      <c r="AK37" s="75" t="str">
        <f t="shared" si="9"/>
        <v>j</v>
      </c>
    </row>
    <row r="38" spans="1:37" x14ac:dyDescent="0.15">
      <c r="A38" s="51"/>
      <c r="B38" s="51"/>
      <c r="F38" s="51"/>
      <c r="G38" s="65"/>
      <c r="K38" s="51"/>
      <c r="L38" s="51"/>
      <c r="O38" s="51"/>
      <c r="P38" s="51"/>
      <c r="Q38" s="65"/>
      <c r="T38" s="51"/>
      <c r="U38" s="69" t="s">
        <v>460</v>
      </c>
      <c r="Y38" s="69" t="s">
        <v>523</v>
      </c>
      <c r="Z38" s="69" t="s">
        <v>632</v>
      </c>
      <c r="AF38" s="74"/>
      <c r="AK38" s="75" t="str">
        <f t="shared" si="9"/>
        <v>k</v>
      </c>
    </row>
    <row r="39" spans="1:37" x14ac:dyDescent="0.15">
      <c r="A39" s="51"/>
      <c r="B39" s="51"/>
      <c r="F39" s="51" t="str">
        <f>I37</f>
        <v>一般会計</v>
      </c>
      <c r="G39" s="65"/>
      <c r="K39" s="51"/>
      <c r="L39" s="51"/>
      <c r="O39" s="51"/>
      <c r="P39" s="51"/>
      <c r="Q39" s="65"/>
      <c r="T39" s="51"/>
      <c r="U39" s="69" t="s">
        <v>511</v>
      </c>
      <c r="Y39" s="69" t="s">
        <v>543</v>
      </c>
      <c r="Z39" s="69" t="s">
        <v>507</v>
      </c>
      <c r="AF39" s="74"/>
      <c r="AK39" s="75" t="str">
        <f t="shared" si="9"/>
        <v>l</v>
      </c>
    </row>
    <row r="40" spans="1:37" x14ac:dyDescent="0.15">
      <c r="A40" s="51"/>
      <c r="B40" s="51"/>
      <c r="F40" s="51"/>
      <c r="G40" s="65"/>
      <c r="K40" s="51"/>
      <c r="L40" s="51"/>
      <c r="O40" s="51"/>
      <c r="P40" s="51"/>
      <c r="Q40" s="65"/>
      <c r="T40" s="51"/>
      <c r="Y40" s="69" t="s">
        <v>544</v>
      </c>
      <c r="Z40" s="69" t="s">
        <v>633</v>
      </c>
      <c r="AF40" s="74"/>
      <c r="AK40" s="75" t="str">
        <f t="shared" si="9"/>
        <v>m</v>
      </c>
    </row>
    <row r="41" spans="1:37" x14ac:dyDescent="0.15">
      <c r="A41" s="51"/>
      <c r="B41" s="51"/>
      <c r="F41" s="51"/>
      <c r="G41" s="65"/>
      <c r="K41" s="51"/>
      <c r="L41" s="51"/>
      <c r="O41" s="51"/>
      <c r="P41" s="51"/>
      <c r="Q41" s="65"/>
      <c r="T41" s="51"/>
      <c r="Y41" s="69" t="s">
        <v>349</v>
      </c>
      <c r="Z41" s="69" t="s">
        <v>560</v>
      </c>
      <c r="AF41" s="74"/>
      <c r="AK41" s="75" t="str">
        <f t="shared" si="9"/>
        <v>n</v>
      </c>
    </row>
    <row r="42" spans="1:37" x14ac:dyDescent="0.15">
      <c r="A42" s="51"/>
      <c r="B42" s="51"/>
      <c r="F42" s="51"/>
      <c r="G42" s="65"/>
      <c r="K42" s="51"/>
      <c r="L42" s="51"/>
      <c r="O42" s="51"/>
      <c r="P42" s="51"/>
      <c r="Q42" s="65"/>
      <c r="T42" s="51"/>
      <c r="Y42" s="69" t="s">
        <v>545</v>
      </c>
      <c r="Z42" s="69" t="s">
        <v>635</v>
      </c>
      <c r="AF42" s="74"/>
      <c r="AK42" s="75" t="str">
        <f t="shared" si="9"/>
        <v>o</v>
      </c>
    </row>
    <row r="43" spans="1:37" x14ac:dyDescent="0.15">
      <c r="A43" s="51"/>
      <c r="B43" s="51"/>
      <c r="F43" s="51"/>
      <c r="G43" s="65"/>
      <c r="K43" s="51"/>
      <c r="L43" s="51"/>
      <c r="O43" s="51"/>
      <c r="P43" s="51"/>
      <c r="Q43" s="65"/>
      <c r="T43" s="51"/>
      <c r="Y43" s="69" t="s">
        <v>546</v>
      </c>
      <c r="Z43" s="69" t="s">
        <v>636</v>
      </c>
      <c r="AF43" s="74"/>
      <c r="AK43" s="75" t="str">
        <f t="shared" si="9"/>
        <v>p</v>
      </c>
    </row>
    <row r="44" spans="1:37" x14ac:dyDescent="0.15">
      <c r="A44" s="51"/>
      <c r="B44" s="51"/>
      <c r="F44" s="51"/>
      <c r="G44" s="65"/>
      <c r="K44" s="51"/>
      <c r="L44" s="51"/>
      <c r="O44" s="51"/>
      <c r="P44" s="51"/>
      <c r="Q44" s="65"/>
      <c r="T44" s="51"/>
      <c r="Y44" s="69" t="s">
        <v>547</v>
      </c>
      <c r="Z44" s="69" t="s">
        <v>46</v>
      </c>
      <c r="AF44" s="74"/>
      <c r="AK44" s="75" t="str">
        <f t="shared" si="9"/>
        <v>q</v>
      </c>
    </row>
    <row r="45" spans="1:37" x14ac:dyDescent="0.15">
      <c r="A45" s="51"/>
      <c r="B45" s="51"/>
      <c r="F45" s="51"/>
      <c r="G45" s="65"/>
      <c r="K45" s="51"/>
      <c r="L45" s="51"/>
      <c r="O45" s="51"/>
      <c r="P45" s="51"/>
      <c r="Q45" s="65"/>
      <c r="T45" s="51"/>
      <c r="Y45" s="69" t="s">
        <v>303</v>
      </c>
      <c r="Z45" s="69" t="s">
        <v>637</v>
      </c>
      <c r="AF45" s="74"/>
      <c r="AK45" s="75" t="str">
        <f t="shared" si="9"/>
        <v>r</v>
      </c>
    </row>
    <row r="46" spans="1:37" x14ac:dyDescent="0.15">
      <c r="A46" s="51"/>
      <c r="B46" s="51"/>
      <c r="F46" s="51"/>
      <c r="G46" s="65"/>
      <c r="K46" s="51"/>
      <c r="L46" s="51"/>
      <c r="O46" s="51"/>
      <c r="P46" s="51"/>
      <c r="Q46" s="65"/>
      <c r="T46" s="51"/>
      <c r="Y46" s="69" t="s">
        <v>413</v>
      </c>
      <c r="Z46" s="69" t="s">
        <v>78</v>
      </c>
      <c r="AF46" s="74"/>
      <c r="AK46" s="75" t="str">
        <f t="shared" si="9"/>
        <v>s</v>
      </c>
    </row>
    <row r="47" spans="1:37" x14ac:dyDescent="0.15">
      <c r="A47" s="51"/>
      <c r="B47" s="51"/>
      <c r="F47" s="51"/>
      <c r="G47" s="65"/>
      <c r="K47" s="51"/>
      <c r="L47" s="51"/>
      <c r="O47" s="51"/>
      <c r="P47" s="51"/>
      <c r="Q47" s="65"/>
      <c r="T47" s="51"/>
      <c r="Y47" s="69" t="s">
        <v>252</v>
      </c>
      <c r="Z47" s="69" t="s">
        <v>638</v>
      </c>
      <c r="AF47" s="74"/>
      <c r="AK47" s="75" t="str">
        <f t="shared" si="9"/>
        <v>t</v>
      </c>
    </row>
    <row r="48" spans="1:37" x14ac:dyDescent="0.15">
      <c r="A48" s="51"/>
      <c r="B48" s="51"/>
      <c r="F48" s="51"/>
      <c r="G48" s="65"/>
      <c r="K48" s="51"/>
      <c r="L48" s="51"/>
      <c r="O48" s="51"/>
      <c r="P48" s="51"/>
      <c r="Q48" s="65"/>
      <c r="T48" s="51"/>
      <c r="Y48" s="69" t="s">
        <v>56</v>
      </c>
      <c r="Z48" s="69" t="s">
        <v>639</v>
      </c>
      <c r="AF48" s="74"/>
      <c r="AK48" s="75" t="str">
        <f t="shared" si="9"/>
        <v>u</v>
      </c>
    </row>
    <row r="49" spans="1:37" x14ac:dyDescent="0.15">
      <c r="A49" s="51"/>
      <c r="B49" s="51"/>
      <c r="F49" s="51"/>
      <c r="G49" s="65"/>
      <c r="K49" s="51"/>
      <c r="L49" s="51"/>
      <c r="O49" s="51"/>
      <c r="P49" s="51"/>
      <c r="Q49" s="65"/>
      <c r="T49" s="51"/>
      <c r="Y49" s="69" t="s">
        <v>549</v>
      </c>
      <c r="Z49" s="69" t="s">
        <v>281</v>
      </c>
      <c r="AF49" s="74"/>
      <c r="AK49" s="75" t="str">
        <f t="shared" si="9"/>
        <v>v</v>
      </c>
    </row>
    <row r="50" spans="1:37" x14ac:dyDescent="0.15">
      <c r="A50" s="51"/>
      <c r="B50" s="51"/>
      <c r="F50" s="51"/>
      <c r="G50" s="65"/>
      <c r="K50" s="51"/>
      <c r="L50" s="51"/>
      <c r="O50" s="51"/>
      <c r="P50" s="51"/>
      <c r="Q50" s="65"/>
      <c r="T50" s="51"/>
      <c r="Y50" s="69" t="s">
        <v>550</v>
      </c>
      <c r="Z50" s="69" t="s">
        <v>640</v>
      </c>
      <c r="AF50" s="74"/>
    </row>
    <row r="51" spans="1:37" x14ac:dyDescent="0.15">
      <c r="A51" s="51"/>
      <c r="B51" s="51"/>
      <c r="F51" s="51"/>
      <c r="G51" s="65"/>
      <c r="K51" s="51"/>
      <c r="L51" s="51"/>
      <c r="O51" s="51"/>
      <c r="P51" s="51"/>
      <c r="Q51" s="65"/>
      <c r="T51" s="51"/>
      <c r="Y51" s="69" t="s">
        <v>551</v>
      </c>
      <c r="Z51" s="69" t="s">
        <v>552</v>
      </c>
      <c r="AF51" s="74"/>
    </row>
    <row r="52" spans="1:37" x14ac:dyDescent="0.15">
      <c r="A52" s="51"/>
      <c r="B52" s="51"/>
      <c r="F52" s="51"/>
      <c r="G52" s="65"/>
      <c r="K52" s="51"/>
      <c r="L52" s="51"/>
      <c r="O52" s="51"/>
      <c r="P52" s="51"/>
      <c r="Q52" s="65"/>
      <c r="T52" s="51"/>
      <c r="Y52" s="69" t="s">
        <v>554</v>
      </c>
      <c r="Z52" s="69" t="s">
        <v>641</v>
      </c>
      <c r="AF52" s="74"/>
    </row>
    <row r="53" spans="1:37" x14ac:dyDescent="0.15">
      <c r="A53" s="51"/>
      <c r="B53" s="51"/>
      <c r="F53" s="51"/>
      <c r="G53" s="65"/>
      <c r="K53" s="51"/>
      <c r="L53" s="51"/>
      <c r="O53" s="51"/>
      <c r="P53" s="51"/>
      <c r="Q53" s="65"/>
      <c r="T53" s="51"/>
      <c r="Y53" s="69" t="s">
        <v>310</v>
      </c>
      <c r="Z53" s="69" t="s">
        <v>256</v>
      </c>
      <c r="AF53" s="74"/>
    </row>
    <row r="54" spans="1:37" x14ac:dyDescent="0.15">
      <c r="A54" s="51"/>
      <c r="B54" s="51"/>
      <c r="F54" s="51"/>
      <c r="G54" s="65"/>
      <c r="K54" s="51"/>
      <c r="L54" s="51"/>
      <c r="O54" s="51"/>
      <c r="P54" s="57"/>
      <c r="Q54" s="65"/>
      <c r="T54" s="51"/>
      <c r="Y54" s="69" t="s">
        <v>353</v>
      </c>
      <c r="Z54" s="69" t="s">
        <v>642</v>
      </c>
      <c r="AF54" s="74"/>
    </row>
    <row r="55" spans="1:37" x14ac:dyDescent="0.15">
      <c r="A55" s="51"/>
      <c r="B55" s="51"/>
      <c r="F55" s="51"/>
      <c r="G55" s="65"/>
      <c r="K55" s="51"/>
      <c r="L55" s="51"/>
      <c r="O55" s="51"/>
      <c r="P55" s="51"/>
      <c r="Q55" s="65"/>
      <c r="T55" s="51"/>
      <c r="Y55" s="69" t="s">
        <v>555</v>
      </c>
      <c r="Z55" s="69" t="s">
        <v>29</v>
      </c>
      <c r="AF55" s="74"/>
    </row>
    <row r="56" spans="1:37" x14ac:dyDescent="0.15">
      <c r="A56" s="51"/>
      <c r="B56" s="51"/>
      <c r="F56" s="51"/>
      <c r="G56" s="65"/>
      <c r="K56" s="51"/>
      <c r="L56" s="51"/>
      <c r="O56" s="51"/>
      <c r="P56" s="51"/>
      <c r="Q56" s="65"/>
      <c r="T56" s="51"/>
      <c r="Y56" s="69" t="s">
        <v>557</v>
      </c>
      <c r="Z56" s="69" t="s">
        <v>643</v>
      </c>
      <c r="AF56" s="74"/>
    </row>
    <row r="57" spans="1:37" x14ac:dyDescent="0.15">
      <c r="A57" s="51"/>
      <c r="B57" s="51"/>
      <c r="F57" s="51"/>
      <c r="G57" s="65"/>
      <c r="K57" s="51"/>
      <c r="L57" s="51"/>
      <c r="O57" s="51"/>
      <c r="P57" s="51"/>
      <c r="Q57" s="65"/>
      <c r="T57" s="51"/>
      <c r="Y57" s="69" t="s">
        <v>556</v>
      </c>
      <c r="Z57" s="69" t="s">
        <v>49</v>
      </c>
      <c r="AF57" s="74"/>
    </row>
    <row r="58" spans="1:37" x14ac:dyDescent="0.15">
      <c r="A58" s="51"/>
      <c r="B58" s="51"/>
      <c r="F58" s="51"/>
      <c r="G58" s="65"/>
      <c r="K58" s="51"/>
      <c r="L58" s="51"/>
      <c r="O58" s="51"/>
      <c r="P58" s="51"/>
      <c r="Q58" s="65"/>
      <c r="T58" s="51"/>
      <c r="Y58" s="69" t="s">
        <v>558</v>
      </c>
      <c r="Z58" s="69" t="s">
        <v>502</v>
      </c>
      <c r="AF58" s="74"/>
    </row>
    <row r="59" spans="1:37" x14ac:dyDescent="0.15">
      <c r="A59" s="51"/>
      <c r="B59" s="51"/>
      <c r="F59" s="51"/>
      <c r="G59" s="65"/>
      <c r="K59" s="51"/>
      <c r="L59" s="51"/>
      <c r="O59" s="51"/>
      <c r="P59" s="51"/>
      <c r="Q59" s="65"/>
      <c r="T59" s="51"/>
      <c r="Y59" s="69" t="s">
        <v>559</v>
      </c>
      <c r="Z59" s="69" t="s">
        <v>644</v>
      </c>
      <c r="AF59" s="74"/>
    </row>
    <row r="60" spans="1:37" x14ac:dyDescent="0.15">
      <c r="A60" s="51"/>
      <c r="B60" s="51"/>
      <c r="F60" s="51"/>
      <c r="G60" s="65"/>
      <c r="K60" s="51"/>
      <c r="L60" s="51"/>
      <c r="O60" s="51"/>
      <c r="P60" s="51"/>
      <c r="Q60" s="65"/>
      <c r="T60" s="51"/>
      <c r="Y60" s="69" t="s">
        <v>487</v>
      </c>
      <c r="Z60" s="69" t="s">
        <v>645</v>
      </c>
      <c r="AF60" s="74"/>
    </row>
    <row r="61" spans="1:37" x14ac:dyDescent="0.15">
      <c r="A61" s="51"/>
      <c r="B61" s="51"/>
      <c r="F61" s="51"/>
      <c r="G61" s="65"/>
      <c r="K61" s="51"/>
      <c r="L61" s="51"/>
      <c r="O61" s="51"/>
      <c r="P61" s="51"/>
      <c r="Q61" s="65"/>
      <c r="T61" s="51"/>
      <c r="Y61" s="69" t="s">
        <v>40</v>
      </c>
      <c r="Z61" s="69" t="s">
        <v>119</v>
      </c>
      <c r="AF61" s="74"/>
    </row>
    <row r="62" spans="1:37" x14ac:dyDescent="0.15">
      <c r="A62" s="51"/>
      <c r="B62" s="51"/>
      <c r="F62" s="51"/>
      <c r="G62" s="65"/>
      <c r="K62" s="51"/>
      <c r="L62" s="51"/>
      <c r="O62" s="51"/>
      <c r="P62" s="51"/>
      <c r="Q62" s="65"/>
      <c r="T62" s="51"/>
      <c r="Y62" s="69" t="s">
        <v>89</v>
      </c>
      <c r="Z62" s="69" t="s">
        <v>378</v>
      </c>
      <c r="AF62" s="74"/>
    </row>
    <row r="63" spans="1:37" x14ac:dyDescent="0.15">
      <c r="A63" s="51"/>
      <c r="B63" s="51"/>
      <c r="F63" s="51"/>
      <c r="G63" s="65"/>
      <c r="K63" s="51"/>
      <c r="L63" s="51"/>
      <c r="O63" s="51"/>
      <c r="P63" s="51"/>
      <c r="Q63" s="65"/>
      <c r="T63" s="51"/>
      <c r="Y63" s="69" t="s">
        <v>267</v>
      </c>
      <c r="Z63" s="69" t="s">
        <v>646</v>
      </c>
      <c r="AF63" s="74"/>
    </row>
    <row r="64" spans="1:37" x14ac:dyDescent="0.15">
      <c r="A64" s="51"/>
      <c r="B64" s="51"/>
      <c r="F64" s="51"/>
      <c r="G64" s="65"/>
      <c r="K64" s="51"/>
      <c r="L64" s="51"/>
      <c r="O64" s="51"/>
      <c r="P64" s="51"/>
      <c r="Q64" s="65"/>
      <c r="T64" s="51"/>
      <c r="Y64" s="69" t="s">
        <v>407</v>
      </c>
      <c r="Z64" s="69" t="s">
        <v>53</v>
      </c>
      <c r="AF64" s="74"/>
    </row>
    <row r="65" spans="1:32" x14ac:dyDescent="0.15">
      <c r="A65" s="51"/>
      <c r="B65" s="51"/>
      <c r="F65" s="51"/>
      <c r="G65" s="65"/>
      <c r="K65" s="51"/>
      <c r="L65" s="51"/>
      <c r="O65" s="51"/>
      <c r="P65" s="51"/>
      <c r="Q65" s="65"/>
      <c r="T65" s="51"/>
      <c r="Y65" s="69" t="s">
        <v>561</v>
      </c>
      <c r="Z65" s="69" t="s">
        <v>648</v>
      </c>
      <c r="AF65" s="74"/>
    </row>
    <row r="66" spans="1:32" x14ac:dyDescent="0.15">
      <c r="A66" s="51"/>
      <c r="B66" s="51"/>
      <c r="F66" s="51"/>
      <c r="G66" s="65"/>
      <c r="K66" s="51"/>
      <c r="L66" s="51"/>
      <c r="O66" s="51"/>
      <c r="P66" s="51"/>
      <c r="Q66" s="65"/>
      <c r="T66" s="51"/>
      <c r="Y66" s="69" t="s">
        <v>156</v>
      </c>
      <c r="Z66" s="69" t="s">
        <v>649</v>
      </c>
      <c r="AF66" s="74"/>
    </row>
    <row r="67" spans="1:32" x14ac:dyDescent="0.15">
      <c r="A67" s="51"/>
      <c r="B67" s="51"/>
      <c r="F67" s="51"/>
      <c r="G67" s="65"/>
      <c r="K67" s="51"/>
      <c r="L67" s="51"/>
      <c r="O67" s="51"/>
      <c r="P67" s="51"/>
      <c r="Q67" s="65"/>
      <c r="T67" s="51"/>
      <c r="Y67" s="69" t="s">
        <v>562</v>
      </c>
      <c r="Z67" s="69" t="s">
        <v>26</v>
      </c>
      <c r="AF67" s="74"/>
    </row>
    <row r="68" spans="1:32" x14ac:dyDescent="0.15">
      <c r="A68" s="51"/>
      <c r="B68" s="51"/>
      <c r="F68" s="51"/>
      <c r="G68" s="65"/>
      <c r="K68" s="51"/>
      <c r="L68" s="51"/>
      <c r="O68" s="51"/>
      <c r="P68" s="51"/>
      <c r="Q68" s="65"/>
      <c r="T68" s="51"/>
      <c r="Y68" s="69" t="s">
        <v>392</v>
      </c>
      <c r="Z68" s="69" t="s">
        <v>651</v>
      </c>
      <c r="AF68" s="74"/>
    </row>
    <row r="69" spans="1:32" x14ac:dyDescent="0.15">
      <c r="A69" s="51"/>
      <c r="B69" s="51"/>
      <c r="F69" s="51"/>
      <c r="G69" s="65"/>
      <c r="K69" s="51"/>
      <c r="L69" s="51"/>
      <c r="O69" s="51"/>
      <c r="P69" s="51"/>
      <c r="Q69" s="65"/>
      <c r="T69" s="51"/>
      <c r="Y69" s="69" t="s">
        <v>504</v>
      </c>
      <c r="Z69" s="69" t="s">
        <v>652</v>
      </c>
      <c r="AF69" s="74"/>
    </row>
    <row r="70" spans="1:32" x14ac:dyDescent="0.15">
      <c r="A70" s="51"/>
      <c r="B70" s="51"/>
      <c r="Y70" s="69" t="s">
        <v>133</v>
      </c>
      <c r="Z70" s="69" t="s">
        <v>653</v>
      </c>
    </row>
    <row r="71" spans="1:32" x14ac:dyDescent="0.15">
      <c r="Y71" s="69" t="s">
        <v>563</v>
      </c>
      <c r="Z71" s="69" t="s">
        <v>194</v>
      </c>
    </row>
    <row r="72" spans="1:32" x14ac:dyDescent="0.15">
      <c r="Y72" s="69" t="s">
        <v>564</v>
      </c>
      <c r="Z72" s="69" t="s">
        <v>578</v>
      </c>
    </row>
    <row r="73" spans="1:32" x14ac:dyDescent="0.15">
      <c r="Y73" s="69" t="s">
        <v>537</v>
      </c>
      <c r="Z73" s="69" t="s">
        <v>655</v>
      </c>
    </row>
    <row r="74" spans="1:32" x14ac:dyDescent="0.15">
      <c r="Y74" s="69" t="s">
        <v>411</v>
      </c>
      <c r="Z74" s="69" t="s">
        <v>260</v>
      </c>
    </row>
    <row r="75" spans="1:32" x14ac:dyDescent="0.15">
      <c r="Y75" s="69" t="s">
        <v>483</v>
      </c>
      <c r="Z75" s="69" t="s">
        <v>656</v>
      </c>
    </row>
    <row r="76" spans="1:32" x14ac:dyDescent="0.15">
      <c r="Y76" s="69" t="s">
        <v>565</v>
      </c>
      <c r="Z76" s="69" t="s">
        <v>659</v>
      </c>
    </row>
    <row r="77" spans="1:32" x14ac:dyDescent="0.15">
      <c r="Y77" s="69" t="s">
        <v>566</v>
      </c>
      <c r="Z77" s="69" t="s">
        <v>468</v>
      </c>
    </row>
    <row r="78" spans="1:32" x14ac:dyDescent="0.15">
      <c r="Y78" s="69" t="s">
        <v>548</v>
      </c>
      <c r="Z78" s="69" t="s">
        <v>660</v>
      </c>
    </row>
    <row r="79" spans="1:32" x14ac:dyDescent="0.15">
      <c r="Y79" s="69" t="s">
        <v>568</v>
      </c>
      <c r="Z79" s="69" t="s">
        <v>634</v>
      </c>
    </row>
    <row r="80" spans="1:32" x14ac:dyDescent="0.15">
      <c r="Y80" s="69" t="s">
        <v>570</v>
      </c>
      <c r="Z80" s="69" t="s">
        <v>654</v>
      </c>
    </row>
    <row r="81" spans="25:26" x14ac:dyDescent="0.15">
      <c r="Y81" s="69" t="s">
        <v>116</v>
      </c>
      <c r="Z81" s="69" t="s">
        <v>291</v>
      </c>
    </row>
    <row r="82" spans="25:26" x14ac:dyDescent="0.15">
      <c r="Y82" s="69" t="s">
        <v>444</v>
      </c>
      <c r="Z82" s="69" t="s">
        <v>661</v>
      </c>
    </row>
    <row r="83" spans="25:26" x14ac:dyDescent="0.15">
      <c r="Y83" s="69" t="s">
        <v>201</v>
      </c>
      <c r="Z83" s="69" t="s">
        <v>242</v>
      </c>
    </row>
    <row r="84" spans="25:26" x14ac:dyDescent="0.15">
      <c r="Y84" s="69" t="s">
        <v>571</v>
      </c>
      <c r="Z84" s="69" t="s">
        <v>248</v>
      </c>
    </row>
    <row r="85" spans="25:26" x14ac:dyDescent="0.15">
      <c r="Y85" s="69" t="s">
        <v>572</v>
      </c>
      <c r="Z85" s="69" t="s">
        <v>663</v>
      </c>
    </row>
    <row r="86" spans="25:26" x14ac:dyDescent="0.15">
      <c r="Y86" s="69" t="s">
        <v>574</v>
      </c>
      <c r="Z86" s="69" t="s">
        <v>664</v>
      </c>
    </row>
    <row r="87" spans="25:26" x14ac:dyDescent="0.15">
      <c r="Y87" s="69" t="s">
        <v>575</v>
      </c>
      <c r="Z87" s="69" t="s">
        <v>665</v>
      </c>
    </row>
    <row r="88" spans="25:26" x14ac:dyDescent="0.15">
      <c r="Y88" s="69" t="s">
        <v>577</v>
      </c>
      <c r="Z88" s="69" t="s">
        <v>666</v>
      </c>
    </row>
    <row r="89" spans="25:26" x14ac:dyDescent="0.15">
      <c r="Y89" s="69" t="s">
        <v>397</v>
      </c>
      <c r="Z89" s="69" t="s">
        <v>667</v>
      </c>
    </row>
    <row r="90" spans="25:26" x14ac:dyDescent="0.15">
      <c r="Y90" s="69" t="s">
        <v>579</v>
      </c>
      <c r="Z90" s="69" t="s">
        <v>668</v>
      </c>
    </row>
    <row r="91" spans="25:26" x14ac:dyDescent="0.15">
      <c r="Y91" s="69" t="s">
        <v>263</v>
      </c>
      <c r="Z91" s="69" t="s">
        <v>669</v>
      </c>
    </row>
    <row r="92" spans="25:26" x14ac:dyDescent="0.15">
      <c r="Y92" s="69" t="s">
        <v>542</v>
      </c>
      <c r="Z92" s="69" t="s">
        <v>602</v>
      </c>
    </row>
    <row r="93" spans="25:26" x14ac:dyDescent="0.15">
      <c r="Y93" s="69" t="s">
        <v>420</v>
      </c>
      <c r="Z93" s="69" t="s">
        <v>670</v>
      </c>
    </row>
    <row r="94" spans="25:26" x14ac:dyDescent="0.15">
      <c r="Y94" s="69" t="s">
        <v>170</v>
      </c>
      <c r="Z94" s="69" t="s">
        <v>662</v>
      </c>
    </row>
    <row r="95" spans="25:26" x14ac:dyDescent="0.15">
      <c r="Y95" s="69" t="s">
        <v>456</v>
      </c>
      <c r="Z95" s="69" t="s">
        <v>671</v>
      </c>
    </row>
    <row r="96" spans="25:26" x14ac:dyDescent="0.15">
      <c r="Y96" s="69" t="s">
        <v>84</v>
      </c>
      <c r="Z96" s="69" t="s">
        <v>672</v>
      </c>
    </row>
    <row r="97" spans="25:26" x14ac:dyDescent="0.15">
      <c r="Y97" s="69" t="s">
        <v>581</v>
      </c>
      <c r="Z97" s="69" t="s">
        <v>658</v>
      </c>
    </row>
    <row r="98" spans="25:26" x14ac:dyDescent="0.15">
      <c r="Y98" s="69" t="s">
        <v>368</v>
      </c>
      <c r="Z98" s="69" t="s">
        <v>673</v>
      </c>
    </row>
    <row r="99" spans="25:26" x14ac:dyDescent="0.15">
      <c r="Y99" s="69" t="s">
        <v>599</v>
      </c>
      <c r="Z99" s="69" t="s">
        <v>674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480</v>
      </c>
      <c r="B2" s="372"/>
      <c r="C2" s="372"/>
      <c r="D2" s="372"/>
      <c r="E2" s="372"/>
      <c r="F2" s="373"/>
      <c r="G2" s="315" t="s">
        <v>217</v>
      </c>
      <c r="H2" s="316"/>
      <c r="I2" s="316"/>
      <c r="J2" s="316"/>
      <c r="K2" s="316"/>
      <c r="L2" s="316"/>
      <c r="M2" s="316"/>
      <c r="N2" s="316"/>
      <c r="O2" s="317"/>
      <c r="P2" s="321" t="s">
        <v>97</v>
      </c>
      <c r="Q2" s="316"/>
      <c r="R2" s="316"/>
      <c r="S2" s="316"/>
      <c r="T2" s="316"/>
      <c r="U2" s="316"/>
      <c r="V2" s="316"/>
      <c r="W2" s="316"/>
      <c r="X2" s="317"/>
      <c r="Y2" s="385"/>
      <c r="Z2" s="386"/>
      <c r="AA2" s="387"/>
      <c r="AB2" s="302" t="s">
        <v>50</v>
      </c>
      <c r="AC2" s="303"/>
      <c r="AD2" s="304"/>
      <c r="AE2" s="909" t="s">
        <v>493</v>
      </c>
      <c r="AF2" s="909"/>
      <c r="AG2" s="909"/>
      <c r="AH2" s="909"/>
      <c r="AI2" s="909" t="s">
        <v>85</v>
      </c>
      <c r="AJ2" s="909"/>
      <c r="AK2" s="909"/>
      <c r="AL2" s="302"/>
      <c r="AM2" s="909" t="s">
        <v>581</v>
      </c>
      <c r="AN2" s="909"/>
      <c r="AO2" s="909"/>
      <c r="AP2" s="302"/>
      <c r="AQ2" s="186" t="s">
        <v>363</v>
      </c>
      <c r="AR2" s="178"/>
      <c r="AS2" s="178"/>
      <c r="AT2" s="179"/>
      <c r="AU2" s="736" t="s">
        <v>254</v>
      </c>
      <c r="AV2" s="736"/>
      <c r="AW2" s="736"/>
      <c r="AX2" s="737"/>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365</v>
      </c>
      <c r="AT3" s="182"/>
      <c r="AU3" s="257"/>
      <c r="AV3" s="257"/>
      <c r="AW3" s="319" t="s">
        <v>307</v>
      </c>
      <c r="AX3" s="738"/>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57</v>
      </c>
      <c r="Z4" s="774"/>
      <c r="AA4" s="775"/>
      <c r="AB4" s="714"/>
      <c r="AC4" s="714"/>
      <c r="AD4" s="714"/>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104</v>
      </c>
      <c r="Z5" s="296"/>
      <c r="AA5" s="297"/>
      <c r="AB5" s="734"/>
      <c r="AC5" s="734"/>
      <c r="AD5" s="734"/>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61</v>
      </c>
      <c r="Z6" s="296"/>
      <c r="AA6" s="297"/>
      <c r="AB6" s="735" t="s">
        <v>54</v>
      </c>
      <c r="AC6" s="735"/>
      <c r="AD6" s="735"/>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279</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480</v>
      </c>
      <c r="B9" s="372"/>
      <c r="C9" s="372"/>
      <c r="D9" s="372"/>
      <c r="E9" s="372"/>
      <c r="F9" s="373"/>
      <c r="G9" s="315" t="s">
        <v>217</v>
      </c>
      <c r="H9" s="316"/>
      <c r="I9" s="316"/>
      <c r="J9" s="316"/>
      <c r="K9" s="316"/>
      <c r="L9" s="316"/>
      <c r="M9" s="316"/>
      <c r="N9" s="316"/>
      <c r="O9" s="317"/>
      <c r="P9" s="321" t="s">
        <v>97</v>
      </c>
      <c r="Q9" s="316"/>
      <c r="R9" s="316"/>
      <c r="S9" s="316"/>
      <c r="T9" s="316"/>
      <c r="U9" s="316"/>
      <c r="V9" s="316"/>
      <c r="W9" s="316"/>
      <c r="X9" s="317"/>
      <c r="Y9" s="385"/>
      <c r="Z9" s="386"/>
      <c r="AA9" s="387"/>
      <c r="AB9" s="302" t="s">
        <v>50</v>
      </c>
      <c r="AC9" s="303"/>
      <c r="AD9" s="304"/>
      <c r="AE9" s="909" t="s">
        <v>493</v>
      </c>
      <c r="AF9" s="909"/>
      <c r="AG9" s="909"/>
      <c r="AH9" s="909"/>
      <c r="AI9" s="909" t="s">
        <v>85</v>
      </c>
      <c r="AJ9" s="909"/>
      <c r="AK9" s="909"/>
      <c r="AL9" s="302"/>
      <c r="AM9" s="909" t="s">
        <v>581</v>
      </c>
      <c r="AN9" s="909"/>
      <c r="AO9" s="909"/>
      <c r="AP9" s="302"/>
      <c r="AQ9" s="186" t="s">
        <v>363</v>
      </c>
      <c r="AR9" s="178"/>
      <c r="AS9" s="178"/>
      <c r="AT9" s="179"/>
      <c r="AU9" s="736" t="s">
        <v>254</v>
      </c>
      <c r="AV9" s="736"/>
      <c r="AW9" s="736"/>
      <c r="AX9" s="737"/>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365</v>
      </c>
      <c r="AT10" s="182"/>
      <c r="AU10" s="257"/>
      <c r="AV10" s="257"/>
      <c r="AW10" s="319" t="s">
        <v>307</v>
      </c>
      <c r="AX10" s="738"/>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57</v>
      </c>
      <c r="Z11" s="774"/>
      <c r="AA11" s="775"/>
      <c r="AB11" s="714"/>
      <c r="AC11" s="714"/>
      <c r="AD11" s="714"/>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104</v>
      </c>
      <c r="Z12" s="296"/>
      <c r="AA12" s="297"/>
      <c r="AB12" s="734"/>
      <c r="AC12" s="734"/>
      <c r="AD12" s="734"/>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61</v>
      </c>
      <c r="Z13" s="296"/>
      <c r="AA13" s="297"/>
      <c r="AB13" s="735" t="s">
        <v>54</v>
      </c>
      <c r="AC13" s="735"/>
      <c r="AD13" s="735"/>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279</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480</v>
      </c>
      <c r="B16" s="372"/>
      <c r="C16" s="372"/>
      <c r="D16" s="372"/>
      <c r="E16" s="372"/>
      <c r="F16" s="373"/>
      <c r="G16" s="315" t="s">
        <v>217</v>
      </c>
      <c r="H16" s="316"/>
      <c r="I16" s="316"/>
      <c r="J16" s="316"/>
      <c r="K16" s="316"/>
      <c r="L16" s="316"/>
      <c r="M16" s="316"/>
      <c r="N16" s="316"/>
      <c r="O16" s="317"/>
      <c r="P16" s="321" t="s">
        <v>97</v>
      </c>
      <c r="Q16" s="316"/>
      <c r="R16" s="316"/>
      <c r="S16" s="316"/>
      <c r="T16" s="316"/>
      <c r="U16" s="316"/>
      <c r="V16" s="316"/>
      <c r="W16" s="316"/>
      <c r="X16" s="317"/>
      <c r="Y16" s="385"/>
      <c r="Z16" s="386"/>
      <c r="AA16" s="387"/>
      <c r="AB16" s="302" t="s">
        <v>50</v>
      </c>
      <c r="AC16" s="303"/>
      <c r="AD16" s="304"/>
      <c r="AE16" s="909" t="s">
        <v>493</v>
      </c>
      <c r="AF16" s="909"/>
      <c r="AG16" s="909"/>
      <c r="AH16" s="909"/>
      <c r="AI16" s="909" t="s">
        <v>85</v>
      </c>
      <c r="AJ16" s="909"/>
      <c r="AK16" s="909"/>
      <c r="AL16" s="302"/>
      <c r="AM16" s="909" t="s">
        <v>581</v>
      </c>
      <c r="AN16" s="909"/>
      <c r="AO16" s="909"/>
      <c r="AP16" s="302"/>
      <c r="AQ16" s="186" t="s">
        <v>363</v>
      </c>
      <c r="AR16" s="178"/>
      <c r="AS16" s="178"/>
      <c r="AT16" s="179"/>
      <c r="AU16" s="736" t="s">
        <v>254</v>
      </c>
      <c r="AV16" s="736"/>
      <c r="AW16" s="736"/>
      <c r="AX16" s="737"/>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365</v>
      </c>
      <c r="AT17" s="182"/>
      <c r="AU17" s="257"/>
      <c r="AV17" s="257"/>
      <c r="AW17" s="319" t="s">
        <v>307</v>
      </c>
      <c r="AX17" s="738"/>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57</v>
      </c>
      <c r="Z18" s="774"/>
      <c r="AA18" s="775"/>
      <c r="AB18" s="714"/>
      <c r="AC18" s="714"/>
      <c r="AD18" s="714"/>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104</v>
      </c>
      <c r="Z19" s="296"/>
      <c r="AA19" s="297"/>
      <c r="AB19" s="734"/>
      <c r="AC19" s="734"/>
      <c r="AD19" s="734"/>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61</v>
      </c>
      <c r="Z20" s="296"/>
      <c r="AA20" s="297"/>
      <c r="AB20" s="735" t="s">
        <v>54</v>
      </c>
      <c r="AC20" s="735"/>
      <c r="AD20" s="735"/>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279</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480</v>
      </c>
      <c r="B23" s="372"/>
      <c r="C23" s="372"/>
      <c r="D23" s="372"/>
      <c r="E23" s="372"/>
      <c r="F23" s="373"/>
      <c r="G23" s="315" t="s">
        <v>217</v>
      </c>
      <c r="H23" s="316"/>
      <c r="I23" s="316"/>
      <c r="J23" s="316"/>
      <c r="K23" s="316"/>
      <c r="L23" s="316"/>
      <c r="M23" s="316"/>
      <c r="N23" s="316"/>
      <c r="O23" s="317"/>
      <c r="P23" s="321" t="s">
        <v>97</v>
      </c>
      <c r="Q23" s="316"/>
      <c r="R23" s="316"/>
      <c r="S23" s="316"/>
      <c r="T23" s="316"/>
      <c r="U23" s="316"/>
      <c r="V23" s="316"/>
      <c r="W23" s="316"/>
      <c r="X23" s="317"/>
      <c r="Y23" s="385"/>
      <c r="Z23" s="386"/>
      <c r="AA23" s="387"/>
      <c r="AB23" s="302" t="s">
        <v>50</v>
      </c>
      <c r="AC23" s="303"/>
      <c r="AD23" s="304"/>
      <c r="AE23" s="909" t="s">
        <v>493</v>
      </c>
      <c r="AF23" s="909"/>
      <c r="AG23" s="909"/>
      <c r="AH23" s="909"/>
      <c r="AI23" s="909" t="s">
        <v>85</v>
      </c>
      <c r="AJ23" s="909"/>
      <c r="AK23" s="909"/>
      <c r="AL23" s="302"/>
      <c r="AM23" s="909" t="s">
        <v>581</v>
      </c>
      <c r="AN23" s="909"/>
      <c r="AO23" s="909"/>
      <c r="AP23" s="302"/>
      <c r="AQ23" s="186" t="s">
        <v>363</v>
      </c>
      <c r="AR23" s="178"/>
      <c r="AS23" s="178"/>
      <c r="AT23" s="179"/>
      <c r="AU23" s="736" t="s">
        <v>254</v>
      </c>
      <c r="AV23" s="736"/>
      <c r="AW23" s="736"/>
      <c r="AX23" s="737"/>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365</v>
      </c>
      <c r="AT24" s="182"/>
      <c r="AU24" s="257"/>
      <c r="AV24" s="257"/>
      <c r="AW24" s="319" t="s">
        <v>307</v>
      </c>
      <c r="AX24" s="738"/>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57</v>
      </c>
      <c r="Z25" s="774"/>
      <c r="AA25" s="775"/>
      <c r="AB25" s="714"/>
      <c r="AC25" s="714"/>
      <c r="AD25" s="714"/>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104</v>
      </c>
      <c r="Z26" s="296"/>
      <c r="AA26" s="297"/>
      <c r="AB26" s="734"/>
      <c r="AC26" s="734"/>
      <c r="AD26" s="734"/>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61</v>
      </c>
      <c r="Z27" s="296"/>
      <c r="AA27" s="297"/>
      <c r="AB27" s="735" t="s">
        <v>54</v>
      </c>
      <c r="AC27" s="735"/>
      <c r="AD27" s="735"/>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279</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480</v>
      </c>
      <c r="B30" s="372"/>
      <c r="C30" s="372"/>
      <c r="D30" s="372"/>
      <c r="E30" s="372"/>
      <c r="F30" s="373"/>
      <c r="G30" s="315" t="s">
        <v>217</v>
      </c>
      <c r="H30" s="316"/>
      <c r="I30" s="316"/>
      <c r="J30" s="316"/>
      <c r="K30" s="316"/>
      <c r="L30" s="316"/>
      <c r="M30" s="316"/>
      <c r="N30" s="316"/>
      <c r="O30" s="317"/>
      <c r="P30" s="321" t="s">
        <v>97</v>
      </c>
      <c r="Q30" s="316"/>
      <c r="R30" s="316"/>
      <c r="S30" s="316"/>
      <c r="T30" s="316"/>
      <c r="U30" s="316"/>
      <c r="V30" s="316"/>
      <c r="W30" s="316"/>
      <c r="X30" s="317"/>
      <c r="Y30" s="385"/>
      <c r="Z30" s="386"/>
      <c r="AA30" s="387"/>
      <c r="AB30" s="302" t="s">
        <v>50</v>
      </c>
      <c r="AC30" s="303"/>
      <c r="AD30" s="304"/>
      <c r="AE30" s="909" t="s">
        <v>493</v>
      </c>
      <c r="AF30" s="909"/>
      <c r="AG30" s="909"/>
      <c r="AH30" s="909"/>
      <c r="AI30" s="909" t="s">
        <v>85</v>
      </c>
      <c r="AJ30" s="909"/>
      <c r="AK30" s="909"/>
      <c r="AL30" s="302"/>
      <c r="AM30" s="909" t="s">
        <v>581</v>
      </c>
      <c r="AN30" s="909"/>
      <c r="AO30" s="909"/>
      <c r="AP30" s="302"/>
      <c r="AQ30" s="186" t="s">
        <v>363</v>
      </c>
      <c r="AR30" s="178"/>
      <c r="AS30" s="178"/>
      <c r="AT30" s="179"/>
      <c r="AU30" s="736" t="s">
        <v>254</v>
      </c>
      <c r="AV30" s="736"/>
      <c r="AW30" s="736"/>
      <c r="AX30" s="737"/>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365</v>
      </c>
      <c r="AT31" s="182"/>
      <c r="AU31" s="257"/>
      <c r="AV31" s="257"/>
      <c r="AW31" s="319" t="s">
        <v>307</v>
      </c>
      <c r="AX31" s="738"/>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57</v>
      </c>
      <c r="Z32" s="774"/>
      <c r="AA32" s="775"/>
      <c r="AB32" s="714"/>
      <c r="AC32" s="714"/>
      <c r="AD32" s="714"/>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34"/>
      <c r="AC33" s="734"/>
      <c r="AD33" s="734"/>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61</v>
      </c>
      <c r="Z34" s="296"/>
      <c r="AA34" s="297"/>
      <c r="AB34" s="735" t="s">
        <v>54</v>
      </c>
      <c r="AC34" s="735"/>
      <c r="AD34" s="735"/>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279</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480</v>
      </c>
      <c r="B37" s="372"/>
      <c r="C37" s="372"/>
      <c r="D37" s="372"/>
      <c r="E37" s="372"/>
      <c r="F37" s="373"/>
      <c r="G37" s="315" t="s">
        <v>217</v>
      </c>
      <c r="H37" s="316"/>
      <c r="I37" s="316"/>
      <c r="J37" s="316"/>
      <c r="K37" s="316"/>
      <c r="L37" s="316"/>
      <c r="M37" s="316"/>
      <c r="N37" s="316"/>
      <c r="O37" s="317"/>
      <c r="P37" s="321" t="s">
        <v>97</v>
      </c>
      <c r="Q37" s="316"/>
      <c r="R37" s="316"/>
      <c r="S37" s="316"/>
      <c r="T37" s="316"/>
      <c r="U37" s="316"/>
      <c r="V37" s="316"/>
      <c r="W37" s="316"/>
      <c r="X37" s="317"/>
      <c r="Y37" s="385"/>
      <c r="Z37" s="386"/>
      <c r="AA37" s="387"/>
      <c r="AB37" s="302" t="s">
        <v>50</v>
      </c>
      <c r="AC37" s="303"/>
      <c r="AD37" s="304"/>
      <c r="AE37" s="909" t="s">
        <v>493</v>
      </c>
      <c r="AF37" s="909"/>
      <c r="AG37" s="909"/>
      <c r="AH37" s="909"/>
      <c r="AI37" s="909" t="s">
        <v>85</v>
      </c>
      <c r="AJ37" s="909"/>
      <c r="AK37" s="909"/>
      <c r="AL37" s="302"/>
      <c r="AM37" s="909" t="s">
        <v>581</v>
      </c>
      <c r="AN37" s="909"/>
      <c r="AO37" s="909"/>
      <c r="AP37" s="302"/>
      <c r="AQ37" s="186" t="s">
        <v>363</v>
      </c>
      <c r="AR37" s="178"/>
      <c r="AS37" s="178"/>
      <c r="AT37" s="179"/>
      <c r="AU37" s="736" t="s">
        <v>254</v>
      </c>
      <c r="AV37" s="736"/>
      <c r="AW37" s="736"/>
      <c r="AX37" s="737"/>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365</v>
      </c>
      <c r="AT38" s="182"/>
      <c r="AU38" s="257"/>
      <c r="AV38" s="257"/>
      <c r="AW38" s="319" t="s">
        <v>307</v>
      </c>
      <c r="AX38" s="738"/>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57</v>
      </c>
      <c r="Z39" s="774"/>
      <c r="AA39" s="775"/>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61</v>
      </c>
      <c r="Z41" s="296"/>
      <c r="AA41" s="297"/>
      <c r="AB41" s="735" t="s">
        <v>54</v>
      </c>
      <c r="AC41" s="735"/>
      <c r="AD41" s="735"/>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279</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480</v>
      </c>
      <c r="B44" s="372"/>
      <c r="C44" s="372"/>
      <c r="D44" s="372"/>
      <c r="E44" s="372"/>
      <c r="F44" s="373"/>
      <c r="G44" s="315" t="s">
        <v>217</v>
      </c>
      <c r="H44" s="316"/>
      <c r="I44" s="316"/>
      <c r="J44" s="316"/>
      <c r="K44" s="316"/>
      <c r="L44" s="316"/>
      <c r="M44" s="316"/>
      <c r="N44" s="316"/>
      <c r="O44" s="317"/>
      <c r="P44" s="321" t="s">
        <v>97</v>
      </c>
      <c r="Q44" s="316"/>
      <c r="R44" s="316"/>
      <c r="S44" s="316"/>
      <c r="T44" s="316"/>
      <c r="U44" s="316"/>
      <c r="V44" s="316"/>
      <c r="W44" s="316"/>
      <c r="X44" s="317"/>
      <c r="Y44" s="385"/>
      <c r="Z44" s="386"/>
      <c r="AA44" s="387"/>
      <c r="AB44" s="302" t="s">
        <v>50</v>
      </c>
      <c r="AC44" s="303"/>
      <c r="AD44" s="304"/>
      <c r="AE44" s="909" t="s">
        <v>493</v>
      </c>
      <c r="AF44" s="909"/>
      <c r="AG44" s="909"/>
      <c r="AH44" s="909"/>
      <c r="AI44" s="909" t="s">
        <v>85</v>
      </c>
      <c r="AJ44" s="909"/>
      <c r="AK44" s="909"/>
      <c r="AL44" s="302"/>
      <c r="AM44" s="909" t="s">
        <v>581</v>
      </c>
      <c r="AN44" s="909"/>
      <c r="AO44" s="909"/>
      <c r="AP44" s="302"/>
      <c r="AQ44" s="186" t="s">
        <v>363</v>
      </c>
      <c r="AR44" s="178"/>
      <c r="AS44" s="178"/>
      <c r="AT44" s="179"/>
      <c r="AU44" s="736" t="s">
        <v>254</v>
      </c>
      <c r="AV44" s="736"/>
      <c r="AW44" s="736"/>
      <c r="AX44" s="737"/>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365</v>
      </c>
      <c r="AT45" s="182"/>
      <c r="AU45" s="257"/>
      <c r="AV45" s="257"/>
      <c r="AW45" s="319" t="s">
        <v>307</v>
      </c>
      <c r="AX45" s="738"/>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57</v>
      </c>
      <c r="Z46" s="774"/>
      <c r="AA46" s="775"/>
      <c r="AB46" s="714"/>
      <c r="AC46" s="714"/>
      <c r="AD46" s="714"/>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61</v>
      </c>
      <c r="Z48" s="296"/>
      <c r="AA48" s="297"/>
      <c r="AB48" s="735" t="s">
        <v>54</v>
      </c>
      <c r="AC48" s="735"/>
      <c r="AD48" s="735"/>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279</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480</v>
      </c>
      <c r="B51" s="372"/>
      <c r="C51" s="372"/>
      <c r="D51" s="372"/>
      <c r="E51" s="372"/>
      <c r="F51" s="373"/>
      <c r="G51" s="315" t="s">
        <v>217</v>
      </c>
      <c r="H51" s="316"/>
      <c r="I51" s="316"/>
      <c r="J51" s="316"/>
      <c r="K51" s="316"/>
      <c r="L51" s="316"/>
      <c r="M51" s="316"/>
      <c r="N51" s="316"/>
      <c r="O51" s="317"/>
      <c r="P51" s="321" t="s">
        <v>97</v>
      </c>
      <c r="Q51" s="316"/>
      <c r="R51" s="316"/>
      <c r="S51" s="316"/>
      <c r="T51" s="316"/>
      <c r="U51" s="316"/>
      <c r="V51" s="316"/>
      <c r="W51" s="316"/>
      <c r="X51" s="317"/>
      <c r="Y51" s="385"/>
      <c r="Z51" s="386"/>
      <c r="AA51" s="387"/>
      <c r="AB51" s="302" t="s">
        <v>50</v>
      </c>
      <c r="AC51" s="303"/>
      <c r="AD51" s="304"/>
      <c r="AE51" s="909" t="s">
        <v>493</v>
      </c>
      <c r="AF51" s="909"/>
      <c r="AG51" s="909"/>
      <c r="AH51" s="909"/>
      <c r="AI51" s="909" t="s">
        <v>85</v>
      </c>
      <c r="AJ51" s="909"/>
      <c r="AK51" s="909"/>
      <c r="AL51" s="302"/>
      <c r="AM51" s="909" t="s">
        <v>581</v>
      </c>
      <c r="AN51" s="909"/>
      <c r="AO51" s="909"/>
      <c r="AP51" s="302"/>
      <c r="AQ51" s="186" t="s">
        <v>363</v>
      </c>
      <c r="AR51" s="178"/>
      <c r="AS51" s="178"/>
      <c r="AT51" s="179"/>
      <c r="AU51" s="736" t="s">
        <v>254</v>
      </c>
      <c r="AV51" s="736"/>
      <c r="AW51" s="736"/>
      <c r="AX51" s="737"/>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365</v>
      </c>
      <c r="AT52" s="182"/>
      <c r="AU52" s="257"/>
      <c r="AV52" s="257"/>
      <c r="AW52" s="319" t="s">
        <v>307</v>
      </c>
      <c r="AX52" s="738"/>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57</v>
      </c>
      <c r="Z53" s="774"/>
      <c r="AA53" s="775"/>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61</v>
      </c>
      <c r="Z55" s="296"/>
      <c r="AA55" s="297"/>
      <c r="AB55" s="735" t="s">
        <v>54</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279</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480</v>
      </c>
      <c r="B58" s="372"/>
      <c r="C58" s="372"/>
      <c r="D58" s="372"/>
      <c r="E58" s="372"/>
      <c r="F58" s="373"/>
      <c r="G58" s="315" t="s">
        <v>217</v>
      </c>
      <c r="H58" s="316"/>
      <c r="I58" s="316"/>
      <c r="J58" s="316"/>
      <c r="K58" s="316"/>
      <c r="L58" s="316"/>
      <c r="M58" s="316"/>
      <c r="N58" s="316"/>
      <c r="O58" s="317"/>
      <c r="P58" s="321" t="s">
        <v>97</v>
      </c>
      <c r="Q58" s="316"/>
      <c r="R58" s="316"/>
      <c r="S58" s="316"/>
      <c r="T58" s="316"/>
      <c r="U58" s="316"/>
      <c r="V58" s="316"/>
      <c r="W58" s="316"/>
      <c r="X58" s="317"/>
      <c r="Y58" s="385"/>
      <c r="Z58" s="386"/>
      <c r="AA58" s="387"/>
      <c r="AB58" s="302" t="s">
        <v>50</v>
      </c>
      <c r="AC58" s="303"/>
      <c r="AD58" s="304"/>
      <c r="AE58" s="909" t="s">
        <v>493</v>
      </c>
      <c r="AF58" s="909"/>
      <c r="AG58" s="909"/>
      <c r="AH58" s="909"/>
      <c r="AI58" s="909" t="s">
        <v>85</v>
      </c>
      <c r="AJ58" s="909"/>
      <c r="AK58" s="909"/>
      <c r="AL58" s="302"/>
      <c r="AM58" s="909" t="s">
        <v>581</v>
      </c>
      <c r="AN58" s="909"/>
      <c r="AO58" s="909"/>
      <c r="AP58" s="302"/>
      <c r="AQ58" s="186" t="s">
        <v>363</v>
      </c>
      <c r="AR58" s="178"/>
      <c r="AS58" s="178"/>
      <c r="AT58" s="179"/>
      <c r="AU58" s="736" t="s">
        <v>254</v>
      </c>
      <c r="AV58" s="736"/>
      <c r="AW58" s="736"/>
      <c r="AX58" s="737"/>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365</v>
      </c>
      <c r="AT59" s="182"/>
      <c r="AU59" s="257"/>
      <c r="AV59" s="257"/>
      <c r="AW59" s="319" t="s">
        <v>307</v>
      </c>
      <c r="AX59" s="738"/>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57</v>
      </c>
      <c r="Z60" s="774"/>
      <c r="AA60" s="775"/>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61</v>
      </c>
      <c r="Z62" s="296"/>
      <c r="AA62" s="297"/>
      <c r="AB62" s="735" t="s">
        <v>54</v>
      </c>
      <c r="AC62" s="735"/>
      <c r="AD62" s="735"/>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279</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480</v>
      </c>
      <c r="B65" s="372"/>
      <c r="C65" s="372"/>
      <c r="D65" s="372"/>
      <c r="E65" s="372"/>
      <c r="F65" s="373"/>
      <c r="G65" s="315" t="s">
        <v>217</v>
      </c>
      <c r="H65" s="316"/>
      <c r="I65" s="316"/>
      <c r="J65" s="316"/>
      <c r="K65" s="316"/>
      <c r="L65" s="316"/>
      <c r="M65" s="316"/>
      <c r="N65" s="316"/>
      <c r="O65" s="317"/>
      <c r="P65" s="321" t="s">
        <v>97</v>
      </c>
      <c r="Q65" s="316"/>
      <c r="R65" s="316"/>
      <c r="S65" s="316"/>
      <c r="T65" s="316"/>
      <c r="U65" s="316"/>
      <c r="V65" s="316"/>
      <c r="W65" s="316"/>
      <c r="X65" s="317"/>
      <c r="Y65" s="385"/>
      <c r="Z65" s="386"/>
      <c r="AA65" s="387"/>
      <c r="AB65" s="302" t="s">
        <v>50</v>
      </c>
      <c r="AC65" s="303"/>
      <c r="AD65" s="304"/>
      <c r="AE65" s="909" t="s">
        <v>493</v>
      </c>
      <c r="AF65" s="909"/>
      <c r="AG65" s="909"/>
      <c r="AH65" s="909"/>
      <c r="AI65" s="909" t="s">
        <v>85</v>
      </c>
      <c r="AJ65" s="909"/>
      <c r="AK65" s="909"/>
      <c r="AL65" s="302"/>
      <c r="AM65" s="909" t="s">
        <v>581</v>
      </c>
      <c r="AN65" s="909"/>
      <c r="AO65" s="909"/>
      <c r="AP65" s="302"/>
      <c r="AQ65" s="186" t="s">
        <v>363</v>
      </c>
      <c r="AR65" s="178"/>
      <c r="AS65" s="178"/>
      <c r="AT65" s="179"/>
      <c r="AU65" s="736" t="s">
        <v>254</v>
      </c>
      <c r="AV65" s="736"/>
      <c r="AW65" s="736"/>
      <c r="AX65" s="737"/>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365</v>
      </c>
      <c r="AT66" s="182"/>
      <c r="AU66" s="257"/>
      <c r="AV66" s="257"/>
      <c r="AW66" s="319" t="s">
        <v>307</v>
      </c>
      <c r="AX66" s="738"/>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57</v>
      </c>
      <c r="Z67" s="774"/>
      <c r="AA67" s="775"/>
      <c r="AB67" s="714"/>
      <c r="AC67" s="714"/>
      <c r="AD67" s="714"/>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104</v>
      </c>
      <c r="Z68" s="296"/>
      <c r="AA68" s="297"/>
      <c r="AB68" s="734"/>
      <c r="AC68" s="734"/>
      <c r="AD68" s="734"/>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61</v>
      </c>
      <c r="Z69" s="296"/>
      <c r="AA69" s="297"/>
      <c r="AB69" s="422" t="s">
        <v>54</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279</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94</v>
      </c>
      <c r="B2" s="92"/>
      <c r="C2" s="92"/>
      <c r="D2" s="92"/>
      <c r="E2" s="92"/>
      <c r="F2" s="93"/>
      <c r="G2" s="490" t="s">
        <v>63</v>
      </c>
      <c r="H2" s="491"/>
      <c r="I2" s="491"/>
      <c r="J2" s="491"/>
      <c r="K2" s="491"/>
      <c r="L2" s="491"/>
      <c r="M2" s="491"/>
      <c r="N2" s="491"/>
      <c r="O2" s="491"/>
      <c r="P2" s="491"/>
      <c r="Q2" s="491"/>
      <c r="R2" s="491"/>
      <c r="S2" s="491"/>
      <c r="T2" s="491"/>
      <c r="U2" s="491"/>
      <c r="V2" s="491"/>
      <c r="W2" s="491"/>
      <c r="X2" s="491"/>
      <c r="Y2" s="491"/>
      <c r="Z2" s="491"/>
      <c r="AA2" s="491"/>
      <c r="AB2" s="492"/>
      <c r="AC2" s="490" t="s">
        <v>495</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70</v>
      </c>
      <c r="H3" s="292"/>
      <c r="I3" s="292"/>
      <c r="J3" s="292"/>
      <c r="K3" s="292"/>
      <c r="L3" s="495" t="s">
        <v>73</v>
      </c>
      <c r="M3" s="292"/>
      <c r="N3" s="292"/>
      <c r="O3" s="292"/>
      <c r="P3" s="292"/>
      <c r="Q3" s="292"/>
      <c r="R3" s="292"/>
      <c r="S3" s="292"/>
      <c r="T3" s="292"/>
      <c r="U3" s="292"/>
      <c r="V3" s="292"/>
      <c r="W3" s="292"/>
      <c r="X3" s="496"/>
      <c r="Y3" s="497" t="s">
        <v>79</v>
      </c>
      <c r="Z3" s="498"/>
      <c r="AA3" s="498"/>
      <c r="AB3" s="499"/>
      <c r="AC3" s="494" t="s">
        <v>70</v>
      </c>
      <c r="AD3" s="292"/>
      <c r="AE3" s="292"/>
      <c r="AF3" s="292"/>
      <c r="AG3" s="292"/>
      <c r="AH3" s="495" t="s">
        <v>73</v>
      </c>
      <c r="AI3" s="292"/>
      <c r="AJ3" s="292"/>
      <c r="AK3" s="292"/>
      <c r="AL3" s="292"/>
      <c r="AM3" s="292"/>
      <c r="AN3" s="292"/>
      <c r="AO3" s="292"/>
      <c r="AP3" s="292"/>
      <c r="AQ3" s="292"/>
      <c r="AR3" s="292"/>
      <c r="AS3" s="292"/>
      <c r="AT3" s="496"/>
      <c r="AU3" s="497" t="s">
        <v>79</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82</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82</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347</v>
      </c>
      <c r="H15" s="491"/>
      <c r="I15" s="491"/>
      <c r="J15" s="491"/>
      <c r="K15" s="491"/>
      <c r="L15" s="491"/>
      <c r="M15" s="491"/>
      <c r="N15" s="491"/>
      <c r="O15" s="491"/>
      <c r="P15" s="491"/>
      <c r="Q15" s="491"/>
      <c r="R15" s="491"/>
      <c r="S15" s="491"/>
      <c r="T15" s="491"/>
      <c r="U15" s="491"/>
      <c r="V15" s="491"/>
      <c r="W15" s="491"/>
      <c r="X15" s="491"/>
      <c r="Y15" s="491"/>
      <c r="Z15" s="491"/>
      <c r="AA15" s="491"/>
      <c r="AB15" s="492"/>
      <c r="AC15" s="490" t="s">
        <v>410</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70</v>
      </c>
      <c r="H16" s="292"/>
      <c r="I16" s="292"/>
      <c r="J16" s="292"/>
      <c r="K16" s="292"/>
      <c r="L16" s="495" t="s">
        <v>73</v>
      </c>
      <c r="M16" s="292"/>
      <c r="N16" s="292"/>
      <c r="O16" s="292"/>
      <c r="P16" s="292"/>
      <c r="Q16" s="292"/>
      <c r="R16" s="292"/>
      <c r="S16" s="292"/>
      <c r="T16" s="292"/>
      <c r="U16" s="292"/>
      <c r="V16" s="292"/>
      <c r="W16" s="292"/>
      <c r="X16" s="496"/>
      <c r="Y16" s="497" t="s">
        <v>79</v>
      </c>
      <c r="Z16" s="498"/>
      <c r="AA16" s="498"/>
      <c r="AB16" s="499"/>
      <c r="AC16" s="494" t="s">
        <v>70</v>
      </c>
      <c r="AD16" s="292"/>
      <c r="AE16" s="292"/>
      <c r="AF16" s="292"/>
      <c r="AG16" s="292"/>
      <c r="AH16" s="495" t="s">
        <v>73</v>
      </c>
      <c r="AI16" s="292"/>
      <c r="AJ16" s="292"/>
      <c r="AK16" s="292"/>
      <c r="AL16" s="292"/>
      <c r="AM16" s="292"/>
      <c r="AN16" s="292"/>
      <c r="AO16" s="292"/>
      <c r="AP16" s="292"/>
      <c r="AQ16" s="292"/>
      <c r="AR16" s="292"/>
      <c r="AS16" s="292"/>
      <c r="AT16" s="496"/>
      <c r="AU16" s="497" t="s">
        <v>79</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82</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82</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409</v>
      </c>
      <c r="H28" s="491"/>
      <c r="I28" s="491"/>
      <c r="J28" s="491"/>
      <c r="K28" s="491"/>
      <c r="L28" s="491"/>
      <c r="M28" s="491"/>
      <c r="N28" s="491"/>
      <c r="O28" s="491"/>
      <c r="P28" s="491"/>
      <c r="Q28" s="491"/>
      <c r="R28" s="491"/>
      <c r="S28" s="491"/>
      <c r="T28" s="491"/>
      <c r="U28" s="491"/>
      <c r="V28" s="491"/>
      <c r="W28" s="491"/>
      <c r="X28" s="491"/>
      <c r="Y28" s="491"/>
      <c r="Z28" s="491"/>
      <c r="AA28" s="491"/>
      <c r="AB28" s="492"/>
      <c r="AC28" s="490" t="s">
        <v>109</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70</v>
      </c>
      <c r="H29" s="292"/>
      <c r="I29" s="292"/>
      <c r="J29" s="292"/>
      <c r="K29" s="292"/>
      <c r="L29" s="495" t="s">
        <v>73</v>
      </c>
      <c r="M29" s="292"/>
      <c r="N29" s="292"/>
      <c r="O29" s="292"/>
      <c r="P29" s="292"/>
      <c r="Q29" s="292"/>
      <c r="R29" s="292"/>
      <c r="S29" s="292"/>
      <c r="T29" s="292"/>
      <c r="U29" s="292"/>
      <c r="V29" s="292"/>
      <c r="W29" s="292"/>
      <c r="X29" s="496"/>
      <c r="Y29" s="497" t="s">
        <v>79</v>
      </c>
      <c r="Z29" s="498"/>
      <c r="AA29" s="498"/>
      <c r="AB29" s="499"/>
      <c r="AC29" s="494" t="s">
        <v>70</v>
      </c>
      <c r="AD29" s="292"/>
      <c r="AE29" s="292"/>
      <c r="AF29" s="292"/>
      <c r="AG29" s="292"/>
      <c r="AH29" s="495" t="s">
        <v>73</v>
      </c>
      <c r="AI29" s="292"/>
      <c r="AJ29" s="292"/>
      <c r="AK29" s="292"/>
      <c r="AL29" s="292"/>
      <c r="AM29" s="292"/>
      <c r="AN29" s="292"/>
      <c r="AO29" s="292"/>
      <c r="AP29" s="292"/>
      <c r="AQ29" s="292"/>
      <c r="AR29" s="292"/>
      <c r="AS29" s="292"/>
      <c r="AT29" s="496"/>
      <c r="AU29" s="497" t="s">
        <v>79</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82</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82</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405</v>
      </c>
      <c r="H41" s="491"/>
      <c r="I41" s="491"/>
      <c r="J41" s="491"/>
      <c r="K41" s="491"/>
      <c r="L41" s="491"/>
      <c r="M41" s="491"/>
      <c r="N41" s="491"/>
      <c r="O41" s="491"/>
      <c r="P41" s="491"/>
      <c r="Q41" s="491"/>
      <c r="R41" s="491"/>
      <c r="S41" s="491"/>
      <c r="T41" s="491"/>
      <c r="U41" s="491"/>
      <c r="V41" s="491"/>
      <c r="W41" s="491"/>
      <c r="X41" s="491"/>
      <c r="Y41" s="491"/>
      <c r="Z41" s="491"/>
      <c r="AA41" s="491"/>
      <c r="AB41" s="492"/>
      <c r="AC41" s="490" t="s">
        <v>311</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70</v>
      </c>
      <c r="H42" s="292"/>
      <c r="I42" s="292"/>
      <c r="J42" s="292"/>
      <c r="K42" s="292"/>
      <c r="L42" s="495" t="s">
        <v>73</v>
      </c>
      <c r="M42" s="292"/>
      <c r="N42" s="292"/>
      <c r="O42" s="292"/>
      <c r="P42" s="292"/>
      <c r="Q42" s="292"/>
      <c r="R42" s="292"/>
      <c r="S42" s="292"/>
      <c r="T42" s="292"/>
      <c r="U42" s="292"/>
      <c r="V42" s="292"/>
      <c r="W42" s="292"/>
      <c r="X42" s="496"/>
      <c r="Y42" s="497" t="s">
        <v>79</v>
      </c>
      <c r="Z42" s="498"/>
      <c r="AA42" s="498"/>
      <c r="AB42" s="499"/>
      <c r="AC42" s="494" t="s">
        <v>70</v>
      </c>
      <c r="AD42" s="292"/>
      <c r="AE42" s="292"/>
      <c r="AF42" s="292"/>
      <c r="AG42" s="292"/>
      <c r="AH42" s="495" t="s">
        <v>73</v>
      </c>
      <c r="AI42" s="292"/>
      <c r="AJ42" s="292"/>
      <c r="AK42" s="292"/>
      <c r="AL42" s="292"/>
      <c r="AM42" s="292"/>
      <c r="AN42" s="292"/>
      <c r="AO42" s="292"/>
      <c r="AP42" s="292"/>
      <c r="AQ42" s="292"/>
      <c r="AR42" s="292"/>
      <c r="AS42" s="292"/>
      <c r="AT42" s="496"/>
      <c r="AU42" s="497" t="s">
        <v>79</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10"/>
      <c r="B53" s="911"/>
      <c r="C53" s="911"/>
      <c r="D53" s="911"/>
      <c r="E53" s="911"/>
      <c r="F53" s="912"/>
      <c r="G53" s="785" t="s">
        <v>82</v>
      </c>
      <c r="H53" s="725"/>
      <c r="I53" s="725"/>
      <c r="J53" s="725"/>
      <c r="K53" s="725"/>
      <c r="L53" s="915"/>
      <c r="M53" s="916"/>
      <c r="N53" s="916"/>
      <c r="O53" s="916"/>
      <c r="P53" s="916"/>
      <c r="Q53" s="916"/>
      <c r="R53" s="916"/>
      <c r="S53" s="916"/>
      <c r="T53" s="916"/>
      <c r="U53" s="916"/>
      <c r="V53" s="916"/>
      <c r="W53" s="916"/>
      <c r="X53" s="917"/>
      <c r="Y53" s="918">
        <f>SUM(Y43:AB52)</f>
        <v>0</v>
      </c>
      <c r="Z53" s="919"/>
      <c r="AA53" s="919"/>
      <c r="AB53" s="920"/>
      <c r="AC53" s="785" t="s">
        <v>82</v>
      </c>
      <c r="AD53" s="725"/>
      <c r="AE53" s="725"/>
      <c r="AF53" s="725"/>
      <c r="AG53" s="725"/>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x14ac:dyDescent="0.15"/>
    <row r="55" spans="1:51" ht="30" customHeight="1" x14ac:dyDescent="0.15">
      <c r="A55" s="91" t="s">
        <v>94</v>
      </c>
      <c r="B55" s="92"/>
      <c r="C55" s="92"/>
      <c r="D55" s="92"/>
      <c r="E55" s="92"/>
      <c r="F55" s="93"/>
      <c r="G55" s="490" t="s">
        <v>14</v>
      </c>
      <c r="H55" s="491"/>
      <c r="I55" s="491"/>
      <c r="J55" s="491"/>
      <c r="K55" s="491"/>
      <c r="L55" s="491"/>
      <c r="M55" s="491"/>
      <c r="N55" s="491"/>
      <c r="O55" s="491"/>
      <c r="P55" s="491"/>
      <c r="Q55" s="491"/>
      <c r="R55" s="491"/>
      <c r="S55" s="491"/>
      <c r="T55" s="491"/>
      <c r="U55" s="491"/>
      <c r="V55" s="491"/>
      <c r="W55" s="491"/>
      <c r="X55" s="491"/>
      <c r="Y55" s="491"/>
      <c r="Z55" s="491"/>
      <c r="AA55" s="491"/>
      <c r="AB55" s="492"/>
      <c r="AC55" s="490" t="s">
        <v>414</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70</v>
      </c>
      <c r="H56" s="292"/>
      <c r="I56" s="292"/>
      <c r="J56" s="292"/>
      <c r="K56" s="292"/>
      <c r="L56" s="495" t="s">
        <v>73</v>
      </c>
      <c r="M56" s="292"/>
      <c r="N56" s="292"/>
      <c r="O56" s="292"/>
      <c r="P56" s="292"/>
      <c r="Q56" s="292"/>
      <c r="R56" s="292"/>
      <c r="S56" s="292"/>
      <c r="T56" s="292"/>
      <c r="U56" s="292"/>
      <c r="V56" s="292"/>
      <c r="W56" s="292"/>
      <c r="X56" s="496"/>
      <c r="Y56" s="497" t="s">
        <v>79</v>
      </c>
      <c r="Z56" s="498"/>
      <c r="AA56" s="498"/>
      <c r="AB56" s="499"/>
      <c r="AC56" s="494" t="s">
        <v>70</v>
      </c>
      <c r="AD56" s="292"/>
      <c r="AE56" s="292"/>
      <c r="AF56" s="292"/>
      <c r="AG56" s="292"/>
      <c r="AH56" s="495" t="s">
        <v>73</v>
      </c>
      <c r="AI56" s="292"/>
      <c r="AJ56" s="292"/>
      <c r="AK56" s="292"/>
      <c r="AL56" s="292"/>
      <c r="AM56" s="292"/>
      <c r="AN56" s="292"/>
      <c r="AO56" s="292"/>
      <c r="AP56" s="292"/>
      <c r="AQ56" s="292"/>
      <c r="AR56" s="292"/>
      <c r="AS56" s="292"/>
      <c r="AT56" s="496"/>
      <c r="AU56" s="497" t="s">
        <v>79</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82</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82</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151</v>
      </c>
      <c r="H68" s="491"/>
      <c r="I68" s="491"/>
      <c r="J68" s="491"/>
      <c r="K68" s="491"/>
      <c r="L68" s="491"/>
      <c r="M68" s="491"/>
      <c r="N68" s="491"/>
      <c r="O68" s="491"/>
      <c r="P68" s="491"/>
      <c r="Q68" s="491"/>
      <c r="R68" s="491"/>
      <c r="S68" s="491"/>
      <c r="T68" s="491"/>
      <c r="U68" s="491"/>
      <c r="V68" s="491"/>
      <c r="W68" s="491"/>
      <c r="X68" s="491"/>
      <c r="Y68" s="491"/>
      <c r="Z68" s="491"/>
      <c r="AA68" s="491"/>
      <c r="AB68" s="492"/>
      <c r="AC68" s="490" t="s">
        <v>416</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70</v>
      </c>
      <c r="H69" s="292"/>
      <c r="I69" s="292"/>
      <c r="J69" s="292"/>
      <c r="K69" s="292"/>
      <c r="L69" s="495" t="s">
        <v>73</v>
      </c>
      <c r="M69" s="292"/>
      <c r="N69" s="292"/>
      <c r="O69" s="292"/>
      <c r="P69" s="292"/>
      <c r="Q69" s="292"/>
      <c r="R69" s="292"/>
      <c r="S69" s="292"/>
      <c r="T69" s="292"/>
      <c r="U69" s="292"/>
      <c r="V69" s="292"/>
      <c r="W69" s="292"/>
      <c r="X69" s="496"/>
      <c r="Y69" s="497" t="s">
        <v>79</v>
      </c>
      <c r="Z69" s="498"/>
      <c r="AA69" s="498"/>
      <c r="AB69" s="499"/>
      <c r="AC69" s="494" t="s">
        <v>70</v>
      </c>
      <c r="AD69" s="292"/>
      <c r="AE69" s="292"/>
      <c r="AF69" s="292"/>
      <c r="AG69" s="292"/>
      <c r="AH69" s="495" t="s">
        <v>73</v>
      </c>
      <c r="AI69" s="292"/>
      <c r="AJ69" s="292"/>
      <c r="AK69" s="292"/>
      <c r="AL69" s="292"/>
      <c r="AM69" s="292"/>
      <c r="AN69" s="292"/>
      <c r="AO69" s="292"/>
      <c r="AP69" s="292"/>
      <c r="AQ69" s="292"/>
      <c r="AR69" s="292"/>
      <c r="AS69" s="292"/>
      <c r="AT69" s="496"/>
      <c r="AU69" s="497" t="s">
        <v>79</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82</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82</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418</v>
      </c>
      <c r="H81" s="491"/>
      <c r="I81" s="491"/>
      <c r="J81" s="491"/>
      <c r="K81" s="491"/>
      <c r="L81" s="491"/>
      <c r="M81" s="491"/>
      <c r="N81" s="491"/>
      <c r="O81" s="491"/>
      <c r="P81" s="491"/>
      <c r="Q81" s="491"/>
      <c r="R81" s="491"/>
      <c r="S81" s="491"/>
      <c r="T81" s="491"/>
      <c r="U81" s="491"/>
      <c r="V81" s="491"/>
      <c r="W81" s="491"/>
      <c r="X81" s="491"/>
      <c r="Y81" s="491"/>
      <c r="Z81" s="491"/>
      <c r="AA81" s="491"/>
      <c r="AB81" s="492"/>
      <c r="AC81" s="490" t="s">
        <v>421</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70</v>
      </c>
      <c r="H82" s="292"/>
      <c r="I82" s="292"/>
      <c r="J82" s="292"/>
      <c r="K82" s="292"/>
      <c r="L82" s="495" t="s">
        <v>73</v>
      </c>
      <c r="M82" s="292"/>
      <c r="N82" s="292"/>
      <c r="O82" s="292"/>
      <c r="P82" s="292"/>
      <c r="Q82" s="292"/>
      <c r="R82" s="292"/>
      <c r="S82" s="292"/>
      <c r="T82" s="292"/>
      <c r="U82" s="292"/>
      <c r="V82" s="292"/>
      <c r="W82" s="292"/>
      <c r="X82" s="496"/>
      <c r="Y82" s="497" t="s">
        <v>79</v>
      </c>
      <c r="Z82" s="498"/>
      <c r="AA82" s="498"/>
      <c r="AB82" s="499"/>
      <c r="AC82" s="494" t="s">
        <v>70</v>
      </c>
      <c r="AD82" s="292"/>
      <c r="AE82" s="292"/>
      <c r="AF82" s="292"/>
      <c r="AG82" s="292"/>
      <c r="AH82" s="495" t="s">
        <v>73</v>
      </c>
      <c r="AI82" s="292"/>
      <c r="AJ82" s="292"/>
      <c r="AK82" s="292"/>
      <c r="AL82" s="292"/>
      <c r="AM82" s="292"/>
      <c r="AN82" s="292"/>
      <c r="AO82" s="292"/>
      <c r="AP82" s="292"/>
      <c r="AQ82" s="292"/>
      <c r="AR82" s="292"/>
      <c r="AS82" s="292"/>
      <c r="AT82" s="496"/>
      <c r="AU82" s="497" t="s">
        <v>79</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82</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82</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422</v>
      </c>
      <c r="H94" s="491"/>
      <c r="I94" s="491"/>
      <c r="J94" s="491"/>
      <c r="K94" s="491"/>
      <c r="L94" s="491"/>
      <c r="M94" s="491"/>
      <c r="N94" s="491"/>
      <c r="O94" s="491"/>
      <c r="P94" s="491"/>
      <c r="Q94" s="491"/>
      <c r="R94" s="491"/>
      <c r="S94" s="491"/>
      <c r="T94" s="491"/>
      <c r="U94" s="491"/>
      <c r="V94" s="491"/>
      <c r="W94" s="491"/>
      <c r="X94" s="491"/>
      <c r="Y94" s="491"/>
      <c r="Z94" s="491"/>
      <c r="AA94" s="491"/>
      <c r="AB94" s="492"/>
      <c r="AC94" s="490" t="s">
        <v>313</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70</v>
      </c>
      <c r="H95" s="292"/>
      <c r="I95" s="292"/>
      <c r="J95" s="292"/>
      <c r="K95" s="292"/>
      <c r="L95" s="495" t="s">
        <v>73</v>
      </c>
      <c r="M95" s="292"/>
      <c r="N95" s="292"/>
      <c r="O95" s="292"/>
      <c r="P95" s="292"/>
      <c r="Q95" s="292"/>
      <c r="R95" s="292"/>
      <c r="S95" s="292"/>
      <c r="T95" s="292"/>
      <c r="U95" s="292"/>
      <c r="V95" s="292"/>
      <c r="W95" s="292"/>
      <c r="X95" s="496"/>
      <c r="Y95" s="497" t="s">
        <v>79</v>
      </c>
      <c r="Z95" s="498"/>
      <c r="AA95" s="498"/>
      <c r="AB95" s="499"/>
      <c r="AC95" s="494" t="s">
        <v>70</v>
      </c>
      <c r="AD95" s="292"/>
      <c r="AE95" s="292"/>
      <c r="AF95" s="292"/>
      <c r="AG95" s="292"/>
      <c r="AH95" s="495" t="s">
        <v>73</v>
      </c>
      <c r="AI95" s="292"/>
      <c r="AJ95" s="292"/>
      <c r="AK95" s="292"/>
      <c r="AL95" s="292"/>
      <c r="AM95" s="292"/>
      <c r="AN95" s="292"/>
      <c r="AO95" s="292"/>
      <c r="AP95" s="292"/>
      <c r="AQ95" s="292"/>
      <c r="AR95" s="292"/>
      <c r="AS95" s="292"/>
      <c r="AT95" s="496"/>
      <c r="AU95" s="497" t="s">
        <v>79</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10"/>
      <c r="B106" s="911"/>
      <c r="C106" s="911"/>
      <c r="D106" s="911"/>
      <c r="E106" s="911"/>
      <c r="F106" s="912"/>
      <c r="G106" s="785" t="s">
        <v>82</v>
      </c>
      <c r="H106" s="725"/>
      <c r="I106" s="725"/>
      <c r="J106" s="725"/>
      <c r="K106" s="725"/>
      <c r="L106" s="915"/>
      <c r="M106" s="916"/>
      <c r="N106" s="916"/>
      <c r="O106" s="916"/>
      <c r="P106" s="916"/>
      <c r="Q106" s="916"/>
      <c r="R106" s="916"/>
      <c r="S106" s="916"/>
      <c r="T106" s="916"/>
      <c r="U106" s="916"/>
      <c r="V106" s="916"/>
      <c r="W106" s="916"/>
      <c r="X106" s="917"/>
      <c r="Y106" s="918">
        <f>SUM(Y96:AB105)</f>
        <v>0</v>
      </c>
      <c r="Z106" s="919"/>
      <c r="AA106" s="919"/>
      <c r="AB106" s="920"/>
      <c r="AC106" s="785" t="s">
        <v>82</v>
      </c>
      <c r="AD106" s="725"/>
      <c r="AE106" s="725"/>
      <c r="AF106" s="725"/>
      <c r="AG106" s="725"/>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x14ac:dyDescent="0.15"/>
    <row r="108" spans="1:51" ht="30" customHeight="1" x14ac:dyDescent="0.15">
      <c r="A108" s="91" t="s">
        <v>94</v>
      </c>
      <c r="B108" s="92"/>
      <c r="C108" s="92"/>
      <c r="D108" s="92"/>
      <c r="E108" s="92"/>
      <c r="F108" s="93"/>
      <c r="G108" s="490" t="s">
        <v>312</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424</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70</v>
      </c>
      <c r="H109" s="292"/>
      <c r="I109" s="292"/>
      <c r="J109" s="292"/>
      <c r="K109" s="292"/>
      <c r="L109" s="495" t="s">
        <v>73</v>
      </c>
      <c r="M109" s="292"/>
      <c r="N109" s="292"/>
      <c r="O109" s="292"/>
      <c r="P109" s="292"/>
      <c r="Q109" s="292"/>
      <c r="R109" s="292"/>
      <c r="S109" s="292"/>
      <c r="T109" s="292"/>
      <c r="U109" s="292"/>
      <c r="V109" s="292"/>
      <c r="W109" s="292"/>
      <c r="X109" s="496"/>
      <c r="Y109" s="497" t="s">
        <v>79</v>
      </c>
      <c r="Z109" s="498"/>
      <c r="AA109" s="498"/>
      <c r="AB109" s="499"/>
      <c r="AC109" s="494" t="s">
        <v>70</v>
      </c>
      <c r="AD109" s="292"/>
      <c r="AE109" s="292"/>
      <c r="AF109" s="292"/>
      <c r="AG109" s="292"/>
      <c r="AH109" s="495" t="s">
        <v>73</v>
      </c>
      <c r="AI109" s="292"/>
      <c r="AJ109" s="292"/>
      <c r="AK109" s="292"/>
      <c r="AL109" s="292"/>
      <c r="AM109" s="292"/>
      <c r="AN109" s="292"/>
      <c r="AO109" s="292"/>
      <c r="AP109" s="292"/>
      <c r="AQ109" s="292"/>
      <c r="AR109" s="292"/>
      <c r="AS109" s="292"/>
      <c r="AT109" s="496"/>
      <c r="AU109" s="497" t="s">
        <v>79</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82</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82</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426</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366</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70</v>
      </c>
      <c r="H122" s="292"/>
      <c r="I122" s="292"/>
      <c r="J122" s="292"/>
      <c r="K122" s="292"/>
      <c r="L122" s="495" t="s">
        <v>73</v>
      </c>
      <c r="M122" s="292"/>
      <c r="N122" s="292"/>
      <c r="O122" s="292"/>
      <c r="P122" s="292"/>
      <c r="Q122" s="292"/>
      <c r="R122" s="292"/>
      <c r="S122" s="292"/>
      <c r="T122" s="292"/>
      <c r="U122" s="292"/>
      <c r="V122" s="292"/>
      <c r="W122" s="292"/>
      <c r="X122" s="496"/>
      <c r="Y122" s="497" t="s">
        <v>79</v>
      </c>
      <c r="Z122" s="498"/>
      <c r="AA122" s="498"/>
      <c r="AB122" s="499"/>
      <c r="AC122" s="494" t="s">
        <v>70</v>
      </c>
      <c r="AD122" s="292"/>
      <c r="AE122" s="292"/>
      <c r="AF122" s="292"/>
      <c r="AG122" s="292"/>
      <c r="AH122" s="495" t="s">
        <v>73</v>
      </c>
      <c r="AI122" s="292"/>
      <c r="AJ122" s="292"/>
      <c r="AK122" s="292"/>
      <c r="AL122" s="292"/>
      <c r="AM122" s="292"/>
      <c r="AN122" s="292"/>
      <c r="AO122" s="292"/>
      <c r="AP122" s="292"/>
      <c r="AQ122" s="292"/>
      <c r="AR122" s="292"/>
      <c r="AS122" s="292"/>
      <c r="AT122" s="496"/>
      <c r="AU122" s="497" t="s">
        <v>79</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82</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82</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251</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10</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70</v>
      </c>
      <c r="H135" s="292"/>
      <c r="I135" s="292"/>
      <c r="J135" s="292"/>
      <c r="K135" s="292"/>
      <c r="L135" s="495" t="s">
        <v>73</v>
      </c>
      <c r="M135" s="292"/>
      <c r="N135" s="292"/>
      <c r="O135" s="292"/>
      <c r="P135" s="292"/>
      <c r="Q135" s="292"/>
      <c r="R135" s="292"/>
      <c r="S135" s="292"/>
      <c r="T135" s="292"/>
      <c r="U135" s="292"/>
      <c r="V135" s="292"/>
      <c r="W135" s="292"/>
      <c r="X135" s="496"/>
      <c r="Y135" s="497" t="s">
        <v>79</v>
      </c>
      <c r="Z135" s="498"/>
      <c r="AA135" s="498"/>
      <c r="AB135" s="499"/>
      <c r="AC135" s="494" t="s">
        <v>70</v>
      </c>
      <c r="AD135" s="292"/>
      <c r="AE135" s="292"/>
      <c r="AF135" s="292"/>
      <c r="AG135" s="292"/>
      <c r="AH135" s="495" t="s">
        <v>73</v>
      </c>
      <c r="AI135" s="292"/>
      <c r="AJ135" s="292"/>
      <c r="AK135" s="292"/>
      <c r="AL135" s="292"/>
      <c r="AM135" s="292"/>
      <c r="AN135" s="292"/>
      <c r="AO135" s="292"/>
      <c r="AP135" s="292"/>
      <c r="AQ135" s="292"/>
      <c r="AR135" s="292"/>
      <c r="AS135" s="292"/>
      <c r="AT135" s="496"/>
      <c r="AU135" s="497" t="s">
        <v>79</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82</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82</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427</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314</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70</v>
      </c>
      <c r="H148" s="292"/>
      <c r="I148" s="292"/>
      <c r="J148" s="292"/>
      <c r="K148" s="292"/>
      <c r="L148" s="495" t="s">
        <v>73</v>
      </c>
      <c r="M148" s="292"/>
      <c r="N148" s="292"/>
      <c r="O148" s="292"/>
      <c r="P148" s="292"/>
      <c r="Q148" s="292"/>
      <c r="R148" s="292"/>
      <c r="S148" s="292"/>
      <c r="T148" s="292"/>
      <c r="U148" s="292"/>
      <c r="V148" s="292"/>
      <c r="W148" s="292"/>
      <c r="X148" s="496"/>
      <c r="Y148" s="497" t="s">
        <v>79</v>
      </c>
      <c r="Z148" s="498"/>
      <c r="AA148" s="498"/>
      <c r="AB148" s="499"/>
      <c r="AC148" s="494" t="s">
        <v>70</v>
      </c>
      <c r="AD148" s="292"/>
      <c r="AE148" s="292"/>
      <c r="AF148" s="292"/>
      <c r="AG148" s="292"/>
      <c r="AH148" s="495" t="s">
        <v>73</v>
      </c>
      <c r="AI148" s="292"/>
      <c r="AJ148" s="292"/>
      <c r="AK148" s="292"/>
      <c r="AL148" s="292"/>
      <c r="AM148" s="292"/>
      <c r="AN148" s="292"/>
      <c r="AO148" s="292"/>
      <c r="AP148" s="292"/>
      <c r="AQ148" s="292"/>
      <c r="AR148" s="292"/>
      <c r="AS148" s="292"/>
      <c r="AT148" s="496"/>
      <c r="AU148" s="497" t="s">
        <v>79</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10"/>
      <c r="B159" s="911"/>
      <c r="C159" s="911"/>
      <c r="D159" s="911"/>
      <c r="E159" s="911"/>
      <c r="F159" s="912"/>
      <c r="G159" s="785" t="s">
        <v>82</v>
      </c>
      <c r="H159" s="725"/>
      <c r="I159" s="725"/>
      <c r="J159" s="725"/>
      <c r="K159" s="725"/>
      <c r="L159" s="915"/>
      <c r="M159" s="916"/>
      <c r="N159" s="916"/>
      <c r="O159" s="916"/>
      <c r="P159" s="916"/>
      <c r="Q159" s="916"/>
      <c r="R159" s="916"/>
      <c r="S159" s="916"/>
      <c r="T159" s="916"/>
      <c r="U159" s="916"/>
      <c r="V159" s="916"/>
      <c r="W159" s="916"/>
      <c r="X159" s="917"/>
      <c r="Y159" s="918">
        <f>SUM(Y149:AB158)</f>
        <v>0</v>
      </c>
      <c r="Z159" s="919"/>
      <c r="AA159" s="919"/>
      <c r="AB159" s="920"/>
      <c r="AC159" s="785" t="s">
        <v>82</v>
      </c>
      <c r="AD159" s="725"/>
      <c r="AE159" s="725"/>
      <c r="AF159" s="725"/>
      <c r="AG159" s="725"/>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x14ac:dyDescent="0.15"/>
    <row r="161" spans="1:51" ht="30" customHeight="1" x14ac:dyDescent="0.15">
      <c r="A161" s="91" t="s">
        <v>94</v>
      </c>
      <c r="B161" s="92"/>
      <c r="C161" s="92"/>
      <c r="D161" s="92"/>
      <c r="E161" s="92"/>
      <c r="F161" s="93"/>
      <c r="G161" s="490" t="s">
        <v>316</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430</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70</v>
      </c>
      <c r="H162" s="292"/>
      <c r="I162" s="292"/>
      <c r="J162" s="292"/>
      <c r="K162" s="292"/>
      <c r="L162" s="495" t="s">
        <v>73</v>
      </c>
      <c r="M162" s="292"/>
      <c r="N162" s="292"/>
      <c r="O162" s="292"/>
      <c r="P162" s="292"/>
      <c r="Q162" s="292"/>
      <c r="R162" s="292"/>
      <c r="S162" s="292"/>
      <c r="T162" s="292"/>
      <c r="U162" s="292"/>
      <c r="V162" s="292"/>
      <c r="W162" s="292"/>
      <c r="X162" s="496"/>
      <c r="Y162" s="497" t="s">
        <v>79</v>
      </c>
      <c r="Z162" s="498"/>
      <c r="AA162" s="498"/>
      <c r="AB162" s="499"/>
      <c r="AC162" s="494" t="s">
        <v>70</v>
      </c>
      <c r="AD162" s="292"/>
      <c r="AE162" s="292"/>
      <c r="AF162" s="292"/>
      <c r="AG162" s="292"/>
      <c r="AH162" s="495" t="s">
        <v>73</v>
      </c>
      <c r="AI162" s="292"/>
      <c r="AJ162" s="292"/>
      <c r="AK162" s="292"/>
      <c r="AL162" s="292"/>
      <c r="AM162" s="292"/>
      <c r="AN162" s="292"/>
      <c r="AO162" s="292"/>
      <c r="AP162" s="292"/>
      <c r="AQ162" s="292"/>
      <c r="AR162" s="292"/>
      <c r="AS162" s="292"/>
      <c r="AT162" s="496"/>
      <c r="AU162" s="497" t="s">
        <v>79</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82</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82</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431</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115</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70</v>
      </c>
      <c r="H175" s="292"/>
      <c r="I175" s="292"/>
      <c r="J175" s="292"/>
      <c r="K175" s="292"/>
      <c r="L175" s="495" t="s">
        <v>73</v>
      </c>
      <c r="M175" s="292"/>
      <c r="N175" s="292"/>
      <c r="O175" s="292"/>
      <c r="P175" s="292"/>
      <c r="Q175" s="292"/>
      <c r="R175" s="292"/>
      <c r="S175" s="292"/>
      <c r="T175" s="292"/>
      <c r="U175" s="292"/>
      <c r="V175" s="292"/>
      <c r="W175" s="292"/>
      <c r="X175" s="496"/>
      <c r="Y175" s="497" t="s">
        <v>79</v>
      </c>
      <c r="Z175" s="498"/>
      <c r="AA175" s="498"/>
      <c r="AB175" s="499"/>
      <c r="AC175" s="494" t="s">
        <v>70</v>
      </c>
      <c r="AD175" s="292"/>
      <c r="AE175" s="292"/>
      <c r="AF175" s="292"/>
      <c r="AG175" s="292"/>
      <c r="AH175" s="495" t="s">
        <v>73</v>
      </c>
      <c r="AI175" s="292"/>
      <c r="AJ175" s="292"/>
      <c r="AK175" s="292"/>
      <c r="AL175" s="292"/>
      <c r="AM175" s="292"/>
      <c r="AN175" s="292"/>
      <c r="AO175" s="292"/>
      <c r="AP175" s="292"/>
      <c r="AQ175" s="292"/>
      <c r="AR175" s="292"/>
      <c r="AS175" s="292"/>
      <c r="AT175" s="496"/>
      <c r="AU175" s="497" t="s">
        <v>79</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82</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82</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271</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433</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70</v>
      </c>
      <c r="H188" s="292"/>
      <c r="I188" s="292"/>
      <c r="J188" s="292"/>
      <c r="K188" s="292"/>
      <c r="L188" s="495" t="s">
        <v>73</v>
      </c>
      <c r="M188" s="292"/>
      <c r="N188" s="292"/>
      <c r="O188" s="292"/>
      <c r="P188" s="292"/>
      <c r="Q188" s="292"/>
      <c r="R188" s="292"/>
      <c r="S188" s="292"/>
      <c r="T188" s="292"/>
      <c r="U188" s="292"/>
      <c r="V188" s="292"/>
      <c r="W188" s="292"/>
      <c r="X188" s="496"/>
      <c r="Y188" s="497" t="s">
        <v>79</v>
      </c>
      <c r="Z188" s="498"/>
      <c r="AA188" s="498"/>
      <c r="AB188" s="499"/>
      <c r="AC188" s="494" t="s">
        <v>70</v>
      </c>
      <c r="AD188" s="292"/>
      <c r="AE188" s="292"/>
      <c r="AF188" s="292"/>
      <c r="AG188" s="292"/>
      <c r="AH188" s="495" t="s">
        <v>73</v>
      </c>
      <c r="AI188" s="292"/>
      <c r="AJ188" s="292"/>
      <c r="AK188" s="292"/>
      <c r="AL188" s="292"/>
      <c r="AM188" s="292"/>
      <c r="AN188" s="292"/>
      <c r="AO188" s="292"/>
      <c r="AP188" s="292"/>
      <c r="AQ188" s="292"/>
      <c r="AR188" s="292"/>
      <c r="AS188" s="292"/>
      <c r="AT188" s="496"/>
      <c r="AU188" s="497" t="s">
        <v>79</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82</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82</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329</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318</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70</v>
      </c>
      <c r="H201" s="292"/>
      <c r="I201" s="292"/>
      <c r="J201" s="292"/>
      <c r="K201" s="292"/>
      <c r="L201" s="495" t="s">
        <v>73</v>
      </c>
      <c r="M201" s="292"/>
      <c r="N201" s="292"/>
      <c r="O201" s="292"/>
      <c r="P201" s="292"/>
      <c r="Q201" s="292"/>
      <c r="R201" s="292"/>
      <c r="S201" s="292"/>
      <c r="T201" s="292"/>
      <c r="U201" s="292"/>
      <c r="V201" s="292"/>
      <c r="W201" s="292"/>
      <c r="X201" s="496"/>
      <c r="Y201" s="497" t="s">
        <v>79</v>
      </c>
      <c r="Z201" s="498"/>
      <c r="AA201" s="498"/>
      <c r="AB201" s="499"/>
      <c r="AC201" s="494" t="s">
        <v>70</v>
      </c>
      <c r="AD201" s="292"/>
      <c r="AE201" s="292"/>
      <c r="AF201" s="292"/>
      <c r="AG201" s="292"/>
      <c r="AH201" s="495" t="s">
        <v>73</v>
      </c>
      <c r="AI201" s="292"/>
      <c r="AJ201" s="292"/>
      <c r="AK201" s="292"/>
      <c r="AL201" s="292"/>
      <c r="AM201" s="292"/>
      <c r="AN201" s="292"/>
      <c r="AO201" s="292"/>
      <c r="AP201" s="292"/>
      <c r="AQ201" s="292"/>
      <c r="AR201" s="292"/>
      <c r="AS201" s="292"/>
      <c r="AT201" s="496"/>
      <c r="AU201" s="497" t="s">
        <v>79</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10"/>
      <c r="B212" s="911"/>
      <c r="C212" s="911"/>
      <c r="D212" s="911"/>
      <c r="E212" s="911"/>
      <c r="F212" s="912"/>
      <c r="G212" s="785" t="s">
        <v>82</v>
      </c>
      <c r="H212" s="725"/>
      <c r="I212" s="725"/>
      <c r="J212" s="725"/>
      <c r="K212" s="725"/>
      <c r="L212" s="915"/>
      <c r="M212" s="916"/>
      <c r="N212" s="916"/>
      <c r="O212" s="916"/>
      <c r="P212" s="916"/>
      <c r="Q212" s="916"/>
      <c r="R212" s="916"/>
      <c r="S212" s="916"/>
      <c r="T212" s="916"/>
      <c r="U212" s="916"/>
      <c r="V212" s="916"/>
      <c r="W212" s="916"/>
      <c r="X212" s="917"/>
      <c r="Y212" s="918">
        <f>SUM(Y202:AB211)</f>
        <v>0</v>
      </c>
      <c r="Z212" s="919"/>
      <c r="AA212" s="919"/>
      <c r="AB212" s="920"/>
      <c r="AC212" s="785" t="s">
        <v>82</v>
      </c>
      <c r="AD212" s="725"/>
      <c r="AE212" s="725"/>
      <c r="AF212" s="725"/>
      <c r="AG212" s="725"/>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x14ac:dyDescent="0.15"/>
    <row r="214" spans="1:51" ht="30" customHeight="1" x14ac:dyDescent="0.15">
      <c r="A214" s="291" t="s">
        <v>94</v>
      </c>
      <c r="B214" s="913"/>
      <c r="C214" s="913"/>
      <c r="D214" s="913"/>
      <c r="E214" s="913"/>
      <c r="F214" s="914"/>
      <c r="G214" s="490" t="s">
        <v>319</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108</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70</v>
      </c>
      <c r="H215" s="292"/>
      <c r="I215" s="292"/>
      <c r="J215" s="292"/>
      <c r="K215" s="292"/>
      <c r="L215" s="495" t="s">
        <v>73</v>
      </c>
      <c r="M215" s="292"/>
      <c r="N215" s="292"/>
      <c r="O215" s="292"/>
      <c r="P215" s="292"/>
      <c r="Q215" s="292"/>
      <c r="R215" s="292"/>
      <c r="S215" s="292"/>
      <c r="T215" s="292"/>
      <c r="U215" s="292"/>
      <c r="V215" s="292"/>
      <c r="W215" s="292"/>
      <c r="X215" s="496"/>
      <c r="Y215" s="497" t="s">
        <v>79</v>
      </c>
      <c r="Z215" s="498"/>
      <c r="AA215" s="498"/>
      <c r="AB215" s="499"/>
      <c r="AC215" s="494" t="s">
        <v>70</v>
      </c>
      <c r="AD215" s="292"/>
      <c r="AE215" s="292"/>
      <c r="AF215" s="292"/>
      <c r="AG215" s="292"/>
      <c r="AH215" s="495" t="s">
        <v>73</v>
      </c>
      <c r="AI215" s="292"/>
      <c r="AJ215" s="292"/>
      <c r="AK215" s="292"/>
      <c r="AL215" s="292"/>
      <c r="AM215" s="292"/>
      <c r="AN215" s="292"/>
      <c r="AO215" s="292"/>
      <c r="AP215" s="292"/>
      <c r="AQ215" s="292"/>
      <c r="AR215" s="292"/>
      <c r="AS215" s="292"/>
      <c r="AT215" s="496"/>
      <c r="AU215" s="497" t="s">
        <v>79</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82</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82</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435</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333</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70</v>
      </c>
      <c r="H228" s="292"/>
      <c r="I228" s="292"/>
      <c r="J228" s="292"/>
      <c r="K228" s="292"/>
      <c r="L228" s="495" t="s">
        <v>73</v>
      </c>
      <c r="M228" s="292"/>
      <c r="N228" s="292"/>
      <c r="O228" s="292"/>
      <c r="P228" s="292"/>
      <c r="Q228" s="292"/>
      <c r="R228" s="292"/>
      <c r="S228" s="292"/>
      <c r="T228" s="292"/>
      <c r="U228" s="292"/>
      <c r="V228" s="292"/>
      <c r="W228" s="292"/>
      <c r="X228" s="496"/>
      <c r="Y228" s="497" t="s">
        <v>79</v>
      </c>
      <c r="Z228" s="498"/>
      <c r="AA228" s="498"/>
      <c r="AB228" s="499"/>
      <c r="AC228" s="494" t="s">
        <v>70</v>
      </c>
      <c r="AD228" s="292"/>
      <c r="AE228" s="292"/>
      <c r="AF228" s="292"/>
      <c r="AG228" s="292"/>
      <c r="AH228" s="495" t="s">
        <v>73</v>
      </c>
      <c r="AI228" s="292"/>
      <c r="AJ228" s="292"/>
      <c r="AK228" s="292"/>
      <c r="AL228" s="292"/>
      <c r="AM228" s="292"/>
      <c r="AN228" s="292"/>
      <c r="AO228" s="292"/>
      <c r="AP228" s="292"/>
      <c r="AQ228" s="292"/>
      <c r="AR228" s="292"/>
      <c r="AS228" s="292"/>
      <c r="AT228" s="496"/>
      <c r="AU228" s="497" t="s">
        <v>79</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82</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82</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436</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437</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70</v>
      </c>
      <c r="H241" s="292"/>
      <c r="I241" s="292"/>
      <c r="J241" s="292"/>
      <c r="K241" s="292"/>
      <c r="L241" s="495" t="s">
        <v>73</v>
      </c>
      <c r="M241" s="292"/>
      <c r="N241" s="292"/>
      <c r="O241" s="292"/>
      <c r="P241" s="292"/>
      <c r="Q241" s="292"/>
      <c r="R241" s="292"/>
      <c r="S241" s="292"/>
      <c r="T241" s="292"/>
      <c r="U241" s="292"/>
      <c r="V241" s="292"/>
      <c r="W241" s="292"/>
      <c r="X241" s="496"/>
      <c r="Y241" s="497" t="s">
        <v>79</v>
      </c>
      <c r="Z241" s="498"/>
      <c r="AA241" s="498"/>
      <c r="AB241" s="499"/>
      <c r="AC241" s="494" t="s">
        <v>70</v>
      </c>
      <c r="AD241" s="292"/>
      <c r="AE241" s="292"/>
      <c r="AF241" s="292"/>
      <c r="AG241" s="292"/>
      <c r="AH241" s="495" t="s">
        <v>73</v>
      </c>
      <c r="AI241" s="292"/>
      <c r="AJ241" s="292"/>
      <c r="AK241" s="292"/>
      <c r="AL241" s="292"/>
      <c r="AM241" s="292"/>
      <c r="AN241" s="292"/>
      <c r="AO241" s="292"/>
      <c r="AP241" s="292"/>
      <c r="AQ241" s="292"/>
      <c r="AR241" s="292"/>
      <c r="AS241" s="292"/>
      <c r="AT241" s="496"/>
      <c r="AU241" s="497" t="s">
        <v>79</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82</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82</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72</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266</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70</v>
      </c>
      <c r="H254" s="292"/>
      <c r="I254" s="292"/>
      <c r="J254" s="292"/>
      <c r="K254" s="292"/>
      <c r="L254" s="495" t="s">
        <v>73</v>
      </c>
      <c r="M254" s="292"/>
      <c r="N254" s="292"/>
      <c r="O254" s="292"/>
      <c r="P254" s="292"/>
      <c r="Q254" s="292"/>
      <c r="R254" s="292"/>
      <c r="S254" s="292"/>
      <c r="T254" s="292"/>
      <c r="U254" s="292"/>
      <c r="V254" s="292"/>
      <c r="W254" s="292"/>
      <c r="X254" s="496"/>
      <c r="Y254" s="497" t="s">
        <v>79</v>
      </c>
      <c r="Z254" s="498"/>
      <c r="AA254" s="498"/>
      <c r="AB254" s="499"/>
      <c r="AC254" s="494" t="s">
        <v>70</v>
      </c>
      <c r="AD254" s="292"/>
      <c r="AE254" s="292"/>
      <c r="AF254" s="292"/>
      <c r="AG254" s="292"/>
      <c r="AH254" s="495" t="s">
        <v>73</v>
      </c>
      <c r="AI254" s="292"/>
      <c r="AJ254" s="292"/>
      <c r="AK254" s="292"/>
      <c r="AL254" s="292"/>
      <c r="AM254" s="292"/>
      <c r="AN254" s="292"/>
      <c r="AO254" s="292"/>
      <c r="AP254" s="292"/>
      <c r="AQ254" s="292"/>
      <c r="AR254" s="292"/>
      <c r="AS254" s="292"/>
      <c r="AT254" s="496"/>
      <c r="AU254" s="497" t="s">
        <v>79</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10"/>
      <c r="B265" s="911"/>
      <c r="C265" s="911"/>
      <c r="D265" s="911"/>
      <c r="E265" s="911"/>
      <c r="F265" s="912"/>
      <c r="G265" s="785" t="s">
        <v>82</v>
      </c>
      <c r="H265" s="725"/>
      <c r="I265" s="725"/>
      <c r="J265" s="725"/>
      <c r="K265" s="725"/>
      <c r="L265" s="915"/>
      <c r="M265" s="916"/>
      <c r="N265" s="916"/>
      <c r="O265" s="916"/>
      <c r="P265" s="916"/>
      <c r="Q265" s="916"/>
      <c r="R265" s="916"/>
      <c r="S265" s="916"/>
      <c r="T265" s="916"/>
      <c r="U265" s="916"/>
      <c r="V265" s="916"/>
      <c r="W265" s="916"/>
      <c r="X265" s="917"/>
      <c r="Y265" s="918">
        <f>SUM(Y255:AB264)</f>
        <v>0</v>
      </c>
      <c r="Z265" s="919"/>
      <c r="AA265" s="919"/>
      <c r="AB265" s="920"/>
      <c r="AC265" s="785" t="s">
        <v>82</v>
      </c>
      <c r="AD265" s="725"/>
      <c r="AE265" s="725"/>
      <c r="AF265" s="725"/>
      <c r="AG265" s="725"/>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93</v>
      </c>
      <c r="D3" s="278"/>
      <c r="E3" s="278"/>
      <c r="F3" s="278"/>
      <c r="G3" s="278"/>
      <c r="H3" s="278"/>
      <c r="I3" s="278"/>
      <c r="J3" s="247" t="s">
        <v>96</v>
      </c>
      <c r="K3" s="467"/>
      <c r="L3" s="467"/>
      <c r="M3" s="467"/>
      <c r="N3" s="467"/>
      <c r="O3" s="467"/>
      <c r="P3" s="278" t="s">
        <v>23</v>
      </c>
      <c r="Q3" s="278"/>
      <c r="R3" s="278"/>
      <c r="S3" s="278"/>
      <c r="T3" s="278"/>
      <c r="U3" s="278"/>
      <c r="V3" s="278"/>
      <c r="W3" s="278"/>
      <c r="X3" s="278"/>
      <c r="Y3" s="463" t="s">
        <v>438</v>
      </c>
      <c r="Z3" s="463"/>
      <c r="AA3" s="463"/>
      <c r="AB3" s="463"/>
      <c r="AC3" s="247" t="s">
        <v>367</v>
      </c>
      <c r="AD3" s="247"/>
      <c r="AE3" s="247"/>
      <c r="AF3" s="247"/>
      <c r="AG3" s="247"/>
      <c r="AH3" s="463" t="s">
        <v>398</v>
      </c>
      <c r="AI3" s="278"/>
      <c r="AJ3" s="278"/>
      <c r="AK3" s="278"/>
      <c r="AL3" s="278" t="s">
        <v>24</v>
      </c>
      <c r="AM3" s="278"/>
      <c r="AN3" s="278"/>
      <c r="AO3" s="422"/>
      <c r="AP3" s="247" t="s">
        <v>442</v>
      </c>
      <c r="AQ3" s="247"/>
      <c r="AR3" s="247"/>
      <c r="AS3" s="247"/>
      <c r="AT3" s="247"/>
      <c r="AU3" s="247"/>
      <c r="AV3" s="247"/>
      <c r="AW3" s="247"/>
      <c r="AX3" s="247"/>
      <c r="AY3">
        <f>$AY$2</f>
        <v>0</v>
      </c>
    </row>
    <row r="4" spans="1:51" ht="26.25" customHeight="1" x14ac:dyDescent="0.15">
      <c r="A4" s="922">
        <v>1</v>
      </c>
      <c r="B4" s="92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3"/>
      <c r="AD4" s="923"/>
      <c r="AE4" s="923"/>
      <c r="AF4" s="923"/>
      <c r="AG4" s="923"/>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2">
        <v>2</v>
      </c>
      <c r="B5" s="92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3"/>
      <c r="AD5" s="923"/>
      <c r="AE5" s="923"/>
      <c r="AF5" s="923"/>
      <c r="AG5" s="923"/>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2">
        <v>3</v>
      </c>
      <c r="B6" s="92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3"/>
      <c r="AD6" s="923"/>
      <c r="AE6" s="923"/>
      <c r="AF6" s="923"/>
      <c r="AG6" s="923"/>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2">
        <v>4</v>
      </c>
      <c r="B7" s="92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3"/>
      <c r="AD7" s="923"/>
      <c r="AE7" s="923"/>
      <c r="AF7" s="923"/>
      <c r="AG7" s="923"/>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2">
        <v>5</v>
      </c>
      <c r="B8" s="92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3"/>
      <c r="AD8" s="923"/>
      <c r="AE8" s="923"/>
      <c r="AF8" s="923"/>
      <c r="AG8" s="923"/>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2">
        <v>6</v>
      </c>
      <c r="B9" s="92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3"/>
      <c r="AD9" s="923"/>
      <c r="AE9" s="923"/>
      <c r="AF9" s="923"/>
      <c r="AG9" s="923"/>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2">
        <v>7</v>
      </c>
      <c r="B10" s="92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3"/>
      <c r="AD10" s="923"/>
      <c r="AE10" s="923"/>
      <c r="AF10" s="923"/>
      <c r="AG10" s="923"/>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2">
        <v>8</v>
      </c>
      <c r="B11" s="92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3"/>
      <c r="AD11" s="923"/>
      <c r="AE11" s="923"/>
      <c r="AF11" s="923"/>
      <c r="AG11" s="923"/>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2">
        <v>9</v>
      </c>
      <c r="B12" s="92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3"/>
      <c r="AD12" s="923"/>
      <c r="AE12" s="923"/>
      <c r="AF12" s="923"/>
      <c r="AG12" s="923"/>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2">
        <v>10</v>
      </c>
      <c r="B13" s="92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3"/>
      <c r="AD13" s="923"/>
      <c r="AE13" s="923"/>
      <c r="AF13" s="923"/>
      <c r="AG13" s="923"/>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2">
        <v>11</v>
      </c>
      <c r="B14" s="92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3"/>
      <c r="AD14" s="923"/>
      <c r="AE14" s="923"/>
      <c r="AF14" s="923"/>
      <c r="AG14" s="923"/>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2">
        <v>12</v>
      </c>
      <c r="B15" s="92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3"/>
      <c r="AD15" s="923"/>
      <c r="AE15" s="923"/>
      <c r="AF15" s="923"/>
      <c r="AG15" s="923"/>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2">
        <v>13</v>
      </c>
      <c r="B16" s="92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3"/>
      <c r="AD16" s="923"/>
      <c r="AE16" s="923"/>
      <c r="AF16" s="923"/>
      <c r="AG16" s="923"/>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2">
        <v>14</v>
      </c>
      <c r="B17" s="92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3"/>
      <c r="AD17" s="923"/>
      <c r="AE17" s="923"/>
      <c r="AF17" s="923"/>
      <c r="AG17" s="923"/>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2">
        <v>15</v>
      </c>
      <c r="B18" s="92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3"/>
      <c r="AD18" s="923"/>
      <c r="AE18" s="923"/>
      <c r="AF18" s="923"/>
      <c r="AG18" s="923"/>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2">
        <v>16</v>
      </c>
      <c r="B19" s="92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3"/>
      <c r="AD19" s="923"/>
      <c r="AE19" s="923"/>
      <c r="AF19" s="923"/>
      <c r="AG19" s="923"/>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2">
        <v>17</v>
      </c>
      <c r="B20" s="92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3"/>
      <c r="AD20" s="923"/>
      <c r="AE20" s="923"/>
      <c r="AF20" s="923"/>
      <c r="AG20" s="923"/>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2">
        <v>18</v>
      </c>
      <c r="B21" s="92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3"/>
      <c r="AD21" s="923"/>
      <c r="AE21" s="923"/>
      <c r="AF21" s="923"/>
      <c r="AG21" s="923"/>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2">
        <v>19</v>
      </c>
      <c r="B22" s="92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3"/>
      <c r="AD22" s="923"/>
      <c r="AE22" s="923"/>
      <c r="AF22" s="923"/>
      <c r="AG22" s="923"/>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2">
        <v>20</v>
      </c>
      <c r="B23" s="92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3"/>
      <c r="AD23" s="923"/>
      <c r="AE23" s="923"/>
      <c r="AF23" s="923"/>
      <c r="AG23" s="923"/>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2">
        <v>21</v>
      </c>
      <c r="B24" s="92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3"/>
      <c r="AD24" s="923"/>
      <c r="AE24" s="923"/>
      <c r="AF24" s="923"/>
      <c r="AG24" s="923"/>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2">
        <v>22</v>
      </c>
      <c r="B25" s="92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3"/>
      <c r="AD25" s="923"/>
      <c r="AE25" s="923"/>
      <c r="AF25" s="923"/>
      <c r="AG25" s="923"/>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2">
        <v>23</v>
      </c>
      <c r="B26" s="92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3"/>
      <c r="AD26" s="923"/>
      <c r="AE26" s="923"/>
      <c r="AF26" s="923"/>
      <c r="AG26" s="923"/>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2">
        <v>24</v>
      </c>
      <c r="B27" s="92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3"/>
      <c r="AD27" s="923"/>
      <c r="AE27" s="923"/>
      <c r="AF27" s="923"/>
      <c r="AG27" s="923"/>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2">
        <v>25</v>
      </c>
      <c r="B28" s="92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3"/>
      <c r="AD28" s="923"/>
      <c r="AE28" s="923"/>
      <c r="AF28" s="923"/>
      <c r="AG28" s="923"/>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2">
        <v>26</v>
      </c>
      <c r="B29" s="92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3"/>
      <c r="AD29" s="923"/>
      <c r="AE29" s="923"/>
      <c r="AF29" s="923"/>
      <c r="AG29" s="923"/>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2">
        <v>27</v>
      </c>
      <c r="B30" s="92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3"/>
      <c r="AD30" s="923"/>
      <c r="AE30" s="923"/>
      <c r="AF30" s="923"/>
      <c r="AG30" s="923"/>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2">
        <v>28</v>
      </c>
      <c r="B31" s="92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3"/>
      <c r="AD31" s="923"/>
      <c r="AE31" s="923"/>
      <c r="AF31" s="923"/>
      <c r="AG31" s="923"/>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2">
        <v>29</v>
      </c>
      <c r="B32" s="92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3"/>
      <c r="AD32" s="923"/>
      <c r="AE32" s="923"/>
      <c r="AF32" s="923"/>
      <c r="AG32" s="923"/>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2">
        <v>30</v>
      </c>
      <c r="B33" s="92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3"/>
      <c r="AD33" s="923"/>
      <c r="AE33" s="923"/>
      <c r="AF33" s="923"/>
      <c r="AG33" s="923"/>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93</v>
      </c>
      <c r="D36" s="278"/>
      <c r="E36" s="278"/>
      <c r="F36" s="278"/>
      <c r="G36" s="278"/>
      <c r="H36" s="278"/>
      <c r="I36" s="278"/>
      <c r="J36" s="247" t="s">
        <v>96</v>
      </c>
      <c r="K36" s="467"/>
      <c r="L36" s="467"/>
      <c r="M36" s="467"/>
      <c r="N36" s="467"/>
      <c r="O36" s="467"/>
      <c r="P36" s="278" t="s">
        <v>23</v>
      </c>
      <c r="Q36" s="278"/>
      <c r="R36" s="278"/>
      <c r="S36" s="278"/>
      <c r="T36" s="278"/>
      <c r="U36" s="278"/>
      <c r="V36" s="278"/>
      <c r="W36" s="278"/>
      <c r="X36" s="278"/>
      <c r="Y36" s="463" t="s">
        <v>438</v>
      </c>
      <c r="Z36" s="463"/>
      <c r="AA36" s="463"/>
      <c r="AB36" s="463"/>
      <c r="AC36" s="247" t="s">
        <v>367</v>
      </c>
      <c r="AD36" s="247"/>
      <c r="AE36" s="247"/>
      <c r="AF36" s="247"/>
      <c r="AG36" s="247"/>
      <c r="AH36" s="463" t="s">
        <v>398</v>
      </c>
      <c r="AI36" s="278"/>
      <c r="AJ36" s="278"/>
      <c r="AK36" s="278"/>
      <c r="AL36" s="278" t="s">
        <v>24</v>
      </c>
      <c r="AM36" s="278"/>
      <c r="AN36" s="278"/>
      <c r="AO36" s="422"/>
      <c r="AP36" s="247" t="s">
        <v>442</v>
      </c>
      <c r="AQ36" s="247"/>
      <c r="AR36" s="247"/>
      <c r="AS36" s="247"/>
      <c r="AT36" s="247"/>
      <c r="AU36" s="247"/>
      <c r="AV36" s="247"/>
      <c r="AW36" s="247"/>
      <c r="AX36" s="247"/>
      <c r="AY36">
        <f>$AY$34</f>
        <v>0</v>
      </c>
    </row>
    <row r="37" spans="1:51" ht="26.25" customHeight="1" x14ac:dyDescent="0.15">
      <c r="A37" s="922">
        <v>1</v>
      </c>
      <c r="B37" s="92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3"/>
      <c r="AD37" s="923"/>
      <c r="AE37" s="923"/>
      <c r="AF37" s="923"/>
      <c r="AG37" s="923"/>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2">
        <v>2</v>
      </c>
      <c r="B38" s="92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3"/>
      <c r="AD38" s="923"/>
      <c r="AE38" s="923"/>
      <c r="AF38" s="923"/>
      <c r="AG38" s="923"/>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2">
        <v>3</v>
      </c>
      <c r="B39" s="92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3"/>
      <c r="AD39" s="923"/>
      <c r="AE39" s="923"/>
      <c r="AF39" s="923"/>
      <c r="AG39" s="923"/>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2">
        <v>4</v>
      </c>
      <c r="B40" s="92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3"/>
      <c r="AD40" s="923"/>
      <c r="AE40" s="923"/>
      <c r="AF40" s="923"/>
      <c r="AG40" s="923"/>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2">
        <v>5</v>
      </c>
      <c r="B41" s="92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3"/>
      <c r="AD41" s="923"/>
      <c r="AE41" s="923"/>
      <c r="AF41" s="923"/>
      <c r="AG41" s="923"/>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2">
        <v>6</v>
      </c>
      <c r="B42" s="92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3"/>
      <c r="AD42" s="923"/>
      <c r="AE42" s="923"/>
      <c r="AF42" s="923"/>
      <c r="AG42" s="923"/>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2">
        <v>7</v>
      </c>
      <c r="B43" s="92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3"/>
      <c r="AD43" s="923"/>
      <c r="AE43" s="923"/>
      <c r="AF43" s="923"/>
      <c r="AG43" s="923"/>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2">
        <v>8</v>
      </c>
      <c r="B44" s="92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3"/>
      <c r="AD44" s="923"/>
      <c r="AE44" s="923"/>
      <c r="AF44" s="923"/>
      <c r="AG44" s="923"/>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2">
        <v>9</v>
      </c>
      <c r="B45" s="92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3"/>
      <c r="AD45" s="923"/>
      <c r="AE45" s="923"/>
      <c r="AF45" s="923"/>
      <c r="AG45" s="923"/>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2">
        <v>10</v>
      </c>
      <c r="B46" s="92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3"/>
      <c r="AD46" s="923"/>
      <c r="AE46" s="923"/>
      <c r="AF46" s="923"/>
      <c r="AG46" s="923"/>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2">
        <v>11</v>
      </c>
      <c r="B47" s="92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3"/>
      <c r="AD47" s="923"/>
      <c r="AE47" s="923"/>
      <c r="AF47" s="923"/>
      <c r="AG47" s="923"/>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2">
        <v>12</v>
      </c>
      <c r="B48" s="92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3"/>
      <c r="AD48" s="923"/>
      <c r="AE48" s="923"/>
      <c r="AF48" s="923"/>
      <c r="AG48" s="923"/>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2">
        <v>13</v>
      </c>
      <c r="B49" s="92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3"/>
      <c r="AD49" s="923"/>
      <c r="AE49" s="923"/>
      <c r="AF49" s="923"/>
      <c r="AG49" s="923"/>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2">
        <v>14</v>
      </c>
      <c r="B50" s="92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3"/>
      <c r="AD50" s="923"/>
      <c r="AE50" s="923"/>
      <c r="AF50" s="923"/>
      <c r="AG50" s="923"/>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2">
        <v>15</v>
      </c>
      <c r="B51" s="92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3"/>
      <c r="AD51" s="923"/>
      <c r="AE51" s="923"/>
      <c r="AF51" s="923"/>
      <c r="AG51" s="923"/>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2">
        <v>16</v>
      </c>
      <c r="B52" s="92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3"/>
      <c r="AD52" s="923"/>
      <c r="AE52" s="923"/>
      <c r="AF52" s="923"/>
      <c r="AG52" s="923"/>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2">
        <v>17</v>
      </c>
      <c r="B53" s="92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3"/>
      <c r="AD53" s="923"/>
      <c r="AE53" s="923"/>
      <c r="AF53" s="923"/>
      <c r="AG53" s="923"/>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2">
        <v>18</v>
      </c>
      <c r="B54" s="92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3"/>
      <c r="AD54" s="923"/>
      <c r="AE54" s="923"/>
      <c r="AF54" s="923"/>
      <c r="AG54" s="923"/>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2">
        <v>19</v>
      </c>
      <c r="B55" s="92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3"/>
      <c r="AD55" s="923"/>
      <c r="AE55" s="923"/>
      <c r="AF55" s="923"/>
      <c r="AG55" s="923"/>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2">
        <v>20</v>
      </c>
      <c r="B56" s="92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3"/>
      <c r="AD56" s="923"/>
      <c r="AE56" s="923"/>
      <c r="AF56" s="923"/>
      <c r="AG56" s="923"/>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2">
        <v>21</v>
      </c>
      <c r="B57" s="92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3"/>
      <c r="AD57" s="923"/>
      <c r="AE57" s="923"/>
      <c r="AF57" s="923"/>
      <c r="AG57" s="923"/>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2">
        <v>22</v>
      </c>
      <c r="B58" s="92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3"/>
      <c r="AD58" s="923"/>
      <c r="AE58" s="923"/>
      <c r="AF58" s="923"/>
      <c r="AG58" s="923"/>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2">
        <v>23</v>
      </c>
      <c r="B59" s="92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3"/>
      <c r="AD59" s="923"/>
      <c r="AE59" s="923"/>
      <c r="AF59" s="923"/>
      <c r="AG59" s="923"/>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2">
        <v>24</v>
      </c>
      <c r="B60" s="92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3"/>
      <c r="AD60" s="923"/>
      <c r="AE60" s="923"/>
      <c r="AF60" s="923"/>
      <c r="AG60" s="923"/>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2">
        <v>25</v>
      </c>
      <c r="B61" s="92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3"/>
      <c r="AD61" s="923"/>
      <c r="AE61" s="923"/>
      <c r="AF61" s="923"/>
      <c r="AG61" s="923"/>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2">
        <v>26</v>
      </c>
      <c r="B62" s="92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3"/>
      <c r="AD62" s="923"/>
      <c r="AE62" s="923"/>
      <c r="AF62" s="923"/>
      <c r="AG62" s="923"/>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2">
        <v>27</v>
      </c>
      <c r="B63" s="92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3"/>
      <c r="AD63" s="923"/>
      <c r="AE63" s="923"/>
      <c r="AF63" s="923"/>
      <c r="AG63" s="923"/>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2">
        <v>28</v>
      </c>
      <c r="B64" s="92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3"/>
      <c r="AD64" s="923"/>
      <c r="AE64" s="923"/>
      <c r="AF64" s="923"/>
      <c r="AG64" s="923"/>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2">
        <v>29</v>
      </c>
      <c r="B65" s="92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3"/>
      <c r="AD65" s="923"/>
      <c r="AE65" s="923"/>
      <c r="AF65" s="923"/>
      <c r="AG65" s="923"/>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2">
        <v>30</v>
      </c>
      <c r="B66" s="92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3"/>
      <c r="AD66" s="923"/>
      <c r="AE66" s="923"/>
      <c r="AF66" s="923"/>
      <c r="AG66" s="923"/>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93</v>
      </c>
      <c r="D69" s="278"/>
      <c r="E69" s="278"/>
      <c r="F69" s="278"/>
      <c r="G69" s="278"/>
      <c r="H69" s="278"/>
      <c r="I69" s="278"/>
      <c r="J69" s="247" t="s">
        <v>96</v>
      </c>
      <c r="K69" s="467"/>
      <c r="L69" s="467"/>
      <c r="M69" s="467"/>
      <c r="N69" s="467"/>
      <c r="O69" s="467"/>
      <c r="P69" s="278" t="s">
        <v>23</v>
      </c>
      <c r="Q69" s="278"/>
      <c r="R69" s="278"/>
      <c r="S69" s="278"/>
      <c r="T69" s="278"/>
      <c r="U69" s="278"/>
      <c r="V69" s="278"/>
      <c r="W69" s="278"/>
      <c r="X69" s="278"/>
      <c r="Y69" s="463" t="s">
        <v>438</v>
      </c>
      <c r="Z69" s="463"/>
      <c r="AA69" s="463"/>
      <c r="AB69" s="463"/>
      <c r="AC69" s="247" t="s">
        <v>367</v>
      </c>
      <c r="AD69" s="247"/>
      <c r="AE69" s="247"/>
      <c r="AF69" s="247"/>
      <c r="AG69" s="247"/>
      <c r="AH69" s="463" t="s">
        <v>398</v>
      </c>
      <c r="AI69" s="278"/>
      <c r="AJ69" s="278"/>
      <c r="AK69" s="278"/>
      <c r="AL69" s="278" t="s">
        <v>24</v>
      </c>
      <c r="AM69" s="278"/>
      <c r="AN69" s="278"/>
      <c r="AO69" s="422"/>
      <c r="AP69" s="247" t="s">
        <v>442</v>
      </c>
      <c r="AQ69" s="247"/>
      <c r="AR69" s="247"/>
      <c r="AS69" s="247"/>
      <c r="AT69" s="247"/>
      <c r="AU69" s="247"/>
      <c r="AV69" s="247"/>
      <c r="AW69" s="247"/>
      <c r="AX69" s="247"/>
      <c r="AY69">
        <f>$AY$67</f>
        <v>0</v>
      </c>
    </row>
    <row r="70" spans="1:51" ht="26.25" customHeight="1" x14ac:dyDescent="0.15">
      <c r="A70" s="922">
        <v>1</v>
      </c>
      <c r="B70" s="92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3"/>
      <c r="AD70" s="923"/>
      <c r="AE70" s="923"/>
      <c r="AF70" s="923"/>
      <c r="AG70" s="923"/>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2">
        <v>2</v>
      </c>
      <c r="B71" s="92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3"/>
      <c r="AD71" s="923"/>
      <c r="AE71" s="923"/>
      <c r="AF71" s="923"/>
      <c r="AG71" s="923"/>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2">
        <v>3</v>
      </c>
      <c r="B72" s="92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3"/>
      <c r="AD72" s="923"/>
      <c r="AE72" s="923"/>
      <c r="AF72" s="923"/>
      <c r="AG72" s="923"/>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2">
        <v>4</v>
      </c>
      <c r="B73" s="92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3"/>
      <c r="AD73" s="923"/>
      <c r="AE73" s="923"/>
      <c r="AF73" s="923"/>
      <c r="AG73" s="923"/>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2">
        <v>5</v>
      </c>
      <c r="B74" s="92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3"/>
      <c r="AD74" s="923"/>
      <c r="AE74" s="923"/>
      <c r="AF74" s="923"/>
      <c r="AG74" s="923"/>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2">
        <v>6</v>
      </c>
      <c r="B75" s="92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3"/>
      <c r="AD75" s="923"/>
      <c r="AE75" s="923"/>
      <c r="AF75" s="923"/>
      <c r="AG75" s="923"/>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2">
        <v>7</v>
      </c>
      <c r="B76" s="92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3"/>
      <c r="AD76" s="923"/>
      <c r="AE76" s="923"/>
      <c r="AF76" s="923"/>
      <c r="AG76" s="923"/>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2">
        <v>8</v>
      </c>
      <c r="B77" s="92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3"/>
      <c r="AD77" s="923"/>
      <c r="AE77" s="923"/>
      <c r="AF77" s="923"/>
      <c r="AG77" s="923"/>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2">
        <v>9</v>
      </c>
      <c r="B78" s="92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3"/>
      <c r="AD78" s="923"/>
      <c r="AE78" s="923"/>
      <c r="AF78" s="923"/>
      <c r="AG78" s="923"/>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2">
        <v>10</v>
      </c>
      <c r="B79" s="92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3"/>
      <c r="AD79" s="923"/>
      <c r="AE79" s="923"/>
      <c r="AF79" s="923"/>
      <c r="AG79" s="923"/>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2">
        <v>11</v>
      </c>
      <c r="B80" s="92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3"/>
      <c r="AD80" s="923"/>
      <c r="AE80" s="923"/>
      <c r="AF80" s="923"/>
      <c r="AG80" s="923"/>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2">
        <v>12</v>
      </c>
      <c r="B81" s="92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3"/>
      <c r="AD81" s="923"/>
      <c r="AE81" s="923"/>
      <c r="AF81" s="923"/>
      <c r="AG81" s="923"/>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2">
        <v>13</v>
      </c>
      <c r="B82" s="92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3"/>
      <c r="AD82" s="923"/>
      <c r="AE82" s="923"/>
      <c r="AF82" s="923"/>
      <c r="AG82" s="923"/>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2">
        <v>14</v>
      </c>
      <c r="B83" s="92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3"/>
      <c r="AD83" s="923"/>
      <c r="AE83" s="923"/>
      <c r="AF83" s="923"/>
      <c r="AG83" s="923"/>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2">
        <v>15</v>
      </c>
      <c r="B84" s="92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3"/>
      <c r="AD84" s="923"/>
      <c r="AE84" s="923"/>
      <c r="AF84" s="923"/>
      <c r="AG84" s="923"/>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2">
        <v>16</v>
      </c>
      <c r="B85" s="92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3"/>
      <c r="AD85" s="923"/>
      <c r="AE85" s="923"/>
      <c r="AF85" s="923"/>
      <c r="AG85" s="923"/>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2">
        <v>17</v>
      </c>
      <c r="B86" s="92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3"/>
      <c r="AD86" s="923"/>
      <c r="AE86" s="923"/>
      <c r="AF86" s="923"/>
      <c r="AG86" s="923"/>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2">
        <v>18</v>
      </c>
      <c r="B87" s="92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3"/>
      <c r="AD87" s="923"/>
      <c r="AE87" s="923"/>
      <c r="AF87" s="923"/>
      <c r="AG87" s="923"/>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2">
        <v>19</v>
      </c>
      <c r="B88" s="92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3"/>
      <c r="AD88" s="923"/>
      <c r="AE88" s="923"/>
      <c r="AF88" s="923"/>
      <c r="AG88" s="923"/>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2">
        <v>20</v>
      </c>
      <c r="B89" s="92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3"/>
      <c r="AD89" s="923"/>
      <c r="AE89" s="923"/>
      <c r="AF89" s="923"/>
      <c r="AG89" s="923"/>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2">
        <v>21</v>
      </c>
      <c r="B90" s="92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3"/>
      <c r="AD90" s="923"/>
      <c r="AE90" s="923"/>
      <c r="AF90" s="923"/>
      <c r="AG90" s="923"/>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2">
        <v>22</v>
      </c>
      <c r="B91" s="92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3"/>
      <c r="AD91" s="923"/>
      <c r="AE91" s="923"/>
      <c r="AF91" s="923"/>
      <c r="AG91" s="923"/>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2">
        <v>23</v>
      </c>
      <c r="B92" s="92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3"/>
      <c r="AD92" s="923"/>
      <c r="AE92" s="923"/>
      <c r="AF92" s="923"/>
      <c r="AG92" s="923"/>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2">
        <v>24</v>
      </c>
      <c r="B93" s="92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3"/>
      <c r="AD93" s="923"/>
      <c r="AE93" s="923"/>
      <c r="AF93" s="923"/>
      <c r="AG93" s="923"/>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2">
        <v>25</v>
      </c>
      <c r="B94" s="92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3"/>
      <c r="AD94" s="923"/>
      <c r="AE94" s="923"/>
      <c r="AF94" s="923"/>
      <c r="AG94" s="923"/>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2">
        <v>26</v>
      </c>
      <c r="B95" s="92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3"/>
      <c r="AD95" s="923"/>
      <c r="AE95" s="923"/>
      <c r="AF95" s="923"/>
      <c r="AG95" s="923"/>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2">
        <v>27</v>
      </c>
      <c r="B96" s="92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3"/>
      <c r="AD96" s="923"/>
      <c r="AE96" s="923"/>
      <c r="AF96" s="923"/>
      <c r="AG96" s="923"/>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2">
        <v>28</v>
      </c>
      <c r="B97" s="92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3"/>
      <c r="AD97" s="923"/>
      <c r="AE97" s="923"/>
      <c r="AF97" s="923"/>
      <c r="AG97" s="923"/>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2">
        <v>29</v>
      </c>
      <c r="B98" s="92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3"/>
      <c r="AD98" s="923"/>
      <c r="AE98" s="923"/>
      <c r="AF98" s="923"/>
      <c r="AG98" s="923"/>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2">
        <v>30</v>
      </c>
      <c r="B99" s="92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3"/>
      <c r="AD99" s="923"/>
      <c r="AE99" s="923"/>
      <c r="AF99" s="923"/>
      <c r="AG99" s="923"/>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93</v>
      </c>
      <c r="D102" s="278"/>
      <c r="E102" s="278"/>
      <c r="F102" s="278"/>
      <c r="G102" s="278"/>
      <c r="H102" s="278"/>
      <c r="I102" s="278"/>
      <c r="J102" s="247" t="s">
        <v>96</v>
      </c>
      <c r="K102" s="467"/>
      <c r="L102" s="467"/>
      <c r="M102" s="467"/>
      <c r="N102" s="467"/>
      <c r="O102" s="467"/>
      <c r="P102" s="278" t="s">
        <v>23</v>
      </c>
      <c r="Q102" s="278"/>
      <c r="R102" s="278"/>
      <c r="S102" s="278"/>
      <c r="T102" s="278"/>
      <c r="U102" s="278"/>
      <c r="V102" s="278"/>
      <c r="W102" s="278"/>
      <c r="X102" s="278"/>
      <c r="Y102" s="463" t="s">
        <v>438</v>
      </c>
      <c r="Z102" s="463"/>
      <c r="AA102" s="463"/>
      <c r="AB102" s="463"/>
      <c r="AC102" s="247" t="s">
        <v>367</v>
      </c>
      <c r="AD102" s="247"/>
      <c r="AE102" s="247"/>
      <c r="AF102" s="247"/>
      <c r="AG102" s="247"/>
      <c r="AH102" s="463" t="s">
        <v>398</v>
      </c>
      <c r="AI102" s="278"/>
      <c r="AJ102" s="278"/>
      <c r="AK102" s="278"/>
      <c r="AL102" s="278" t="s">
        <v>24</v>
      </c>
      <c r="AM102" s="278"/>
      <c r="AN102" s="278"/>
      <c r="AO102" s="422"/>
      <c r="AP102" s="247" t="s">
        <v>442</v>
      </c>
      <c r="AQ102" s="247"/>
      <c r="AR102" s="247"/>
      <c r="AS102" s="247"/>
      <c r="AT102" s="247"/>
      <c r="AU102" s="247"/>
      <c r="AV102" s="247"/>
      <c r="AW102" s="247"/>
      <c r="AX102" s="247"/>
      <c r="AY102">
        <f>$AY$100</f>
        <v>0</v>
      </c>
    </row>
    <row r="103" spans="1:51" ht="26.25" customHeight="1" x14ac:dyDescent="0.15">
      <c r="A103" s="922">
        <v>1</v>
      </c>
      <c r="B103" s="92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3"/>
      <c r="AD103" s="923"/>
      <c r="AE103" s="923"/>
      <c r="AF103" s="923"/>
      <c r="AG103" s="923"/>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2">
        <v>2</v>
      </c>
      <c r="B104" s="92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3"/>
      <c r="AD104" s="923"/>
      <c r="AE104" s="923"/>
      <c r="AF104" s="923"/>
      <c r="AG104" s="923"/>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2">
        <v>3</v>
      </c>
      <c r="B105" s="92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3"/>
      <c r="AD105" s="923"/>
      <c r="AE105" s="923"/>
      <c r="AF105" s="923"/>
      <c r="AG105" s="923"/>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2">
        <v>4</v>
      </c>
      <c r="B106" s="92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3"/>
      <c r="AD106" s="923"/>
      <c r="AE106" s="923"/>
      <c r="AF106" s="923"/>
      <c r="AG106" s="923"/>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2">
        <v>5</v>
      </c>
      <c r="B107" s="92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3"/>
      <c r="AD107" s="923"/>
      <c r="AE107" s="923"/>
      <c r="AF107" s="923"/>
      <c r="AG107" s="923"/>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2">
        <v>6</v>
      </c>
      <c r="B108" s="92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3"/>
      <c r="AD108" s="923"/>
      <c r="AE108" s="923"/>
      <c r="AF108" s="923"/>
      <c r="AG108" s="923"/>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2">
        <v>7</v>
      </c>
      <c r="B109" s="92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3"/>
      <c r="AD109" s="923"/>
      <c r="AE109" s="923"/>
      <c r="AF109" s="923"/>
      <c r="AG109" s="923"/>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2">
        <v>8</v>
      </c>
      <c r="B110" s="92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3"/>
      <c r="AD110" s="923"/>
      <c r="AE110" s="923"/>
      <c r="AF110" s="923"/>
      <c r="AG110" s="923"/>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2">
        <v>9</v>
      </c>
      <c r="B111" s="92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3"/>
      <c r="AD111" s="923"/>
      <c r="AE111" s="923"/>
      <c r="AF111" s="923"/>
      <c r="AG111" s="923"/>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2">
        <v>10</v>
      </c>
      <c r="B112" s="92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3"/>
      <c r="AD112" s="923"/>
      <c r="AE112" s="923"/>
      <c r="AF112" s="923"/>
      <c r="AG112" s="923"/>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2">
        <v>11</v>
      </c>
      <c r="B113" s="92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3"/>
      <c r="AD113" s="923"/>
      <c r="AE113" s="923"/>
      <c r="AF113" s="923"/>
      <c r="AG113" s="923"/>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2">
        <v>12</v>
      </c>
      <c r="B114" s="92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3"/>
      <c r="AD114" s="923"/>
      <c r="AE114" s="923"/>
      <c r="AF114" s="923"/>
      <c r="AG114" s="923"/>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2">
        <v>13</v>
      </c>
      <c r="B115" s="92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3"/>
      <c r="AD115" s="923"/>
      <c r="AE115" s="923"/>
      <c r="AF115" s="923"/>
      <c r="AG115" s="923"/>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2">
        <v>14</v>
      </c>
      <c r="B116" s="92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3"/>
      <c r="AD116" s="923"/>
      <c r="AE116" s="923"/>
      <c r="AF116" s="923"/>
      <c r="AG116" s="923"/>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2">
        <v>15</v>
      </c>
      <c r="B117" s="92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3"/>
      <c r="AD117" s="923"/>
      <c r="AE117" s="923"/>
      <c r="AF117" s="923"/>
      <c r="AG117" s="923"/>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2">
        <v>16</v>
      </c>
      <c r="B118" s="92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3"/>
      <c r="AD118" s="923"/>
      <c r="AE118" s="923"/>
      <c r="AF118" s="923"/>
      <c r="AG118" s="923"/>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2">
        <v>17</v>
      </c>
      <c r="B119" s="92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3"/>
      <c r="AD119" s="923"/>
      <c r="AE119" s="923"/>
      <c r="AF119" s="923"/>
      <c r="AG119" s="923"/>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2">
        <v>18</v>
      </c>
      <c r="B120" s="92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3"/>
      <c r="AD120" s="923"/>
      <c r="AE120" s="923"/>
      <c r="AF120" s="923"/>
      <c r="AG120" s="923"/>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2">
        <v>19</v>
      </c>
      <c r="B121" s="92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3"/>
      <c r="AD121" s="923"/>
      <c r="AE121" s="923"/>
      <c r="AF121" s="923"/>
      <c r="AG121" s="923"/>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2">
        <v>20</v>
      </c>
      <c r="B122" s="92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3"/>
      <c r="AD122" s="923"/>
      <c r="AE122" s="923"/>
      <c r="AF122" s="923"/>
      <c r="AG122" s="923"/>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2">
        <v>21</v>
      </c>
      <c r="B123" s="92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3"/>
      <c r="AD123" s="923"/>
      <c r="AE123" s="923"/>
      <c r="AF123" s="923"/>
      <c r="AG123" s="923"/>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2">
        <v>22</v>
      </c>
      <c r="B124" s="92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3"/>
      <c r="AD124" s="923"/>
      <c r="AE124" s="923"/>
      <c r="AF124" s="923"/>
      <c r="AG124" s="923"/>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2">
        <v>23</v>
      </c>
      <c r="B125" s="92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3"/>
      <c r="AD125" s="923"/>
      <c r="AE125" s="923"/>
      <c r="AF125" s="923"/>
      <c r="AG125" s="923"/>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2">
        <v>24</v>
      </c>
      <c r="B126" s="92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3"/>
      <c r="AD126" s="923"/>
      <c r="AE126" s="923"/>
      <c r="AF126" s="923"/>
      <c r="AG126" s="923"/>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2">
        <v>25</v>
      </c>
      <c r="B127" s="92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3"/>
      <c r="AD127" s="923"/>
      <c r="AE127" s="923"/>
      <c r="AF127" s="923"/>
      <c r="AG127" s="923"/>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2">
        <v>26</v>
      </c>
      <c r="B128" s="92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3"/>
      <c r="AD128" s="923"/>
      <c r="AE128" s="923"/>
      <c r="AF128" s="923"/>
      <c r="AG128" s="923"/>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2">
        <v>27</v>
      </c>
      <c r="B129" s="92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3"/>
      <c r="AD129" s="923"/>
      <c r="AE129" s="923"/>
      <c r="AF129" s="923"/>
      <c r="AG129" s="923"/>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2">
        <v>28</v>
      </c>
      <c r="B130" s="92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3"/>
      <c r="AD130" s="923"/>
      <c r="AE130" s="923"/>
      <c r="AF130" s="923"/>
      <c r="AG130" s="923"/>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2">
        <v>29</v>
      </c>
      <c r="B131" s="92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3"/>
      <c r="AD131" s="923"/>
      <c r="AE131" s="923"/>
      <c r="AF131" s="923"/>
      <c r="AG131" s="923"/>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2">
        <v>30</v>
      </c>
      <c r="B132" s="92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3"/>
      <c r="AD132" s="923"/>
      <c r="AE132" s="923"/>
      <c r="AF132" s="923"/>
      <c r="AG132" s="923"/>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93</v>
      </c>
      <c r="D135" s="278"/>
      <c r="E135" s="278"/>
      <c r="F135" s="278"/>
      <c r="G135" s="278"/>
      <c r="H135" s="278"/>
      <c r="I135" s="278"/>
      <c r="J135" s="247" t="s">
        <v>96</v>
      </c>
      <c r="K135" s="467"/>
      <c r="L135" s="467"/>
      <c r="M135" s="467"/>
      <c r="N135" s="467"/>
      <c r="O135" s="467"/>
      <c r="P135" s="278" t="s">
        <v>23</v>
      </c>
      <c r="Q135" s="278"/>
      <c r="R135" s="278"/>
      <c r="S135" s="278"/>
      <c r="T135" s="278"/>
      <c r="U135" s="278"/>
      <c r="V135" s="278"/>
      <c r="W135" s="278"/>
      <c r="X135" s="278"/>
      <c r="Y135" s="463" t="s">
        <v>438</v>
      </c>
      <c r="Z135" s="463"/>
      <c r="AA135" s="463"/>
      <c r="AB135" s="463"/>
      <c r="AC135" s="247" t="s">
        <v>367</v>
      </c>
      <c r="AD135" s="247"/>
      <c r="AE135" s="247"/>
      <c r="AF135" s="247"/>
      <c r="AG135" s="247"/>
      <c r="AH135" s="463" t="s">
        <v>398</v>
      </c>
      <c r="AI135" s="278"/>
      <c r="AJ135" s="278"/>
      <c r="AK135" s="278"/>
      <c r="AL135" s="278" t="s">
        <v>24</v>
      </c>
      <c r="AM135" s="278"/>
      <c r="AN135" s="278"/>
      <c r="AO135" s="422"/>
      <c r="AP135" s="247" t="s">
        <v>442</v>
      </c>
      <c r="AQ135" s="247"/>
      <c r="AR135" s="247"/>
      <c r="AS135" s="247"/>
      <c r="AT135" s="247"/>
      <c r="AU135" s="247"/>
      <c r="AV135" s="247"/>
      <c r="AW135" s="247"/>
      <c r="AX135" s="247"/>
      <c r="AY135">
        <f>$AY$133</f>
        <v>0</v>
      </c>
    </row>
    <row r="136" spans="1:51" ht="26.25" customHeight="1" x14ac:dyDescent="0.15">
      <c r="A136" s="922">
        <v>1</v>
      </c>
      <c r="B136" s="92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3"/>
      <c r="AD136" s="923"/>
      <c r="AE136" s="923"/>
      <c r="AF136" s="923"/>
      <c r="AG136" s="923"/>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2">
        <v>2</v>
      </c>
      <c r="B137" s="92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3"/>
      <c r="AD137" s="923"/>
      <c r="AE137" s="923"/>
      <c r="AF137" s="923"/>
      <c r="AG137" s="923"/>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2">
        <v>3</v>
      </c>
      <c r="B138" s="92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3"/>
      <c r="AD138" s="923"/>
      <c r="AE138" s="923"/>
      <c r="AF138" s="923"/>
      <c r="AG138" s="923"/>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2">
        <v>4</v>
      </c>
      <c r="B139" s="92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3"/>
      <c r="AD139" s="923"/>
      <c r="AE139" s="923"/>
      <c r="AF139" s="923"/>
      <c r="AG139" s="923"/>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2">
        <v>5</v>
      </c>
      <c r="B140" s="92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3"/>
      <c r="AD140" s="923"/>
      <c r="AE140" s="923"/>
      <c r="AF140" s="923"/>
      <c r="AG140" s="923"/>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2">
        <v>6</v>
      </c>
      <c r="B141" s="92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3"/>
      <c r="AD141" s="923"/>
      <c r="AE141" s="923"/>
      <c r="AF141" s="923"/>
      <c r="AG141" s="923"/>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2">
        <v>7</v>
      </c>
      <c r="B142" s="92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3"/>
      <c r="AD142" s="923"/>
      <c r="AE142" s="923"/>
      <c r="AF142" s="923"/>
      <c r="AG142" s="923"/>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2">
        <v>8</v>
      </c>
      <c r="B143" s="92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3"/>
      <c r="AD143" s="923"/>
      <c r="AE143" s="923"/>
      <c r="AF143" s="923"/>
      <c r="AG143" s="923"/>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2">
        <v>9</v>
      </c>
      <c r="B144" s="92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3"/>
      <c r="AD144" s="923"/>
      <c r="AE144" s="923"/>
      <c r="AF144" s="923"/>
      <c r="AG144" s="923"/>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2">
        <v>10</v>
      </c>
      <c r="B145" s="92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3"/>
      <c r="AD145" s="923"/>
      <c r="AE145" s="923"/>
      <c r="AF145" s="923"/>
      <c r="AG145" s="923"/>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2">
        <v>11</v>
      </c>
      <c r="B146" s="92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3"/>
      <c r="AD146" s="923"/>
      <c r="AE146" s="923"/>
      <c r="AF146" s="923"/>
      <c r="AG146" s="923"/>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2">
        <v>12</v>
      </c>
      <c r="B147" s="92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3"/>
      <c r="AD147" s="923"/>
      <c r="AE147" s="923"/>
      <c r="AF147" s="923"/>
      <c r="AG147" s="923"/>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2">
        <v>13</v>
      </c>
      <c r="B148" s="92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3"/>
      <c r="AD148" s="923"/>
      <c r="AE148" s="923"/>
      <c r="AF148" s="923"/>
      <c r="AG148" s="923"/>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2">
        <v>14</v>
      </c>
      <c r="B149" s="92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3"/>
      <c r="AD149" s="923"/>
      <c r="AE149" s="923"/>
      <c r="AF149" s="923"/>
      <c r="AG149" s="923"/>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2">
        <v>15</v>
      </c>
      <c r="B150" s="92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3"/>
      <c r="AD150" s="923"/>
      <c r="AE150" s="923"/>
      <c r="AF150" s="923"/>
      <c r="AG150" s="923"/>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2">
        <v>16</v>
      </c>
      <c r="B151" s="92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3"/>
      <c r="AD151" s="923"/>
      <c r="AE151" s="923"/>
      <c r="AF151" s="923"/>
      <c r="AG151" s="923"/>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2">
        <v>17</v>
      </c>
      <c r="B152" s="92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3"/>
      <c r="AD152" s="923"/>
      <c r="AE152" s="923"/>
      <c r="AF152" s="923"/>
      <c r="AG152" s="923"/>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2">
        <v>18</v>
      </c>
      <c r="B153" s="92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3"/>
      <c r="AD153" s="923"/>
      <c r="AE153" s="923"/>
      <c r="AF153" s="923"/>
      <c r="AG153" s="923"/>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2">
        <v>19</v>
      </c>
      <c r="B154" s="92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3"/>
      <c r="AD154" s="923"/>
      <c r="AE154" s="923"/>
      <c r="AF154" s="923"/>
      <c r="AG154" s="923"/>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2">
        <v>20</v>
      </c>
      <c r="B155" s="92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3"/>
      <c r="AD155" s="923"/>
      <c r="AE155" s="923"/>
      <c r="AF155" s="923"/>
      <c r="AG155" s="923"/>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2">
        <v>21</v>
      </c>
      <c r="B156" s="92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3"/>
      <c r="AD156" s="923"/>
      <c r="AE156" s="923"/>
      <c r="AF156" s="923"/>
      <c r="AG156" s="923"/>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2">
        <v>22</v>
      </c>
      <c r="B157" s="92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3"/>
      <c r="AD157" s="923"/>
      <c r="AE157" s="923"/>
      <c r="AF157" s="923"/>
      <c r="AG157" s="923"/>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2">
        <v>23</v>
      </c>
      <c r="B158" s="92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3"/>
      <c r="AD158" s="923"/>
      <c r="AE158" s="923"/>
      <c r="AF158" s="923"/>
      <c r="AG158" s="923"/>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2">
        <v>24</v>
      </c>
      <c r="B159" s="92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3"/>
      <c r="AD159" s="923"/>
      <c r="AE159" s="923"/>
      <c r="AF159" s="923"/>
      <c r="AG159" s="923"/>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2">
        <v>25</v>
      </c>
      <c r="B160" s="92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3"/>
      <c r="AD160" s="923"/>
      <c r="AE160" s="923"/>
      <c r="AF160" s="923"/>
      <c r="AG160" s="923"/>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2">
        <v>26</v>
      </c>
      <c r="B161" s="92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3"/>
      <c r="AD161" s="923"/>
      <c r="AE161" s="923"/>
      <c r="AF161" s="923"/>
      <c r="AG161" s="923"/>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2">
        <v>27</v>
      </c>
      <c r="B162" s="92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3"/>
      <c r="AD162" s="923"/>
      <c r="AE162" s="923"/>
      <c r="AF162" s="923"/>
      <c r="AG162" s="923"/>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2">
        <v>28</v>
      </c>
      <c r="B163" s="92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3"/>
      <c r="AD163" s="923"/>
      <c r="AE163" s="923"/>
      <c r="AF163" s="923"/>
      <c r="AG163" s="923"/>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2">
        <v>29</v>
      </c>
      <c r="B164" s="92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3"/>
      <c r="AD164" s="923"/>
      <c r="AE164" s="923"/>
      <c r="AF164" s="923"/>
      <c r="AG164" s="923"/>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2">
        <v>30</v>
      </c>
      <c r="B165" s="92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3"/>
      <c r="AD165" s="923"/>
      <c r="AE165" s="923"/>
      <c r="AF165" s="923"/>
      <c r="AG165" s="923"/>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93</v>
      </c>
      <c r="D168" s="278"/>
      <c r="E168" s="278"/>
      <c r="F168" s="278"/>
      <c r="G168" s="278"/>
      <c r="H168" s="278"/>
      <c r="I168" s="278"/>
      <c r="J168" s="247" t="s">
        <v>96</v>
      </c>
      <c r="K168" s="467"/>
      <c r="L168" s="467"/>
      <c r="M168" s="467"/>
      <c r="N168" s="467"/>
      <c r="O168" s="467"/>
      <c r="P168" s="278" t="s">
        <v>23</v>
      </c>
      <c r="Q168" s="278"/>
      <c r="R168" s="278"/>
      <c r="S168" s="278"/>
      <c r="T168" s="278"/>
      <c r="U168" s="278"/>
      <c r="V168" s="278"/>
      <c r="W168" s="278"/>
      <c r="X168" s="278"/>
      <c r="Y168" s="463" t="s">
        <v>438</v>
      </c>
      <c r="Z168" s="463"/>
      <c r="AA168" s="463"/>
      <c r="AB168" s="463"/>
      <c r="AC168" s="247" t="s">
        <v>367</v>
      </c>
      <c r="AD168" s="247"/>
      <c r="AE168" s="247"/>
      <c r="AF168" s="247"/>
      <c r="AG168" s="247"/>
      <c r="AH168" s="463" t="s">
        <v>398</v>
      </c>
      <c r="AI168" s="278"/>
      <c r="AJ168" s="278"/>
      <c r="AK168" s="278"/>
      <c r="AL168" s="278" t="s">
        <v>24</v>
      </c>
      <c r="AM168" s="278"/>
      <c r="AN168" s="278"/>
      <c r="AO168" s="422"/>
      <c r="AP168" s="247" t="s">
        <v>442</v>
      </c>
      <c r="AQ168" s="247"/>
      <c r="AR168" s="247"/>
      <c r="AS168" s="247"/>
      <c r="AT168" s="247"/>
      <c r="AU168" s="247"/>
      <c r="AV168" s="247"/>
      <c r="AW168" s="247"/>
      <c r="AX168" s="247"/>
      <c r="AY168">
        <f>$AY$166</f>
        <v>0</v>
      </c>
    </row>
    <row r="169" spans="1:51" ht="26.25" customHeight="1" x14ac:dyDescent="0.15">
      <c r="A169" s="922">
        <v>1</v>
      </c>
      <c r="B169" s="92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3"/>
      <c r="AD169" s="923"/>
      <c r="AE169" s="923"/>
      <c r="AF169" s="923"/>
      <c r="AG169" s="923"/>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2">
        <v>2</v>
      </c>
      <c r="B170" s="92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3"/>
      <c r="AD170" s="923"/>
      <c r="AE170" s="923"/>
      <c r="AF170" s="923"/>
      <c r="AG170" s="923"/>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2">
        <v>3</v>
      </c>
      <c r="B171" s="92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3"/>
      <c r="AD171" s="923"/>
      <c r="AE171" s="923"/>
      <c r="AF171" s="923"/>
      <c r="AG171" s="923"/>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2">
        <v>4</v>
      </c>
      <c r="B172" s="92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3"/>
      <c r="AD172" s="923"/>
      <c r="AE172" s="923"/>
      <c r="AF172" s="923"/>
      <c r="AG172" s="923"/>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2">
        <v>5</v>
      </c>
      <c r="B173" s="92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3"/>
      <c r="AD173" s="923"/>
      <c r="AE173" s="923"/>
      <c r="AF173" s="923"/>
      <c r="AG173" s="923"/>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2">
        <v>6</v>
      </c>
      <c r="B174" s="92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3"/>
      <c r="AD174" s="923"/>
      <c r="AE174" s="923"/>
      <c r="AF174" s="923"/>
      <c r="AG174" s="923"/>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2">
        <v>7</v>
      </c>
      <c r="B175" s="92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3"/>
      <c r="AD175" s="923"/>
      <c r="AE175" s="923"/>
      <c r="AF175" s="923"/>
      <c r="AG175" s="923"/>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2">
        <v>8</v>
      </c>
      <c r="B176" s="92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3"/>
      <c r="AD176" s="923"/>
      <c r="AE176" s="923"/>
      <c r="AF176" s="923"/>
      <c r="AG176" s="923"/>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2">
        <v>9</v>
      </c>
      <c r="B177" s="92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3"/>
      <c r="AD177" s="923"/>
      <c r="AE177" s="923"/>
      <c r="AF177" s="923"/>
      <c r="AG177" s="923"/>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2">
        <v>10</v>
      </c>
      <c r="B178" s="92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3"/>
      <c r="AD178" s="923"/>
      <c r="AE178" s="923"/>
      <c r="AF178" s="923"/>
      <c r="AG178" s="923"/>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2">
        <v>11</v>
      </c>
      <c r="B179" s="92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3"/>
      <c r="AD179" s="923"/>
      <c r="AE179" s="923"/>
      <c r="AF179" s="923"/>
      <c r="AG179" s="923"/>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2">
        <v>12</v>
      </c>
      <c r="B180" s="92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3"/>
      <c r="AD180" s="923"/>
      <c r="AE180" s="923"/>
      <c r="AF180" s="923"/>
      <c r="AG180" s="923"/>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2">
        <v>13</v>
      </c>
      <c r="B181" s="92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3"/>
      <c r="AD181" s="923"/>
      <c r="AE181" s="923"/>
      <c r="AF181" s="923"/>
      <c r="AG181" s="923"/>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2">
        <v>14</v>
      </c>
      <c r="B182" s="92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3"/>
      <c r="AD182" s="923"/>
      <c r="AE182" s="923"/>
      <c r="AF182" s="923"/>
      <c r="AG182" s="923"/>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2">
        <v>15</v>
      </c>
      <c r="B183" s="92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3"/>
      <c r="AD183" s="923"/>
      <c r="AE183" s="923"/>
      <c r="AF183" s="923"/>
      <c r="AG183" s="923"/>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2">
        <v>16</v>
      </c>
      <c r="B184" s="92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3"/>
      <c r="AD184" s="923"/>
      <c r="AE184" s="923"/>
      <c r="AF184" s="923"/>
      <c r="AG184" s="923"/>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2">
        <v>17</v>
      </c>
      <c r="B185" s="92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3"/>
      <c r="AD185" s="923"/>
      <c r="AE185" s="923"/>
      <c r="AF185" s="923"/>
      <c r="AG185" s="923"/>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2">
        <v>18</v>
      </c>
      <c r="B186" s="92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3"/>
      <c r="AD186" s="923"/>
      <c r="AE186" s="923"/>
      <c r="AF186" s="923"/>
      <c r="AG186" s="923"/>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2">
        <v>19</v>
      </c>
      <c r="B187" s="92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3"/>
      <c r="AD187" s="923"/>
      <c r="AE187" s="923"/>
      <c r="AF187" s="923"/>
      <c r="AG187" s="923"/>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2">
        <v>20</v>
      </c>
      <c r="B188" s="92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3"/>
      <c r="AD188" s="923"/>
      <c r="AE188" s="923"/>
      <c r="AF188" s="923"/>
      <c r="AG188" s="923"/>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2">
        <v>21</v>
      </c>
      <c r="B189" s="92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3"/>
      <c r="AD189" s="923"/>
      <c r="AE189" s="923"/>
      <c r="AF189" s="923"/>
      <c r="AG189" s="923"/>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2">
        <v>22</v>
      </c>
      <c r="B190" s="92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3"/>
      <c r="AD190" s="923"/>
      <c r="AE190" s="923"/>
      <c r="AF190" s="923"/>
      <c r="AG190" s="923"/>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2">
        <v>23</v>
      </c>
      <c r="B191" s="92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3"/>
      <c r="AD191" s="923"/>
      <c r="AE191" s="923"/>
      <c r="AF191" s="923"/>
      <c r="AG191" s="923"/>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2">
        <v>24</v>
      </c>
      <c r="B192" s="92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3"/>
      <c r="AD192" s="923"/>
      <c r="AE192" s="923"/>
      <c r="AF192" s="923"/>
      <c r="AG192" s="923"/>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2">
        <v>25</v>
      </c>
      <c r="B193" s="92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3"/>
      <c r="AD193" s="923"/>
      <c r="AE193" s="923"/>
      <c r="AF193" s="923"/>
      <c r="AG193" s="923"/>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2">
        <v>26</v>
      </c>
      <c r="B194" s="92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3"/>
      <c r="AD194" s="923"/>
      <c r="AE194" s="923"/>
      <c r="AF194" s="923"/>
      <c r="AG194" s="923"/>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2">
        <v>27</v>
      </c>
      <c r="B195" s="92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3"/>
      <c r="AD195" s="923"/>
      <c r="AE195" s="923"/>
      <c r="AF195" s="923"/>
      <c r="AG195" s="923"/>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2">
        <v>28</v>
      </c>
      <c r="B196" s="92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3"/>
      <c r="AD196" s="923"/>
      <c r="AE196" s="923"/>
      <c r="AF196" s="923"/>
      <c r="AG196" s="923"/>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2">
        <v>29</v>
      </c>
      <c r="B197" s="92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3"/>
      <c r="AD197" s="923"/>
      <c r="AE197" s="923"/>
      <c r="AF197" s="923"/>
      <c r="AG197" s="923"/>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2">
        <v>30</v>
      </c>
      <c r="B198" s="92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3"/>
      <c r="AD198" s="923"/>
      <c r="AE198" s="923"/>
      <c r="AF198" s="923"/>
      <c r="AG198" s="923"/>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93</v>
      </c>
      <c r="D201" s="278"/>
      <c r="E201" s="278"/>
      <c r="F201" s="278"/>
      <c r="G201" s="278"/>
      <c r="H201" s="278"/>
      <c r="I201" s="278"/>
      <c r="J201" s="247" t="s">
        <v>96</v>
      </c>
      <c r="K201" s="467"/>
      <c r="L201" s="467"/>
      <c r="M201" s="467"/>
      <c r="N201" s="467"/>
      <c r="O201" s="467"/>
      <c r="P201" s="278" t="s">
        <v>23</v>
      </c>
      <c r="Q201" s="278"/>
      <c r="R201" s="278"/>
      <c r="S201" s="278"/>
      <c r="T201" s="278"/>
      <c r="U201" s="278"/>
      <c r="V201" s="278"/>
      <c r="W201" s="278"/>
      <c r="X201" s="278"/>
      <c r="Y201" s="463" t="s">
        <v>438</v>
      </c>
      <c r="Z201" s="463"/>
      <c r="AA201" s="463"/>
      <c r="AB201" s="463"/>
      <c r="AC201" s="247" t="s">
        <v>367</v>
      </c>
      <c r="AD201" s="247"/>
      <c r="AE201" s="247"/>
      <c r="AF201" s="247"/>
      <c r="AG201" s="247"/>
      <c r="AH201" s="463" t="s">
        <v>398</v>
      </c>
      <c r="AI201" s="278"/>
      <c r="AJ201" s="278"/>
      <c r="AK201" s="278"/>
      <c r="AL201" s="278" t="s">
        <v>24</v>
      </c>
      <c r="AM201" s="278"/>
      <c r="AN201" s="278"/>
      <c r="AO201" s="422"/>
      <c r="AP201" s="247" t="s">
        <v>442</v>
      </c>
      <c r="AQ201" s="247"/>
      <c r="AR201" s="247"/>
      <c r="AS201" s="247"/>
      <c r="AT201" s="247"/>
      <c r="AU201" s="247"/>
      <c r="AV201" s="247"/>
      <c r="AW201" s="247"/>
      <c r="AX201" s="247"/>
      <c r="AY201">
        <f>$AY$199</f>
        <v>0</v>
      </c>
    </row>
    <row r="202" spans="1:51" ht="26.25" customHeight="1" x14ac:dyDescent="0.15">
      <c r="A202" s="922">
        <v>1</v>
      </c>
      <c r="B202" s="92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3"/>
      <c r="AD202" s="923"/>
      <c r="AE202" s="923"/>
      <c r="AF202" s="923"/>
      <c r="AG202" s="923"/>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2">
        <v>2</v>
      </c>
      <c r="B203" s="92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3"/>
      <c r="AD203" s="923"/>
      <c r="AE203" s="923"/>
      <c r="AF203" s="923"/>
      <c r="AG203" s="923"/>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2">
        <v>3</v>
      </c>
      <c r="B204" s="92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3"/>
      <c r="AD204" s="923"/>
      <c r="AE204" s="923"/>
      <c r="AF204" s="923"/>
      <c r="AG204" s="923"/>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2">
        <v>4</v>
      </c>
      <c r="B205" s="92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3"/>
      <c r="AD205" s="923"/>
      <c r="AE205" s="923"/>
      <c r="AF205" s="923"/>
      <c r="AG205" s="923"/>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2">
        <v>5</v>
      </c>
      <c r="B206" s="92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3"/>
      <c r="AD206" s="923"/>
      <c r="AE206" s="923"/>
      <c r="AF206" s="923"/>
      <c r="AG206" s="923"/>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2">
        <v>6</v>
      </c>
      <c r="B207" s="92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3"/>
      <c r="AD207" s="923"/>
      <c r="AE207" s="923"/>
      <c r="AF207" s="923"/>
      <c r="AG207" s="923"/>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2">
        <v>7</v>
      </c>
      <c r="B208" s="92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3"/>
      <c r="AD208" s="923"/>
      <c r="AE208" s="923"/>
      <c r="AF208" s="923"/>
      <c r="AG208" s="923"/>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2">
        <v>8</v>
      </c>
      <c r="B209" s="92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3"/>
      <c r="AD209" s="923"/>
      <c r="AE209" s="923"/>
      <c r="AF209" s="923"/>
      <c r="AG209" s="923"/>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2">
        <v>9</v>
      </c>
      <c r="B210" s="92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3"/>
      <c r="AD210" s="923"/>
      <c r="AE210" s="923"/>
      <c r="AF210" s="923"/>
      <c r="AG210" s="923"/>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2">
        <v>10</v>
      </c>
      <c r="B211" s="92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3"/>
      <c r="AD211" s="923"/>
      <c r="AE211" s="923"/>
      <c r="AF211" s="923"/>
      <c r="AG211" s="923"/>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2">
        <v>11</v>
      </c>
      <c r="B212" s="92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3"/>
      <c r="AD212" s="923"/>
      <c r="AE212" s="923"/>
      <c r="AF212" s="923"/>
      <c r="AG212" s="923"/>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2">
        <v>12</v>
      </c>
      <c r="B213" s="92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3"/>
      <c r="AD213" s="923"/>
      <c r="AE213" s="923"/>
      <c r="AF213" s="923"/>
      <c r="AG213" s="923"/>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2">
        <v>13</v>
      </c>
      <c r="B214" s="92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3"/>
      <c r="AD214" s="923"/>
      <c r="AE214" s="923"/>
      <c r="AF214" s="923"/>
      <c r="AG214" s="923"/>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2">
        <v>14</v>
      </c>
      <c r="B215" s="92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3"/>
      <c r="AD215" s="923"/>
      <c r="AE215" s="923"/>
      <c r="AF215" s="923"/>
      <c r="AG215" s="923"/>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2">
        <v>15</v>
      </c>
      <c r="B216" s="92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3"/>
      <c r="AD216" s="923"/>
      <c r="AE216" s="923"/>
      <c r="AF216" s="923"/>
      <c r="AG216" s="923"/>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2">
        <v>16</v>
      </c>
      <c r="B217" s="92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3"/>
      <c r="AD217" s="923"/>
      <c r="AE217" s="923"/>
      <c r="AF217" s="923"/>
      <c r="AG217" s="923"/>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2">
        <v>17</v>
      </c>
      <c r="B218" s="92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3"/>
      <c r="AD218" s="923"/>
      <c r="AE218" s="923"/>
      <c r="AF218" s="923"/>
      <c r="AG218" s="923"/>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2">
        <v>18</v>
      </c>
      <c r="B219" s="92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3"/>
      <c r="AD219" s="923"/>
      <c r="AE219" s="923"/>
      <c r="AF219" s="923"/>
      <c r="AG219" s="923"/>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2">
        <v>19</v>
      </c>
      <c r="B220" s="92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3"/>
      <c r="AD220" s="923"/>
      <c r="AE220" s="923"/>
      <c r="AF220" s="923"/>
      <c r="AG220" s="923"/>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2">
        <v>20</v>
      </c>
      <c r="B221" s="92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3"/>
      <c r="AD221" s="923"/>
      <c r="AE221" s="923"/>
      <c r="AF221" s="923"/>
      <c r="AG221" s="923"/>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2">
        <v>21</v>
      </c>
      <c r="B222" s="92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3"/>
      <c r="AD222" s="923"/>
      <c r="AE222" s="923"/>
      <c r="AF222" s="923"/>
      <c r="AG222" s="923"/>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2">
        <v>22</v>
      </c>
      <c r="B223" s="92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3"/>
      <c r="AD223" s="923"/>
      <c r="AE223" s="923"/>
      <c r="AF223" s="923"/>
      <c r="AG223" s="923"/>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2">
        <v>23</v>
      </c>
      <c r="B224" s="92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3"/>
      <c r="AD224" s="923"/>
      <c r="AE224" s="923"/>
      <c r="AF224" s="923"/>
      <c r="AG224" s="923"/>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2">
        <v>24</v>
      </c>
      <c r="B225" s="92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3"/>
      <c r="AD225" s="923"/>
      <c r="AE225" s="923"/>
      <c r="AF225" s="923"/>
      <c r="AG225" s="923"/>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2">
        <v>25</v>
      </c>
      <c r="B226" s="92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3"/>
      <c r="AD226" s="923"/>
      <c r="AE226" s="923"/>
      <c r="AF226" s="923"/>
      <c r="AG226" s="923"/>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2">
        <v>26</v>
      </c>
      <c r="B227" s="92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3"/>
      <c r="AD227" s="923"/>
      <c r="AE227" s="923"/>
      <c r="AF227" s="923"/>
      <c r="AG227" s="923"/>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2">
        <v>27</v>
      </c>
      <c r="B228" s="92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3"/>
      <c r="AD228" s="923"/>
      <c r="AE228" s="923"/>
      <c r="AF228" s="923"/>
      <c r="AG228" s="923"/>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2">
        <v>28</v>
      </c>
      <c r="B229" s="92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3"/>
      <c r="AD229" s="923"/>
      <c r="AE229" s="923"/>
      <c r="AF229" s="923"/>
      <c r="AG229" s="923"/>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2">
        <v>29</v>
      </c>
      <c r="B230" s="92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3"/>
      <c r="AD230" s="923"/>
      <c r="AE230" s="923"/>
      <c r="AF230" s="923"/>
      <c r="AG230" s="923"/>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2">
        <v>30</v>
      </c>
      <c r="B231" s="92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3"/>
      <c r="AD231" s="923"/>
      <c r="AE231" s="923"/>
      <c r="AF231" s="923"/>
      <c r="AG231" s="923"/>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93</v>
      </c>
      <c r="D234" s="278"/>
      <c r="E234" s="278"/>
      <c r="F234" s="278"/>
      <c r="G234" s="278"/>
      <c r="H234" s="278"/>
      <c r="I234" s="278"/>
      <c r="J234" s="247" t="s">
        <v>96</v>
      </c>
      <c r="K234" s="467"/>
      <c r="L234" s="467"/>
      <c r="M234" s="467"/>
      <c r="N234" s="467"/>
      <c r="O234" s="467"/>
      <c r="P234" s="278" t="s">
        <v>23</v>
      </c>
      <c r="Q234" s="278"/>
      <c r="R234" s="278"/>
      <c r="S234" s="278"/>
      <c r="T234" s="278"/>
      <c r="U234" s="278"/>
      <c r="V234" s="278"/>
      <c r="W234" s="278"/>
      <c r="X234" s="278"/>
      <c r="Y234" s="463" t="s">
        <v>438</v>
      </c>
      <c r="Z234" s="463"/>
      <c r="AA234" s="463"/>
      <c r="AB234" s="463"/>
      <c r="AC234" s="247" t="s">
        <v>367</v>
      </c>
      <c r="AD234" s="247"/>
      <c r="AE234" s="247"/>
      <c r="AF234" s="247"/>
      <c r="AG234" s="247"/>
      <c r="AH234" s="463" t="s">
        <v>398</v>
      </c>
      <c r="AI234" s="278"/>
      <c r="AJ234" s="278"/>
      <c r="AK234" s="278"/>
      <c r="AL234" s="278" t="s">
        <v>24</v>
      </c>
      <c r="AM234" s="278"/>
      <c r="AN234" s="278"/>
      <c r="AO234" s="422"/>
      <c r="AP234" s="247" t="s">
        <v>442</v>
      </c>
      <c r="AQ234" s="247"/>
      <c r="AR234" s="247"/>
      <c r="AS234" s="247"/>
      <c r="AT234" s="247"/>
      <c r="AU234" s="247"/>
      <c r="AV234" s="247"/>
      <c r="AW234" s="247"/>
      <c r="AX234" s="247"/>
      <c r="AY234">
        <f>$AY$232</f>
        <v>0</v>
      </c>
    </row>
    <row r="235" spans="1:51" ht="26.25" customHeight="1" x14ac:dyDescent="0.15">
      <c r="A235" s="922">
        <v>1</v>
      </c>
      <c r="B235" s="92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3"/>
      <c r="AD235" s="923"/>
      <c r="AE235" s="923"/>
      <c r="AF235" s="923"/>
      <c r="AG235" s="923"/>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2">
        <v>2</v>
      </c>
      <c r="B236" s="92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3"/>
      <c r="AD236" s="923"/>
      <c r="AE236" s="923"/>
      <c r="AF236" s="923"/>
      <c r="AG236" s="923"/>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2">
        <v>3</v>
      </c>
      <c r="B237" s="92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3"/>
      <c r="AD237" s="923"/>
      <c r="AE237" s="923"/>
      <c r="AF237" s="923"/>
      <c r="AG237" s="923"/>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2">
        <v>4</v>
      </c>
      <c r="B238" s="92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3"/>
      <c r="AD238" s="923"/>
      <c r="AE238" s="923"/>
      <c r="AF238" s="923"/>
      <c r="AG238" s="923"/>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2">
        <v>5</v>
      </c>
      <c r="B239" s="92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3"/>
      <c r="AD239" s="923"/>
      <c r="AE239" s="923"/>
      <c r="AF239" s="923"/>
      <c r="AG239" s="923"/>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2">
        <v>6</v>
      </c>
      <c r="B240" s="92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3"/>
      <c r="AD240" s="923"/>
      <c r="AE240" s="923"/>
      <c r="AF240" s="923"/>
      <c r="AG240" s="923"/>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2">
        <v>7</v>
      </c>
      <c r="B241" s="92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3"/>
      <c r="AD241" s="923"/>
      <c r="AE241" s="923"/>
      <c r="AF241" s="923"/>
      <c r="AG241" s="923"/>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2">
        <v>8</v>
      </c>
      <c r="B242" s="92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3"/>
      <c r="AD242" s="923"/>
      <c r="AE242" s="923"/>
      <c r="AF242" s="923"/>
      <c r="AG242" s="923"/>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2">
        <v>9</v>
      </c>
      <c r="B243" s="92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3"/>
      <c r="AD243" s="923"/>
      <c r="AE243" s="923"/>
      <c r="AF243" s="923"/>
      <c r="AG243" s="923"/>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2">
        <v>10</v>
      </c>
      <c r="B244" s="92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3"/>
      <c r="AD244" s="923"/>
      <c r="AE244" s="923"/>
      <c r="AF244" s="923"/>
      <c r="AG244" s="923"/>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2">
        <v>11</v>
      </c>
      <c r="B245" s="92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3"/>
      <c r="AD245" s="923"/>
      <c r="AE245" s="923"/>
      <c r="AF245" s="923"/>
      <c r="AG245" s="923"/>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2">
        <v>12</v>
      </c>
      <c r="B246" s="92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3"/>
      <c r="AD246" s="923"/>
      <c r="AE246" s="923"/>
      <c r="AF246" s="923"/>
      <c r="AG246" s="923"/>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2">
        <v>13</v>
      </c>
      <c r="B247" s="92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3"/>
      <c r="AD247" s="923"/>
      <c r="AE247" s="923"/>
      <c r="AF247" s="923"/>
      <c r="AG247" s="923"/>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2">
        <v>14</v>
      </c>
      <c r="B248" s="92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3"/>
      <c r="AD248" s="923"/>
      <c r="AE248" s="923"/>
      <c r="AF248" s="923"/>
      <c r="AG248" s="923"/>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2">
        <v>15</v>
      </c>
      <c r="B249" s="92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3"/>
      <c r="AD249" s="923"/>
      <c r="AE249" s="923"/>
      <c r="AF249" s="923"/>
      <c r="AG249" s="923"/>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2">
        <v>16</v>
      </c>
      <c r="B250" s="92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3"/>
      <c r="AD250" s="923"/>
      <c r="AE250" s="923"/>
      <c r="AF250" s="923"/>
      <c r="AG250" s="923"/>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2">
        <v>17</v>
      </c>
      <c r="B251" s="92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3"/>
      <c r="AD251" s="923"/>
      <c r="AE251" s="923"/>
      <c r="AF251" s="923"/>
      <c r="AG251" s="923"/>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2">
        <v>18</v>
      </c>
      <c r="B252" s="92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3"/>
      <c r="AD252" s="923"/>
      <c r="AE252" s="923"/>
      <c r="AF252" s="923"/>
      <c r="AG252" s="923"/>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2">
        <v>19</v>
      </c>
      <c r="B253" s="92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3"/>
      <c r="AD253" s="923"/>
      <c r="AE253" s="923"/>
      <c r="AF253" s="923"/>
      <c r="AG253" s="923"/>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2">
        <v>20</v>
      </c>
      <c r="B254" s="92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3"/>
      <c r="AD254" s="923"/>
      <c r="AE254" s="923"/>
      <c r="AF254" s="923"/>
      <c r="AG254" s="923"/>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2">
        <v>21</v>
      </c>
      <c r="B255" s="92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3"/>
      <c r="AD255" s="923"/>
      <c r="AE255" s="923"/>
      <c r="AF255" s="923"/>
      <c r="AG255" s="923"/>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2">
        <v>22</v>
      </c>
      <c r="B256" s="92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3"/>
      <c r="AD256" s="923"/>
      <c r="AE256" s="923"/>
      <c r="AF256" s="923"/>
      <c r="AG256" s="923"/>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2">
        <v>23</v>
      </c>
      <c r="B257" s="92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3"/>
      <c r="AD257" s="923"/>
      <c r="AE257" s="923"/>
      <c r="AF257" s="923"/>
      <c r="AG257" s="923"/>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2">
        <v>24</v>
      </c>
      <c r="B258" s="92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3"/>
      <c r="AD258" s="923"/>
      <c r="AE258" s="923"/>
      <c r="AF258" s="923"/>
      <c r="AG258" s="923"/>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2">
        <v>25</v>
      </c>
      <c r="B259" s="92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3"/>
      <c r="AD259" s="923"/>
      <c r="AE259" s="923"/>
      <c r="AF259" s="923"/>
      <c r="AG259" s="923"/>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2">
        <v>26</v>
      </c>
      <c r="B260" s="92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3"/>
      <c r="AD260" s="923"/>
      <c r="AE260" s="923"/>
      <c r="AF260" s="923"/>
      <c r="AG260" s="923"/>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2">
        <v>27</v>
      </c>
      <c r="B261" s="92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3"/>
      <c r="AD261" s="923"/>
      <c r="AE261" s="923"/>
      <c r="AF261" s="923"/>
      <c r="AG261" s="923"/>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2">
        <v>28</v>
      </c>
      <c r="B262" s="92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3"/>
      <c r="AD262" s="923"/>
      <c r="AE262" s="923"/>
      <c r="AF262" s="923"/>
      <c r="AG262" s="923"/>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2">
        <v>29</v>
      </c>
      <c r="B263" s="92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3"/>
      <c r="AD263" s="923"/>
      <c r="AE263" s="923"/>
      <c r="AF263" s="923"/>
      <c r="AG263" s="923"/>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2">
        <v>30</v>
      </c>
      <c r="B264" s="92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3"/>
      <c r="AD264" s="923"/>
      <c r="AE264" s="923"/>
      <c r="AF264" s="923"/>
      <c r="AG264" s="923"/>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93</v>
      </c>
      <c r="D267" s="278"/>
      <c r="E267" s="278"/>
      <c r="F267" s="278"/>
      <c r="G267" s="278"/>
      <c r="H267" s="278"/>
      <c r="I267" s="278"/>
      <c r="J267" s="247" t="s">
        <v>96</v>
      </c>
      <c r="K267" s="467"/>
      <c r="L267" s="467"/>
      <c r="M267" s="467"/>
      <c r="N267" s="467"/>
      <c r="O267" s="467"/>
      <c r="P267" s="278" t="s">
        <v>23</v>
      </c>
      <c r="Q267" s="278"/>
      <c r="R267" s="278"/>
      <c r="S267" s="278"/>
      <c r="T267" s="278"/>
      <c r="U267" s="278"/>
      <c r="V267" s="278"/>
      <c r="W267" s="278"/>
      <c r="X267" s="278"/>
      <c r="Y267" s="463" t="s">
        <v>438</v>
      </c>
      <c r="Z267" s="463"/>
      <c r="AA267" s="463"/>
      <c r="AB267" s="463"/>
      <c r="AC267" s="247" t="s">
        <v>367</v>
      </c>
      <c r="AD267" s="247"/>
      <c r="AE267" s="247"/>
      <c r="AF267" s="247"/>
      <c r="AG267" s="247"/>
      <c r="AH267" s="463" t="s">
        <v>398</v>
      </c>
      <c r="AI267" s="278"/>
      <c r="AJ267" s="278"/>
      <c r="AK267" s="278"/>
      <c r="AL267" s="278" t="s">
        <v>24</v>
      </c>
      <c r="AM267" s="278"/>
      <c r="AN267" s="278"/>
      <c r="AO267" s="422"/>
      <c r="AP267" s="247" t="s">
        <v>442</v>
      </c>
      <c r="AQ267" s="247"/>
      <c r="AR267" s="247"/>
      <c r="AS267" s="247"/>
      <c r="AT267" s="247"/>
      <c r="AU267" s="247"/>
      <c r="AV267" s="247"/>
      <c r="AW267" s="247"/>
      <c r="AX267" s="247"/>
      <c r="AY267">
        <f>$AY$265</f>
        <v>0</v>
      </c>
    </row>
    <row r="268" spans="1:51" ht="26.25" customHeight="1" x14ac:dyDescent="0.15">
      <c r="A268" s="922">
        <v>1</v>
      </c>
      <c r="B268" s="92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3"/>
      <c r="AD268" s="923"/>
      <c r="AE268" s="923"/>
      <c r="AF268" s="923"/>
      <c r="AG268" s="923"/>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2">
        <v>2</v>
      </c>
      <c r="B269" s="92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3"/>
      <c r="AD269" s="923"/>
      <c r="AE269" s="923"/>
      <c r="AF269" s="923"/>
      <c r="AG269" s="923"/>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2">
        <v>3</v>
      </c>
      <c r="B270" s="92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3"/>
      <c r="AD270" s="923"/>
      <c r="AE270" s="923"/>
      <c r="AF270" s="923"/>
      <c r="AG270" s="923"/>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2">
        <v>4</v>
      </c>
      <c r="B271" s="92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3"/>
      <c r="AD271" s="923"/>
      <c r="AE271" s="923"/>
      <c r="AF271" s="923"/>
      <c r="AG271" s="923"/>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2">
        <v>5</v>
      </c>
      <c r="B272" s="92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3"/>
      <c r="AD272" s="923"/>
      <c r="AE272" s="923"/>
      <c r="AF272" s="923"/>
      <c r="AG272" s="923"/>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2">
        <v>6</v>
      </c>
      <c r="B273" s="92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3"/>
      <c r="AD273" s="923"/>
      <c r="AE273" s="923"/>
      <c r="AF273" s="923"/>
      <c r="AG273" s="923"/>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2">
        <v>7</v>
      </c>
      <c r="B274" s="92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3"/>
      <c r="AD274" s="923"/>
      <c r="AE274" s="923"/>
      <c r="AF274" s="923"/>
      <c r="AG274" s="923"/>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2">
        <v>8</v>
      </c>
      <c r="B275" s="92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3"/>
      <c r="AD275" s="923"/>
      <c r="AE275" s="923"/>
      <c r="AF275" s="923"/>
      <c r="AG275" s="923"/>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2">
        <v>9</v>
      </c>
      <c r="B276" s="92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3"/>
      <c r="AD276" s="923"/>
      <c r="AE276" s="923"/>
      <c r="AF276" s="923"/>
      <c r="AG276" s="923"/>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2">
        <v>10</v>
      </c>
      <c r="B277" s="92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3"/>
      <c r="AD277" s="923"/>
      <c r="AE277" s="923"/>
      <c r="AF277" s="923"/>
      <c r="AG277" s="923"/>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2">
        <v>11</v>
      </c>
      <c r="B278" s="92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3"/>
      <c r="AD278" s="923"/>
      <c r="AE278" s="923"/>
      <c r="AF278" s="923"/>
      <c r="AG278" s="923"/>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2">
        <v>12</v>
      </c>
      <c r="B279" s="92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3"/>
      <c r="AD279" s="923"/>
      <c r="AE279" s="923"/>
      <c r="AF279" s="923"/>
      <c r="AG279" s="923"/>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2">
        <v>13</v>
      </c>
      <c r="B280" s="92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3"/>
      <c r="AD280" s="923"/>
      <c r="AE280" s="923"/>
      <c r="AF280" s="923"/>
      <c r="AG280" s="923"/>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2">
        <v>14</v>
      </c>
      <c r="B281" s="92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3"/>
      <c r="AD281" s="923"/>
      <c r="AE281" s="923"/>
      <c r="AF281" s="923"/>
      <c r="AG281" s="923"/>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2">
        <v>15</v>
      </c>
      <c r="B282" s="92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3"/>
      <c r="AD282" s="923"/>
      <c r="AE282" s="923"/>
      <c r="AF282" s="923"/>
      <c r="AG282" s="923"/>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2">
        <v>16</v>
      </c>
      <c r="B283" s="92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3"/>
      <c r="AD283" s="923"/>
      <c r="AE283" s="923"/>
      <c r="AF283" s="923"/>
      <c r="AG283" s="923"/>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2">
        <v>17</v>
      </c>
      <c r="B284" s="92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3"/>
      <c r="AD284" s="923"/>
      <c r="AE284" s="923"/>
      <c r="AF284" s="923"/>
      <c r="AG284" s="923"/>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2">
        <v>18</v>
      </c>
      <c r="B285" s="92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3"/>
      <c r="AD285" s="923"/>
      <c r="AE285" s="923"/>
      <c r="AF285" s="923"/>
      <c r="AG285" s="923"/>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2">
        <v>19</v>
      </c>
      <c r="B286" s="92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3"/>
      <c r="AD286" s="923"/>
      <c r="AE286" s="923"/>
      <c r="AF286" s="923"/>
      <c r="AG286" s="923"/>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2">
        <v>20</v>
      </c>
      <c r="B287" s="92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3"/>
      <c r="AD287" s="923"/>
      <c r="AE287" s="923"/>
      <c r="AF287" s="923"/>
      <c r="AG287" s="923"/>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2">
        <v>21</v>
      </c>
      <c r="B288" s="92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3"/>
      <c r="AD288" s="923"/>
      <c r="AE288" s="923"/>
      <c r="AF288" s="923"/>
      <c r="AG288" s="923"/>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2">
        <v>22</v>
      </c>
      <c r="B289" s="92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3"/>
      <c r="AD289" s="923"/>
      <c r="AE289" s="923"/>
      <c r="AF289" s="923"/>
      <c r="AG289" s="923"/>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2">
        <v>23</v>
      </c>
      <c r="B290" s="92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3"/>
      <c r="AD290" s="923"/>
      <c r="AE290" s="923"/>
      <c r="AF290" s="923"/>
      <c r="AG290" s="923"/>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2">
        <v>24</v>
      </c>
      <c r="B291" s="92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3"/>
      <c r="AD291" s="923"/>
      <c r="AE291" s="923"/>
      <c r="AF291" s="923"/>
      <c r="AG291" s="923"/>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2">
        <v>25</v>
      </c>
      <c r="B292" s="92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3"/>
      <c r="AD292" s="923"/>
      <c r="AE292" s="923"/>
      <c r="AF292" s="923"/>
      <c r="AG292" s="923"/>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2">
        <v>26</v>
      </c>
      <c r="B293" s="92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3"/>
      <c r="AD293" s="923"/>
      <c r="AE293" s="923"/>
      <c r="AF293" s="923"/>
      <c r="AG293" s="923"/>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2">
        <v>27</v>
      </c>
      <c r="B294" s="92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3"/>
      <c r="AD294" s="923"/>
      <c r="AE294" s="923"/>
      <c r="AF294" s="923"/>
      <c r="AG294" s="923"/>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2">
        <v>28</v>
      </c>
      <c r="B295" s="92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3"/>
      <c r="AD295" s="923"/>
      <c r="AE295" s="923"/>
      <c r="AF295" s="923"/>
      <c r="AG295" s="923"/>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2">
        <v>29</v>
      </c>
      <c r="B296" s="92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3"/>
      <c r="AD296" s="923"/>
      <c r="AE296" s="923"/>
      <c r="AF296" s="923"/>
      <c r="AG296" s="923"/>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2">
        <v>30</v>
      </c>
      <c r="B297" s="92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3"/>
      <c r="AD297" s="923"/>
      <c r="AE297" s="923"/>
      <c r="AF297" s="923"/>
      <c r="AG297" s="923"/>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93</v>
      </c>
      <c r="D300" s="278"/>
      <c r="E300" s="278"/>
      <c r="F300" s="278"/>
      <c r="G300" s="278"/>
      <c r="H300" s="278"/>
      <c r="I300" s="278"/>
      <c r="J300" s="247" t="s">
        <v>96</v>
      </c>
      <c r="K300" s="467"/>
      <c r="L300" s="467"/>
      <c r="M300" s="467"/>
      <c r="N300" s="467"/>
      <c r="O300" s="467"/>
      <c r="P300" s="278" t="s">
        <v>23</v>
      </c>
      <c r="Q300" s="278"/>
      <c r="R300" s="278"/>
      <c r="S300" s="278"/>
      <c r="T300" s="278"/>
      <c r="U300" s="278"/>
      <c r="V300" s="278"/>
      <c r="W300" s="278"/>
      <c r="X300" s="278"/>
      <c r="Y300" s="463" t="s">
        <v>438</v>
      </c>
      <c r="Z300" s="463"/>
      <c r="AA300" s="463"/>
      <c r="AB300" s="463"/>
      <c r="AC300" s="247" t="s">
        <v>367</v>
      </c>
      <c r="AD300" s="247"/>
      <c r="AE300" s="247"/>
      <c r="AF300" s="247"/>
      <c r="AG300" s="247"/>
      <c r="AH300" s="463" t="s">
        <v>398</v>
      </c>
      <c r="AI300" s="278"/>
      <c r="AJ300" s="278"/>
      <c r="AK300" s="278"/>
      <c r="AL300" s="278" t="s">
        <v>24</v>
      </c>
      <c r="AM300" s="278"/>
      <c r="AN300" s="278"/>
      <c r="AO300" s="422"/>
      <c r="AP300" s="247" t="s">
        <v>442</v>
      </c>
      <c r="AQ300" s="247"/>
      <c r="AR300" s="247"/>
      <c r="AS300" s="247"/>
      <c r="AT300" s="247"/>
      <c r="AU300" s="247"/>
      <c r="AV300" s="247"/>
      <c r="AW300" s="247"/>
      <c r="AX300" s="247"/>
      <c r="AY300">
        <f>$AY$298</f>
        <v>0</v>
      </c>
    </row>
    <row r="301" spans="1:51" ht="26.25" customHeight="1" x14ac:dyDescent="0.15">
      <c r="A301" s="922">
        <v>1</v>
      </c>
      <c r="B301" s="92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3"/>
      <c r="AD301" s="923"/>
      <c r="AE301" s="923"/>
      <c r="AF301" s="923"/>
      <c r="AG301" s="923"/>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2">
        <v>2</v>
      </c>
      <c r="B302" s="92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3"/>
      <c r="AD302" s="923"/>
      <c r="AE302" s="923"/>
      <c r="AF302" s="923"/>
      <c r="AG302" s="923"/>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2">
        <v>3</v>
      </c>
      <c r="B303" s="92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3"/>
      <c r="AD303" s="923"/>
      <c r="AE303" s="923"/>
      <c r="AF303" s="923"/>
      <c r="AG303" s="923"/>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2">
        <v>4</v>
      </c>
      <c r="B304" s="92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3"/>
      <c r="AD304" s="923"/>
      <c r="AE304" s="923"/>
      <c r="AF304" s="923"/>
      <c r="AG304" s="923"/>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2">
        <v>5</v>
      </c>
      <c r="B305" s="92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3"/>
      <c r="AD305" s="923"/>
      <c r="AE305" s="923"/>
      <c r="AF305" s="923"/>
      <c r="AG305" s="923"/>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2">
        <v>6</v>
      </c>
      <c r="B306" s="92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3"/>
      <c r="AD306" s="923"/>
      <c r="AE306" s="923"/>
      <c r="AF306" s="923"/>
      <c r="AG306" s="923"/>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2">
        <v>7</v>
      </c>
      <c r="B307" s="92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3"/>
      <c r="AD307" s="923"/>
      <c r="AE307" s="923"/>
      <c r="AF307" s="923"/>
      <c r="AG307" s="923"/>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2">
        <v>8</v>
      </c>
      <c r="B308" s="92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3"/>
      <c r="AD308" s="923"/>
      <c r="AE308" s="923"/>
      <c r="AF308" s="923"/>
      <c r="AG308" s="923"/>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2">
        <v>9</v>
      </c>
      <c r="B309" s="92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3"/>
      <c r="AD309" s="923"/>
      <c r="AE309" s="923"/>
      <c r="AF309" s="923"/>
      <c r="AG309" s="923"/>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2">
        <v>10</v>
      </c>
      <c r="B310" s="92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3"/>
      <c r="AD310" s="923"/>
      <c r="AE310" s="923"/>
      <c r="AF310" s="923"/>
      <c r="AG310" s="923"/>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2">
        <v>11</v>
      </c>
      <c r="B311" s="92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3"/>
      <c r="AD311" s="923"/>
      <c r="AE311" s="923"/>
      <c r="AF311" s="923"/>
      <c r="AG311" s="923"/>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2">
        <v>12</v>
      </c>
      <c r="B312" s="92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3"/>
      <c r="AD312" s="923"/>
      <c r="AE312" s="923"/>
      <c r="AF312" s="923"/>
      <c r="AG312" s="923"/>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2">
        <v>13</v>
      </c>
      <c r="B313" s="92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3"/>
      <c r="AD313" s="923"/>
      <c r="AE313" s="923"/>
      <c r="AF313" s="923"/>
      <c r="AG313" s="923"/>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2">
        <v>14</v>
      </c>
      <c r="B314" s="92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3"/>
      <c r="AD314" s="923"/>
      <c r="AE314" s="923"/>
      <c r="AF314" s="923"/>
      <c r="AG314" s="923"/>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2">
        <v>15</v>
      </c>
      <c r="B315" s="92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3"/>
      <c r="AD315" s="923"/>
      <c r="AE315" s="923"/>
      <c r="AF315" s="923"/>
      <c r="AG315" s="923"/>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2">
        <v>16</v>
      </c>
      <c r="B316" s="92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3"/>
      <c r="AD316" s="923"/>
      <c r="AE316" s="923"/>
      <c r="AF316" s="923"/>
      <c r="AG316" s="923"/>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2">
        <v>17</v>
      </c>
      <c r="B317" s="92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3"/>
      <c r="AD317" s="923"/>
      <c r="AE317" s="923"/>
      <c r="AF317" s="923"/>
      <c r="AG317" s="923"/>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2">
        <v>18</v>
      </c>
      <c r="B318" s="92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3"/>
      <c r="AD318" s="923"/>
      <c r="AE318" s="923"/>
      <c r="AF318" s="923"/>
      <c r="AG318" s="923"/>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2">
        <v>19</v>
      </c>
      <c r="B319" s="92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3"/>
      <c r="AD319" s="923"/>
      <c r="AE319" s="923"/>
      <c r="AF319" s="923"/>
      <c r="AG319" s="923"/>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2">
        <v>20</v>
      </c>
      <c r="B320" s="92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3"/>
      <c r="AD320" s="923"/>
      <c r="AE320" s="923"/>
      <c r="AF320" s="923"/>
      <c r="AG320" s="923"/>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2">
        <v>21</v>
      </c>
      <c r="B321" s="92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3"/>
      <c r="AD321" s="923"/>
      <c r="AE321" s="923"/>
      <c r="AF321" s="923"/>
      <c r="AG321" s="923"/>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2">
        <v>22</v>
      </c>
      <c r="B322" s="92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3"/>
      <c r="AD322" s="923"/>
      <c r="AE322" s="923"/>
      <c r="AF322" s="923"/>
      <c r="AG322" s="923"/>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2">
        <v>23</v>
      </c>
      <c r="B323" s="92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3"/>
      <c r="AD323" s="923"/>
      <c r="AE323" s="923"/>
      <c r="AF323" s="923"/>
      <c r="AG323" s="923"/>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2">
        <v>24</v>
      </c>
      <c r="B324" s="92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3"/>
      <c r="AD324" s="923"/>
      <c r="AE324" s="923"/>
      <c r="AF324" s="923"/>
      <c r="AG324" s="923"/>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2">
        <v>25</v>
      </c>
      <c r="B325" s="92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3"/>
      <c r="AD325" s="923"/>
      <c r="AE325" s="923"/>
      <c r="AF325" s="923"/>
      <c r="AG325" s="923"/>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2">
        <v>26</v>
      </c>
      <c r="B326" s="92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3"/>
      <c r="AD326" s="923"/>
      <c r="AE326" s="923"/>
      <c r="AF326" s="923"/>
      <c r="AG326" s="923"/>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2">
        <v>27</v>
      </c>
      <c r="B327" s="92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3"/>
      <c r="AD327" s="923"/>
      <c r="AE327" s="923"/>
      <c r="AF327" s="923"/>
      <c r="AG327" s="923"/>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2">
        <v>28</v>
      </c>
      <c r="B328" s="92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3"/>
      <c r="AD328" s="923"/>
      <c r="AE328" s="923"/>
      <c r="AF328" s="923"/>
      <c r="AG328" s="923"/>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2">
        <v>29</v>
      </c>
      <c r="B329" s="92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3"/>
      <c r="AD329" s="923"/>
      <c r="AE329" s="923"/>
      <c r="AF329" s="923"/>
      <c r="AG329" s="923"/>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2">
        <v>30</v>
      </c>
      <c r="B330" s="92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3"/>
      <c r="AD330" s="923"/>
      <c r="AE330" s="923"/>
      <c r="AF330" s="923"/>
      <c r="AG330" s="923"/>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93</v>
      </c>
      <c r="D333" s="278"/>
      <c r="E333" s="278"/>
      <c r="F333" s="278"/>
      <c r="G333" s="278"/>
      <c r="H333" s="278"/>
      <c r="I333" s="278"/>
      <c r="J333" s="247" t="s">
        <v>96</v>
      </c>
      <c r="K333" s="467"/>
      <c r="L333" s="467"/>
      <c r="M333" s="467"/>
      <c r="N333" s="467"/>
      <c r="O333" s="467"/>
      <c r="P333" s="278" t="s">
        <v>23</v>
      </c>
      <c r="Q333" s="278"/>
      <c r="R333" s="278"/>
      <c r="S333" s="278"/>
      <c r="T333" s="278"/>
      <c r="U333" s="278"/>
      <c r="V333" s="278"/>
      <c r="W333" s="278"/>
      <c r="X333" s="278"/>
      <c r="Y333" s="463" t="s">
        <v>438</v>
      </c>
      <c r="Z333" s="463"/>
      <c r="AA333" s="463"/>
      <c r="AB333" s="463"/>
      <c r="AC333" s="247" t="s">
        <v>367</v>
      </c>
      <c r="AD333" s="247"/>
      <c r="AE333" s="247"/>
      <c r="AF333" s="247"/>
      <c r="AG333" s="247"/>
      <c r="AH333" s="463" t="s">
        <v>398</v>
      </c>
      <c r="AI333" s="278"/>
      <c r="AJ333" s="278"/>
      <c r="AK333" s="278"/>
      <c r="AL333" s="278" t="s">
        <v>24</v>
      </c>
      <c r="AM333" s="278"/>
      <c r="AN333" s="278"/>
      <c r="AO333" s="422"/>
      <c r="AP333" s="247" t="s">
        <v>442</v>
      </c>
      <c r="AQ333" s="247"/>
      <c r="AR333" s="247"/>
      <c r="AS333" s="247"/>
      <c r="AT333" s="247"/>
      <c r="AU333" s="247"/>
      <c r="AV333" s="247"/>
      <c r="AW333" s="247"/>
      <c r="AX333" s="247"/>
      <c r="AY333">
        <f>$AY$331</f>
        <v>0</v>
      </c>
    </row>
    <row r="334" spans="1:51" ht="26.25" customHeight="1" x14ac:dyDescent="0.15">
      <c r="A334" s="922">
        <v>1</v>
      </c>
      <c r="B334" s="92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3"/>
      <c r="AD334" s="923"/>
      <c r="AE334" s="923"/>
      <c r="AF334" s="923"/>
      <c r="AG334" s="923"/>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2">
        <v>2</v>
      </c>
      <c r="B335" s="92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3"/>
      <c r="AD335" s="923"/>
      <c r="AE335" s="923"/>
      <c r="AF335" s="923"/>
      <c r="AG335" s="923"/>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2">
        <v>3</v>
      </c>
      <c r="B336" s="92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3"/>
      <c r="AD336" s="923"/>
      <c r="AE336" s="923"/>
      <c r="AF336" s="923"/>
      <c r="AG336" s="923"/>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2">
        <v>4</v>
      </c>
      <c r="B337" s="92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3"/>
      <c r="AD337" s="923"/>
      <c r="AE337" s="923"/>
      <c r="AF337" s="923"/>
      <c r="AG337" s="923"/>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2">
        <v>5</v>
      </c>
      <c r="B338" s="92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3"/>
      <c r="AD338" s="923"/>
      <c r="AE338" s="923"/>
      <c r="AF338" s="923"/>
      <c r="AG338" s="923"/>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2">
        <v>6</v>
      </c>
      <c r="B339" s="92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3"/>
      <c r="AD339" s="923"/>
      <c r="AE339" s="923"/>
      <c r="AF339" s="923"/>
      <c r="AG339" s="923"/>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2">
        <v>7</v>
      </c>
      <c r="B340" s="92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3"/>
      <c r="AD340" s="923"/>
      <c r="AE340" s="923"/>
      <c r="AF340" s="923"/>
      <c r="AG340" s="923"/>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2">
        <v>8</v>
      </c>
      <c r="B341" s="92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3"/>
      <c r="AD341" s="923"/>
      <c r="AE341" s="923"/>
      <c r="AF341" s="923"/>
      <c r="AG341" s="923"/>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2">
        <v>9</v>
      </c>
      <c r="B342" s="92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3"/>
      <c r="AD342" s="923"/>
      <c r="AE342" s="923"/>
      <c r="AF342" s="923"/>
      <c r="AG342" s="923"/>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2">
        <v>10</v>
      </c>
      <c r="B343" s="92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3"/>
      <c r="AD343" s="923"/>
      <c r="AE343" s="923"/>
      <c r="AF343" s="923"/>
      <c r="AG343" s="923"/>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2">
        <v>11</v>
      </c>
      <c r="B344" s="92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3"/>
      <c r="AD344" s="923"/>
      <c r="AE344" s="923"/>
      <c r="AF344" s="923"/>
      <c r="AG344" s="923"/>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2">
        <v>12</v>
      </c>
      <c r="B345" s="92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3"/>
      <c r="AD345" s="923"/>
      <c r="AE345" s="923"/>
      <c r="AF345" s="923"/>
      <c r="AG345" s="923"/>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2">
        <v>13</v>
      </c>
      <c r="B346" s="92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3"/>
      <c r="AD346" s="923"/>
      <c r="AE346" s="923"/>
      <c r="AF346" s="923"/>
      <c r="AG346" s="923"/>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2">
        <v>14</v>
      </c>
      <c r="B347" s="92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3"/>
      <c r="AD347" s="923"/>
      <c r="AE347" s="923"/>
      <c r="AF347" s="923"/>
      <c r="AG347" s="923"/>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2">
        <v>15</v>
      </c>
      <c r="B348" s="92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3"/>
      <c r="AD348" s="923"/>
      <c r="AE348" s="923"/>
      <c r="AF348" s="923"/>
      <c r="AG348" s="923"/>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2">
        <v>16</v>
      </c>
      <c r="B349" s="92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3"/>
      <c r="AD349" s="923"/>
      <c r="AE349" s="923"/>
      <c r="AF349" s="923"/>
      <c r="AG349" s="923"/>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2">
        <v>17</v>
      </c>
      <c r="B350" s="92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3"/>
      <c r="AD350" s="923"/>
      <c r="AE350" s="923"/>
      <c r="AF350" s="923"/>
      <c r="AG350" s="923"/>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2">
        <v>18</v>
      </c>
      <c r="B351" s="92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3"/>
      <c r="AD351" s="923"/>
      <c r="AE351" s="923"/>
      <c r="AF351" s="923"/>
      <c r="AG351" s="923"/>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2">
        <v>19</v>
      </c>
      <c r="B352" s="92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3"/>
      <c r="AD352" s="923"/>
      <c r="AE352" s="923"/>
      <c r="AF352" s="923"/>
      <c r="AG352" s="923"/>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2">
        <v>20</v>
      </c>
      <c r="B353" s="92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3"/>
      <c r="AD353" s="923"/>
      <c r="AE353" s="923"/>
      <c r="AF353" s="923"/>
      <c r="AG353" s="923"/>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2">
        <v>21</v>
      </c>
      <c r="B354" s="92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3"/>
      <c r="AD354" s="923"/>
      <c r="AE354" s="923"/>
      <c r="AF354" s="923"/>
      <c r="AG354" s="923"/>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2">
        <v>22</v>
      </c>
      <c r="B355" s="92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3"/>
      <c r="AD355" s="923"/>
      <c r="AE355" s="923"/>
      <c r="AF355" s="923"/>
      <c r="AG355" s="923"/>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2">
        <v>23</v>
      </c>
      <c r="B356" s="92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3"/>
      <c r="AD356" s="923"/>
      <c r="AE356" s="923"/>
      <c r="AF356" s="923"/>
      <c r="AG356" s="923"/>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2">
        <v>24</v>
      </c>
      <c r="B357" s="92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3"/>
      <c r="AD357" s="923"/>
      <c r="AE357" s="923"/>
      <c r="AF357" s="923"/>
      <c r="AG357" s="923"/>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2">
        <v>25</v>
      </c>
      <c r="B358" s="92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3"/>
      <c r="AD358" s="923"/>
      <c r="AE358" s="923"/>
      <c r="AF358" s="923"/>
      <c r="AG358" s="923"/>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2">
        <v>26</v>
      </c>
      <c r="B359" s="92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3"/>
      <c r="AD359" s="923"/>
      <c r="AE359" s="923"/>
      <c r="AF359" s="923"/>
      <c r="AG359" s="923"/>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2">
        <v>27</v>
      </c>
      <c r="B360" s="92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3"/>
      <c r="AD360" s="923"/>
      <c r="AE360" s="923"/>
      <c r="AF360" s="923"/>
      <c r="AG360" s="923"/>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2">
        <v>28</v>
      </c>
      <c r="B361" s="92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3"/>
      <c r="AD361" s="923"/>
      <c r="AE361" s="923"/>
      <c r="AF361" s="923"/>
      <c r="AG361" s="923"/>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2">
        <v>29</v>
      </c>
      <c r="B362" s="92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3"/>
      <c r="AD362" s="923"/>
      <c r="AE362" s="923"/>
      <c r="AF362" s="923"/>
      <c r="AG362" s="923"/>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2">
        <v>30</v>
      </c>
      <c r="B363" s="92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3"/>
      <c r="AD363" s="923"/>
      <c r="AE363" s="923"/>
      <c r="AF363" s="923"/>
      <c r="AG363" s="923"/>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93</v>
      </c>
      <c r="D366" s="278"/>
      <c r="E366" s="278"/>
      <c r="F366" s="278"/>
      <c r="G366" s="278"/>
      <c r="H366" s="278"/>
      <c r="I366" s="278"/>
      <c r="J366" s="247" t="s">
        <v>96</v>
      </c>
      <c r="K366" s="467"/>
      <c r="L366" s="467"/>
      <c r="M366" s="467"/>
      <c r="N366" s="467"/>
      <c r="O366" s="467"/>
      <c r="P366" s="278" t="s">
        <v>23</v>
      </c>
      <c r="Q366" s="278"/>
      <c r="R366" s="278"/>
      <c r="S366" s="278"/>
      <c r="T366" s="278"/>
      <c r="U366" s="278"/>
      <c r="V366" s="278"/>
      <c r="W366" s="278"/>
      <c r="X366" s="278"/>
      <c r="Y366" s="463" t="s">
        <v>438</v>
      </c>
      <c r="Z366" s="463"/>
      <c r="AA366" s="463"/>
      <c r="AB366" s="463"/>
      <c r="AC366" s="247" t="s">
        <v>367</v>
      </c>
      <c r="AD366" s="247"/>
      <c r="AE366" s="247"/>
      <c r="AF366" s="247"/>
      <c r="AG366" s="247"/>
      <c r="AH366" s="463" t="s">
        <v>398</v>
      </c>
      <c r="AI366" s="278"/>
      <c r="AJ366" s="278"/>
      <c r="AK366" s="278"/>
      <c r="AL366" s="278" t="s">
        <v>24</v>
      </c>
      <c r="AM366" s="278"/>
      <c r="AN366" s="278"/>
      <c r="AO366" s="422"/>
      <c r="AP366" s="247" t="s">
        <v>442</v>
      </c>
      <c r="AQ366" s="247"/>
      <c r="AR366" s="247"/>
      <c r="AS366" s="247"/>
      <c r="AT366" s="247"/>
      <c r="AU366" s="247"/>
      <c r="AV366" s="247"/>
      <c r="AW366" s="247"/>
      <c r="AX366" s="247"/>
      <c r="AY366">
        <f>$AY$364</f>
        <v>0</v>
      </c>
    </row>
    <row r="367" spans="1:51" ht="26.25" customHeight="1" x14ac:dyDescent="0.15">
      <c r="A367" s="922">
        <v>1</v>
      </c>
      <c r="B367" s="92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3"/>
      <c r="AD367" s="923"/>
      <c r="AE367" s="923"/>
      <c r="AF367" s="923"/>
      <c r="AG367" s="923"/>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2">
        <v>2</v>
      </c>
      <c r="B368" s="92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3"/>
      <c r="AD368" s="923"/>
      <c r="AE368" s="923"/>
      <c r="AF368" s="923"/>
      <c r="AG368" s="923"/>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2">
        <v>3</v>
      </c>
      <c r="B369" s="92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3"/>
      <c r="AD369" s="923"/>
      <c r="AE369" s="923"/>
      <c r="AF369" s="923"/>
      <c r="AG369" s="923"/>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2">
        <v>4</v>
      </c>
      <c r="B370" s="92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3"/>
      <c r="AD370" s="923"/>
      <c r="AE370" s="923"/>
      <c r="AF370" s="923"/>
      <c r="AG370" s="923"/>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2">
        <v>5</v>
      </c>
      <c r="B371" s="92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3"/>
      <c r="AD371" s="923"/>
      <c r="AE371" s="923"/>
      <c r="AF371" s="923"/>
      <c r="AG371" s="923"/>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2">
        <v>6</v>
      </c>
      <c r="B372" s="92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3"/>
      <c r="AD372" s="923"/>
      <c r="AE372" s="923"/>
      <c r="AF372" s="923"/>
      <c r="AG372" s="923"/>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2">
        <v>7</v>
      </c>
      <c r="B373" s="92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3"/>
      <c r="AD373" s="923"/>
      <c r="AE373" s="923"/>
      <c r="AF373" s="923"/>
      <c r="AG373" s="923"/>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2">
        <v>8</v>
      </c>
      <c r="B374" s="92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3"/>
      <c r="AD374" s="923"/>
      <c r="AE374" s="923"/>
      <c r="AF374" s="923"/>
      <c r="AG374" s="923"/>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2">
        <v>9</v>
      </c>
      <c r="B375" s="92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3"/>
      <c r="AD375" s="923"/>
      <c r="AE375" s="923"/>
      <c r="AF375" s="923"/>
      <c r="AG375" s="923"/>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2">
        <v>10</v>
      </c>
      <c r="B376" s="92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3"/>
      <c r="AD376" s="923"/>
      <c r="AE376" s="923"/>
      <c r="AF376" s="923"/>
      <c r="AG376" s="923"/>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2">
        <v>11</v>
      </c>
      <c r="B377" s="92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3"/>
      <c r="AD377" s="923"/>
      <c r="AE377" s="923"/>
      <c r="AF377" s="923"/>
      <c r="AG377" s="923"/>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2">
        <v>12</v>
      </c>
      <c r="B378" s="92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3"/>
      <c r="AD378" s="923"/>
      <c r="AE378" s="923"/>
      <c r="AF378" s="923"/>
      <c r="AG378" s="923"/>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2">
        <v>13</v>
      </c>
      <c r="B379" s="92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3"/>
      <c r="AD379" s="923"/>
      <c r="AE379" s="923"/>
      <c r="AF379" s="923"/>
      <c r="AG379" s="923"/>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2">
        <v>14</v>
      </c>
      <c r="B380" s="92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3"/>
      <c r="AD380" s="923"/>
      <c r="AE380" s="923"/>
      <c r="AF380" s="923"/>
      <c r="AG380" s="923"/>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2">
        <v>15</v>
      </c>
      <c r="B381" s="92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3"/>
      <c r="AD381" s="923"/>
      <c r="AE381" s="923"/>
      <c r="AF381" s="923"/>
      <c r="AG381" s="923"/>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2">
        <v>16</v>
      </c>
      <c r="B382" s="92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3"/>
      <c r="AD382" s="923"/>
      <c r="AE382" s="923"/>
      <c r="AF382" s="923"/>
      <c r="AG382" s="923"/>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2">
        <v>17</v>
      </c>
      <c r="B383" s="92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3"/>
      <c r="AD383" s="923"/>
      <c r="AE383" s="923"/>
      <c r="AF383" s="923"/>
      <c r="AG383" s="923"/>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2">
        <v>18</v>
      </c>
      <c r="B384" s="92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3"/>
      <c r="AD384" s="923"/>
      <c r="AE384" s="923"/>
      <c r="AF384" s="923"/>
      <c r="AG384" s="923"/>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2">
        <v>19</v>
      </c>
      <c r="B385" s="92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3"/>
      <c r="AD385" s="923"/>
      <c r="AE385" s="923"/>
      <c r="AF385" s="923"/>
      <c r="AG385" s="923"/>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2">
        <v>20</v>
      </c>
      <c r="B386" s="92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3"/>
      <c r="AD386" s="923"/>
      <c r="AE386" s="923"/>
      <c r="AF386" s="923"/>
      <c r="AG386" s="923"/>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2">
        <v>21</v>
      </c>
      <c r="B387" s="92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3"/>
      <c r="AD387" s="923"/>
      <c r="AE387" s="923"/>
      <c r="AF387" s="923"/>
      <c r="AG387" s="923"/>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2">
        <v>22</v>
      </c>
      <c r="B388" s="92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3"/>
      <c r="AD388" s="923"/>
      <c r="AE388" s="923"/>
      <c r="AF388" s="923"/>
      <c r="AG388" s="923"/>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2">
        <v>23</v>
      </c>
      <c r="B389" s="92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3"/>
      <c r="AD389" s="923"/>
      <c r="AE389" s="923"/>
      <c r="AF389" s="923"/>
      <c r="AG389" s="923"/>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2">
        <v>24</v>
      </c>
      <c r="B390" s="92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3"/>
      <c r="AD390" s="923"/>
      <c r="AE390" s="923"/>
      <c r="AF390" s="923"/>
      <c r="AG390" s="923"/>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2">
        <v>25</v>
      </c>
      <c r="B391" s="92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3"/>
      <c r="AD391" s="923"/>
      <c r="AE391" s="923"/>
      <c r="AF391" s="923"/>
      <c r="AG391" s="923"/>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2">
        <v>26</v>
      </c>
      <c r="B392" s="92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3"/>
      <c r="AD392" s="923"/>
      <c r="AE392" s="923"/>
      <c r="AF392" s="923"/>
      <c r="AG392" s="923"/>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2">
        <v>27</v>
      </c>
      <c r="B393" s="92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3"/>
      <c r="AD393" s="923"/>
      <c r="AE393" s="923"/>
      <c r="AF393" s="923"/>
      <c r="AG393" s="923"/>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2">
        <v>28</v>
      </c>
      <c r="B394" s="92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3"/>
      <c r="AD394" s="923"/>
      <c r="AE394" s="923"/>
      <c r="AF394" s="923"/>
      <c r="AG394" s="923"/>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2">
        <v>29</v>
      </c>
      <c r="B395" s="92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3"/>
      <c r="AD395" s="923"/>
      <c r="AE395" s="923"/>
      <c r="AF395" s="923"/>
      <c r="AG395" s="923"/>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2">
        <v>30</v>
      </c>
      <c r="B396" s="92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3"/>
      <c r="AD396" s="923"/>
      <c r="AE396" s="923"/>
      <c r="AF396" s="923"/>
      <c r="AG396" s="923"/>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93</v>
      </c>
      <c r="D399" s="278"/>
      <c r="E399" s="278"/>
      <c r="F399" s="278"/>
      <c r="G399" s="278"/>
      <c r="H399" s="278"/>
      <c r="I399" s="278"/>
      <c r="J399" s="247" t="s">
        <v>96</v>
      </c>
      <c r="K399" s="467"/>
      <c r="L399" s="467"/>
      <c r="M399" s="467"/>
      <c r="N399" s="467"/>
      <c r="O399" s="467"/>
      <c r="P399" s="278" t="s">
        <v>23</v>
      </c>
      <c r="Q399" s="278"/>
      <c r="R399" s="278"/>
      <c r="S399" s="278"/>
      <c r="T399" s="278"/>
      <c r="U399" s="278"/>
      <c r="V399" s="278"/>
      <c r="W399" s="278"/>
      <c r="X399" s="278"/>
      <c r="Y399" s="463" t="s">
        <v>438</v>
      </c>
      <c r="Z399" s="463"/>
      <c r="AA399" s="463"/>
      <c r="AB399" s="463"/>
      <c r="AC399" s="247" t="s">
        <v>367</v>
      </c>
      <c r="AD399" s="247"/>
      <c r="AE399" s="247"/>
      <c r="AF399" s="247"/>
      <c r="AG399" s="247"/>
      <c r="AH399" s="463" t="s">
        <v>398</v>
      </c>
      <c r="AI399" s="278"/>
      <c r="AJ399" s="278"/>
      <c r="AK399" s="278"/>
      <c r="AL399" s="278" t="s">
        <v>24</v>
      </c>
      <c r="AM399" s="278"/>
      <c r="AN399" s="278"/>
      <c r="AO399" s="422"/>
      <c r="AP399" s="247" t="s">
        <v>442</v>
      </c>
      <c r="AQ399" s="247"/>
      <c r="AR399" s="247"/>
      <c r="AS399" s="247"/>
      <c r="AT399" s="247"/>
      <c r="AU399" s="247"/>
      <c r="AV399" s="247"/>
      <c r="AW399" s="247"/>
      <c r="AX399" s="247"/>
      <c r="AY399">
        <f>$AY$397</f>
        <v>0</v>
      </c>
    </row>
    <row r="400" spans="1:51" ht="26.25" customHeight="1" x14ac:dyDescent="0.15">
      <c r="A400" s="922">
        <v>1</v>
      </c>
      <c r="B400" s="92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3"/>
      <c r="AD400" s="923"/>
      <c r="AE400" s="923"/>
      <c r="AF400" s="923"/>
      <c r="AG400" s="923"/>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2">
        <v>2</v>
      </c>
      <c r="B401" s="92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3"/>
      <c r="AD401" s="923"/>
      <c r="AE401" s="923"/>
      <c r="AF401" s="923"/>
      <c r="AG401" s="923"/>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2">
        <v>3</v>
      </c>
      <c r="B402" s="92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3"/>
      <c r="AD402" s="923"/>
      <c r="AE402" s="923"/>
      <c r="AF402" s="923"/>
      <c r="AG402" s="923"/>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2">
        <v>4</v>
      </c>
      <c r="B403" s="92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3"/>
      <c r="AD403" s="923"/>
      <c r="AE403" s="923"/>
      <c r="AF403" s="923"/>
      <c r="AG403" s="923"/>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2">
        <v>5</v>
      </c>
      <c r="B404" s="92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3"/>
      <c r="AD404" s="923"/>
      <c r="AE404" s="923"/>
      <c r="AF404" s="923"/>
      <c r="AG404" s="923"/>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2">
        <v>6</v>
      </c>
      <c r="B405" s="92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3"/>
      <c r="AD405" s="923"/>
      <c r="AE405" s="923"/>
      <c r="AF405" s="923"/>
      <c r="AG405" s="923"/>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2">
        <v>7</v>
      </c>
      <c r="B406" s="92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3"/>
      <c r="AD406" s="923"/>
      <c r="AE406" s="923"/>
      <c r="AF406" s="923"/>
      <c r="AG406" s="923"/>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2">
        <v>8</v>
      </c>
      <c r="B407" s="92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3"/>
      <c r="AD407" s="923"/>
      <c r="AE407" s="923"/>
      <c r="AF407" s="923"/>
      <c r="AG407" s="923"/>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2">
        <v>9</v>
      </c>
      <c r="B408" s="92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3"/>
      <c r="AD408" s="923"/>
      <c r="AE408" s="923"/>
      <c r="AF408" s="923"/>
      <c r="AG408" s="923"/>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2">
        <v>10</v>
      </c>
      <c r="B409" s="92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3"/>
      <c r="AD409" s="923"/>
      <c r="AE409" s="923"/>
      <c r="AF409" s="923"/>
      <c r="AG409" s="923"/>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2">
        <v>11</v>
      </c>
      <c r="B410" s="92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3"/>
      <c r="AD410" s="923"/>
      <c r="AE410" s="923"/>
      <c r="AF410" s="923"/>
      <c r="AG410" s="923"/>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2">
        <v>12</v>
      </c>
      <c r="B411" s="92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3"/>
      <c r="AD411" s="923"/>
      <c r="AE411" s="923"/>
      <c r="AF411" s="923"/>
      <c r="AG411" s="923"/>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2">
        <v>13</v>
      </c>
      <c r="B412" s="92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3"/>
      <c r="AD412" s="923"/>
      <c r="AE412" s="923"/>
      <c r="AF412" s="923"/>
      <c r="AG412" s="923"/>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2">
        <v>14</v>
      </c>
      <c r="B413" s="92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3"/>
      <c r="AD413" s="923"/>
      <c r="AE413" s="923"/>
      <c r="AF413" s="923"/>
      <c r="AG413" s="923"/>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2">
        <v>15</v>
      </c>
      <c r="B414" s="92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3"/>
      <c r="AD414" s="923"/>
      <c r="AE414" s="923"/>
      <c r="AF414" s="923"/>
      <c r="AG414" s="923"/>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2">
        <v>16</v>
      </c>
      <c r="B415" s="92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3"/>
      <c r="AD415" s="923"/>
      <c r="AE415" s="923"/>
      <c r="AF415" s="923"/>
      <c r="AG415" s="923"/>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2">
        <v>17</v>
      </c>
      <c r="B416" s="92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3"/>
      <c r="AD416" s="923"/>
      <c r="AE416" s="923"/>
      <c r="AF416" s="923"/>
      <c r="AG416" s="923"/>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2">
        <v>18</v>
      </c>
      <c r="B417" s="92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3"/>
      <c r="AD417" s="923"/>
      <c r="AE417" s="923"/>
      <c r="AF417" s="923"/>
      <c r="AG417" s="923"/>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2">
        <v>19</v>
      </c>
      <c r="B418" s="92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3"/>
      <c r="AD418" s="923"/>
      <c r="AE418" s="923"/>
      <c r="AF418" s="923"/>
      <c r="AG418" s="923"/>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2">
        <v>20</v>
      </c>
      <c r="B419" s="92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3"/>
      <c r="AD419" s="923"/>
      <c r="AE419" s="923"/>
      <c r="AF419" s="923"/>
      <c r="AG419" s="923"/>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2">
        <v>21</v>
      </c>
      <c r="B420" s="92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3"/>
      <c r="AD420" s="923"/>
      <c r="AE420" s="923"/>
      <c r="AF420" s="923"/>
      <c r="AG420" s="923"/>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2">
        <v>22</v>
      </c>
      <c r="B421" s="92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3"/>
      <c r="AD421" s="923"/>
      <c r="AE421" s="923"/>
      <c r="AF421" s="923"/>
      <c r="AG421" s="923"/>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2">
        <v>23</v>
      </c>
      <c r="B422" s="92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3"/>
      <c r="AD422" s="923"/>
      <c r="AE422" s="923"/>
      <c r="AF422" s="923"/>
      <c r="AG422" s="923"/>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2">
        <v>24</v>
      </c>
      <c r="B423" s="92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3"/>
      <c r="AD423" s="923"/>
      <c r="AE423" s="923"/>
      <c r="AF423" s="923"/>
      <c r="AG423" s="923"/>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2">
        <v>25</v>
      </c>
      <c r="B424" s="92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3"/>
      <c r="AD424" s="923"/>
      <c r="AE424" s="923"/>
      <c r="AF424" s="923"/>
      <c r="AG424" s="923"/>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2">
        <v>26</v>
      </c>
      <c r="B425" s="92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3"/>
      <c r="AD425" s="923"/>
      <c r="AE425" s="923"/>
      <c r="AF425" s="923"/>
      <c r="AG425" s="923"/>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2">
        <v>27</v>
      </c>
      <c r="B426" s="92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3"/>
      <c r="AD426" s="923"/>
      <c r="AE426" s="923"/>
      <c r="AF426" s="923"/>
      <c r="AG426" s="923"/>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2">
        <v>28</v>
      </c>
      <c r="B427" s="92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3"/>
      <c r="AD427" s="923"/>
      <c r="AE427" s="923"/>
      <c r="AF427" s="923"/>
      <c r="AG427" s="923"/>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2">
        <v>29</v>
      </c>
      <c r="B428" s="92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3"/>
      <c r="AD428" s="923"/>
      <c r="AE428" s="923"/>
      <c r="AF428" s="923"/>
      <c r="AG428" s="923"/>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2">
        <v>30</v>
      </c>
      <c r="B429" s="92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3"/>
      <c r="AD429" s="923"/>
      <c r="AE429" s="923"/>
      <c r="AF429" s="923"/>
      <c r="AG429" s="923"/>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93</v>
      </c>
      <c r="D432" s="278"/>
      <c r="E432" s="278"/>
      <c r="F432" s="278"/>
      <c r="G432" s="278"/>
      <c r="H432" s="278"/>
      <c r="I432" s="278"/>
      <c r="J432" s="247" t="s">
        <v>96</v>
      </c>
      <c r="K432" s="467"/>
      <c r="L432" s="467"/>
      <c r="M432" s="467"/>
      <c r="N432" s="467"/>
      <c r="O432" s="467"/>
      <c r="P432" s="278" t="s">
        <v>23</v>
      </c>
      <c r="Q432" s="278"/>
      <c r="R432" s="278"/>
      <c r="S432" s="278"/>
      <c r="T432" s="278"/>
      <c r="U432" s="278"/>
      <c r="V432" s="278"/>
      <c r="W432" s="278"/>
      <c r="X432" s="278"/>
      <c r="Y432" s="463" t="s">
        <v>438</v>
      </c>
      <c r="Z432" s="463"/>
      <c r="AA432" s="463"/>
      <c r="AB432" s="463"/>
      <c r="AC432" s="247" t="s">
        <v>367</v>
      </c>
      <c r="AD432" s="247"/>
      <c r="AE432" s="247"/>
      <c r="AF432" s="247"/>
      <c r="AG432" s="247"/>
      <c r="AH432" s="463" t="s">
        <v>398</v>
      </c>
      <c r="AI432" s="278"/>
      <c r="AJ432" s="278"/>
      <c r="AK432" s="278"/>
      <c r="AL432" s="278" t="s">
        <v>24</v>
      </c>
      <c r="AM432" s="278"/>
      <c r="AN432" s="278"/>
      <c r="AO432" s="422"/>
      <c r="AP432" s="247" t="s">
        <v>442</v>
      </c>
      <c r="AQ432" s="247"/>
      <c r="AR432" s="247"/>
      <c r="AS432" s="247"/>
      <c r="AT432" s="247"/>
      <c r="AU432" s="247"/>
      <c r="AV432" s="247"/>
      <c r="AW432" s="247"/>
      <c r="AX432" s="247"/>
      <c r="AY432">
        <f>$AY$430</f>
        <v>0</v>
      </c>
    </row>
    <row r="433" spans="1:51" ht="26.25" customHeight="1" x14ac:dyDescent="0.15">
      <c r="A433" s="922">
        <v>1</v>
      </c>
      <c r="B433" s="92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3"/>
      <c r="AD433" s="923"/>
      <c r="AE433" s="923"/>
      <c r="AF433" s="923"/>
      <c r="AG433" s="923"/>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2">
        <v>2</v>
      </c>
      <c r="B434" s="92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3"/>
      <c r="AD434" s="923"/>
      <c r="AE434" s="923"/>
      <c r="AF434" s="923"/>
      <c r="AG434" s="923"/>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2">
        <v>3</v>
      </c>
      <c r="B435" s="92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3"/>
      <c r="AD435" s="923"/>
      <c r="AE435" s="923"/>
      <c r="AF435" s="923"/>
      <c r="AG435" s="923"/>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2">
        <v>4</v>
      </c>
      <c r="B436" s="92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3"/>
      <c r="AD436" s="923"/>
      <c r="AE436" s="923"/>
      <c r="AF436" s="923"/>
      <c r="AG436" s="923"/>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2">
        <v>5</v>
      </c>
      <c r="B437" s="92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3"/>
      <c r="AD437" s="923"/>
      <c r="AE437" s="923"/>
      <c r="AF437" s="923"/>
      <c r="AG437" s="923"/>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2">
        <v>6</v>
      </c>
      <c r="B438" s="92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3"/>
      <c r="AD438" s="923"/>
      <c r="AE438" s="923"/>
      <c r="AF438" s="923"/>
      <c r="AG438" s="923"/>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2">
        <v>7</v>
      </c>
      <c r="B439" s="92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3"/>
      <c r="AD439" s="923"/>
      <c r="AE439" s="923"/>
      <c r="AF439" s="923"/>
      <c r="AG439" s="923"/>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2">
        <v>8</v>
      </c>
      <c r="B440" s="92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3"/>
      <c r="AD440" s="923"/>
      <c r="AE440" s="923"/>
      <c r="AF440" s="923"/>
      <c r="AG440" s="923"/>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2">
        <v>9</v>
      </c>
      <c r="B441" s="92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3"/>
      <c r="AD441" s="923"/>
      <c r="AE441" s="923"/>
      <c r="AF441" s="923"/>
      <c r="AG441" s="923"/>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2">
        <v>10</v>
      </c>
      <c r="B442" s="92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3"/>
      <c r="AD442" s="923"/>
      <c r="AE442" s="923"/>
      <c r="AF442" s="923"/>
      <c r="AG442" s="923"/>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2">
        <v>11</v>
      </c>
      <c r="B443" s="92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3"/>
      <c r="AD443" s="923"/>
      <c r="AE443" s="923"/>
      <c r="AF443" s="923"/>
      <c r="AG443" s="923"/>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2">
        <v>12</v>
      </c>
      <c r="B444" s="92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3"/>
      <c r="AD444" s="923"/>
      <c r="AE444" s="923"/>
      <c r="AF444" s="923"/>
      <c r="AG444" s="923"/>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2">
        <v>13</v>
      </c>
      <c r="B445" s="92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3"/>
      <c r="AD445" s="923"/>
      <c r="AE445" s="923"/>
      <c r="AF445" s="923"/>
      <c r="AG445" s="923"/>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2">
        <v>14</v>
      </c>
      <c r="B446" s="92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3"/>
      <c r="AD446" s="923"/>
      <c r="AE446" s="923"/>
      <c r="AF446" s="923"/>
      <c r="AG446" s="923"/>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2">
        <v>15</v>
      </c>
      <c r="B447" s="92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3"/>
      <c r="AD447" s="923"/>
      <c r="AE447" s="923"/>
      <c r="AF447" s="923"/>
      <c r="AG447" s="923"/>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2">
        <v>16</v>
      </c>
      <c r="B448" s="92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3"/>
      <c r="AD448" s="923"/>
      <c r="AE448" s="923"/>
      <c r="AF448" s="923"/>
      <c r="AG448" s="923"/>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2">
        <v>17</v>
      </c>
      <c r="B449" s="92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3"/>
      <c r="AD449" s="923"/>
      <c r="AE449" s="923"/>
      <c r="AF449" s="923"/>
      <c r="AG449" s="923"/>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2">
        <v>18</v>
      </c>
      <c r="B450" s="92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3"/>
      <c r="AD450" s="923"/>
      <c r="AE450" s="923"/>
      <c r="AF450" s="923"/>
      <c r="AG450" s="923"/>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2">
        <v>19</v>
      </c>
      <c r="B451" s="92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3"/>
      <c r="AD451" s="923"/>
      <c r="AE451" s="923"/>
      <c r="AF451" s="923"/>
      <c r="AG451" s="923"/>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2">
        <v>20</v>
      </c>
      <c r="B452" s="92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3"/>
      <c r="AD452" s="923"/>
      <c r="AE452" s="923"/>
      <c r="AF452" s="923"/>
      <c r="AG452" s="923"/>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2">
        <v>21</v>
      </c>
      <c r="B453" s="92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3"/>
      <c r="AD453" s="923"/>
      <c r="AE453" s="923"/>
      <c r="AF453" s="923"/>
      <c r="AG453" s="923"/>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2">
        <v>22</v>
      </c>
      <c r="B454" s="92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3"/>
      <c r="AD454" s="923"/>
      <c r="AE454" s="923"/>
      <c r="AF454" s="923"/>
      <c r="AG454" s="923"/>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2">
        <v>23</v>
      </c>
      <c r="B455" s="92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3"/>
      <c r="AD455" s="923"/>
      <c r="AE455" s="923"/>
      <c r="AF455" s="923"/>
      <c r="AG455" s="923"/>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2">
        <v>24</v>
      </c>
      <c r="B456" s="92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3"/>
      <c r="AD456" s="923"/>
      <c r="AE456" s="923"/>
      <c r="AF456" s="923"/>
      <c r="AG456" s="923"/>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2">
        <v>25</v>
      </c>
      <c r="B457" s="92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3"/>
      <c r="AD457" s="923"/>
      <c r="AE457" s="923"/>
      <c r="AF457" s="923"/>
      <c r="AG457" s="923"/>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2">
        <v>26</v>
      </c>
      <c r="B458" s="92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3"/>
      <c r="AD458" s="923"/>
      <c r="AE458" s="923"/>
      <c r="AF458" s="923"/>
      <c r="AG458" s="923"/>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2">
        <v>27</v>
      </c>
      <c r="B459" s="92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3"/>
      <c r="AD459" s="923"/>
      <c r="AE459" s="923"/>
      <c r="AF459" s="923"/>
      <c r="AG459" s="923"/>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2">
        <v>28</v>
      </c>
      <c r="B460" s="92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3"/>
      <c r="AD460" s="923"/>
      <c r="AE460" s="923"/>
      <c r="AF460" s="923"/>
      <c r="AG460" s="923"/>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2">
        <v>29</v>
      </c>
      <c r="B461" s="92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3"/>
      <c r="AD461" s="923"/>
      <c r="AE461" s="923"/>
      <c r="AF461" s="923"/>
      <c r="AG461" s="923"/>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2">
        <v>30</v>
      </c>
      <c r="B462" s="92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3"/>
      <c r="AD462" s="923"/>
      <c r="AE462" s="923"/>
      <c r="AF462" s="923"/>
      <c r="AG462" s="923"/>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93</v>
      </c>
      <c r="D465" s="278"/>
      <c r="E465" s="278"/>
      <c r="F465" s="278"/>
      <c r="G465" s="278"/>
      <c r="H465" s="278"/>
      <c r="I465" s="278"/>
      <c r="J465" s="247" t="s">
        <v>96</v>
      </c>
      <c r="K465" s="467"/>
      <c r="L465" s="467"/>
      <c r="M465" s="467"/>
      <c r="N465" s="467"/>
      <c r="O465" s="467"/>
      <c r="P465" s="278" t="s">
        <v>23</v>
      </c>
      <c r="Q465" s="278"/>
      <c r="R465" s="278"/>
      <c r="S465" s="278"/>
      <c r="T465" s="278"/>
      <c r="U465" s="278"/>
      <c r="V465" s="278"/>
      <c r="W465" s="278"/>
      <c r="X465" s="278"/>
      <c r="Y465" s="463" t="s">
        <v>438</v>
      </c>
      <c r="Z465" s="463"/>
      <c r="AA465" s="463"/>
      <c r="AB465" s="463"/>
      <c r="AC465" s="247" t="s">
        <v>367</v>
      </c>
      <c r="AD465" s="247"/>
      <c r="AE465" s="247"/>
      <c r="AF465" s="247"/>
      <c r="AG465" s="247"/>
      <c r="AH465" s="463" t="s">
        <v>398</v>
      </c>
      <c r="AI465" s="278"/>
      <c r="AJ465" s="278"/>
      <c r="AK465" s="278"/>
      <c r="AL465" s="278" t="s">
        <v>24</v>
      </c>
      <c r="AM465" s="278"/>
      <c r="AN465" s="278"/>
      <c r="AO465" s="422"/>
      <c r="AP465" s="247" t="s">
        <v>442</v>
      </c>
      <c r="AQ465" s="247"/>
      <c r="AR465" s="247"/>
      <c r="AS465" s="247"/>
      <c r="AT465" s="247"/>
      <c r="AU465" s="247"/>
      <c r="AV465" s="247"/>
      <c r="AW465" s="247"/>
      <c r="AX465" s="247"/>
      <c r="AY465">
        <f>$AY$463</f>
        <v>0</v>
      </c>
    </row>
    <row r="466" spans="1:51" ht="26.25" customHeight="1" x14ac:dyDescent="0.15">
      <c r="A466" s="922">
        <v>1</v>
      </c>
      <c r="B466" s="92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3"/>
      <c r="AD466" s="923"/>
      <c r="AE466" s="923"/>
      <c r="AF466" s="923"/>
      <c r="AG466" s="923"/>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2">
        <v>2</v>
      </c>
      <c r="B467" s="92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3"/>
      <c r="AD467" s="923"/>
      <c r="AE467" s="923"/>
      <c r="AF467" s="923"/>
      <c r="AG467" s="923"/>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2">
        <v>3</v>
      </c>
      <c r="B468" s="92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3"/>
      <c r="AD468" s="923"/>
      <c r="AE468" s="923"/>
      <c r="AF468" s="923"/>
      <c r="AG468" s="923"/>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2">
        <v>4</v>
      </c>
      <c r="B469" s="92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3"/>
      <c r="AD469" s="923"/>
      <c r="AE469" s="923"/>
      <c r="AF469" s="923"/>
      <c r="AG469" s="923"/>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2">
        <v>5</v>
      </c>
      <c r="B470" s="92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3"/>
      <c r="AD470" s="923"/>
      <c r="AE470" s="923"/>
      <c r="AF470" s="923"/>
      <c r="AG470" s="923"/>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2">
        <v>6</v>
      </c>
      <c r="B471" s="92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3"/>
      <c r="AD471" s="923"/>
      <c r="AE471" s="923"/>
      <c r="AF471" s="923"/>
      <c r="AG471" s="923"/>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2">
        <v>7</v>
      </c>
      <c r="B472" s="92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3"/>
      <c r="AD472" s="923"/>
      <c r="AE472" s="923"/>
      <c r="AF472" s="923"/>
      <c r="AG472" s="923"/>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2">
        <v>8</v>
      </c>
      <c r="B473" s="92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3"/>
      <c r="AD473" s="923"/>
      <c r="AE473" s="923"/>
      <c r="AF473" s="923"/>
      <c r="AG473" s="923"/>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2">
        <v>9</v>
      </c>
      <c r="B474" s="92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3"/>
      <c r="AD474" s="923"/>
      <c r="AE474" s="923"/>
      <c r="AF474" s="923"/>
      <c r="AG474" s="923"/>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2">
        <v>10</v>
      </c>
      <c r="B475" s="92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3"/>
      <c r="AD475" s="923"/>
      <c r="AE475" s="923"/>
      <c r="AF475" s="923"/>
      <c r="AG475" s="923"/>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2">
        <v>11</v>
      </c>
      <c r="B476" s="92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3"/>
      <c r="AD476" s="923"/>
      <c r="AE476" s="923"/>
      <c r="AF476" s="923"/>
      <c r="AG476" s="923"/>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2">
        <v>12</v>
      </c>
      <c r="B477" s="92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3"/>
      <c r="AD477" s="923"/>
      <c r="AE477" s="923"/>
      <c r="AF477" s="923"/>
      <c r="AG477" s="923"/>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2">
        <v>13</v>
      </c>
      <c r="B478" s="92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3"/>
      <c r="AD478" s="923"/>
      <c r="AE478" s="923"/>
      <c r="AF478" s="923"/>
      <c r="AG478" s="923"/>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2">
        <v>14</v>
      </c>
      <c r="B479" s="92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3"/>
      <c r="AD479" s="923"/>
      <c r="AE479" s="923"/>
      <c r="AF479" s="923"/>
      <c r="AG479" s="923"/>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2">
        <v>15</v>
      </c>
      <c r="B480" s="92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3"/>
      <c r="AD480" s="923"/>
      <c r="AE480" s="923"/>
      <c r="AF480" s="923"/>
      <c r="AG480" s="923"/>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2">
        <v>16</v>
      </c>
      <c r="B481" s="92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3"/>
      <c r="AD481" s="923"/>
      <c r="AE481" s="923"/>
      <c r="AF481" s="923"/>
      <c r="AG481" s="923"/>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2">
        <v>17</v>
      </c>
      <c r="B482" s="92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3"/>
      <c r="AD482" s="923"/>
      <c r="AE482" s="923"/>
      <c r="AF482" s="923"/>
      <c r="AG482" s="923"/>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2">
        <v>18</v>
      </c>
      <c r="B483" s="92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3"/>
      <c r="AD483" s="923"/>
      <c r="AE483" s="923"/>
      <c r="AF483" s="923"/>
      <c r="AG483" s="923"/>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2">
        <v>19</v>
      </c>
      <c r="B484" s="92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3"/>
      <c r="AD484" s="923"/>
      <c r="AE484" s="923"/>
      <c r="AF484" s="923"/>
      <c r="AG484" s="923"/>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2">
        <v>20</v>
      </c>
      <c r="B485" s="92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3"/>
      <c r="AD485" s="923"/>
      <c r="AE485" s="923"/>
      <c r="AF485" s="923"/>
      <c r="AG485" s="923"/>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2">
        <v>21</v>
      </c>
      <c r="B486" s="92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3"/>
      <c r="AD486" s="923"/>
      <c r="AE486" s="923"/>
      <c r="AF486" s="923"/>
      <c r="AG486" s="923"/>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2">
        <v>22</v>
      </c>
      <c r="B487" s="92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3"/>
      <c r="AD487" s="923"/>
      <c r="AE487" s="923"/>
      <c r="AF487" s="923"/>
      <c r="AG487" s="923"/>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2">
        <v>23</v>
      </c>
      <c r="B488" s="92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3"/>
      <c r="AD488" s="923"/>
      <c r="AE488" s="923"/>
      <c r="AF488" s="923"/>
      <c r="AG488" s="923"/>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2">
        <v>24</v>
      </c>
      <c r="B489" s="92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3"/>
      <c r="AD489" s="923"/>
      <c r="AE489" s="923"/>
      <c r="AF489" s="923"/>
      <c r="AG489" s="923"/>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2">
        <v>25</v>
      </c>
      <c r="B490" s="92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3"/>
      <c r="AD490" s="923"/>
      <c r="AE490" s="923"/>
      <c r="AF490" s="923"/>
      <c r="AG490" s="923"/>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2">
        <v>26</v>
      </c>
      <c r="B491" s="92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3"/>
      <c r="AD491" s="923"/>
      <c r="AE491" s="923"/>
      <c r="AF491" s="923"/>
      <c r="AG491" s="923"/>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2">
        <v>27</v>
      </c>
      <c r="B492" s="92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3"/>
      <c r="AD492" s="923"/>
      <c r="AE492" s="923"/>
      <c r="AF492" s="923"/>
      <c r="AG492" s="923"/>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2">
        <v>28</v>
      </c>
      <c r="B493" s="92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3"/>
      <c r="AD493" s="923"/>
      <c r="AE493" s="923"/>
      <c r="AF493" s="923"/>
      <c r="AG493" s="923"/>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2">
        <v>29</v>
      </c>
      <c r="B494" s="92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3"/>
      <c r="AD494" s="923"/>
      <c r="AE494" s="923"/>
      <c r="AF494" s="923"/>
      <c r="AG494" s="923"/>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2">
        <v>30</v>
      </c>
      <c r="B495" s="92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3"/>
      <c r="AD495" s="923"/>
      <c r="AE495" s="923"/>
      <c r="AF495" s="923"/>
      <c r="AG495" s="923"/>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93</v>
      </c>
      <c r="D498" s="278"/>
      <c r="E498" s="278"/>
      <c r="F498" s="278"/>
      <c r="G498" s="278"/>
      <c r="H498" s="278"/>
      <c r="I498" s="278"/>
      <c r="J498" s="247" t="s">
        <v>96</v>
      </c>
      <c r="K498" s="467"/>
      <c r="L498" s="467"/>
      <c r="M498" s="467"/>
      <c r="N498" s="467"/>
      <c r="O498" s="467"/>
      <c r="P498" s="278" t="s">
        <v>23</v>
      </c>
      <c r="Q498" s="278"/>
      <c r="R498" s="278"/>
      <c r="S498" s="278"/>
      <c r="T498" s="278"/>
      <c r="U498" s="278"/>
      <c r="V498" s="278"/>
      <c r="W498" s="278"/>
      <c r="X498" s="278"/>
      <c r="Y498" s="463" t="s">
        <v>438</v>
      </c>
      <c r="Z498" s="463"/>
      <c r="AA498" s="463"/>
      <c r="AB498" s="463"/>
      <c r="AC498" s="247" t="s">
        <v>367</v>
      </c>
      <c r="AD498" s="247"/>
      <c r="AE498" s="247"/>
      <c r="AF498" s="247"/>
      <c r="AG498" s="247"/>
      <c r="AH498" s="463" t="s">
        <v>398</v>
      </c>
      <c r="AI498" s="278"/>
      <c r="AJ498" s="278"/>
      <c r="AK498" s="278"/>
      <c r="AL498" s="278" t="s">
        <v>24</v>
      </c>
      <c r="AM498" s="278"/>
      <c r="AN498" s="278"/>
      <c r="AO498" s="422"/>
      <c r="AP498" s="247" t="s">
        <v>442</v>
      </c>
      <c r="AQ498" s="247"/>
      <c r="AR498" s="247"/>
      <c r="AS498" s="247"/>
      <c r="AT498" s="247"/>
      <c r="AU498" s="247"/>
      <c r="AV498" s="247"/>
      <c r="AW498" s="247"/>
      <c r="AX498" s="247"/>
      <c r="AY498">
        <f>$AY$496</f>
        <v>0</v>
      </c>
    </row>
    <row r="499" spans="1:51" ht="26.25" customHeight="1" x14ac:dyDescent="0.15">
      <c r="A499" s="922">
        <v>1</v>
      </c>
      <c r="B499" s="92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3"/>
      <c r="AD499" s="923"/>
      <c r="AE499" s="923"/>
      <c r="AF499" s="923"/>
      <c r="AG499" s="923"/>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2">
        <v>2</v>
      </c>
      <c r="B500" s="92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3"/>
      <c r="AD500" s="923"/>
      <c r="AE500" s="923"/>
      <c r="AF500" s="923"/>
      <c r="AG500" s="923"/>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2">
        <v>3</v>
      </c>
      <c r="B501" s="92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3"/>
      <c r="AD501" s="923"/>
      <c r="AE501" s="923"/>
      <c r="AF501" s="923"/>
      <c r="AG501" s="923"/>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2">
        <v>4</v>
      </c>
      <c r="B502" s="92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3"/>
      <c r="AD502" s="923"/>
      <c r="AE502" s="923"/>
      <c r="AF502" s="923"/>
      <c r="AG502" s="923"/>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2">
        <v>5</v>
      </c>
      <c r="B503" s="92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3"/>
      <c r="AD503" s="923"/>
      <c r="AE503" s="923"/>
      <c r="AF503" s="923"/>
      <c r="AG503" s="923"/>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2">
        <v>6</v>
      </c>
      <c r="B504" s="92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3"/>
      <c r="AD504" s="923"/>
      <c r="AE504" s="923"/>
      <c r="AF504" s="923"/>
      <c r="AG504" s="923"/>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2">
        <v>7</v>
      </c>
      <c r="B505" s="92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3"/>
      <c r="AD505" s="923"/>
      <c r="AE505" s="923"/>
      <c r="AF505" s="923"/>
      <c r="AG505" s="923"/>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2">
        <v>8</v>
      </c>
      <c r="B506" s="92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3"/>
      <c r="AD506" s="923"/>
      <c r="AE506" s="923"/>
      <c r="AF506" s="923"/>
      <c r="AG506" s="923"/>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2">
        <v>9</v>
      </c>
      <c r="B507" s="92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3"/>
      <c r="AD507" s="923"/>
      <c r="AE507" s="923"/>
      <c r="AF507" s="923"/>
      <c r="AG507" s="923"/>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2">
        <v>10</v>
      </c>
      <c r="B508" s="92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3"/>
      <c r="AD508" s="923"/>
      <c r="AE508" s="923"/>
      <c r="AF508" s="923"/>
      <c r="AG508" s="923"/>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2">
        <v>11</v>
      </c>
      <c r="B509" s="92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3"/>
      <c r="AD509" s="923"/>
      <c r="AE509" s="923"/>
      <c r="AF509" s="923"/>
      <c r="AG509" s="923"/>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2">
        <v>12</v>
      </c>
      <c r="B510" s="92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3"/>
      <c r="AD510" s="923"/>
      <c r="AE510" s="923"/>
      <c r="AF510" s="923"/>
      <c r="AG510" s="923"/>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2">
        <v>13</v>
      </c>
      <c r="B511" s="92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3"/>
      <c r="AD511" s="923"/>
      <c r="AE511" s="923"/>
      <c r="AF511" s="923"/>
      <c r="AG511" s="923"/>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2">
        <v>14</v>
      </c>
      <c r="B512" s="92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3"/>
      <c r="AD512" s="923"/>
      <c r="AE512" s="923"/>
      <c r="AF512" s="923"/>
      <c r="AG512" s="923"/>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2">
        <v>15</v>
      </c>
      <c r="B513" s="92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3"/>
      <c r="AD513" s="923"/>
      <c r="AE513" s="923"/>
      <c r="AF513" s="923"/>
      <c r="AG513" s="923"/>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2">
        <v>16</v>
      </c>
      <c r="B514" s="92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3"/>
      <c r="AD514" s="923"/>
      <c r="AE514" s="923"/>
      <c r="AF514" s="923"/>
      <c r="AG514" s="923"/>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2">
        <v>17</v>
      </c>
      <c r="B515" s="92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3"/>
      <c r="AD515" s="923"/>
      <c r="AE515" s="923"/>
      <c r="AF515" s="923"/>
      <c r="AG515" s="923"/>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2">
        <v>18</v>
      </c>
      <c r="B516" s="92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3"/>
      <c r="AD516" s="923"/>
      <c r="AE516" s="923"/>
      <c r="AF516" s="923"/>
      <c r="AG516" s="923"/>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2">
        <v>19</v>
      </c>
      <c r="B517" s="92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3"/>
      <c r="AD517" s="923"/>
      <c r="AE517" s="923"/>
      <c r="AF517" s="923"/>
      <c r="AG517" s="923"/>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2">
        <v>20</v>
      </c>
      <c r="B518" s="92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3"/>
      <c r="AD518" s="923"/>
      <c r="AE518" s="923"/>
      <c r="AF518" s="923"/>
      <c r="AG518" s="923"/>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2">
        <v>21</v>
      </c>
      <c r="B519" s="92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3"/>
      <c r="AD519" s="923"/>
      <c r="AE519" s="923"/>
      <c r="AF519" s="923"/>
      <c r="AG519" s="923"/>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2">
        <v>22</v>
      </c>
      <c r="B520" s="92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3"/>
      <c r="AD520" s="923"/>
      <c r="AE520" s="923"/>
      <c r="AF520" s="923"/>
      <c r="AG520" s="923"/>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2">
        <v>23</v>
      </c>
      <c r="B521" s="92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3"/>
      <c r="AD521" s="923"/>
      <c r="AE521" s="923"/>
      <c r="AF521" s="923"/>
      <c r="AG521" s="923"/>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2">
        <v>24</v>
      </c>
      <c r="B522" s="92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3"/>
      <c r="AD522" s="923"/>
      <c r="AE522" s="923"/>
      <c r="AF522" s="923"/>
      <c r="AG522" s="923"/>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2">
        <v>25</v>
      </c>
      <c r="B523" s="92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3"/>
      <c r="AD523" s="923"/>
      <c r="AE523" s="923"/>
      <c r="AF523" s="923"/>
      <c r="AG523" s="923"/>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2">
        <v>26</v>
      </c>
      <c r="B524" s="92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3"/>
      <c r="AD524" s="923"/>
      <c r="AE524" s="923"/>
      <c r="AF524" s="923"/>
      <c r="AG524" s="923"/>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2">
        <v>27</v>
      </c>
      <c r="B525" s="92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3"/>
      <c r="AD525" s="923"/>
      <c r="AE525" s="923"/>
      <c r="AF525" s="923"/>
      <c r="AG525" s="923"/>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2">
        <v>28</v>
      </c>
      <c r="B526" s="92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3"/>
      <c r="AD526" s="923"/>
      <c r="AE526" s="923"/>
      <c r="AF526" s="923"/>
      <c r="AG526" s="923"/>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2">
        <v>29</v>
      </c>
      <c r="B527" s="92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3"/>
      <c r="AD527" s="923"/>
      <c r="AE527" s="923"/>
      <c r="AF527" s="923"/>
      <c r="AG527" s="923"/>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2">
        <v>30</v>
      </c>
      <c r="B528" s="92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3"/>
      <c r="AD528" s="923"/>
      <c r="AE528" s="923"/>
      <c r="AF528" s="923"/>
      <c r="AG528" s="923"/>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93</v>
      </c>
      <c r="D531" s="278"/>
      <c r="E531" s="278"/>
      <c r="F531" s="278"/>
      <c r="G531" s="278"/>
      <c r="H531" s="278"/>
      <c r="I531" s="278"/>
      <c r="J531" s="247" t="s">
        <v>96</v>
      </c>
      <c r="K531" s="467"/>
      <c r="L531" s="467"/>
      <c r="M531" s="467"/>
      <c r="N531" s="467"/>
      <c r="O531" s="467"/>
      <c r="P531" s="278" t="s">
        <v>23</v>
      </c>
      <c r="Q531" s="278"/>
      <c r="R531" s="278"/>
      <c r="S531" s="278"/>
      <c r="T531" s="278"/>
      <c r="U531" s="278"/>
      <c r="V531" s="278"/>
      <c r="W531" s="278"/>
      <c r="X531" s="278"/>
      <c r="Y531" s="463" t="s">
        <v>438</v>
      </c>
      <c r="Z531" s="463"/>
      <c r="AA531" s="463"/>
      <c r="AB531" s="463"/>
      <c r="AC531" s="247" t="s">
        <v>367</v>
      </c>
      <c r="AD531" s="247"/>
      <c r="AE531" s="247"/>
      <c r="AF531" s="247"/>
      <c r="AG531" s="247"/>
      <c r="AH531" s="463" t="s">
        <v>398</v>
      </c>
      <c r="AI531" s="278"/>
      <c r="AJ531" s="278"/>
      <c r="AK531" s="278"/>
      <c r="AL531" s="278" t="s">
        <v>24</v>
      </c>
      <c r="AM531" s="278"/>
      <c r="AN531" s="278"/>
      <c r="AO531" s="422"/>
      <c r="AP531" s="247" t="s">
        <v>442</v>
      </c>
      <c r="AQ531" s="247"/>
      <c r="AR531" s="247"/>
      <c r="AS531" s="247"/>
      <c r="AT531" s="247"/>
      <c r="AU531" s="247"/>
      <c r="AV531" s="247"/>
      <c r="AW531" s="247"/>
      <c r="AX531" s="247"/>
      <c r="AY531">
        <f>$AY$529</f>
        <v>0</v>
      </c>
    </row>
    <row r="532" spans="1:51" ht="26.25" customHeight="1" x14ac:dyDescent="0.15">
      <c r="A532" s="922">
        <v>1</v>
      </c>
      <c r="B532" s="92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3"/>
      <c r="AD532" s="923"/>
      <c r="AE532" s="923"/>
      <c r="AF532" s="923"/>
      <c r="AG532" s="923"/>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2">
        <v>2</v>
      </c>
      <c r="B533" s="92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3"/>
      <c r="AD533" s="923"/>
      <c r="AE533" s="923"/>
      <c r="AF533" s="923"/>
      <c r="AG533" s="923"/>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2">
        <v>3</v>
      </c>
      <c r="B534" s="92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3"/>
      <c r="AD534" s="923"/>
      <c r="AE534" s="923"/>
      <c r="AF534" s="923"/>
      <c r="AG534" s="923"/>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2">
        <v>4</v>
      </c>
      <c r="B535" s="92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3"/>
      <c r="AD535" s="923"/>
      <c r="AE535" s="923"/>
      <c r="AF535" s="923"/>
      <c r="AG535" s="923"/>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2">
        <v>5</v>
      </c>
      <c r="B536" s="92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3"/>
      <c r="AD536" s="923"/>
      <c r="AE536" s="923"/>
      <c r="AF536" s="923"/>
      <c r="AG536" s="923"/>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2">
        <v>6</v>
      </c>
      <c r="B537" s="92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3"/>
      <c r="AD537" s="923"/>
      <c r="AE537" s="923"/>
      <c r="AF537" s="923"/>
      <c r="AG537" s="923"/>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2">
        <v>7</v>
      </c>
      <c r="B538" s="92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3"/>
      <c r="AD538" s="923"/>
      <c r="AE538" s="923"/>
      <c r="AF538" s="923"/>
      <c r="AG538" s="923"/>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2">
        <v>8</v>
      </c>
      <c r="B539" s="92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3"/>
      <c r="AD539" s="923"/>
      <c r="AE539" s="923"/>
      <c r="AF539" s="923"/>
      <c r="AG539" s="923"/>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2">
        <v>9</v>
      </c>
      <c r="B540" s="92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3"/>
      <c r="AD540" s="923"/>
      <c r="AE540" s="923"/>
      <c r="AF540" s="923"/>
      <c r="AG540" s="923"/>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2">
        <v>10</v>
      </c>
      <c r="B541" s="92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3"/>
      <c r="AD541" s="923"/>
      <c r="AE541" s="923"/>
      <c r="AF541" s="923"/>
      <c r="AG541" s="923"/>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2">
        <v>11</v>
      </c>
      <c r="B542" s="92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3"/>
      <c r="AD542" s="923"/>
      <c r="AE542" s="923"/>
      <c r="AF542" s="923"/>
      <c r="AG542" s="923"/>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2">
        <v>12</v>
      </c>
      <c r="B543" s="92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3"/>
      <c r="AD543" s="923"/>
      <c r="AE543" s="923"/>
      <c r="AF543" s="923"/>
      <c r="AG543" s="923"/>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2">
        <v>13</v>
      </c>
      <c r="B544" s="92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3"/>
      <c r="AD544" s="923"/>
      <c r="AE544" s="923"/>
      <c r="AF544" s="923"/>
      <c r="AG544" s="923"/>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2">
        <v>14</v>
      </c>
      <c r="B545" s="92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3"/>
      <c r="AD545" s="923"/>
      <c r="AE545" s="923"/>
      <c r="AF545" s="923"/>
      <c r="AG545" s="923"/>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2">
        <v>15</v>
      </c>
      <c r="B546" s="92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3"/>
      <c r="AD546" s="923"/>
      <c r="AE546" s="923"/>
      <c r="AF546" s="923"/>
      <c r="AG546" s="923"/>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2">
        <v>16</v>
      </c>
      <c r="B547" s="92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3"/>
      <c r="AD547" s="923"/>
      <c r="AE547" s="923"/>
      <c r="AF547" s="923"/>
      <c r="AG547" s="923"/>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2">
        <v>17</v>
      </c>
      <c r="B548" s="92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3"/>
      <c r="AD548" s="923"/>
      <c r="AE548" s="923"/>
      <c r="AF548" s="923"/>
      <c r="AG548" s="923"/>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2">
        <v>18</v>
      </c>
      <c r="B549" s="92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3"/>
      <c r="AD549" s="923"/>
      <c r="AE549" s="923"/>
      <c r="AF549" s="923"/>
      <c r="AG549" s="923"/>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2">
        <v>19</v>
      </c>
      <c r="B550" s="92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3"/>
      <c r="AD550" s="923"/>
      <c r="AE550" s="923"/>
      <c r="AF550" s="923"/>
      <c r="AG550" s="923"/>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2">
        <v>20</v>
      </c>
      <c r="B551" s="92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3"/>
      <c r="AD551" s="923"/>
      <c r="AE551" s="923"/>
      <c r="AF551" s="923"/>
      <c r="AG551" s="923"/>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2">
        <v>21</v>
      </c>
      <c r="B552" s="92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3"/>
      <c r="AD552" s="923"/>
      <c r="AE552" s="923"/>
      <c r="AF552" s="923"/>
      <c r="AG552" s="923"/>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2">
        <v>22</v>
      </c>
      <c r="B553" s="92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3"/>
      <c r="AD553" s="923"/>
      <c r="AE553" s="923"/>
      <c r="AF553" s="923"/>
      <c r="AG553" s="923"/>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2">
        <v>23</v>
      </c>
      <c r="B554" s="92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3"/>
      <c r="AD554" s="923"/>
      <c r="AE554" s="923"/>
      <c r="AF554" s="923"/>
      <c r="AG554" s="923"/>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2">
        <v>24</v>
      </c>
      <c r="B555" s="92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3"/>
      <c r="AD555" s="923"/>
      <c r="AE555" s="923"/>
      <c r="AF555" s="923"/>
      <c r="AG555" s="923"/>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2">
        <v>25</v>
      </c>
      <c r="B556" s="92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3"/>
      <c r="AD556" s="923"/>
      <c r="AE556" s="923"/>
      <c r="AF556" s="923"/>
      <c r="AG556" s="923"/>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2">
        <v>26</v>
      </c>
      <c r="B557" s="92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3"/>
      <c r="AD557" s="923"/>
      <c r="AE557" s="923"/>
      <c r="AF557" s="923"/>
      <c r="AG557" s="923"/>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2">
        <v>27</v>
      </c>
      <c r="B558" s="92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3"/>
      <c r="AD558" s="923"/>
      <c r="AE558" s="923"/>
      <c r="AF558" s="923"/>
      <c r="AG558" s="923"/>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2">
        <v>28</v>
      </c>
      <c r="B559" s="92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3"/>
      <c r="AD559" s="923"/>
      <c r="AE559" s="923"/>
      <c r="AF559" s="923"/>
      <c r="AG559" s="923"/>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2">
        <v>29</v>
      </c>
      <c r="B560" s="92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3"/>
      <c r="AD560" s="923"/>
      <c r="AE560" s="923"/>
      <c r="AF560" s="923"/>
      <c r="AG560" s="923"/>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2">
        <v>30</v>
      </c>
      <c r="B561" s="92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3"/>
      <c r="AD561" s="923"/>
      <c r="AE561" s="923"/>
      <c r="AF561" s="923"/>
      <c r="AG561" s="923"/>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93</v>
      </c>
      <c r="D564" s="278"/>
      <c r="E564" s="278"/>
      <c r="F564" s="278"/>
      <c r="G564" s="278"/>
      <c r="H564" s="278"/>
      <c r="I564" s="278"/>
      <c r="J564" s="247" t="s">
        <v>96</v>
      </c>
      <c r="K564" s="467"/>
      <c r="L564" s="467"/>
      <c r="M564" s="467"/>
      <c r="N564" s="467"/>
      <c r="O564" s="467"/>
      <c r="P564" s="278" t="s">
        <v>23</v>
      </c>
      <c r="Q564" s="278"/>
      <c r="R564" s="278"/>
      <c r="S564" s="278"/>
      <c r="T564" s="278"/>
      <c r="U564" s="278"/>
      <c r="V564" s="278"/>
      <c r="W564" s="278"/>
      <c r="X564" s="278"/>
      <c r="Y564" s="463" t="s">
        <v>438</v>
      </c>
      <c r="Z564" s="463"/>
      <c r="AA564" s="463"/>
      <c r="AB564" s="463"/>
      <c r="AC564" s="247" t="s">
        <v>367</v>
      </c>
      <c r="AD564" s="247"/>
      <c r="AE564" s="247"/>
      <c r="AF564" s="247"/>
      <c r="AG564" s="247"/>
      <c r="AH564" s="463" t="s">
        <v>398</v>
      </c>
      <c r="AI564" s="278"/>
      <c r="AJ564" s="278"/>
      <c r="AK564" s="278"/>
      <c r="AL564" s="278" t="s">
        <v>24</v>
      </c>
      <c r="AM564" s="278"/>
      <c r="AN564" s="278"/>
      <c r="AO564" s="422"/>
      <c r="AP564" s="247" t="s">
        <v>442</v>
      </c>
      <c r="AQ564" s="247"/>
      <c r="AR564" s="247"/>
      <c r="AS564" s="247"/>
      <c r="AT564" s="247"/>
      <c r="AU564" s="247"/>
      <c r="AV564" s="247"/>
      <c r="AW564" s="247"/>
      <c r="AX564" s="247"/>
      <c r="AY564">
        <f>$AY$562</f>
        <v>0</v>
      </c>
    </row>
    <row r="565" spans="1:51" ht="26.25" customHeight="1" x14ac:dyDescent="0.15">
      <c r="A565" s="922">
        <v>1</v>
      </c>
      <c r="B565" s="92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3"/>
      <c r="AD565" s="923"/>
      <c r="AE565" s="923"/>
      <c r="AF565" s="923"/>
      <c r="AG565" s="923"/>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2">
        <v>2</v>
      </c>
      <c r="B566" s="92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3"/>
      <c r="AD566" s="923"/>
      <c r="AE566" s="923"/>
      <c r="AF566" s="923"/>
      <c r="AG566" s="923"/>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2">
        <v>3</v>
      </c>
      <c r="B567" s="92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3"/>
      <c r="AD567" s="923"/>
      <c r="AE567" s="923"/>
      <c r="AF567" s="923"/>
      <c r="AG567" s="923"/>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2">
        <v>4</v>
      </c>
      <c r="B568" s="92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3"/>
      <c r="AD568" s="923"/>
      <c r="AE568" s="923"/>
      <c r="AF568" s="923"/>
      <c r="AG568" s="923"/>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2">
        <v>5</v>
      </c>
      <c r="B569" s="92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3"/>
      <c r="AD569" s="923"/>
      <c r="AE569" s="923"/>
      <c r="AF569" s="923"/>
      <c r="AG569" s="923"/>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2">
        <v>6</v>
      </c>
      <c r="B570" s="92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3"/>
      <c r="AD570" s="923"/>
      <c r="AE570" s="923"/>
      <c r="AF570" s="923"/>
      <c r="AG570" s="923"/>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2">
        <v>7</v>
      </c>
      <c r="B571" s="92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3"/>
      <c r="AD571" s="923"/>
      <c r="AE571" s="923"/>
      <c r="AF571" s="923"/>
      <c r="AG571" s="923"/>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2">
        <v>8</v>
      </c>
      <c r="B572" s="92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3"/>
      <c r="AD572" s="923"/>
      <c r="AE572" s="923"/>
      <c r="AF572" s="923"/>
      <c r="AG572" s="923"/>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2">
        <v>9</v>
      </c>
      <c r="B573" s="92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3"/>
      <c r="AD573" s="923"/>
      <c r="AE573" s="923"/>
      <c r="AF573" s="923"/>
      <c r="AG573" s="923"/>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2">
        <v>10</v>
      </c>
      <c r="B574" s="92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3"/>
      <c r="AD574" s="923"/>
      <c r="AE574" s="923"/>
      <c r="AF574" s="923"/>
      <c r="AG574" s="923"/>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2">
        <v>11</v>
      </c>
      <c r="B575" s="92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3"/>
      <c r="AD575" s="923"/>
      <c r="AE575" s="923"/>
      <c r="AF575" s="923"/>
      <c r="AG575" s="923"/>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2">
        <v>12</v>
      </c>
      <c r="B576" s="92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3"/>
      <c r="AD576" s="923"/>
      <c r="AE576" s="923"/>
      <c r="AF576" s="923"/>
      <c r="AG576" s="923"/>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2">
        <v>13</v>
      </c>
      <c r="B577" s="92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3"/>
      <c r="AD577" s="923"/>
      <c r="AE577" s="923"/>
      <c r="AF577" s="923"/>
      <c r="AG577" s="923"/>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2">
        <v>14</v>
      </c>
      <c r="B578" s="92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3"/>
      <c r="AD578" s="923"/>
      <c r="AE578" s="923"/>
      <c r="AF578" s="923"/>
      <c r="AG578" s="923"/>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2">
        <v>15</v>
      </c>
      <c r="B579" s="92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3"/>
      <c r="AD579" s="923"/>
      <c r="AE579" s="923"/>
      <c r="AF579" s="923"/>
      <c r="AG579" s="923"/>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2">
        <v>16</v>
      </c>
      <c r="B580" s="92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3"/>
      <c r="AD580" s="923"/>
      <c r="AE580" s="923"/>
      <c r="AF580" s="923"/>
      <c r="AG580" s="923"/>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2">
        <v>17</v>
      </c>
      <c r="B581" s="92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3"/>
      <c r="AD581" s="923"/>
      <c r="AE581" s="923"/>
      <c r="AF581" s="923"/>
      <c r="AG581" s="923"/>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2">
        <v>18</v>
      </c>
      <c r="B582" s="92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3"/>
      <c r="AD582" s="923"/>
      <c r="AE582" s="923"/>
      <c r="AF582" s="923"/>
      <c r="AG582" s="923"/>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2">
        <v>19</v>
      </c>
      <c r="B583" s="92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3"/>
      <c r="AD583" s="923"/>
      <c r="AE583" s="923"/>
      <c r="AF583" s="923"/>
      <c r="AG583" s="923"/>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2">
        <v>20</v>
      </c>
      <c r="B584" s="92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3"/>
      <c r="AD584" s="923"/>
      <c r="AE584" s="923"/>
      <c r="AF584" s="923"/>
      <c r="AG584" s="923"/>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2">
        <v>21</v>
      </c>
      <c r="B585" s="92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3"/>
      <c r="AD585" s="923"/>
      <c r="AE585" s="923"/>
      <c r="AF585" s="923"/>
      <c r="AG585" s="923"/>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2">
        <v>22</v>
      </c>
      <c r="B586" s="92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3"/>
      <c r="AD586" s="923"/>
      <c r="AE586" s="923"/>
      <c r="AF586" s="923"/>
      <c r="AG586" s="923"/>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2">
        <v>23</v>
      </c>
      <c r="B587" s="92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3"/>
      <c r="AD587" s="923"/>
      <c r="AE587" s="923"/>
      <c r="AF587" s="923"/>
      <c r="AG587" s="923"/>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2">
        <v>24</v>
      </c>
      <c r="B588" s="92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3"/>
      <c r="AD588" s="923"/>
      <c r="AE588" s="923"/>
      <c r="AF588" s="923"/>
      <c r="AG588" s="923"/>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2">
        <v>25</v>
      </c>
      <c r="B589" s="92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3"/>
      <c r="AD589" s="923"/>
      <c r="AE589" s="923"/>
      <c r="AF589" s="923"/>
      <c r="AG589" s="923"/>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2">
        <v>26</v>
      </c>
      <c r="B590" s="92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3"/>
      <c r="AD590" s="923"/>
      <c r="AE590" s="923"/>
      <c r="AF590" s="923"/>
      <c r="AG590" s="923"/>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2">
        <v>27</v>
      </c>
      <c r="B591" s="92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3"/>
      <c r="AD591" s="923"/>
      <c r="AE591" s="923"/>
      <c r="AF591" s="923"/>
      <c r="AG591" s="923"/>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2">
        <v>28</v>
      </c>
      <c r="B592" s="92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3"/>
      <c r="AD592" s="923"/>
      <c r="AE592" s="923"/>
      <c r="AF592" s="923"/>
      <c r="AG592" s="923"/>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2">
        <v>29</v>
      </c>
      <c r="B593" s="92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3"/>
      <c r="AD593" s="923"/>
      <c r="AE593" s="923"/>
      <c r="AF593" s="923"/>
      <c r="AG593" s="923"/>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2">
        <v>30</v>
      </c>
      <c r="B594" s="92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3"/>
      <c r="AD594" s="923"/>
      <c r="AE594" s="923"/>
      <c r="AF594" s="923"/>
      <c r="AG594" s="923"/>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93</v>
      </c>
      <c r="D597" s="278"/>
      <c r="E597" s="278"/>
      <c r="F597" s="278"/>
      <c r="G597" s="278"/>
      <c r="H597" s="278"/>
      <c r="I597" s="278"/>
      <c r="J597" s="247" t="s">
        <v>96</v>
      </c>
      <c r="K597" s="467"/>
      <c r="L597" s="467"/>
      <c r="M597" s="467"/>
      <c r="N597" s="467"/>
      <c r="O597" s="467"/>
      <c r="P597" s="278" t="s">
        <v>23</v>
      </c>
      <c r="Q597" s="278"/>
      <c r="R597" s="278"/>
      <c r="S597" s="278"/>
      <c r="T597" s="278"/>
      <c r="U597" s="278"/>
      <c r="V597" s="278"/>
      <c r="W597" s="278"/>
      <c r="X597" s="278"/>
      <c r="Y597" s="463" t="s">
        <v>438</v>
      </c>
      <c r="Z597" s="463"/>
      <c r="AA597" s="463"/>
      <c r="AB597" s="463"/>
      <c r="AC597" s="247" t="s">
        <v>367</v>
      </c>
      <c r="AD597" s="247"/>
      <c r="AE597" s="247"/>
      <c r="AF597" s="247"/>
      <c r="AG597" s="247"/>
      <c r="AH597" s="463" t="s">
        <v>398</v>
      </c>
      <c r="AI597" s="278"/>
      <c r="AJ597" s="278"/>
      <c r="AK597" s="278"/>
      <c r="AL597" s="278" t="s">
        <v>24</v>
      </c>
      <c r="AM597" s="278"/>
      <c r="AN597" s="278"/>
      <c r="AO597" s="422"/>
      <c r="AP597" s="247" t="s">
        <v>442</v>
      </c>
      <c r="AQ597" s="247"/>
      <c r="AR597" s="247"/>
      <c r="AS597" s="247"/>
      <c r="AT597" s="247"/>
      <c r="AU597" s="247"/>
      <c r="AV597" s="247"/>
      <c r="AW597" s="247"/>
      <c r="AX597" s="247"/>
      <c r="AY597">
        <f>$AY$595</f>
        <v>0</v>
      </c>
    </row>
    <row r="598" spans="1:51" ht="26.25" customHeight="1" x14ac:dyDescent="0.15">
      <c r="A598" s="922">
        <v>1</v>
      </c>
      <c r="B598" s="92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3"/>
      <c r="AD598" s="923"/>
      <c r="AE598" s="923"/>
      <c r="AF598" s="923"/>
      <c r="AG598" s="923"/>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2">
        <v>2</v>
      </c>
      <c r="B599" s="92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3"/>
      <c r="AD599" s="923"/>
      <c r="AE599" s="923"/>
      <c r="AF599" s="923"/>
      <c r="AG599" s="923"/>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2">
        <v>3</v>
      </c>
      <c r="B600" s="92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3"/>
      <c r="AD600" s="923"/>
      <c r="AE600" s="923"/>
      <c r="AF600" s="923"/>
      <c r="AG600" s="923"/>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2">
        <v>4</v>
      </c>
      <c r="B601" s="92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3"/>
      <c r="AD601" s="923"/>
      <c r="AE601" s="923"/>
      <c r="AF601" s="923"/>
      <c r="AG601" s="923"/>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2">
        <v>5</v>
      </c>
      <c r="B602" s="92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3"/>
      <c r="AD602" s="923"/>
      <c r="AE602" s="923"/>
      <c r="AF602" s="923"/>
      <c r="AG602" s="923"/>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2">
        <v>6</v>
      </c>
      <c r="B603" s="92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3"/>
      <c r="AD603" s="923"/>
      <c r="AE603" s="923"/>
      <c r="AF603" s="923"/>
      <c r="AG603" s="923"/>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2">
        <v>7</v>
      </c>
      <c r="B604" s="92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3"/>
      <c r="AD604" s="923"/>
      <c r="AE604" s="923"/>
      <c r="AF604" s="923"/>
      <c r="AG604" s="923"/>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2">
        <v>8</v>
      </c>
      <c r="B605" s="92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3"/>
      <c r="AD605" s="923"/>
      <c r="AE605" s="923"/>
      <c r="AF605" s="923"/>
      <c r="AG605" s="923"/>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2">
        <v>9</v>
      </c>
      <c r="B606" s="92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3"/>
      <c r="AD606" s="923"/>
      <c r="AE606" s="923"/>
      <c r="AF606" s="923"/>
      <c r="AG606" s="923"/>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2">
        <v>10</v>
      </c>
      <c r="B607" s="92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3"/>
      <c r="AD607" s="923"/>
      <c r="AE607" s="923"/>
      <c r="AF607" s="923"/>
      <c r="AG607" s="923"/>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2">
        <v>11</v>
      </c>
      <c r="B608" s="92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3"/>
      <c r="AD608" s="923"/>
      <c r="AE608" s="923"/>
      <c r="AF608" s="923"/>
      <c r="AG608" s="923"/>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2">
        <v>12</v>
      </c>
      <c r="B609" s="92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3"/>
      <c r="AD609" s="923"/>
      <c r="AE609" s="923"/>
      <c r="AF609" s="923"/>
      <c r="AG609" s="923"/>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2">
        <v>13</v>
      </c>
      <c r="B610" s="92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3"/>
      <c r="AD610" s="923"/>
      <c r="AE610" s="923"/>
      <c r="AF610" s="923"/>
      <c r="AG610" s="923"/>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2">
        <v>14</v>
      </c>
      <c r="B611" s="92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3"/>
      <c r="AD611" s="923"/>
      <c r="AE611" s="923"/>
      <c r="AF611" s="923"/>
      <c r="AG611" s="923"/>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2">
        <v>15</v>
      </c>
      <c r="B612" s="92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3"/>
      <c r="AD612" s="923"/>
      <c r="AE612" s="923"/>
      <c r="AF612" s="923"/>
      <c r="AG612" s="923"/>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2">
        <v>16</v>
      </c>
      <c r="B613" s="92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3"/>
      <c r="AD613" s="923"/>
      <c r="AE613" s="923"/>
      <c r="AF613" s="923"/>
      <c r="AG613" s="923"/>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2">
        <v>17</v>
      </c>
      <c r="B614" s="92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3"/>
      <c r="AD614" s="923"/>
      <c r="AE614" s="923"/>
      <c r="AF614" s="923"/>
      <c r="AG614" s="923"/>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2">
        <v>18</v>
      </c>
      <c r="B615" s="92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3"/>
      <c r="AD615" s="923"/>
      <c r="AE615" s="923"/>
      <c r="AF615" s="923"/>
      <c r="AG615" s="923"/>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2">
        <v>19</v>
      </c>
      <c r="B616" s="92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3"/>
      <c r="AD616" s="923"/>
      <c r="AE616" s="923"/>
      <c r="AF616" s="923"/>
      <c r="AG616" s="923"/>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2">
        <v>20</v>
      </c>
      <c r="B617" s="92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3"/>
      <c r="AD617" s="923"/>
      <c r="AE617" s="923"/>
      <c r="AF617" s="923"/>
      <c r="AG617" s="923"/>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2">
        <v>21</v>
      </c>
      <c r="B618" s="92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3"/>
      <c r="AD618" s="923"/>
      <c r="AE618" s="923"/>
      <c r="AF618" s="923"/>
      <c r="AG618" s="923"/>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2">
        <v>22</v>
      </c>
      <c r="B619" s="92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3"/>
      <c r="AD619" s="923"/>
      <c r="AE619" s="923"/>
      <c r="AF619" s="923"/>
      <c r="AG619" s="923"/>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2">
        <v>23</v>
      </c>
      <c r="B620" s="92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3"/>
      <c r="AD620" s="923"/>
      <c r="AE620" s="923"/>
      <c r="AF620" s="923"/>
      <c r="AG620" s="923"/>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2">
        <v>24</v>
      </c>
      <c r="B621" s="92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3"/>
      <c r="AD621" s="923"/>
      <c r="AE621" s="923"/>
      <c r="AF621" s="923"/>
      <c r="AG621" s="923"/>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2">
        <v>25</v>
      </c>
      <c r="B622" s="92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3"/>
      <c r="AD622" s="923"/>
      <c r="AE622" s="923"/>
      <c r="AF622" s="923"/>
      <c r="AG622" s="923"/>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2">
        <v>26</v>
      </c>
      <c r="B623" s="92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3"/>
      <c r="AD623" s="923"/>
      <c r="AE623" s="923"/>
      <c r="AF623" s="923"/>
      <c r="AG623" s="923"/>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2">
        <v>27</v>
      </c>
      <c r="B624" s="92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3"/>
      <c r="AD624" s="923"/>
      <c r="AE624" s="923"/>
      <c r="AF624" s="923"/>
      <c r="AG624" s="923"/>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2">
        <v>28</v>
      </c>
      <c r="B625" s="92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3"/>
      <c r="AD625" s="923"/>
      <c r="AE625" s="923"/>
      <c r="AF625" s="923"/>
      <c r="AG625" s="923"/>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2">
        <v>29</v>
      </c>
      <c r="B626" s="92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3"/>
      <c r="AD626" s="923"/>
      <c r="AE626" s="923"/>
      <c r="AF626" s="923"/>
      <c r="AG626" s="923"/>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2">
        <v>30</v>
      </c>
      <c r="B627" s="92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3"/>
      <c r="AD627" s="923"/>
      <c r="AE627" s="923"/>
      <c r="AF627" s="923"/>
      <c r="AG627" s="923"/>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93</v>
      </c>
      <c r="D630" s="278"/>
      <c r="E630" s="278"/>
      <c r="F630" s="278"/>
      <c r="G630" s="278"/>
      <c r="H630" s="278"/>
      <c r="I630" s="278"/>
      <c r="J630" s="247" t="s">
        <v>96</v>
      </c>
      <c r="K630" s="467"/>
      <c r="L630" s="467"/>
      <c r="M630" s="467"/>
      <c r="N630" s="467"/>
      <c r="O630" s="467"/>
      <c r="P630" s="278" t="s">
        <v>23</v>
      </c>
      <c r="Q630" s="278"/>
      <c r="R630" s="278"/>
      <c r="S630" s="278"/>
      <c r="T630" s="278"/>
      <c r="U630" s="278"/>
      <c r="V630" s="278"/>
      <c r="W630" s="278"/>
      <c r="X630" s="278"/>
      <c r="Y630" s="463" t="s">
        <v>438</v>
      </c>
      <c r="Z630" s="463"/>
      <c r="AA630" s="463"/>
      <c r="AB630" s="463"/>
      <c r="AC630" s="247" t="s">
        <v>367</v>
      </c>
      <c r="AD630" s="247"/>
      <c r="AE630" s="247"/>
      <c r="AF630" s="247"/>
      <c r="AG630" s="247"/>
      <c r="AH630" s="463" t="s">
        <v>398</v>
      </c>
      <c r="AI630" s="278"/>
      <c r="AJ630" s="278"/>
      <c r="AK630" s="278"/>
      <c r="AL630" s="278" t="s">
        <v>24</v>
      </c>
      <c r="AM630" s="278"/>
      <c r="AN630" s="278"/>
      <c r="AO630" s="422"/>
      <c r="AP630" s="247" t="s">
        <v>442</v>
      </c>
      <c r="AQ630" s="247"/>
      <c r="AR630" s="247"/>
      <c r="AS630" s="247"/>
      <c r="AT630" s="247"/>
      <c r="AU630" s="247"/>
      <c r="AV630" s="247"/>
      <c r="AW630" s="247"/>
      <c r="AX630" s="247"/>
      <c r="AY630">
        <f>$AY$628</f>
        <v>0</v>
      </c>
    </row>
    <row r="631" spans="1:51" ht="26.25" customHeight="1" x14ac:dyDescent="0.15">
      <c r="A631" s="922">
        <v>1</v>
      </c>
      <c r="B631" s="92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3"/>
      <c r="AD631" s="923"/>
      <c r="AE631" s="923"/>
      <c r="AF631" s="923"/>
      <c r="AG631" s="923"/>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2">
        <v>2</v>
      </c>
      <c r="B632" s="92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3"/>
      <c r="AD632" s="923"/>
      <c r="AE632" s="923"/>
      <c r="AF632" s="923"/>
      <c r="AG632" s="923"/>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2">
        <v>3</v>
      </c>
      <c r="B633" s="92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3"/>
      <c r="AD633" s="923"/>
      <c r="AE633" s="923"/>
      <c r="AF633" s="923"/>
      <c r="AG633" s="923"/>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2">
        <v>4</v>
      </c>
      <c r="B634" s="92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3"/>
      <c r="AD634" s="923"/>
      <c r="AE634" s="923"/>
      <c r="AF634" s="923"/>
      <c r="AG634" s="923"/>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2">
        <v>5</v>
      </c>
      <c r="B635" s="92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3"/>
      <c r="AD635" s="923"/>
      <c r="AE635" s="923"/>
      <c r="AF635" s="923"/>
      <c r="AG635" s="923"/>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2">
        <v>6</v>
      </c>
      <c r="B636" s="92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3"/>
      <c r="AD636" s="923"/>
      <c r="AE636" s="923"/>
      <c r="AF636" s="923"/>
      <c r="AG636" s="923"/>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2">
        <v>7</v>
      </c>
      <c r="B637" s="92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3"/>
      <c r="AD637" s="923"/>
      <c r="AE637" s="923"/>
      <c r="AF637" s="923"/>
      <c r="AG637" s="923"/>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2">
        <v>8</v>
      </c>
      <c r="B638" s="92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3"/>
      <c r="AD638" s="923"/>
      <c r="AE638" s="923"/>
      <c r="AF638" s="923"/>
      <c r="AG638" s="923"/>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2">
        <v>9</v>
      </c>
      <c r="B639" s="92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3"/>
      <c r="AD639" s="923"/>
      <c r="AE639" s="923"/>
      <c r="AF639" s="923"/>
      <c r="AG639" s="923"/>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2">
        <v>10</v>
      </c>
      <c r="B640" s="92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3"/>
      <c r="AD640" s="923"/>
      <c r="AE640" s="923"/>
      <c r="AF640" s="923"/>
      <c r="AG640" s="923"/>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2">
        <v>11</v>
      </c>
      <c r="B641" s="92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3"/>
      <c r="AD641" s="923"/>
      <c r="AE641" s="923"/>
      <c r="AF641" s="923"/>
      <c r="AG641" s="923"/>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2">
        <v>12</v>
      </c>
      <c r="B642" s="92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3"/>
      <c r="AD642" s="923"/>
      <c r="AE642" s="923"/>
      <c r="AF642" s="923"/>
      <c r="AG642" s="923"/>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2">
        <v>13</v>
      </c>
      <c r="B643" s="92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3"/>
      <c r="AD643" s="923"/>
      <c r="AE643" s="923"/>
      <c r="AF643" s="923"/>
      <c r="AG643" s="923"/>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2">
        <v>14</v>
      </c>
      <c r="B644" s="92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3"/>
      <c r="AD644" s="923"/>
      <c r="AE644" s="923"/>
      <c r="AF644" s="923"/>
      <c r="AG644" s="923"/>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2">
        <v>15</v>
      </c>
      <c r="B645" s="92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3"/>
      <c r="AD645" s="923"/>
      <c r="AE645" s="923"/>
      <c r="AF645" s="923"/>
      <c r="AG645" s="923"/>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2">
        <v>16</v>
      </c>
      <c r="B646" s="92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3"/>
      <c r="AD646" s="923"/>
      <c r="AE646" s="923"/>
      <c r="AF646" s="923"/>
      <c r="AG646" s="923"/>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2">
        <v>17</v>
      </c>
      <c r="B647" s="92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3"/>
      <c r="AD647" s="923"/>
      <c r="AE647" s="923"/>
      <c r="AF647" s="923"/>
      <c r="AG647" s="923"/>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2">
        <v>18</v>
      </c>
      <c r="B648" s="92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3"/>
      <c r="AD648" s="923"/>
      <c r="AE648" s="923"/>
      <c r="AF648" s="923"/>
      <c r="AG648" s="923"/>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2">
        <v>19</v>
      </c>
      <c r="B649" s="92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3"/>
      <c r="AD649" s="923"/>
      <c r="AE649" s="923"/>
      <c r="AF649" s="923"/>
      <c r="AG649" s="923"/>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2">
        <v>20</v>
      </c>
      <c r="B650" s="92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3"/>
      <c r="AD650" s="923"/>
      <c r="AE650" s="923"/>
      <c r="AF650" s="923"/>
      <c r="AG650" s="923"/>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2">
        <v>21</v>
      </c>
      <c r="B651" s="92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3"/>
      <c r="AD651" s="923"/>
      <c r="AE651" s="923"/>
      <c r="AF651" s="923"/>
      <c r="AG651" s="923"/>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2">
        <v>22</v>
      </c>
      <c r="B652" s="92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3"/>
      <c r="AD652" s="923"/>
      <c r="AE652" s="923"/>
      <c r="AF652" s="923"/>
      <c r="AG652" s="923"/>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2">
        <v>23</v>
      </c>
      <c r="B653" s="92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3"/>
      <c r="AD653" s="923"/>
      <c r="AE653" s="923"/>
      <c r="AF653" s="923"/>
      <c r="AG653" s="923"/>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2">
        <v>24</v>
      </c>
      <c r="B654" s="92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3"/>
      <c r="AD654" s="923"/>
      <c r="AE654" s="923"/>
      <c r="AF654" s="923"/>
      <c r="AG654" s="923"/>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2">
        <v>25</v>
      </c>
      <c r="B655" s="92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3"/>
      <c r="AD655" s="923"/>
      <c r="AE655" s="923"/>
      <c r="AF655" s="923"/>
      <c r="AG655" s="923"/>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2">
        <v>26</v>
      </c>
      <c r="B656" s="92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3"/>
      <c r="AD656" s="923"/>
      <c r="AE656" s="923"/>
      <c r="AF656" s="923"/>
      <c r="AG656" s="923"/>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2">
        <v>27</v>
      </c>
      <c r="B657" s="92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3"/>
      <c r="AD657" s="923"/>
      <c r="AE657" s="923"/>
      <c r="AF657" s="923"/>
      <c r="AG657" s="923"/>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2">
        <v>28</v>
      </c>
      <c r="B658" s="92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3"/>
      <c r="AD658" s="923"/>
      <c r="AE658" s="923"/>
      <c r="AF658" s="923"/>
      <c r="AG658" s="923"/>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2">
        <v>29</v>
      </c>
      <c r="B659" s="92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3"/>
      <c r="AD659" s="923"/>
      <c r="AE659" s="923"/>
      <c r="AF659" s="923"/>
      <c r="AG659" s="923"/>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2">
        <v>30</v>
      </c>
      <c r="B660" s="92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3"/>
      <c r="AD660" s="923"/>
      <c r="AE660" s="923"/>
      <c r="AF660" s="923"/>
      <c r="AG660" s="923"/>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93</v>
      </c>
      <c r="D663" s="278"/>
      <c r="E663" s="278"/>
      <c r="F663" s="278"/>
      <c r="G663" s="278"/>
      <c r="H663" s="278"/>
      <c r="I663" s="278"/>
      <c r="J663" s="247" t="s">
        <v>96</v>
      </c>
      <c r="K663" s="467"/>
      <c r="L663" s="467"/>
      <c r="M663" s="467"/>
      <c r="N663" s="467"/>
      <c r="O663" s="467"/>
      <c r="P663" s="278" t="s">
        <v>23</v>
      </c>
      <c r="Q663" s="278"/>
      <c r="R663" s="278"/>
      <c r="S663" s="278"/>
      <c r="T663" s="278"/>
      <c r="U663" s="278"/>
      <c r="V663" s="278"/>
      <c r="W663" s="278"/>
      <c r="X663" s="278"/>
      <c r="Y663" s="463" t="s">
        <v>438</v>
      </c>
      <c r="Z663" s="463"/>
      <c r="AA663" s="463"/>
      <c r="AB663" s="463"/>
      <c r="AC663" s="247" t="s">
        <v>367</v>
      </c>
      <c r="AD663" s="247"/>
      <c r="AE663" s="247"/>
      <c r="AF663" s="247"/>
      <c r="AG663" s="247"/>
      <c r="AH663" s="463" t="s">
        <v>398</v>
      </c>
      <c r="AI663" s="278"/>
      <c r="AJ663" s="278"/>
      <c r="AK663" s="278"/>
      <c r="AL663" s="278" t="s">
        <v>24</v>
      </c>
      <c r="AM663" s="278"/>
      <c r="AN663" s="278"/>
      <c r="AO663" s="422"/>
      <c r="AP663" s="247" t="s">
        <v>442</v>
      </c>
      <c r="AQ663" s="247"/>
      <c r="AR663" s="247"/>
      <c r="AS663" s="247"/>
      <c r="AT663" s="247"/>
      <c r="AU663" s="247"/>
      <c r="AV663" s="247"/>
      <c r="AW663" s="247"/>
      <c r="AX663" s="247"/>
      <c r="AY663">
        <f>$AY$661</f>
        <v>0</v>
      </c>
    </row>
    <row r="664" spans="1:51" ht="26.25" customHeight="1" x14ac:dyDescent="0.15">
      <c r="A664" s="922">
        <v>1</v>
      </c>
      <c r="B664" s="92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3"/>
      <c r="AD664" s="923"/>
      <c r="AE664" s="923"/>
      <c r="AF664" s="923"/>
      <c r="AG664" s="923"/>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2">
        <v>2</v>
      </c>
      <c r="B665" s="92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3"/>
      <c r="AD665" s="923"/>
      <c r="AE665" s="923"/>
      <c r="AF665" s="923"/>
      <c r="AG665" s="923"/>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2">
        <v>3</v>
      </c>
      <c r="B666" s="92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3"/>
      <c r="AD666" s="923"/>
      <c r="AE666" s="923"/>
      <c r="AF666" s="923"/>
      <c r="AG666" s="923"/>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2">
        <v>4</v>
      </c>
      <c r="B667" s="92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3"/>
      <c r="AD667" s="923"/>
      <c r="AE667" s="923"/>
      <c r="AF667" s="923"/>
      <c r="AG667" s="923"/>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2">
        <v>5</v>
      </c>
      <c r="B668" s="92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3"/>
      <c r="AD668" s="923"/>
      <c r="AE668" s="923"/>
      <c r="AF668" s="923"/>
      <c r="AG668" s="923"/>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2">
        <v>6</v>
      </c>
      <c r="B669" s="92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3"/>
      <c r="AD669" s="923"/>
      <c r="AE669" s="923"/>
      <c r="AF669" s="923"/>
      <c r="AG669" s="923"/>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2">
        <v>7</v>
      </c>
      <c r="B670" s="92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3"/>
      <c r="AD670" s="923"/>
      <c r="AE670" s="923"/>
      <c r="AF670" s="923"/>
      <c r="AG670" s="923"/>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2">
        <v>8</v>
      </c>
      <c r="B671" s="92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3"/>
      <c r="AD671" s="923"/>
      <c r="AE671" s="923"/>
      <c r="AF671" s="923"/>
      <c r="AG671" s="923"/>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2">
        <v>9</v>
      </c>
      <c r="B672" s="92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3"/>
      <c r="AD672" s="923"/>
      <c r="AE672" s="923"/>
      <c r="AF672" s="923"/>
      <c r="AG672" s="923"/>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2">
        <v>10</v>
      </c>
      <c r="B673" s="92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3"/>
      <c r="AD673" s="923"/>
      <c r="AE673" s="923"/>
      <c r="AF673" s="923"/>
      <c r="AG673" s="923"/>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2">
        <v>11</v>
      </c>
      <c r="B674" s="92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3"/>
      <c r="AD674" s="923"/>
      <c r="AE674" s="923"/>
      <c r="AF674" s="923"/>
      <c r="AG674" s="923"/>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2">
        <v>12</v>
      </c>
      <c r="B675" s="92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3"/>
      <c r="AD675" s="923"/>
      <c r="AE675" s="923"/>
      <c r="AF675" s="923"/>
      <c r="AG675" s="923"/>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2">
        <v>13</v>
      </c>
      <c r="B676" s="92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3"/>
      <c r="AD676" s="923"/>
      <c r="AE676" s="923"/>
      <c r="AF676" s="923"/>
      <c r="AG676" s="923"/>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2">
        <v>14</v>
      </c>
      <c r="B677" s="92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3"/>
      <c r="AD677" s="923"/>
      <c r="AE677" s="923"/>
      <c r="AF677" s="923"/>
      <c r="AG677" s="923"/>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2">
        <v>15</v>
      </c>
      <c r="B678" s="92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3"/>
      <c r="AD678" s="923"/>
      <c r="AE678" s="923"/>
      <c r="AF678" s="923"/>
      <c r="AG678" s="923"/>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2">
        <v>16</v>
      </c>
      <c r="B679" s="92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3"/>
      <c r="AD679" s="923"/>
      <c r="AE679" s="923"/>
      <c r="AF679" s="923"/>
      <c r="AG679" s="923"/>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2">
        <v>17</v>
      </c>
      <c r="B680" s="92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3"/>
      <c r="AD680" s="923"/>
      <c r="AE680" s="923"/>
      <c r="AF680" s="923"/>
      <c r="AG680" s="923"/>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2">
        <v>18</v>
      </c>
      <c r="B681" s="92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3"/>
      <c r="AD681" s="923"/>
      <c r="AE681" s="923"/>
      <c r="AF681" s="923"/>
      <c r="AG681" s="923"/>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2">
        <v>19</v>
      </c>
      <c r="B682" s="92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3"/>
      <c r="AD682" s="923"/>
      <c r="AE682" s="923"/>
      <c r="AF682" s="923"/>
      <c r="AG682" s="923"/>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2">
        <v>20</v>
      </c>
      <c r="B683" s="92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3"/>
      <c r="AD683" s="923"/>
      <c r="AE683" s="923"/>
      <c r="AF683" s="923"/>
      <c r="AG683" s="923"/>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2">
        <v>21</v>
      </c>
      <c r="B684" s="92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3"/>
      <c r="AD684" s="923"/>
      <c r="AE684" s="923"/>
      <c r="AF684" s="923"/>
      <c r="AG684" s="923"/>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2">
        <v>22</v>
      </c>
      <c r="B685" s="92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3"/>
      <c r="AD685" s="923"/>
      <c r="AE685" s="923"/>
      <c r="AF685" s="923"/>
      <c r="AG685" s="923"/>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2">
        <v>23</v>
      </c>
      <c r="B686" s="92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3"/>
      <c r="AD686" s="923"/>
      <c r="AE686" s="923"/>
      <c r="AF686" s="923"/>
      <c r="AG686" s="923"/>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2">
        <v>24</v>
      </c>
      <c r="B687" s="92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3"/>
      <c r="AD687" s="923"/>
      <c r="AE687" s="923"/>
      <c r="AF687" s="923"/>
      <c r="AG687" s="923"/>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2">
        <v>25</v>
      </c>
      <c r="B688" s="92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3"/>
      <c r="AD688" s="923"/>
      <c r="AE688" s="923"/>
      <c r="AF688" s="923"/>
      <c r="AG688" s="923"/>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2">
        <v>26</v>
      </c>
      <c r="B689" s="92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3"/>
      <c r="AD689" s="923"/>
      <c r="AE689" s="923"/>
      <c r="AF689" s="923"/>
      <c r="AG689" s="923"/>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2">
        <v>27</v>
      </c>
      <c r="B690" s="92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3"/>
      <c r="AD690" s="923"/>
      <c r="AE690" s="923"/>
      <c r="AF690" s="923"/>
      <c r="AG690" s="923"/>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2">
        <v>28</v>
      </c>
      <c r="B691" s="92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3"/>
      <c r="AD691" s="923"/>
      <c r="AE691" s="923"/>
      <c r="AF691" s="923"/>
      <c r="AG691" s="923"/>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2">
        <v>29</v>
      </c>
      <c r="B692" s="92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3"/>
      <c r="AD692" s="923"/>
      <c r="AE692" s="923"/>
      <c r="AF692" s="923"/>
      <c r="AG692" s="923"/>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2">
        <v>30</v>
      </c>
      <c r="B693" s="92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3"/>
      <c r="AD693" s="923"/>
      <c r="AE693" s="923"/>
      <c r="AF693" s="923"/>
      <c r="AG693" s="923"/>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93</v>
      </c>
      <c r="D696" s="278"/>
      <c r="E696" s="278"/>
      <c r="F696" s="278"/>
      <c r="G696" s="278"/>
      <c r="H696" s="278"/>
      <c r="I696" s="278"/>
      <c r="J696" s="247" t="s">
        <v>96</v>
      </c>
      <c r="K696" s="467"/>
      <c r="L696" s="467"/>
      <c r="M696" s="467"/>
      <c r="N696" s="467"/>
      <c r="O696" s="467"/>
      <c r="P696" s="278" t="s">
        <v>23</v>
      </c>
      <c r="Q696" s="278"/>
      <c r="R696" s="278"/>
      <c r="S696" s="278"/>
      <c r="T696" s="278"/>
      <c r="U696" s="278"/>
      <c r="V696" s="278"/>
      <c r="W696" s="278"/>
      <c r="X696" s="278"/>
      <c r="Y696" s="463" t="s">
        <v>438</v>
      </c>
      <c r="Z696" s="463"/>
      <c r="AA696" s="463"/>
      <c r="AB696" s="463"/>
      <c r="AC696" s="247" t="s">
        <v>367</v>
      </c>
      <c r="AD696" s="247"/>
      <c r="AE696" s="247"/>
      <c r="AF696" s="247"/>
      <c r="AG696" s="247"/>
      <c r="AH696" s="463" t="s">
        <v>398</v>
      </c>
      <c r="AI696" s="278"/>
      <c r="AJ696" s="278"/>
      <c r="AK696" s="278"/>
      <c r="AL696" s="278" t="s">
        <v>24</v>
      </c>
      <c r="AM696" s="278"/>
      <c r="AN696" s="278"/>
      <c r="AO696" s="422"/>
      <c r="AP696" s="247" t="s">
        <v>442</v>
      </c>
      <c r="AQ696" s="247"/>
      <c r="AR696" s="247"/>
      <c r="AS696" s="247"/>
      <c r="AT696" s="247"/>
      <c r="AU696" s="247"/>
      <c r="AV696" s="247"/>
      <c r="AW696" s="247"/>
      <c r="AX696" s="247"/>
      <c r="AY696">
        <f>$AY$694</f>
        <v>0</v>
      </c>
    </row>
    <row r="697" spans="1:51" ht="26.25" customHeight="1" x14ac:dyDescent="0.15">
      <c r="A697" s="922">
        <v>1</v>
      </c>
      <c r="B697" s="92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3"/>
      <c r="AD697" s="923"/>
      <c r="AE697" s="923"/>
      <c r="AF697" s="923"/>
      <c r="AG697" s="923"/>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2">
        <v>2</v>
      </c>
      <c r="B698" s="92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3"/>
      <c r="AD698" s="923"/>
      <c r="AE698" s="923"/>
      <c r="AF698" s="923"/>
      <c r="AG698" s="923"/>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2">
        <v>3</v>
      </c>
      <c r="B699" s="92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3"/>
      <c r="AD699" s="923"/>
      <c r="AE699" s="923"/>
      <c r="AF699" s="923"/>
      <c r="AG699" s="923"/>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2">
        <v>4</v>
      </c>
      <c r="B700" s="92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3"/>
      <c r="AD700" s="923"/>
      <c r="AE700" s="923"/>
      <c r="AF700" s="923"/>
      <c r="AG700" s="923"/>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2">
        <v>5</v>
      </c>
      <c r="B701" s="92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3"/>
      <c r="AD701" s="923"/>
      <c r="AE701" s="923"/>
      <c r="AF701" s="923"/>
      <c r="AG701" s="923"/>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2">
        <v>6</v>
      </c>
      <c r="B702" s="92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3"/>
      <c r="AD702" s="923"/>
      <c r="AE702" s="923"/>
      <c r="AF702" s="923"/>
      <c r="AG702" s="923"/>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2">
        <v>7</v>
      </c>
      <c r="B703" s="92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3"/>
      <c r="AD703" s="923"/>
      <c r="AE703" s="923"/>
      <c r="AF703" s="923"/>
      <c r="AG703" s="923"/>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2">
        <v>8</v>
      </c>
      <c r="B704" s="92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3"/>
      <c r="AD704" s="923"/>
      <c r="AE704" s="923"/>
      <c r="AF704" s="923"/>
      <c r="AG704" s="923"/>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2">
        <v>9</v>
      </c>
      <c r="B705" s="92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3"/>
      <c r="AD705" s="923"/>
      <c r="AE705" s="923"/>
      <c r="AF705" s="923"/>
      <c r="AG705" s="923"/>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2">
        <v>10</v>
      </c>
      <c r="B706" s="92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3"/>
      <c r="AD706" s="923"/>
      <c r="AE706" s="923"/>
      <c r="AF706" s="923"/>
      <c r="AG706" s="923"/>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2">
        <v>11</v>
      </c>
      <c r="B707" s="92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3"/>
      <c r="AD707" s="923"/>
      <c r="AE707" s="923"/>
      <c r="AF707" s="923"/>
      <c r="AG707" s="923"/>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2">
        <v>12</v>
      </c>
      <c r="B708" s="92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3"/>
      <c r="AD708" s="923"/>
      <c r="AE708" s="923"/>
      <c r="AF708" s="923"/>
      <c r="AG708" s="923"/>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2">
        <v>13</v>
      </c>
      <c r="B709" s="92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3"/>
      <c r="AD709" s="923"/>
      <c r="AE709" s="923"/>
      <c r="AF709" s="923"/>
      <c r="AG709" s="923"/>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2">
        <v>14</v>
      </c>
      <c r="B710" s="92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3"/>
      <c r="AD710" s="923"/>
      <c r="AE710" s="923"/>
      <c r="AF710" s="923"/>
      <c r="AG710" s="923"/>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2">
        <v>15</v>
      </c>
      <c r="B711" s="92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3"/>
      <c r="AD711" s="923"/>
      <c r="AE711" s="923"/>
      <c r="AF711" s="923"/>
      <c r="AG711" s="923"/>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2">
        <v>16</v>
      </c>
      <c r="B712" s="92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3"/>
      <c r="AD712" s="923"/>
      <c r="AE712" s="923"/>
      <c r="AF712" s="923"/>
      <c r="AG712" s="923"/>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2">
        <v>17</v>
      </c>
      <c r="B713" s="92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3"/>
      <c r="AD713" s="923"/>
      <c r="AE713" s="923"/>
      <c r="AF713" s="923"/>
      <c r="AG713" s="923"/>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2">
        <v>18</v>
      </c>
      <c r="B714" s="92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3"/>
      <c r="AD714" s="923"/>
      <c r="AE714" s="923"/>
      <c r="AF714" s="923"/>
      <c r="AG714" s="923"/>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2">
        <v>19</v>
      </c>
      <c r="B715" s="92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3"/>
      <c r="AD715" s="923"/>
      <c r="AE715" s="923"/>
      <c r="AF715" s="923"/>
      <c r="AG715" s="923"/>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2">
        <v>20</v>
      </c>
      <c r="B716" s="92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3"/>
      <c r="AD716" s="923"/>
      <c r="AE716" s="923"/>
      <c r="AF716" s="923"/>
      <c r="AG716" s="923"/>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2">
        <v>21</v>
      </c>
      <c r="B717" s="92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3"/>
      <c r="AD717" s="923"/>
      <c r="AE717" s="923"/>
      <c r="AF717" s="923"/>
      <c r="AG717" s="923"/>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2">
        <v>22</v>
      </c>
      <c r="B718" s="92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3"/>
      <c r="AD718" s="923"/>
      <c r="AE718" s="923"/>
      <c r="AF718" s="923"/>
      <c r="AG718" s="923"/>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2">
        <v>23</v>
      </c>
      <c r="B719" s="92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3"/>
      <c r="AD719" s="923"/>
      <c r="AE719" s="923"/>
      <c r="AF719" s="923"/>
      <c r="AG719" s="923"/>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2">
        <v>24</v>
      </c>
      <c r="B720" s="92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3"/>
      <c r="AD720" s="923"/>
      <c r="AE720" s="923"/>
      <c r="AF720" s="923"/>
      <c r="AG720" s="923"/>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2">
        <v>25</v>
      </c>
      <c r="B721" s="92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3"/>
      <c r="AD721" s="923"/>
      <c r="AE721" s="923"/>
      <c r="AF721" s="923"/>
      <c r="AG721" s="923"/>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2">
        <v>26</v>
      </c>
      <c r="B722" s="92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3"/>
      <c r="AD722" s="923"/>
      <c r="AE722" s="923"/>
      <c r="AF722" s="923"/>
      <c r="AG722" s="923"/>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2">
        <v>27</v>
      </c>
      <c r="B723" s="92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3"/>
      <c r="AD723" s="923"/>
      <c r="AE723" s="923"/>
      <c r="AF723" s="923"/>
      <c r="AG723" s="923"/>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2">
        <v>28</v>
      </c>
      <c r="B724" s="92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3"/>
      <c r="AD724" s="923"/>
      <c r="AE724" s="923"/>
      <c r="AF724" s="923"/>
      <c r="AG724" s="923"/>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2">
        <v>29</v>
      </c>
      <c r="B725" s="92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3"/>
      <c r="AD725" s="923"/>
      <c r="AE725" s="923"/>
      <c r="AF725" s="923"/>
      <c r="AG725" s="923"/>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2">
        <v>30</v>
      </c>
      <c r="B726" s="92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3"/>
      <c r="AD726" s="923"/>
      <c r="AE726" s="923"/>
      <c r="AF726" s="923"/>
      <c r="AG726" s="923"/>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93</v>
      </c>
      <c r="D729" s="278"/>
      <c r="E729" s="278"/>
      <c r="F729" s="278"/>
      <c r="G729" s="278"/>
      <c r="H729" s="278"/>
      <c r="I729" s="278"/>
      <c r="J729" s="247" t="s">
        <v>96</v>
      </c>
      <c r="K729" s="467"/>
      <c r="L729" s="467"/>
      <c r="M729" s="467"/>
      <c r="N729" s="467"/>
      <c r="O729" s="467"/>
      <c r="P729" s="278" t="s">
        <v>23</v>
      </c>
      <c r="Q729" s="278"/>
      <c r="R729" s="278"/>
      <c r="S729" s="278"/>
      <c r="T729" s="278"/>
      <c r="U729" s="278"/>
      <c r="V729" s="278"/>
      <c r="W729" s="278"/>
      <c r="X729" s="278"/>
      <c r="Y729" s="463" t="s">
        <v>438</v>
      </c>
      <c r="Z729" s="463"/>
      <c r="AA729" s="463"/>
      <c r="AB729" s="463"/>
      <c r="AC729" s="247" t="s">
        <v>367</v>
      </c>
      <c r="AD729" s="247"/>
      <c r="AE729" s="247"/>
      <c r="AF729" s="247"/>
      <c r="AG729" s="247"/>
      <c r="AH729" s="463" t="s">
        <v>398</v>
      </c>
      <c r="AI729" s="278"/>
      <c r="AJ729" s="278"/>
      <c r="AK729" s="278"/>
      <c r="AL729" s="278" t="s">
        <v>24</v>
      </c>
      <c r="AM729" s="278"/>
      <c r="AN729" s="278"/>
      <c r="AO729" s="422"/>
      <c r="AP729" s="247" t="s">
        <v>442</v>
      </c>
      <c r="AQ729" s="247"/>
      <c r="AR729" s="247"/>
      <c r="AS729" s="247"/>
      <c r="AT729" s="247"/>
      <c r="AU729" s="247"/>
      <c r="AV729" s="247"/>
      <c r="AW729" s="247"/>
      <c r="AX729" s="247"/>
      <c r="AY729">
        <f>$AY$727</f>
        <v>0</v>
      </c>
    </row>
    <row r="730" spans="1:51" ht="26.25" customHeight="1" x14ac:dyDescent="0.15">
      <c r="A730" s="922">
        <v>1</v>
      </c>
      <c r="B730" s="92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3"/>
      <c r="AD730" s="923"/>
      <c r="AE730" s="923"/>
      <c r="AF730" s="923"/>
      <c r="AG730" s="923"/>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2">
        <v>2</v>
      </c>
      <c r="B731" s="92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3"/>
      <c r="AD731" s="923"/>
      <c r="AE731" s="923"/>
      <c r="AF731" s="923"/>
      <c r="AG731" s="923"/>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2">
        <v>3</v>
      </c>
      <c r="B732" s="92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3"/>
      <c r="AD732" s="923"/>
      <c r="AE732" s="923"/>
      <c r="AF732" s="923"/>
      <c r="AG732" s="923"/>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2">
        <v>4</v>
      </c>
      <c r="B733" s="92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3"/>
      <c r="AD733" s="923"/>
      <c r="AE733" s="923"/>
      <c r="AF733" s="923"/>
      <c r="AG733" s="923"/>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2">
        <v>5</v>
      </c>
      <c r="B734" s="92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3"/>
      <c r="AD734" s="923"/>
      <c r="AE734" s="923"/>
      <c r="AF734" s="923"/>
      <c r="AG734" s="923"/>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2">
        <v>6</v>
      </c>
      <c r="B735" s="92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3"/>
      <c r="AD735" s="923"/>
      <c r="AE735" s="923"/>
      <c r="AF735" s="923"/>
      <c r="AG735" s="923"/>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2">
        <v>7</v>
      </c>
      <c r="B736" s="92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3"/>
      <c r="AD736" s="923"/>
      <c r="AE736" s="923"/>
      <c r="AF736" s="923"/>
      <c r="AG736" s="923"/>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2">
        <v>8</v>
      </c>
      <c r="B737" s="92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3"/>
      <c r="AD737" s="923"/>
      <c r="AE737" s="923"/>
      <c r="AF737" s="923"/>
      <c r="AG737" s="923"/>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2">
        <v>9</v>
      </c>
      <c r="B738" s="92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3"/>
      <c r="AD738" s="923"/>
      <c r="AE738" s="923"/>
      <c r="AF738" s="923"/>
      <c r="AG738" s="923"/>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2">
        <v>10</v>
      </c>
      <c r="B739" s="92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3"/>
      <c r="AD739" s="923"/>
      <c r="AE739" s="923"/>
      <c r="AF739" s="923"/>
      <c r="AG739" s="923"/>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2">
        <v>11</v>
      </c>
      <c r="B740" s="92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3"/>
      <c r="AD740" s="923"/>
      <c r="AE740" s="923"/>
      <c r="AF740" s="923"/>
      <c r="AG740" s="923"/>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2">
        <v>12</v>
      </c>
      <c r="B741" s="92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3"/>
      <c r="AD741" s="923"/>
      <c r="AE741" s="923"/>
      <c r="AF741" s="923"/>
      <c r="AG741" s="923"/>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2">
        <v>13</v>
      </c>
      <c r="B742" s="92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3"/>
      <c r="AD742" s="923"/>
      <c r="AE742" s="923"/>
      <c r="AF742" s="923"/>
      <c r="AG742" s="923"/>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2">
        <v>14</v>
      </c>
      <c r="B743" s="92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3"/>
      <c r="AD743" s="923"/>
      <c r="AE743" s="923"/>
      <c r="AF743" s="923"/>
      <c r="AG743" s="923"/>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2">
        <v>15</v>
      </c>
      <c r="B744" s="92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3"/>
      <c r="AD744" s="923"/>
      <c r="AE744" s="923"/>
      <c r="AF744" s="923"/>
      <c r="AG744" s="923"/>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2">
        <v>16</v>
      </c>
      <c r="B745" s="92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3"/>
      <c r="AD745" s="923"/>
      <c r="AE745" s="923"/>
      <c r="AF745" s="923"/>
      <c r="AG745" s="923"/>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2">
        <v>17</v>
      </c>
      <c r="B746" s="92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3"/>
      <c r="AD746" s="923"/>
      <c r="AE746" s="923"/>
      <c r="AF746" s="923"/>
      <c r="AG746" s="923"/>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2">
        <v>18</v>
      </c>
      <c r="B747" s="92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3"/>
      <c r="AD747" s="923"/>
      <c r="AE747" s="923"/>
      <c r="AF747" s="923"/>
      <c r="AG747" s="923"/>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2">
        <v>19</v>
      </c>
      <c r="B748" s="92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3"/>
      <c r="AD748" s="923"/>
      <c r="AE748" s="923"/>
      <c r="AF748" s="923"/>
      <c r="AG748" s="923"/>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2">
        <v>20</v>
      </c>
      <c r="B749" s="92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3"/>
      <c r="AD749" s="923"/>
      <c r="AE749" s="923"/>
      <c r="AF749" s="923"/>
      <c r="AG749" s="923"/>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2">
        <v>21</v>
      </c>
      <c r="B750" s="92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3"/>
      <c r="AD750" s="923"/>
      <c r="AE750" s="923"/>
      <c r="AF750" s="923"/>
      <c r="AG750" s="923"/>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2">
        <v>22</v>
      </c>
      <c r="B751" s="92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3"/>
      <c r="AD751" s="923"/>
      <c r="AE751" s="923"/>
      <c r="AF751" s="923"/>
      <c r="AG751" s="923"/>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2">
        <v>23</v>
      </c>
      <c r="B752" s="92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3"/>
      <c r="AD752" s="923"/>
      <c r="AE752" s="923"/>
      <c r="AF752" s="923"/>
      <c r="AG752" s="923"/>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2">
        <v>24</v>
      </c>
      <c r="B753" s="92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3"/>
      <c r="AD753" s="923"/>
      <c r="AE753" s="923"/>
      <c r="AF753" s="923"/>
      <c r="AG753" s="923"/>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2">
        <v>25</v>
      </c>
      <c r="B754" s="92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3"/>
      <c r="AD754" s="923"/>
      <c r="AE754" s="923"/>
      <c r="AF754" s="923"/>
      <c r="AG754" s="923"/>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2">
        <v>26</v>
      </c>
      <c r="B755" s="92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3"/>
      <c r="AD755" s="923"/>
      <c r="AE755" s="923"/>
      <c r="AF755" s="923"/>
      <c r="AG755" s="923"/>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2">
        <v>27</v>
      </c>
      <c r="B756" s="92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3"/>
      <c r="AD756" s="923"/>
      <c r="AE756" s="923"/>
      <c r="AF756" s="923"/>
      <c r="AG756" s="923"/>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2">
        <v>28</v>
      </c>
      <c r="B757" s="92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3"/>
      <c r="AD757" s="923"/>
      <c r="AE757" s="923"/>
      <c r="AF757" s="923"/>
      <c r="AG757" s="923"/>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2">
        <v>29</v>
      </c>
      <c r="B758" s="92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3"/>
      <c r="AD758" s="923"/>
      <c r="AE758" s="923"/>
      <c r="AF758" s="923"/>
      <c r="AG758" s="923"/>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2">
        <v>30</v>
      </c>
      <c r="B759" s="92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3"/>
      <c r="AD759" s="923"/>
      <c r="AE759" s="923"/>
      <c r="AF759" s="923"/>
      <c r="AG759" s="923"/>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93</v>
      </c>
      <c r="D762" s="278"/>
      <c r="E762" s="278"/>
      <c r="F762" s="278"/>
      <c r="G762" s="278"/>
      <c r="H762" s="278"/>
      <c r="I762" s="278"/>
      <c r="J762" s="247" t="s">
        <v>96</v>
      </c>
      <c r="K762" s="467"/>
      <c r="L762" s="467"/>
      <c r="M762" s="467"/>
      <c r="N762" s="467"/>
      <c r="O762" s="467"/>
      <c r="P762" s="278" t="s">
        <v>23</v>
      </c>
      <c r="Q762" s="278"/>
      <c r="R762" s="278"/>
      <c r="S762" s="278"/>
      <c r="T762" s="278"/>
      <c r="U762" s="278"/>
      <c r="V762" s="278"/>
      <c r="W762" s="278"/>
      <c r="X762" s="278"/>
      <c r="Y762" s="463" t="s">
        <v>438</v>
      </c>
      <c r="Z762" s="463"/>
      <c r="AA762" s="463"/>
      <c r="AB762" s="463"/>
      <c r="AC762" s="247" t="s">
        <v>367</v>
      </c>
      <c r="AD762" s="247"/>
      <c r="AE762" s="247"/>
      <c r="AF762" s="247"/>
      <c r="AG762" s="247"/>
      <c r="AH762" s="463" t="s">
        <v>398</v>
      </c>
      <c r="AI762" s="278"/>
      <c r="AJ762" s="278"/>
      <c r="AK762" s="278"/>
      <c r="AL762" s="278" t="s">
        <v>24</v>
      </c>
      <c r="AM762" s="278"/>
      <c r="AN762" s="278"/>
      <c r="AO762" s="422"/>
      <c r="AP762" s="247" t="s">
        <v>442</v>
      </c>
      <c r="AQ762" s="247"/>
      <c r="AR762" s="247"/>
      <c r="AS762" s="247"/>
      <c r="AT762" s="247"/>
      <c r="AU762" s="247"/>
      <c r="AV762" s="247"/>
      <c r="AW762" s="247"/>
      <c r="AX762" s="247"/>
      <c r="AY762">
        <f>$AY$760</f>
        <v>0</v>
      </c>
    </row>
    <row r="763" spans="1:51" ht="26.25" customHeight="1" x14ac:dyDescent="0.15">
      <c r="A763" s="922">
        <v>1</v>
      </c>
      <c r="B763" s="92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3"/>
      <c r="AD763" s="923"/>
      <c r="AE763" s="923"/>
      <c r="AF763" s="923"/>
      <c r="AG763" s="923"/>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2">
        <v>2</v>
      </c>
      <c r="B764" s="92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3"/>
      <c r="AD764" s="923"/>
      <c r="AE764" s="923"/>
      <c r="AF764" s="923"/>
      <c r="AG764" s="923"/>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2">
        <v>3</v>
      </c>
      <c r="B765" s="92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3"/>
      <c r="AD765" s="923"/>
      <c r="AE765" s="923"/>
      <c r="AF765" s="923"/>
      <c r="AG765" s="923"/>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2">
        <v>4</v>
      </c>
      <c r="B766" s="92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3"/>
      <c r="AD766" s="923"/>
      <c r="AE766" s="923"/>
      <c r="AF766" s="923"/>
      <c r="AG766" s="923"/>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2">
        <v>5</v>
      </c>
      <c r="B767" s="92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3"/>
      <c r="AD767" s="923"/>
      <c r="AE767" s="923"/>
      <c r="AF767" s="923"/>
      <c r="AG767" s="923"/>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2">
        <v>6</v>
      </c>
      <c r="B768" s="92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3"/>
      <c r="AD768" s="923"/>
      <c r="AE768" s="923"/>
      <c r="AF768" s="923"/>
      <c r="AG768" s="923"/>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2">
        <v>7</v>
      </c>
      <c r="B769" s="92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3"/>
      <c r="AD769" s="923"/>
      <c r="AE769" s="923"/>
      <c r="AF769" s="923"/>
      <c r="AG769" s="923"/>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2">
        <v>8</v>
      </c>
      <c r="B770" s="92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3"/>
      <c r="AD770" s="923"/>
      <c r="AE770" s="923"/>
      <c r="AF770" s="923"/>
      <c r="AG770" s="923"/>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2">
        <v>9</v>
      </c>
      <c r="B771" s="92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3"/>
      <c r="AD771" s="923"/>
      <c r="AE771" s="923"/>
      <c r="AF771" s="923"/>
      <c r="AG771" s="923"/>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2">
        <v>10</v>
      </c>
      <c r="B772" s="92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3"/>
      <c r="AD772" s="923"/>
      <c r="AE772" s="923"/>
      <c r="AF772" s="923"/>
      <c r="AG772" s="923"/>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2">
        <v>11</v>
      </c>
      <c r="B773" s="92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3"/>
      <c r="AD773" s="923"/>
      <c r="AE773" s="923"/>
      <c r="AF773" s="923"/>
      <c r="AG773" s="923"/>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2">
        <v>12</v>
      </c>
      <c r="B774" s="92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3"/>
      <c r="AD774" s="923"/>
      <c r="AE774" s="923"/>
      <c r="AF774" s="923"/>
      <c r="AG774" s="923"/>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2">
        <v>13</v>
      </c>
      <c r="B775" s="92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3"/>
      <c r="AD775" s="923"/>
      <c r="AE775" s="923"/>
      <c r="AF775" s="923"/>
      <c r="AG775" s="923"/>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2">
        <v>14</v>
      </c>
      <c r="B776" s="92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3"/>
      <c r="AD776" s="923"/>
      <c r="AE776" s="923"/>
      <c r="AF776" s="923"/>
      <c r="AG776" s="923"/>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2">
        <v>15</v>
      </c>
      <c r="B777" s="92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3"/>
      <c r="AD777" s="923"/>
      <c r="AE777" s="923"/>
      <c r="AF777" s="923"/>
      <c r="AG777" s="923"/>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2">
        <v>16</v>
      </c>
      <c r="B778" s="92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3"/>
      <c r="AD778" s="923"/>
      <c r="AE778" s="923"/>
      <c r="AF778" s="923"/>
      <c r="AG778" s="923"/>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2">
        <v>17</v>
      </c>
      <c r="B779" s="92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3"/>
      <c r="AD779" s="923"/>
      <c r="AE779" s="923"/>
      <c r="AF779" s="923"/>
      <c r="AG779" s="923"/>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2">
        <v>18</v>
      </c>
      <c r="B780" s="92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3"/>
      <c r="AD780" s="923"/>
      <c r="AE780" s="923"/>
      <c r="AF780" s="923"/>
      <c r="AG780" s="923"/>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2">
        <v>19</v>
      </c>
      <c r="B781" s="92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3"/>
      <c r="AD781" s="923"/>
      <c r="AE781" s="923"/>
      <c r="AF781" s="923"/>
      <c r="AG781" s="923"/>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2">
        <v>20</v>
      </c>
      <c r="B782" s="92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3"/>
      <c r="AD782" s="923"/>
      <c r="AE782" s="923"/>
      <c r="AF782" s="923"/>
      <c r="AG782" s="923"/>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2">
        <v>21</v>
      </c>
      <c r="B783" s="92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3"/>
      <c r="AD783" s="923"/>
      <c r="AE783" s="923"/>
      <c r="AF783" s="923"/>
      <c r="AG783" s="923"/>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2">
        <v>22</v>
      </c>
      <c r="B784" s="92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3"/>
      <c r="AD784" s="923"/>
      <c r="AE784" s="923"/>
      <c r="AF784" s="923"/>
      <c r="AG784" s="923"/>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2">
        <v>23</v>
      </c>
      <c r="B785" s="92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3"/>
      <c r="AD785" s="923"/>
      <c r="AE785" s="923"/>
      <c r="AF785" s="923"/>
      <c r="AG785" s="923"/>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2">
        <v>24</v>
      </c>
      <c r="B786" s="92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3"/>
      <c r="AD786" s="923"/>
      <c r="AE786" s="923"/>
      <c r="AF786" s="923"/>
      <c r="AG786" s="923"/>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2">
        <v>25</v>
      </c>
      <c r="B787" s="92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3"/>
      <c r="AD787" s="923"/>
      <c r="AE787" s="923"/>
      <c r="AF787" s="923"/>
      <c r="AG787" s="923"/>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2">
        <v>26</v>
      </c>
      <c r="B788" s="92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3"/>
      <c r="AD788" s="923"/>
      <c r="AE788" s="923"/>
      <c r="AF788" s="923"/>
      <c r="AG788" s="923"/>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2">
        <v>27</v>
      </c>
      <c r="B789" s="92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3"/>
      <c r="AD789" s="923"/>
      <c r="AE789" s="923"/>
      <c r="AF789" s="923"/>
      <c r="AG789" s="923"/>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2">
        <v>28</v>
      </c>
      <c r="B790" s="92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3"/>
      <c r="AD790" s="923"/>
      <c r="AE790" s="923"/>
      <c r="AF790" s="923"/>
      <c r="AG790" s="923"/>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2">
        <v>29</v>
      </c>
      <c r="B791" s="92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3"/>
      <c r="AD791" s="923"/>
      <c r="AE791" s="923"/>
      <c r="AF791" s="923"/>
      <c r="AG791" s="923"/>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2">
        <v>30</v>
      </c>
      <c r="B792" s="92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3"/>
      <c r="AD792" s="923"/>
      <c r="AE792" s="923"/>
      <c r="AF792" s="923"/>
      <c r="AG792" s="923"/>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93</v>
      </c>
      <c r="D795" s="278"/>
      <c r="E795" s="278"/>
      <c r="F795" s="278"/>
      <c r="G795" s="278"/>
      <c r="H795" s="278"/>
      <c r="I795" s="278"/>
      <c r="J795" s="247" t="s">
        <v>96</v>
      </c>
      <c r="K795" s="467"/>
      <c r="L795" s="467"/>
      <c r="M795" s="467"/>
      <c r="N795" s="467"/>
      <c r="O795" s="467"/>
      <c r="P795" s="278" t="s">
        <v>23</v>
      </c>
      <c r="Q795" s="278"/>
      <c r="R795" s="278"/>
      <c r="S795" s="278"/>
      <c r="T795" s="278"/>
      <c r="U795" s="278"/>
      <c r="V795" s="278"/>
      <c r="W795" s="278"/>
      <c r="X795" s="278"/>
      <c r="Y795" s="463" t="s">
        <v>438</v>
      </c>
      <c r="Z795" s="463"/>
      <c r="AA795" s="463"/>
      <c r="AB795" s="463"/>
      <c r="AC795" s="247" t="s">
        <v>367</v>
      </c>
      <c r="AD795" s="247"/>
      <c r="AE795" s="247"/>
      <c r="AF795" s="247"/>
      <c r="AG795" s="247"/>
      <c r="AH795" s="463" t="s">
        <v>398</v>
      </c>
      <c r="AI795" s="278"/>
      <c r="AJ795" s="278"/>
      <c r="AK795" s="278"/>
      <c r="AL795" s="278" t="s">
        <v>24</v>
      </c>
      <c r="AM795" s="278"/>
      <c r="AN795" s="278"/>
      <c r="AO795" s="422"/>
      <c r="AP795" s="247" t="s">
        <v>442</v>
      </c>
      <c r="AQ795" s="247"/>
      <c r="AR795" s="247"/>
      <c r="AS795" s="247"/>
      <c r="AT795" s="247"/>
      <c r="AU795" s="247"/>
      <c r="AV795" s="247"/>
      <c r="AW795" s="247"/>
      <c r="AX795" s="247"/>
      <c r="AY795">
        <f>$AY$793</f>
        <v>0</v>
      </c>
    </row>
    <row r="796" spans="1:51" ht="26.25" customHeight="1" x14ac:dyDescent="0.15">
      <c r="A796" s="922">
        <v>1</v>
      </c>
      <c r="B796" s="92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3"/>
      <c r="AD796" s="923"/>
      <c r="AE796" s="923"/>
      <c r="AF796" s="923"/>
      <c r="AG796" s="923"/>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2">
        <v>2</v>
      </c>
      <c r="B797" s="92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3"/>
      <c r="AD797" s="923"/>
      <c r="AE797" s="923"/>
      <c r="AF797" s="923"/>
      <c r="AG797" s="923"/>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2">
        <v>3</v>
      </c>
      <c r="B798" s="92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3"/>
      <c r="AD798" s="923"/>
      <c r="AE798" s="923"/>
      <c r="AF798" s="923"/>
      <c r="AG798" s="923"/>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2">
        <v>4</v>
      </c>
      <c r="B799" s="92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3"/>
      <c r="AD799" s="923"/>
      <c r="AE799" s="923"/>
      <c r="AF799" s="923"/>
      <c r="AG799" s="923"/>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2">
        <v>5</v>
      </c>
      <c r="B800" s="92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3"/>
      <c r="AD800" s="923"/>
      <c r="AE800" s="923"/>
      <c r="AF800" s="923"/>
      <c r="AG800" s="923"/>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2">
        <v>6</v>
      </c>
      <c r="B801" s="92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3"/>
      <c r="AD801" s="923"/>
      <c r="AE801" s="923"/>
      <c r="AF801" s="923"/>
      <c r="AG801" s="923"/>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2">
        <v>7</v>
      </c>
      <c r="B802" s="92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3"/>
      <c r="AD802" s="923"/>
      <c r="AE802" s="923"/>
      <c r="AF802" s="923"/>
      <c r="AG802" s="923"/>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2">
        <v>8</v>
      </c>
      <c r="B803" s="92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3"/>
      <c r="AD803" s="923"/>
      <c r="AE803" s="923"/>
      <c r="AF803" s="923"/>
      <c r="AG803" s="923"/>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2">
        <v>9</v>
      </c>
      <c r="B804" s="92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3"/>
      <c r="AD804" s="923"/>
      <c r="AE804" s="923"/>
      <c r="AF804" s="923"/>
      <c r="AG804" s="923"/>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2">
        <v>10</v>
      </c>
      <c r="B805" s="92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3"/>
      <c r="AD805" s="923"/>
      <c r="AE805" s="923"/>
      <c r="AF805" s="923"/>
      <c r="AG805" s="923"/>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2">
        <v>11</v>
      </c>
      <c r="B806" s="92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3"/>
      <c r="AD806" s="923"/>
      <c r="AE806" s="923"/>
      <c r="AF806" s="923"/>
      <c r="AG806" s="923"/>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2">
        <v>12</v>
      </c>
      <c r="B807" s="92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3"/>
      <c r="AD807" s="923"/>
      <c r="AE807" s="923"/>
      <c r="AF807" s="923"/>
      <c r="AG807" s="923"/>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2">
        <v>13</v>
      </c>
      <c r="B808" s="92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3"/>
      <c r="AD808" s="923"/>
      <c r="AE808" s="923"/>
      <c r="AF808" s="923"/>
      <c r="AG808" s="923"/>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2">
        <v>14</v>
      </c>
      <c r="B809" s="92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3"/>
      <c r="AD809" s="923"/>
      <c r="AE809" s="923"/>
      <c r="AF809" s="923"/>
      <c r="AG809" s="923"/>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2">
        <v>15</v>
      </c>
      <c r="B810" s="92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3"/>
      <c r="AD810" s="923"/>
      <c r="AE810" s="923"/>
      <c r="AF810" s="923"/>
      <c r="AG810" s="923"/>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2">
        <v>16</v>
      </c>
      <c r="B811" s="92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3"/>
      <c r="AD811" s="923"/>
      <c r="AE811" s="923"/>
      <c r="AF811" s="923"/>
      <c r="AG811" s="923"/>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2">
        <v>17</v>
      </c>
      <c r="B812" s="92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3"/>
      <c r="AD812" s="923"/>
      <c r="AE812" s="923"/>
      <c r="AF812" s="923"/>
      <c r="AG812" s="923"/>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2">
        <v>18</v>
      </c>
      <c r="B813" s="92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3"/>
      <c r="AD813" s="923"/>
      <c r="AE813" s="923"/>
      <c r="AF813" s="923"/>
      <c r="AG813" s="923"/>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2">
        <v>19</v>
      </c>
      <c r="B814" s="92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3"/>
      <c r="AD814" s="923"/>
      <c r="AE814" s="923"/>
      <c r="AF814" s="923"/>
      <c r="AG814" s="923"/>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2">
        <v>20</v>
      </c>
      <c r="B815" s="92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3"/>
      <c r="AD815" s="923"/>
      <c r="AE815" s="923"/>
      <c r="AF815" s="923"/>
      <c r="AG815" s="923"/>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2">
        <v>21</v>
      </c>
      <c r="B816" s="92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3"/>
      <c r="AD816" s="923"/>
      <c r="AE816" s="923"/>
      <c r="AF816" s="923"/>
      <c r="AG816" s="923"/>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2">
        <v>22</v>
      </c>
      <c r="B817" s="92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3"/>
      <c r="AD817" s="923"/>
      <c r="AE817" s="923"/>
      <c r="AF817" s="923"/>
      <c r="AG817" s="923"/>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2">
        <v>23</v>
      </c>
      <c r="B818" s="92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3"/>
      <c r="AD818" s="923"/>
      <c r="AE818" s="923"/>
      <c r="AF818" s="923"/>
      <c r="AG818" s="923"/>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2">
        <v>24</v>
      </c>
      <c r="B819" s="92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3"/>
      <c r="AD819" s="923"/>
      <c r="AE819" s="923"/>
      <c r="AF819" s="923"/>
      <c r="AG819" s="923"/>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2">
        <v>25</v>
      </c>
      <c r="B820" s="92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3"/>
      <c r="AD820" s="923"/>
      <c r="AE820" s="923"/>
      <c r="AF820" s="923"/>
      <c r="AG820" s="923"/>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2">
        <v>26</v>
      </c>
      <c r="B821" s="92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3"/>
      <c r="AD821" s="923"/>
      <c r="AE821" s="923"/>
      <c r="AF821" s="923"/>
      <c r="AG821" s="923"/>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2">
        <v>27</v>
      </c>
      <c r="B822" s="92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3"/>
      <c r="AD822" s="923"/>
      <c r="AE822" s="923"/>
      <c r="AF822" s="923"/>
      <c r="AG822" s="923"/>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2">
        <v>28</v>
      </c>
      <c r="B823" s="92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3"/>
      <c r="AD823" s="923"/>
      <c r="AE823" s="923"/>
      <c r="AF823" s="923"/>
      <c r="AG823" s="923"/>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2">
        <v>29</v>
      </c>
      <c r="B824" s="92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3"/>
      <c r="AD824" s="923"/>
      <c r="AE824" s="923"/>
      <c r="AF824" s="923"/>
      <c r="AG824" s="923"/>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2">
        <v>30</v>
      </c>
      <c r="B825" s="92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3"/>
      <c r="AD825" s="923"/>
      <c r="AE825" s="923"/>
      <c r="AF825" s="923"/>
      <c r="AG825" s="923"/>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93</v>
      </c>
      <c r="D828" s="278"/>
      <c r="E828" s="278"/>
      <c r="F828" s="278"/>
      <c r="G828" s="278"/>
      <c r="H828" s="278"/>
      <c r="I828" s="278"/>
      <c r="J828" s="247" t="s">
        <v>96</v>
      </c>
      <c r="K828" s="467"/>
      <c r="L828" s="467"/>
      <c r="M828" s="467"/>
      <c r="N828" s="467"/>
      <c r="O828" s="467"/>
      <c r="P828" s="278" t="s">
        <v>23</v>
      </c>
      <c r="Q828" s="278"/>
      <c r="R828" s="278"/>
      <c r="S828" s="278"/>
      <c r="T828" s="278"/>
      <c r="U828" s="278"/>
      <c r="V828" s="278"/>
      <c r="W828" s="278"/>
      <c r="X828" s="278"/>
      <c r="Y828" s="463" t="s">
        <v>438</v>
      </c>
      <c r="Z828" s="463"/>
      <c r="AA828" s="463"/>
      <c r="AB828" s="463"/>
      <c r="AC828" s="247" t="s">
        <v>367</v>
      </c>
      <c r="AD828" s="247"/>
      <c r="AE828" s="247"/>
      <c r="AF828" s="247"/>
      <c r="AG828" s="247"/>
      <c r="AH828" s="463" t="s">
        <v>398</v>
      </c>
      <c r="AI828" s="278"/>
      <c r="AJ828" s="278"/>
      <c r="AK828" s="278"/>
      <c r="AL828" s="278" t="s">
        <v>24</v>
      </c>
      <c r="AM828" s="278"/>
      <c r="AN828" s="278"/>
      <c r="AO828" s="422"/>
      <c r="AP828" s="247" t="s">
        <v>442</v>
      </c>
      <c r="AQ828" s="247"/>
      <c r="AR828" s="247"/>
      <c r="AS828" s="247"/>
      <c r="AT828" s="247"/>
      <c r="AU828" s="247"/>
      <c r="AV828" s="247"/>
      <c r="AW828" s="247"/>
      <c r="AX828" s="247"/>
      <c r="AY828">
        <f>$AY$826</f>
        <v>0</v>
      </c>
    </row>
    <row r="829" spans="1:51" ht="26.25" customHeight="1" x14ac:dyDescent="0.15">
      <c r="A829" s="922">
        <v>1</v>
      </c>
      <c r="B829" s="92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3"/>
      <c r="AD829" s="923"/>
      <c r="AE829" s="923"/>
      <c r="AF829" s="923"/>
      <c r="AG829" s="923"/>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2">
        <v>2</v>
      </c>
      <c r="B830" s="92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3"/>
      <c r="AD830" s="923"/>
      <c r="AE830" s="923"/>
      <c r="AF830" s="923"/>
      <c r="AG830" s="923"/>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2">
        <v>3</v>
      </c>
      <c r="B831" s="92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3"/>
      <c r="AD831" s="923"/>
      <c r="AE831" s="923"/>
      <c r="AF831" s="923"/>
      <c r="AG831" s="923"/>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2">
        <v>4</v>
      </c>
      <c r="B832" s="92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3"/>
      <c r="AD832" s="923"/>
      <c r="AE832" s="923"/>
      <c r="AF832" s="923"/>
      <c r="AG832" s="923"/>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2">
        <v>5</v>
      </c>
      <c r="B833" s="92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3"/>
      <c r="AD833" s="923"/>
      <c r="AE833" s="923"/>
      <c r="AF833" s="923"/>
      <c r="AG833" s="923"/>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2">
        <v>6</v>
      </c>
      <c r="B834" s="92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3"/>
      <c r="AD834" s="923"/>
      <c r="AE834" s="923"/>
      <c r="AF834" s="923"/>
      <c r="AG834" s="923"/>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2">
        <v>7</v>
      </c>
      <c r="B835" s="92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3"/>
      <c r="AD835" s="923"/>
      <c r="AE835" s="923"/>
      <c r="AF835" s="923"/>
      <c r="AG835" s="923"/>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2">
        <v>8</v>
      </c>
      <c r="B836" s="92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3"/>
      <c r="AD836" s="923"/>
      <c r="AE836" s="923"/>
      <c r="AF836" s="923"/>
      <c r="AG836" s="923"/>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2">
        <v>9</v>
      </c>
      <c r="B837" s="92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3"/>
      <c r="AD837" s="923"/>
      <c r="AE837" s="923"/>
      <c r="AF837" s="923"/>
      <c r="AG837" s="923"/>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2">
        <v>10</v>
      </c>
      <c r="B838" s="92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3"/>
      <c r="AD838" s="923"/>
      <c r="AE838" s="923"/>
      <c r="AF838" s="923"/>
      <c r="AG838" s="923"/>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2">
        <v>11</v>
      </c>
      <c r="B839" s="92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3"/>
      <c r="AD839" s="923"/>
      <c r="AE839" s="923"/>
      <c r="AF839" s="923"/>
      <c r="AG839" s="923"/>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2">
        <v>12</v>
      </c>
      <c r="B840" s="92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3"/>
      <c r="AD840" s="923"/>
      <c r="AE840" s="923"/>
      <c r="AF840" s="923"/>
      <c r="AG840" s="923"/>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2">
        <v>13</v>
      </c>
      <c r="B841" s="92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3"/>
      <c r="AD841" s="923"/>
      <c r="AE841" s="923"/>
      <c r="AF841" s="923"/>
      <c r="AG841" s="923"/>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2">
        <v>14</v>
      </c>
      <c r="B842" s="92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3"/>
      <c r="AD842" s="923"/>
      <c r="AE842" s="923"/>
      <c r="AF842" s="923"/>
      <c r="AG842" s="923"/>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2">
        <v>15</v>
      </c>
      <c r="B843" s="92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3"/>
      <c r="AD843" s="923"/>
      <c r="AE843" s="923"/>
      <c r="AF843" s="923"/>
      <c r="AG843" s="923"/>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2">
        <v>16</v>
      </c>
      <c r="B844" s="92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3"/>
      <c r="AD844" s="923"/>
      <c r="AE844" s="923"/>
      <c r="AF844" s="923"/>
      <c r="AG844" s="923"/>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2">
        <v>17</v>
      </c>
      <c r="B845" s="92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3"/>
      <c r="AD845" s="923"/>
      <c r="AE845" s="923"/>
      <c r="AF845" s="923"/>
      <c r="AG845" s="923"/>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2">
        <v>18</v>
      </c>
      <c r="B846" s="92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3"/>
      <c r="AD846" s="923"/>
      <c r="AE846" s="923"/>
      <c r="AF846" s="923"/>
      <c r="AG846" s="923"/>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2">
        <v>19</v>
      </c>
      <c r="B847" s="92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3"/>
      <c r="AD847" s="923"/>
      <c r="AE847" s="923"/>
      <c r="AF847" s="923"/>
      <c r="AG847" s="923"/>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2">
        <v>20</v>
      </c>
      <c r="B848" s="92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3"/>
      <c r="AD848" s="923"/>
      <c r="AE848" s="923"/>
      <c r="AF848" s="923"/>
      <c r="AG848" s="923"/>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2">
        <v>21</v>
      </c>
      <c r="B849" s="92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3"/>
      <c r="AD849" s="923"/>
      <c r="AE849" s="923"/>
      <c r="AF849" s="923"/>
      <c r="AG849" s="923"/>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2">
        <v>22</v>
      </c>
      <c r="B850" s="92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3"/>
      <c r="AD850" s="923"/>
      <c r="AE850" s="923"/>
      <c r="AF850" s="923"/>
      <c r="AG850" s="923"/>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2">
        <v>23</v>
      </c>
      <c r="B851" s="92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3"/>
      <c r="AD851" s="923"/>
      <c r="AE851" s="923"/>
      <c r="AF851" s="923"/>
      <c r="AG851" s="923"/>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2">
        <v>24</v>
      </c>
      <c r="B852" s="92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3"/>
      <c r="AD852" s="923"/>
      <c r="AE852" s="923"/>
      <c r="AF852" s="923"/>
      <c r="AG852" s="923"/>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2">
        <v>25</v>
      </c>
      <c r="B853" s="92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3"/>
      <c r="AD853" s="923"/>
      <c r="AE853" s="923"/>
      <c r="AF853" s="923"/>
      <c r="AG853" s="923"/>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2">
        <v>26</v>
      </c>
      <c r="B854" s="92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3"/>
      <c r="AD854" s="923"/>
      <c r="AE854" s="923"/>
      <c r="AF854" s="923"/>
      <c r="AG854" s="923"/>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2">
        <v>27</v>
      </c>
      <c r="B855" s="92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3"/>
      <c r="AD855" s="923"/>
      <c r="AE855" s="923"/>
      <c r="AF855" s="923"/>
      <c r="AG855" s="923"/>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2">
        <v>28</v>
      </c>
      <c r="B856" s="92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3"/>
      <c r="AD856" s="923"/>
      <c r="AE856" s="923"/>
      <c r="AF856" s="923"/>
      <c r="AG856" s="923"/>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2">
        <v>29</v>
      </c>
      <c r="B857" s="92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3"/>
      <c r="AD857" s="923"/>
      <c r="AE857" s="923"/>
      <c r="AF857" s="923"/>
      <c r="AG857" s="923"/>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2">
        <v>30</v>
      </c>
      <c r="B858" s="92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3"/>
      <c r="AD858" s="923"/>
      <c r="AE858" s="923"/>
      <c r="AF858" s="923"/>
      <c r="AG858" s="923"/>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93</v>
      </c>
      <c r="D861" s="278"/>
      <c r="E861" s="278"/>
      <c r="F861" s="278"/>
      <c r="G861" s="278"/>
      <c r="H861" s="278"/>
      <c r="I861" s="278"/>
      <c r="J861" s="247" t="s">
        <v>96</v>
      </c>
      <c r="K861" s="467"/>
      <c r="L861" s="467"/>
      <c r="M861" s="467"/>
      <c r="N861" s="467"/>
      <c r="O861" s="467"/>
      <c r="P861" s="278" t="s">
        <v>23</v>
      </c>
      <c r="Q861" s="278"/>
      <c r="R861" s="278"/>
      <c r="S861" s="278"/>
      <c r="T861" s="278"/>
      <c r="U861" s="278"/>
      <c r="V861" s="278"/>
      <c r="W861" s="278"/>
      <c r="X861" s="278"/>
      <c r="Y861" s="463" t="s">
        <v>438</v>
      </c>
      <c r="Z861" s="463"/>
      <c r="AA861" s="463"/>
      <c r="AB861" s="463"/>
      <c r="AC861" s="247" t="s">
        <v>367</v>
      </c>
      <c r="AD861" s="247"/>
      <c r="AE861" s="247"/>
      <c r="AF861" s="247"/>
      <c r="AG861" s="247"/>
      <c r="AH861" s="463" t="s">
        <v>398</v>
      </c>
      <c r="AI861" s="278"/>
      <c r="AJ861" s="278"/>
      <c r="AK861" s="278"/>
      <c r="AL861" s="278" t="s">
        <v>24</v>
      </c>
      <c r="AM861" s="278"/>
      <c r="AN861" s="278"/>
      <c r="AO861" s="422"/>
      <c r="AP861" s="247" t="s">
        <v>442</v>
      </c>
      <c r="AQ861" s="247"/>
      <c r="AR861" s="247"/>
      <c r="AS861" s="247"/>
      <c r="AT861" s="247"/>
      <c r="AU861" s="247"/>
      <c r="AV861" s="247"/>
      <c r="AW861" s="247"/>
      <c r="AX861" s="247"/>
      <c r="AY861">
        <f>$AY$859</f>
        <v>0</v>
      </c>
    </row>
    <row r="862" spans="1:51" ht="26.25" customHeight="1" x14ac:dyDescent="0.15">
      <c r="A862" s="922">
        <v>1</v>
      </c>
      <c r="B862" s="92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3"/>
      <c r="AD862" s="923"/>
      <c r="AE862" s="923"/>
      <c r="AF862" s="923"/>
      <c r="AG862" s="923"/>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2">
        <v>2</v>
      </c>
      <c r="B863" s="92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3"/>
      <c r="AD863" s="923"/>
      <c r="AE863" s="923"/>
      <c r="AF863" s="923"/>
      <c r="AG863" s="923"/>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2">
        <v>3</v>
      </c>
      <c r="B864" s="92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3"/>
      <c r="AD864" s="923"/>
      <c r="AE864" s="923"/>
      <c r="AF864" s="923"/>
      <c r="AG864" s="923"/>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2">
        <v>4</v>
      </c>
      <c r="B865" s="92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3"/>
      <c r="AD865" s="923"/>
      <c r="AE865" s="923"/>
      <c r="AF865" s="923"/>
      <c r="AG865" s="923"/>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2">
        <v>5</v>
      </c>
      <c r="B866" s="92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3"/>
      <c r="AD866" s="923"/>
      <c r="AE866" s="923"/>
      <c r="AF866" s="923"/>
      <c r="AG866" s="923"/>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2">
        <v>6</v>
      </c>
      <c r="B867" s="92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3"/>
      <c r="AD867" s="923"/>
      <c r="AE867" s="923"/>
      <c r="AF867" s="923"/>
      <c r="AG867" s="923"/>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2">
        <v>7</v>
      </c>
      <c r="B868" s="92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3"/>
      <c r="AD868" s="923"/>
      <c r="AE868" s="923"/>
      <c r="AF868" s="923"/>
      <c r="AG868" s="923"/>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2">
        <v>8</v>
      </c>
      <c r="B869" s="92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3"/>
      <c r="AD869" s="923"/>
      <c r="AE869" s="923"/>
      <c r="AF869" s="923"/>
      <c r="AG869" s="923"/>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2">
        <v>9</v>
      </c>
      <c r="B870" s="92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3"/>
      <c r="AD870" s="923"/>
      <c r="AE870" s="923"/>
      <c r="AF870" s="923"/>
      <c r="AG870" s="923"/>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2">
        <v>10</v>
      </c>
      <c r="B871" s="92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3"/>
      <c r="AD871" s="923"/>
      <c r="AE871" s="923"/>
      <c r="AF871" s="923"/>
      <c r="AG871" s="923"/>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2">
        <v>11</v>
      </c>
      <c r="B872" s="92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3"/>
      <c r="AD872" s="923"/>
      <c r="AE872" s="923"/>
      <c r="AF872" s="923"/>
      <c r="AG872" s="923"/>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2">
        <v>12</v>
      </c>
      <c r="B873" s="92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3"/>
      <c r="AD873" s="923"/>
      <c r="AE873" s="923"/>
      <c r="AF873" s="923"/>
      <c r="AG873" s="923"/>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2">
        <v>13</v>
      </c>
      <c r="B874" s="92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3"/>
      <c r="AD874" s="923"/>
      <c r="AE874" s="923"/>
      <c r="AF874" s="923"/>
      <c r="AG874" s="923"/>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2">
        <v>14</v>
      </c>
      <c r="B875" s="92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3"/>
      <c r="AD875" s="923"/>
      <c r="AE875" s="923"/>
      <c r="AF875" s="923"/>
      <c r="AG875" s="923"/>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2">
        <v>15</v>
      </c>
      <c r="B876" s="92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3"/>
      <c r="AD876" s="923"/>
      <c r="AE876" s="923"/>
      <c r="AF876" s="923"/>
      <c r="AG876" s="923"/>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2">
        <v>16</v>
      </c>
      <c r="B877" s="92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3"/>
      <c r="AD877" s="923"/>
      <c r="AE877" s="923"/>
      <c r="AF877" s="923"/>
      <c r="AG877" s="923"/>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2">
        <v>17</v>
      </c>
      <c r="B878" s="92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3"/>
      <c r="AD878" s="923"/>
      <c r="AE878" s="923"/>
      <c r="AF878" s="923"/>
      <c r="AG878" s="923"/>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2">
        <v>18</v>
      </c>
      <c r="B879" s="92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3"/>
      <c r="AD879" s="923"/>
      <c r="AE879" s="923"/>
      <c r="AF879" s="923"/>
      <c r="AG879" s="923"/>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2">
        <v>19</v>
      </c>
      <c r="B880" s="92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3"/>
      <c r="AD880" s="923"/>
      <c r="AE880" s="923"/>
      <c r="AF880" s="923"/>
      <c r="AG880" s="923"/>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2">
        <v>20</v>
      </c>
      <c r="B881" s="92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3"/>
      <c r="AD881" s="923"/>
      <c r="AE881" s="923"/>
      <c r="AF881" s="923"/>
      <c r="AG881" s="923"/>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2">
        <v>21</v>
      </c>
      <c r="B882" s="92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3"/>
      <c r="AD882" s="923"/>
      <c r="AE882" s="923"/>
      <c r="AF882" s="923"/>
      <c r="AG882" s="923"/>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2">
        <v>22</v>
      </c>
      <c r="B883" s="92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3"/>
      <c r="AD883" s="923"/>
      <c r="AE883" s="923"/>
      <c r="AF883" s="923"/>
      <c r="AG883" s="923"/>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2">
        <v>23</v>
      </c>
      <c r="B884" s="92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3"/>
      <c r="AD884" s="923"/>
      <c r="AE884" s="923"/>
      <c r="AF884" s="923"/>
      <c r="AG884" s="923"/>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2">
        <v>24</v>
      </c>
      <c r="B885" s="92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3"/>
      <c r="AD885" s="923"/>
      <c r="AE885" s="923"/>
      <c r="AF885" s="923"/>
      <c r="AG885" s="923"/>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2">
        <v>25</v>
      </c>
      <c r="B886" s="92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3"/>
      <c r="AD886" s="923"/>
      <c r="AE886" s="923"/>
      <c r="AF886" s="923"/>
      <c r="AG886" s="923"/>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2">
        <v>26</v>
      </c>
      <c r="B887" s="92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3"/>
      <c r="AD887" s="923"/>
      <c r="AE887" s="923"/>
      <c r="AF887" s="923"/>
      <c r="AG887" s="923"/>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2">
        <v>27</v>
      </c>
      <c r="B888" s="92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3"/>
      <c r="AD888" s="923"/>
      <c r="AE888" s="923"/>
      <c r="AF888" s="923"/>
      <c r="AG888" s="923"/>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2">
        <v>28</v>
      </c>
      <c r="B889" s="92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3"/>
      <c r="AD889" s="923"/>
      <c r="AE889" s="923"/>
      <c r="AF889" s="923"/>
      <c r="AG889" s="923"/>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2">
        <v>29</v>
      </c>
      <c r="B890" s="92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3"/>
      <c r="AD890" s="923"/>
      <c r="AE890" s="923"/>
      <c r="AF890" s="923"/>
      <c r="AG890" s="923"/>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2">
        <v>30</v>
      </c>
      <c r="B891" s="92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3"/>
      <c r="AD891" s="923"/>
      <c r="AE891" s="923"/>
      <c r="AF891" s="923"/>
      <c r="AG891" s="923"/>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93</v>
      </c>
      <c r="D894" s="278"/>
      <c r="E894" s="278"/>
      <c r="F894" s="278"/>
      <c r="G894" s="278"/>
      <c r="H894" s="278"/>
      <c r="I894" s="278"/>
      <c r="J894" s="247" t="s">
        <v>96</v>
      </c>
      <c r="K894" s="467"/>
      <c r="L894" s="467"/>
      <c r="M894" s="467"/>
      <c r="N894" s="467"/>
      <c r="O894" s="467"/>
      <c r="P894" s="278" t="s">
        <v>23</v>
      </c>
      <c r="Q894" s="278"/>
      <c r="R894" s="278"/>
      <c r="S894" s="278"/>
      <c r="T894" s="278"/>
      <c r="U894" s="278"/>
      <c r="V894" s="278"/>
      <c r="W894" s="278"/>
      <c r="X894" s="278"/>
      <c r="Y894" s="463" t="s">
        <v>438</v>
      </c>
      <c r="Z894" s="463"/>
      <c r="AA894" s="463"/>
      <c r="AB894" s="463"/>
      <c r="AC894" s="247" t="s">
        <v>367</v>
      </c>
      <c r="AD894" s="247"/>
      <c r="AE894" s="247"/>
      <c r="AF894" s="247"/>
      <c r="AG894" s="247"/>
      <c r="AH894" s="463" t="s">
        <v>398</v>
      </c>
      <c r="AI894" s="278"/>
      <c r="AJ894" s="278"/>
      <c r="AK894" s="278"/>
      <c r="AL894" s="278" t="s">
        <v>24</v>
      </c>
      <c r="AM894" s="278"/>
      <c r="AN894" s="278"/>
      <c r="AO894" s="422"/>
      <c r="AP894" s="247" t="s">
        <v>442</v>
      </c>
      <c r="AQ894" s="247"/>
      <c r="AR894" s="247"/>
      <c r="AS894" s="247"/>
      <c r="AT894" s="247"/>
      <c r="AU894" s="247"/>
      <c r="AV894" s="247"/>
      <c r="AW894" s="247"/>
      <c r="AX894" s="247"/>
      <c r="AY894">
        <f>$AY$892</f>
        <v>0</v>
      </c>
    </row>
    <row r="895" spans="1:51" ht="26.25" customHeight="1" x14ac:dyDescent="0.15">
      <c r="A895" s="922">
        <v>1</v>
      </c>
      <c r="B895" s="92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3"/>
      <c r="AD895" s="923"/>
      <c r="AE895" s="923"/>
      <c r="AF895" s="923"/>
      <c r="AG895" s="923"/>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2">
        <v>2</v>
      </c>
      <c r="B896" s="92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3"/>
      <c r="AD896" s="923"/>
      <c r="AE896" s="923"/>
      <c r="AF896" s="923"/>
      <c r="AG896" s="923"/>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2">
        <v>3</v>
      </c>
      <c r="B897" s="92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3"/>
      <c r="AD897" s="923"/>
      <c r="AE897" s="923"/>
      <c r="AF897" s="923"/>
      <c r="AG897" s="923"/>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2">
        <v>4</v>
      </c>
      <c r="B898" s="92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3"/>
      <c r="AD898" s="923"/>
      <c r="AE898" s="923"/>
      <c r="AF898" s="923"/>
      <c r="AG898" s="923"/>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2">
        <v>5</v>
      </c>
      <c r="B899" s="92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3"/>
      <c r="AD899" s="923"/>
      <c r="AE899" s="923"/>
      <c r="AF899" s="923"/>
      <c r="AG899" s="923"/>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2">
        <v>6</v>
      </c>
      <c r="B900" s="92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3"/>
      <c r="AD900" s="923"/>
      <c r="AE900" s="923"/>
      <c r="AF900" s="923"/>
      <c r="AG900" s="923"/>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2">
        <v>7</v>
      </c>
      <c r="B901" s="92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3"/>
      <c r="AD901" s="923"/>
      <c r="AE901" s="923"/>
      <c r="AF901" s="923"/>
      <c r="AG901" s="923"/>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2">
        <v>8</v>
      </c>
      <c r="B902" s="92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3"/>
      <c r="AD902" s="923"/>
      <c r="AE902" s="923"/>
      <c r="AF902" s="923"/>
      <c r="AG902" s="923"/>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2">
        <v>9</v>
      </c>
      <c r="B903" s="92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3"/>
      <c r="AD903" s="923"/>
      <c r="AE903" s="923"/>
      <c r="AF903" s="923"/>
      <c r="AG903" s="923"/>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2">
        <v>10</v>
      </c>
      <c r="B904" s="92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3"/>
      <c r="AD904" s="923"/>
      <c r="AE904" s="923"/>
      <c r="AF904" s="923"/>
      <c r="AG904" s="923"/>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2">
        <v>11</v>
      </c>
      <c r="B905" s="92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3"/>
      <c r="AD905" s="923"/>
      <c r="AE905" s="923"/>
      <c r="AF905" s="923"/>
      <c r="AG905" s="923"/>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2">
        <v>12</v>
      </c>
      <c r="B906" s="92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3"/>
      <c r="AD906" s="923"/>
      <c r="AE906" s="923"/>
      <c r="AF906" s="923"/>
      <c r="AG906" s="923"/>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2">
        <v>13</v>
      </c>
      <c r="B907" s="92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3"/>
      <c r="AD907" s="923"/>
      <c r="AE907" s="923"/>
      <c r="AF907" s="923"/>
      <c r="AG907" s="923"/>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2">
        <v>14</v>
      </c>
      <c r="B908" s="92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3"/>
      <c r="AD908" s="923"/>
      <c r="AE908" s="923"/>
      <c r="AF908" s="923"/>
      <c r="AG908" s="923"/>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2">
        <v>15</v>
      </c>
      <c r="B909" s="92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3"/>
      <c r="AD909" s="923"/>
      <c r="AE909" s="923"/>
      <c r="AF909" s="923"/>
      <c r="AG909" s="923"/>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2">
        <v>16</v>
      </c>
      <c r="B910" s="92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3"/>
      <c r="AD910" s="923"/>
      <c r="AE910" s="923"/>
      <c r="AF910" s="923"/>
      <c r="AG910" s="923"/>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2">
        <v>17</v>
      </c>
      <c r="B911" s="92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3"/>
      <c r="AD911" s="923"/>
      <c r="AE911" s="923"/>
      <c r="AF911" s="923"/>
      <c r="AG911" s="923"/>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2">
        <v>18</v>
      </c>
      <c r="B912" s="92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3"/>
      <c r="AD912" s="923"/>
      <c r="AE912" s="923"/>
      <c r="AF912" s="923"/>
      <c r="AG912" s="923"/>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2">
        <v>19</v>
      </c>
      <c r="B913" s="92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3"/>
      <c r="AD913" s="923"/>
      <c r="AE913" s="923"/>
      <c r="AF913" s="923"/>
      <c r="AG913" s="923"/>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2">
        <v>20</v>
      </c>
      <c r="B914" s="92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3"/>
      <c r="AD914" s="923"/>
      <c r="AE914" s="923"/>
      <c r="AF914" s="923"/>
      <c r="AG914" s="923"/>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2">
        <v>21</v>
      </c>
      <c r="B915" s="92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3"/>
      <c r="AD915" s="923"/>
      <c r="AE915" s="923"/>
      <c r="AF915" s="923"/>
      <c r="AG915" s="923"/>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2">
        <v>22</v>
      </c>
      <c r="B916" s="92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3"/>
      <c r="AD916" s="923"/>
      <c r="AE916" s="923"/>
      <c r="AF916" s="923"/>
      <c r="AG916" s="923"/>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2">
        <v>23</v>
      </c>
      <c r="B917" s="92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3"/>
      <c r="AD917" s="923"/>
      <c r="AE917" s="923"/>
      <c r="AF917" s="923"/>
      <c r="AG917" s="923"/>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2">
        <v>24</v>
      </c>
      <c r="B918" s="92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3"/>
      <c r="AD918" s="923"/>
      <c r="AE918" s="923"/>
      <c r="AF918" s="923"/>
      <c r="AG918" s="923"/>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2">
        <v>25</v>
      </c>
      <c r="B919" s="92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3"/>
      <c r="AD919" s="923"/>
      <c r="AE919" s="923"/>
      <c r="AF919" s="923"/>
      <c r="AG919" s="923"/>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2">
        <v>26</v>
      </c>
      <c r="B920" s="92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3"/>
      <c r="AD920" s="923"/>
      <c r="AE920" s="923"/>
      <c r="AF920" s="923"/>
      <c r="AG920" s="923"/>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2">
        <v>27</v>
      </c>
      <c r="B921" s="92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3"/>
      <c r="AD921" s="923"/>
      <c r="AE921" s="923"/>
      <c r="AF921" s="923"/>
      <c r="AG921" s="923"/>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2">
        <v>28</v>
      </c>
      <c r="B922" s="92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3"/>
      <c r="AD922" s="923"/>
      <c r="AE922" s="923"/>
      <c r="AF922" s="923"/>
      <c r="AG922" s="923"/>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2">
        <v>29</v>
      </c>
      <c r="B923" s="92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3"/>
      <c r="AD923" s="923"/>
      <c r="AE923" s="923"/>
      <c r="AF923" s="923"/>
      <c r="AG923" s="923"/>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2">
        <v>30</v>
      </c>
      <c r="B924" s="92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3"/>
      <c r="AD924" s="923"/>
      <c r="AE924" s="923"/>
      <c r="AF924" s="923"/>
      <c r="AG924" s="923"/>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93</v>
      </c>
      <c r="D927" s="278"/>
      <c r="E927" s="278"/>
      <c r="F927" s="278"/>
      <c r="G927" s="278"/>
      <c r="H927" s="278"/>
      <c r="I927" s="278"/>
      <c r="J927" s="247" t="s">
        <v>96</v>
      </c>
      <c r="K927" s="467"/>
      <c r="L927" s="467"/>
      <c r="M927" s="467"/>
      <c r="N927" s="467"/>
      <c r="O927" s="467"/>
      <c r="P927" s="278" t="s">
        <v>23</v>
      </c>
      <c r="Q927" s="278"/>
      <c r="R927" s="278"/>
      <c r="S927" s="278"/>
      <c r="T927" s="278"/>
      <c r="U927" s="278"/>
      <c r="V927" s="278"/>
      <c r="W927" s="278"/>
      <c r="X927" s="278"/>
      <c r="Y927" s="463" t="s">
        <v>438</v>
      </c>
      <c r="Z927" s="463"/>
      <c r="AA927" s="463"/>
      <c r="AB927" s="463"/>
      <c r="AC927" s="247" t="s">
        <v>367</v>
      </c>
      <c r="AD927" s="247"/>
      <c r="AE927" s="247"/>
      <c r="AF927" s="247"/>
      <c r="AG927" s="247"/>
      <c r="AH927" s="463" t="s">
        <v>398</v>
      </c>
      <c r="AI927" s="278"/>
      <c r="AJ927" s="278"/>
      <c r="AK927" s="278"/>
      <c r="AL927" s="278" t="s">
        <v>24</v>
      </c>
      <c r="AM927" s="278"/>
      <c r="AN927" s="278"/>
      <c r="AO927" s="422"/>
      <c r="AP927" s="247" t="s">
        <v>442</v>
      </c>
      <c r="AQ927" s="247"/>
      <c r="AR927" s="247"/>
      <c r="AS927" s="247"/>
      <c r="AT927" s="247"/>
      <c r="AU927" s="247"/>
      <c r="AV927" s="247"/>
      <c r="AW927" s="247"/>
      <c r="AX927" s="247"/>
      <c r="AY927">
        <f>$AY$925</f>
        <v>0</v>
      </c>
    </row>
    <row r="928" spans="1:51" ht="26.25" customHeight="1" x14ac:dyDescent="0.15">
      <c r="A928" s="922">
        <v>1</v>
      </c>
      <c r="B928" s="92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3"/>
      <c r="AD928" s="923"/>
      <c r="AE928" s="923"/>
      <c r="AF928" s="923"/>
      <c r="AG928" s="923"/>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2">
        <v>2</v>
      </c>
      <c r="B929" s="92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3"/>
      <c r="AD929" s="923"/>
      <c r="AE929" s="923"/>
      <c r="AF929" s="923"/>
      <c r="AG929" s="923"/>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2">
        <v>3</v>
      </c>
      <c r="B930" s="92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3"/>
      <c r="AD930" s="923"/>
      <c r="AE930" s="923"/>
      <c r="AF930" s="923"/>
      <c r="AG930" s="923"/>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2">
        <v>4</v>
      </c>
      <c r="B931" s="92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3"/>
      <c r="AD931" s="923"/>
      <c r="AE931" s="923"/>
      <c r="AF931" s="923"/>
      <c r="AG931" s="923"/>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2">
        <v>5</v>
      </c>
      <c r="B932" s="92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3"/>
      <c r="AD932" s="923"/>
      <c r="AE932" s="923"/>
      <c r="AF932" s="923"/>
      <c r="AG932" s="923"/>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2">
        <v>6</v>
      </c>
      <c r="B933" s="92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3"/>
      <c r="AD933" s="923"/>
      <c r="AE933" s="923"/>
      <c r="AF933" s="923"/>
      <c r="AG933" s="923"/>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2">
        <v>7</v>
      </c>
      <c r="B934" s="92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3"/>
      <c r="AD934" s="923"/>
      <c r="AE934" s="923"/>
      <c r="AF934" s="923"/>
      <c r="AG934" s="923"/>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2">
        <v>8</v>
      </c>
      <c r="B935" s="92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3"/>
      <c r="AD935" s="923"/>
      <c r="AE935" s="923"/>
      <c r="AF935" s="923"/>
      <c r="AG935" s="923"/>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2">
        <v>9</v>
      </c>
      <c r="B936" s="92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3"/>
      <c r="AD936" s="923"/>
      <c r="AE936" s="923"/>
      <c r="AF936" s="923"/>
      <c r="AG936" s="923"/>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2">
        <v>10</v>
      </c>
      <c r="B937" s="92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3"/>
      <c r="AD937" s="923"/>
      <c r="AE937" s="923"/>
      <c r="AF937" s="923"/>
      <c r="AG937" s="923"/>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2">
        <v>11</v>
      </c>
      <c r="B938" s="92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3"/>
      <c r="AD938" s="923"/>
      <c r="AE938" s="923"/>
      <c r="AF938" s="923"/>
      <c r="AG938" s="923"/>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2">
        <v>12</v>
      </c>
      <c r="B939" s="92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3"/>
      <c r="AD939" s="923"/>
      <c r="AE939" s="923"/>
      <c r="AF939" s="923"/>
      <c r="AG939" s="923"/>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2">
        <v>13</v>
      </c>
      <c r="B940" s="92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3"/>
      <c r="AD940" s="923"/>
      <c r="AE940" s="923"/>
      <c r="AF940" s="923"/>
      <c r="AG940" s="923"/>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2">
        <v>14</v>
      </c>
      <c r="B941" s="92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3"/>
      <c r="AD941" s="923"/>
      <c r="AE941" s="923"/>
      <c r="AF941" s="923"/>
      <c r="AG941" s="923"/>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2">
        <v>15</v>
      </c>
      <c r="B942" s="92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3"/>
      <c r="AD942" s="923"/>
      <c r="AE942" s="923"/>
      <c r="AF942" s="923"/>
      <c r="AG942" s="923"/>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2">
        <v>16</v>
      </c>
      <c r="B943" s="92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3"/>
      <c r="AD943" s="923"/>
      <c r="AE943" s="923"/>
      <c r="AF943" s="923"/>
      <c r="AG943" s="923"/>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2">
        <v>17</v>
      </c>
      <c r="B944" s="92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3"/>
      <c r="AD944" s="923"/>
      <c r="AE944" s="923"/>
      <c r="AF944" s="923"/>
      <c r="AG944" s="923"/>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2">
        <v>18</v>
      </c>
      <c r="B945" s="92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3"/>
      <c r="AD945" s="923"/>
      <c r="AE945" s="923"/>
      <c r="AF945" s="923"/>
      <c r="AG945" s="923"/>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2">
        <v>19</v>
      </c>
      <c r="B946" s="92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3"/>
      <c r="AD946" s="923"/>
      <c r="AE946" s="923"/>
      <c r="AF946" s="923"/>
      <c r="AG946" s="923"/>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2">
        <v>20</v>
      </c>
      <c r="B947" s="92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3"/>
      <c r="AD947" s="923"/>
      <c r="AE947" s="923"/>
      <c r="AF947" s="923"/>
      <c r="AG947" s="923"/>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2">
        <v>21</v>
      </c>
      <c r="B948" s="92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3"/>
      <c r="AD948" s="923"/>
      <c r="AE948" s="923"/>
      <c r="AF948" s="923"/>
      <c r="AG948" s="923"/>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2">
        <v>22</v>
      </c>
      <c r="B949" s="92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3"/>
      <c r="AD949" s="923"/>
      <c r="AE949" s="923"/>
      <c r="AF949" s="923"/>
      <c r="AG949" s="923"/>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2">
        <v>23</v>
      </c>
      <c r="B950" s="92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3"/>
      <c r="AD950" s="923"/>
      <c r="AE950" s="923"/>
      <c r="AF950" s="923"/>
      <c r="AG950" s="923"/>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2">
        <v>24</v>
      </c>
      <c r="B951" s="92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3"/>
      <c r="AD951" s="923"/>
      <c r="AE951" s="923"/>
      <c r="AF951" s="923"/>
      <c r="AG951" s="923"/>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2">
        <v>25</v>
      </c>
      <c r="B952" s="92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3"/>
      <c r="AD952" s="923"/>
      <c r="AE952" s="923"/>
      <c r="AF952" s="923"/>
      <c r="AG952" s="923"/>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2">
        <v>26</v>
      </c>
      <c r="B953" s="92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3"/>
      <c r="AD953" s="923"/>
      <c r="AE953" s="923"/>
      <c r="AF953" s="923"/>
      <c r="AG953" s="923"/>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2">
        <v>27</v>
      </c>
      <c r="B954" s="92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3"/>
      <c r="AD954" s="923"/>
      <c r="AE954" s="923"/>
      <c r="AF954" s="923"/>
      <c r="AG954" s="923"/>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2">
        <v>28</v>
      </c>
      <c r="B955" s="92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3"/>
      <c r="AD955" s="923"/>
      <c r="AE955" s="923"/>
      <c r="AF955" s="923"/>
      <c r="AG955" s="923"/>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2">
        <v>29</v>
      </c>
      <c r="B956" s="92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3"/>
      <c r="AD956" s="923"/>
      <c r="AE956" s="923"/>
      <c r="AF956" s="923"/>
      <c r="AG956" s="923"/>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2">
        <v>30</v>
      </c>
      <c r="B957" s="92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3"/>
      <c r="AD957" s="923"/>
      <c r="AE957" s="923"/>
      <c r="AF957" s="923"/>
      <c r="AG957" s="923"/>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93</v>
      </c>
      <c r="D960" s="278"/>
      <c r="E960" s="278"/>
      <c r="F960" s="278"/>
      <c r="G960" s="278"/>
      <c r="H960" s="278"/>
      <c r="I960" s="278"/>
      <c r="J960" s="247" t="s">
        <v>96</v>
      </c>
      <c r="K960" s="467"/>
      <c r="L960" s="467"/>
      <c r="M960" s="467"/>
      <c r="N960" s="467"/>
      <c r="O960" s="467"/>
      <c r="P960" s="278" t="s">
        <v>23</v>
      </c>
      <c r="Q960" s="278"/>
      <c r="R960" s="278"/>
      <c r="S960" s="278"/>
      <c r="T960" s="278"/>
      <c r="U960" s="278"/>
      <c r="V960" s="278"/>
      <c r="W960" s="278"/>
      <c r="X960" s="278"/>
      <c r="Y960" s="463" t="s">
        <v>438</v>
      </c>
      <c r="Z960" s="463"/>
      <c r="AA960" s="463"/>
      <c r="AB960" s="463"/>
      <c r="AC960" s="247" t="s">
        <v>367</v>
      </c>
      <c r="AD960" s="247"/>
      <c r="AE960" s="247"/>
      <c r="AF960" s="247"/>
      <c r="AG960" s="247"/>
      <c r="AH960" s="463" t="s">
        <v>398</v>
      </c>
      <c r="AI960" s="278"/>
      <c r="AJ960" s="278"/>
      <c r="AK960" s="278"/>
      <c r="AL960" s="278" t="s">
        <v>24</v>
      </c>
      <c r="AM960" s="278"/>
      <c r="AN960" s="278"/>
      <c r="AO960" s="422"/>
      <c r="AP960" s="247" t="s">
        <v>442</v>
      </c>
      <c r="AQ960" s="247"/>
      <c r="AR960" s="247"/>
      <c r="AS960" s="247"/>
      <c r="AT960" s="247"/>
      <c r="AU960" s="247"/>
      <c r="AV960" s="247"/>
      <c r="AW960" s="247"/>
      <c r="AX960" s="247"/>
      <c r="AY960">
        <f>$AY$958</f>
        <v>0</v>
      </c>
    </row>
    <row r="961" spans="1:51" ht="26.25" customHeight="1" x14ac:dyDescent="0.15">
      <c r="A961" s="922">
        <v>1</v>
      </c>
      <c r="B961" s="92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3"/>
      <c r="AD961" s="923"/>
      <c r="AE961" s="923"/>
      <c r="AF961" s="923"/>
      <c r="AG961" s="923"/>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2">
        <v>2</v>
      </c>
      <c r="B962" s="92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3"/>
      <c r="AD962" s="923"/>
      <c r="AE962" s="923"/>
      <c r="AF962" s="923"/>
      <c r="AG962" s="923"/>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2">
        <v>3</v>
      </c>
      <c r="B963" s="92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3"/>
      <c r="AD963" s="923"/>
      <c r="AE963" s="923"/>
      <c r="AF963" s="923"/>
      <c r="AG963" s="923"/>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2">
        <v>4</v>
      </c>
      <c r="B964" s="92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3"/>
      <c r="AD964" s="923"/>
      <c r="AE964" s="923"/>
      <c r="AF964" s="923"/>
      <c r="AG964" s="923"/>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2">
        <v>5</v>
      </c>
      <c r="B965" s="92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3"/>
      <c r="AD965" s="923"/>
      <c r="AE965" s="923"/>
      <c r="AF965" s="923"/>
      <c r="AG965" s="923"/>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2">
        <v>6</v>
      </c>
      <c r="B966" s="92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3"/>
      <c r="AD966" s="923"/>
      <c r="AE966" s="923"/>
      <c r="AF966" s="923"/>
      <c r="AG966" s="923"/>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2">
        <v>7</v>
      </c>
      <c r="B967" s="92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3"/>
      <c r="AD967" s="923"/>
      <c r="AE967" s="923"/>
      <c r="AF967" s="923"/>
      <c r="AG967" s="923"/>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2">
        <v>8</v>
      </c>
      <c r="B968" s="92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3"/>
      <c r="AD968" s="923"/>
      <c r="AE968" s="923"/>
      <c r="AF968" s="923"/>
      <c r="AG968" s="923"/>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2">
        <v>9</v>
      </c>
      <c r="B969" s="92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3"/>
      <c r="AD969" s="923"/>
      <c r="AE969" s="923"/>
      <c r="AF969" s="923"/>
      <c r="AG969" s="923"/>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2">
        <v>10</v>
      </c>
      <c r="B970" s="92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3"/>
      <c r="AD970" s="923"/>
      <c r="AE970" s="923"/>
      <c r="AF970" s="923"/>
      <c r="AG970" s="923"/>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2">
        <v>11</v>
      </c>
      <c r="B971" s="92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3"/>
      <c r="AD971" s="923"/>
      <c r="AE971" s="923"/>
      <c r="AF971" s="923"/>
      <c r="AG971" s="923"/>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2">
        <v>12</v>
      </c>
      <c r="B972" s="92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3"/>
      <c r="AD972" s="923"/>
      <c r="AE972" s="923"/>
      <c r="AF972" s="923"/>
      <c r="AG972" s="923"/>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2">
        <v>13</v>
      </c>
      <c r="B973" s="92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3"/>
      <c r="AD973" s="923"/>
      <c r="AE973" s="923"/>
      <c r="AF973" s="923"/>
      <c r="AG973" s="923"/>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2">
        <v>14</v>
      </c>
      <c r="B974" s="92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3"/>
      <c r="AD974" s="923"/>
      <c r="AE974" s="923"/>
      <c r="AF974" s="923"/>
      <c r="AG974" s="923"/>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2">
        <v>15</v>
      </c>
      <c r="B975" s="92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3"/>
      <c r="AD975" s="923"/>
      <c r="AE975" s="923"/>
      <c r="AF975" s="923"/>
      <c r="AG975" s="923"/>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2">
        <v>16</v>
      </c>
      <c r="B976" s="92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3"/>
      <c r="AD976" s="923"/>
      <c r="AE976" s="923"/>
      <c r="AF976" s="923"/>
      <c r="AG976" s="923"/>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2">
        <v>17</v>
      </c>
      <c r="B977" s="92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3"/>
      <c r="AD977" s="923"/>
      <c r="AE977" s="923"/>
      <c r="AF977" s="923"/>
      <c r="AG977" s="923"/>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2">
        <v>18</v>
      </c>
      <c r="B978" s="92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3"/>
      <c r="AD978" s="923"/>
      <c r="AE978" s="923"/>
      <c r="AF978" s="923"/>
      <c r="AG978" s="923"/>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2">
        <v>19</v>
      </c>
      <c r="B979" s="92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3"/>
      <c r="AD979" s="923"/>
      <c r="AE979" s="923"/>
      <c r="AF979" s="923"/>
      <c r="AG979" s="923"/>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2">
        <v>20</v>
      </c>
      <c r="B980" s="92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3"/>
      <c r="AD980" s="923"/>
      <c r="AE980" s="923"/>
      <c r="AF980" s="923"/>
      <c r="AG980" s="923"/>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2">
        <v>21</v>
      </c>
      <c r="B981" s="92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3"/>
      <c r="AD981" s="923"/>
      <c r="AE981" s="923"/>
      <c r="AF981" s="923"/>
      <c r="AG981" s="923"/>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2">
        <v>22</v>
      </c>
      <c r="B982" s="92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3"/>
      <c r="AD982" s="923"/>
      <c r="AE982" s="923"/>
      <c r="AF982" s="923"/>
      <c r="AG982" s="923"/>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2">
        <v>23</v>
      </c>
      <c r="B983" s="92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3"/>
      <c r="AD983" s="923"/>
      <c r="AE983" s="923"/>
      <c r="AF983" s="923"/>
      <c r="AG983" s="923"/>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2">
        <v>24</v>
      </c>
      <c r="B984" s="92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3"/>
      <c r="AD984" s="923"/>
      <c r="AE984" s="923"/>
      <c r="AF984" s="923"/>
      <c r="AG984" s="923"/>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2">
        <v>25</v>
      </c>
      <c r="B985" s="92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3"/>
      <c r="AD985" s="923"/>
      <c r="AE985" s="923"/>
      <c r="AF985" s="923"/>
      <c r="AG985" s="923"/>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2">
        <v>26</v>
      </c>
      <c r="B986" s="92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3"/>
      <c r="AD986" s="923"/>
      <c r="AE986" s="923"/>
      <c r="AF986" s="923"/>
      <c r="AG986" s="923"/>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2">
        <v>27</v>
      </c>
      <c r="B987" s="92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3"/>
      <c r="AD987" s="923"/>
      <c r="AE987" s="923"/>
      <c r="AF987" s="923"/>
      <c r="AG987" s="923"/>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2">
        <v>28</v>
      </c>
      <c r="B988" s="92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3"/>
      <c r="AD988" s="923"/>
      <c r="AE988" s="923"/>
      <c r="AF988" s="923"/>
      <c r="AG988" s="923"/>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2">
        <v>29</v>
      </c>
      <c r="B989" s="92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3"/>
      <c r="AD989" s="923"/>
      <c r="AE989" s="923"/>
      <c r="AF989" s="923"/>
      <c r="AG989" s="923"/>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2">
        <v>30</v>
      </c>
      <c r="B990" s="92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3"/>
      <c r="AD990" s="923"/>
      <c r="AE990" s="923"/>
      <c r="AF990" s="923"/>
      <c r="AG990" s="923"/>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93</v>
      </c>
      <c r="D993" s="278"/>
      <c r="E993" s="278"/>
      <c r="F993" s="278"/>
      <c r="G993" s="278"/>
      <c r="H993" s="278"/>
      <c r="I993" s="278"/>
      <c r="J993" s="247" t="s">
        <v>96</v>
      </c>
      <c r="K993" s="467"/>
      <c r="L993" s="467"/>
      <c r="M993" s="467"/>
      <c r="N993" s="467"/>
      <c r="O993" s="467"/>
      <c r="P993" s="278" t="s">
        <v>23</v>
      </c>
      <c r="Q993" s="278"/>
      <c r="R993" s="278"/>
      <c r="S993" s="278"/>
      <c r="T993" s="278"/>
      <c r="U993" s="278"/>
      <c r="V993" s="278"/>
      <c r="W993" s="278"/>
      <c r="X993" s="278"/>
      <c r="Y993" s="463" t="s">
        <v>438</v>
      </c>
      <c r="Z993" s="463"/>
      <c r="AA993" s="463"/>
      <c r="AB993" s="463"/>
      <c r="AC993" s="247" t="s">
        <v>367</v>
      </c>
      <c r="AD993" s="247"/>
      <c r="AE993" s="247"/>
      <c r="AF993" s="247"/>
      <c r="AG993" s="247"/>
      <c r="AH993" s="463" t="s">
        <v>398</v>
      </c>
      <c r="AI993" s="278"/>
      <c r="AJ993" s="278"/>
      <c r="AK993" s="278"/>
      <c r="AL993" s="278" t="s">
        <v>24</v>
      </c>
      <c r="AM993" s="278"/>
      <c r="AN993" s="278"/>
      <c r="AO993" s="422"/>
      <c r="AP993" s="247" t="s">
        <v>442</v>
      </c>
      <c r="AQ993" s="247"/>
      <c r="AR993" s="247"/>
      <c r="AS993" s="247"/>
      <c r="AT993" s="247"/>
      <c r="AU993" s="247"/>
      <c r="AV993" s="247"/>
      <c r="AW993" s="247"/>
      <c r="AX993" s="247"/>
      <c r="AY993">
        <f>$AY$991</f>
        <v>0</v>
      </c>
    </row>
    <row r="994" spans="1:51" ht="26.25" customHeight="1" x14ac:dyDescent="0.15">
      <c r="A994" s="922">
        <v>1</v>
      </c>
      <c r="B994" s="92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3"/>
      <c r="AD994" s="923"/>
      <c r="AE994" s="923"/>
      <c r="AF994" s="923"/>
      <c r="AG994" s="923"/>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2">
        <v>2</v>
      </c>
      <c r="B995" s="92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3"/>
      <c r="AD995" s="923"/>
      <c r="AE995" s="923"/>
      <c r="AF995" s="923"/>
      <c r="AG995" s="923"/>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2">
        <v>3</v>
      </c>
      <c r="B996" s="92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3"/>
      <c r="AD996" s="923"/>
      <c r="AE996" s="923"/>
      <c r="AF996" s="923"/>
      <c r="AG996" s="923"/>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2">
        <v>4</v>
      </c>
      <c r="B997" s="92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3"/>
      <c r="AD997" s="923"/>
      <c r="AE997" s="923"/>
      <c r="AF997" s="923"/>
      <c r="AG997" s="923"/>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2">
        <v>5</v>
      </c>
      <c r="B998" s="92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3"/>
      <c r="AD998" s="923"/>
      <c r="AE998" s="923"/>
      <c r="AF998" s="923"/>
      <c r="AG998" s="923"/>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2">
        <v>6</v>
      </c>
      <c r="B999" s="92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3"/>
      <c r="AD999" s="923"/>
      <c r="AE999" s="923"/>
      <c r="AF999" s="923"/>
      <c r="AG999" s="923"/>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2">
        <v>7</v>
      </c>
      <c r="B1000" s="92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3"/>
      <c r="AD1000" s="923"/>
      <c r="AE1000" s="923"/>
      <c r="AF1000" s="923"/>
      <c r="AG1000" s="923"/>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2">
        <v>8</v>
      </c>
      <c r="B1001" s="92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3"/>
      <c r="AD1001" s="923"/>
      <c r="AE1001" s="923"/>
      <c r="AF1001" s="923"/>
      <c r="AG1001" s="923"/>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2">
        <v>9</v>
      </c>
      <c r="B1002" s="92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3"/>
      <c r="AD1002" s="923"/>
      <c r="AE1002" s="923"/>
      <c r="AF1002" s="923"/>
      <c r="AG1002" s="923"/>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2">
        <v>10</v>
      </c>
      <c r="B1003" s="92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3"/>
      <c r="AD1003" s="923"/>
      <c r="AE1003" s="923"/>
      <c r="AF1003" s="923"/>
      <c r="AG1003" s="923"/>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2">
        <v>11</v>
      </c>
      <c r="B1004" s="92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3"/>
      <c r="AD1004" s="923"/>
      <c r="AE1004" s="923"/>
      <c r="AF1004" s="923"/>
      <c r="AG1004" s="923"/>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2">
        <v>12</v>
      </c>
      <c r="B1005" s="92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3"/>
      <c r="AD1005" s="923"/>
      <c r="AE1005" s="923"/>
      <c r="AF1005" s="923"/>
      <c r="AG1005" s="923"/>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2">
        <v>13</v>
      </c>
      <c r="B1006" s="92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3"/>
      <c r="AD1006" s="923"/>
      <c r="AE1006" s="923"/>
      <c r="AF1006" s="923"/>
      <c r="AG1006" s="923"/>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2">
        <v>14</v>
      </c>
      <c r="B1007" s="92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3"/>
      <c r="AD1007" s="923"/>
      <c r="AE1007" s="923"/>
      <c r="AF1007" s="923"/>
      <c r="AG1007" s="923"/>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2">
        <v>15</v>
      </c>
      <c r="B1008" s="92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3"/>
      <c r="AD1008" s="923"/>
      <c r="AE1008" s="923"/>
      <c r="AF1008" s="923"/>
      <c r="AG1008" s="923"/>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2">
        <v>16</v>
      </c>
      <c r="B1009" s="92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3"/>
      <c r="AD1009" s="923"/>
      <c r="AE1009" s="923"/>
      <c r="AF1009" s="923"/>
      <c r="AG1009" s="923"/>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2">
        <v>17</v>
      </c>
      <c r="B1010" s="92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3"/>
      <c r="AD1010" s="923"/>
      <c r="AE1010" s="923"/>
      <c r="AF1010" s="923"/>
      <c r="AG1010" s="923"/>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2">
        <v>18</v>
      </c>
      <c r="B1011" s="92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3"/>
      <c r="AD1011" s="923"/>
      <c r="AE1011" s="923"/>
      <c r="AF1011" s="923"/>
      <c r="AG1011" s="923"/>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2">
        <v>19</v>
      </c>
      <c r="B1012" s="92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3"/>
      <c r="AD1012" s="923"/>
      <c r="AE1012" s="923"/>
      <c r="AF1012" s="923"/>
      <c r="AG1012" s="923"/>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2">
        <v>20</v>
      </c>
      <c r="B1013" s="92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3"/>
      <c r="AD1013" s="923"/>
      <c r="AE1013" s="923"/>
      <c r="AF1013" s="923"/>
      <c r="AG1013" s="923"/>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2">
        <v>21</v>
      </c>
      <c r="B1014" s="92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3"/>
      <c r="AD1014" s="923"/>
      <c r="AE1014" s="923"/>
      <c r="AF1014" s="923"/>
      <c r="AG1014" s="923"/>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2">
        <v>22</v>
      </c>
      <c r="B1015" s="92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3"/>
      <c r="AD1015" s="923"/>
      <c r="AE1015" s="923"/>
      <c r="AF1015" s="923"/>
      <c r="AG1015" s="923"/>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2">
        <v>23</v>
      </c>
      <c r="B1016" s="92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3"/>
      <c r="AD1016" s="923"/>
      <c r="AE1016" s="923"/>
      <c r="AF1016" s="923"/>
      <c r="AG1016" s="923"/>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2">
        <v>24</v>
      </c>
      <c r="B1017" s="92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3"/>
      <c r="AD1017" s="923"/>
      <c r="AE1017" s="923"/>
      <c r="AF1017" s="923"/>
      <c r="AG1017" s="923"/>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2">
        <v>25</v>
      </c>
      <c r="B1018" s="92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3"/>
      <c r="AD1018" s="923"/>
      <c r="AE1018" s="923"/>
      <c r="AF1018" s="923"/>
      <c r="AG1018" s="923"/>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2">
        <v>26</v>
      </c>
      <c r="B1019" s="92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3"/>
      <c r="AD1019" s="923"/>
      <c r="AE1019" s="923"/>
      <c r="AF1019" s="923"/>
      <c r="AG1019" s="923"/>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2">
        <v>27</v>
      </c>
      <c r="B1020" s="92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3"/>
      <c r="AD1020" s="923"/>
      <c r="AE1020" s="923"/>
      <c r="AF1020" s="923"/>
      <c r="AG1020" s="923"/>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2">
        <v>28</v>
      </c>
      <c r="B1021" s="92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3"/>
      <c r="AD1021" s="923"/>
      <c r="AE1021" s="923"/>
      <c r="AF1021" s="923"/>
      <c r="AG1021" s="923"/>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2">
        <v>29</v>
      </c>
      <c r="B1022" s="92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3"/>
      <c r="AD1022" s="923"/>
      <c r="AE1022" s="923"/>
      <c r="AF1022" s="923"/>
      <c r="AG1022" s="923"/>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2">
        <v>30</v>
      </c>
      <c r="B1023" s="92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3"/>
      <c r="AD1023" s="923"/>
      <c r="AE1023" s="923"/>
      <c r="AF1023" s="923"/>
      <c r="AG1023" s="923"/>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93</v>
      </c>
      <c r="D1026" s="278"/>
      <c r="E1026" s="278"/>
      <c r="F1026" s="278"/>
      <c r="G1026" s="278"/>
      <c r="H1026" s="278"/>
      <c r="I1026" s="278"/>
      <c r="J1026" s="247" t="s">
        <v>96</v>
      </c>
      <c r="K1026" s="467"/>
      <c r="L1026" s="467"/>
      <c r="M1026" s="467"/>
      <c r="N1026" s="467"/>
      <c r="O1026" s="467"/>
      <c r="P1026" s="278" t="s">
        <v>23</v>
      </c>
      <c r="Q1026" s="278"/>
      <c r="R1026" s="278"/>
      <c r="S1026" s="278"/>
      <c r="T1026" s="278"/>
      <c r="U1026" s="278"/>
      <c r="V1026" s="278"/>
      <c r="W1026" s="278"/>
      <c r="X1026" s="278"/>
      <c r="Y1026" s="463" t="s">
        <v>438</v>
      </c>
      <c r="Z1026" s="463"/>
      <c r="AA1026" s="463"/>
      <c r="AB1026" s="463"/>
      <c r="AC1026" s="247" t="s">
        <v>367</v>
      </c>
      <c r="AD1026" s="247"/>
      <c r="AE1026" s="247"/>
      <c r="AF1026" s="247"/>
      <c r="AG1026" s="247"/>
      <c r="AH1026" s="463" t="s">
        <v>398</v>
      </c>
      <c r="AI1026" s="278"/>
      <c r="AJ1026" s="278"/>
      <c r="AK1026" s="278"/>
      <c r="AL1026" s="278" t="s">
        <v>24</v>
      </c>
      <c r="AM1026" s="278"/>
      <c r="AN1026" s="278"/>
      <c r="AO1026" s="422"/>
      <c r="AP1026" s="247" t="s">
        <v>442</v>
      </c>
      <c r="AQ1026" s="247"/>
      <c r="AR1026" s="247"/>
      <c r="AS1026" s="247"/>
      <c r="AT1026" s="247"/>
      <c r="AU1026" s="247"/>
      <c r="AV1026" s="247"/>
      <c r="AW1026" s="247"/>
      <c r="AX1026" s="247"/>
      <c r="AY1026">
        <f>$AY$1024</f>
        <v>0</v>
      </c>
    </row>
    <row r="1027" spans="1:51" ht="26.25" customHeight="1" x14ac:dyDescent="0.15">
      <c r="A1027" s="922">
        <v>1</v>
      </c>
      <c r="B1027" s="92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3"/>
      <c r="AD1027" s="923"/>
      <c r="AE1027" s="923"/>
      <c r="AF1027" s="923"/>
      <c r="AG1027" s="923"/>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2">
        <v>2</v>
      </c>
      <c r="B1028" s="92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3"/>
      <c r="AD1028" s="923"/>
      <c r="AE1028" s="923"/>
      <c r="AF1028" s="923"/>
      <c r="AG1028" s="923"/>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2">
        <v>3</v>
      </c>
      <c r="B1029" s="92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3"/>
      <c r="AD1029" s="923"/>
      <c r="AE1029" s="923"/>
      <c r="AF1029" s="923"/>
      <c r="AG1029" s="923"/>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2">
        <v>4</v>
      </c>
      <c r="B1030" s="92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3"/>
      <c r="AD1030" s="923"/>
      <c r="AE1030" s="923"/>
      <c r="AF1030" s="923"/>
      <c r="AG1030" s="923"/>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2">
        <v>5</v>
      </c>
      <c r="B1031" s="92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3"/>
      <c r="AD1031" s="923"/>
      <c r="AE1031" s="923"/>
      <c r="AF1031" s="923"/>
      <c r="AG1031" s="923"/>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2">
        <v>6</v>
      </c>
      <c r="B1032" s="92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3"/>
      <c r="AD1032" s="923"/>
      <c r="AE1032" s="923"/>
      <c r="AF1032" s="923"/>
      <c r="AG1032" s="923"/>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2">
        <v>7</v>
      </c>
      <c r="B1033" s="92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3"/>
      <c r="AD1033" s="923"/>
      <c r="AE1033" s="923"/>
      <c r="AF1033" s="923"/>
      <c r="AG1033" s="923"/>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2">
        <v>8</v>
      </c>
      <c r="B1034" s="92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3"/>
      <c r="AD1034" s="923"/>
      <c r="AE1034" s="923"/>
      <c r="AF1034" s="923"/>
      <c r="AG1034" s="923"/>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2">
        <v>9</v>
      </c>
      <c r="B1035" s="92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3"/>
      <c r="AD1035" s="923"/>
      <c r="AE1035" s="923"/>
      <c r="AF1035" s="923"/>
      <c r="AG1035" s="923"/>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2">
        <v>10</v>
      </c>
      <c r="B1036" s="92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3"/>
      <c r="AD1036" s="923"/>
      <c r="AE1036" s="923"/>
      <c r="AF1036" s="923"/>
      <c r="AG1036" s="923"/>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2">
        <v>11</v>
      </c>
      <c r="B1037" s="92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3"/>
      <c r="AD1037" s="923"/>
      <c r="AE1037" s="923"/>
      <c r="AF1037" s="923"/>
      <c r="AG1037" s="923"/>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2">
        <v>12</v>
      </c>
      <c r="B1038" s="92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3"/>
      <c r="AD1038" s="923"/>
      <c r="AE1038" s="923"/>
      <c r="AF1038" s="923"/>
      <c r="AG1038" s="923"/>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2">
        <v>13</v>
      </c>
      <c r="B1039" s="92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3"/>
      <c r="AD1039" s="923"/>
      <c r="AE1039" s="923"/>
      <c r="AF1039" s="923"/>
      <c r="AG1039" s="923"/>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2">
        <v>14</v>
      </c>
      <c r="B1040" s="92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3"/>
      <c r="AD1040" s="923"/>
      <c r="AE1040" s="923"/>
      <c r="AF1040" s="923"/>
      <c r="AG1040" s="923"/>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2">
        <v>15</v>
      </c>
      <c r="B1041" s="92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3"/>
      <c r="AD1041" s="923"/>
      <c r="AE1041" s="923"/>
      <c r="AF1041" s="923"/>
      <c r="AG1041" s="923"/>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2">
        <v>16</v>
      </c>
      <c r="B1042" s="92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3"/>
      <c r="AD1042" s="923"/>
      <c r="AE1042" s="923"/>
      <c r="AF1042" s="923"/>
      <c r="AG1042" s="923"/>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2">
        <v>17</v>
      </c>
      <c r="B1043" s="92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3"/>
      <c r="AD1043" s="923"/>
      <c r="AE1043" s="923"/>
      <c r="AF1043" s="923"/>
      <c r="AG1043" s="923"/>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2">
        <v>18</v>
      </c>
      <c r="B1044" s="92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3"/>
      <c r="AD1044" s="923"/>
      <c r="AE1044" s="923"/>
      <c r="AF1044" s="923"/>
      <c r="AG1044" s="923"/>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2">
        <v>19</v>
      </c>
      <c r="B1045" s="92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3"/>
      <c r="AD1045" s="923"/>
      <c r="AE1045" s="923"/>
      <c r="AF1045" s="923"/>
      <c r="AG1045" s="923"/>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2">
        <v>20</v>
      </c>
      <c r="B1046" s="92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3"/>
      <c r="AD1046" s="923"/>
      <c r="AE1046" s="923"/>
      <c r="AF1046" s="923"/>
      <c r="AG1046" s="923"/>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2">
        <v>21</v>
      </c>
      <c r="B1047" s="92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3"/>
      <c r="AD1047" s="923"/>
      <c r="AE1047" s="923"/>
      <c r="AF1047" s="923"/>
      <c r="AG1047" s="923"/>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2">
        <v>22</v>
      </c>
      <c r="B1048" s="92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3"/>
      <c r="AD1048" s="923"/>
      <c r="AE1048" s="923"/>
      <c r="AF1048" s="923"/>
      <c r="AG1048" s="923"/>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2">
        <v>23</v>
      </c>
      <c r="B1049" s="92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3"/>
      <c r="AD1049" s="923"/>
      <c r="AE1049" s="923"/>
      <c r="AF1049" s="923"/>
      <c r="AG1049" s="923"/>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2">
        <v>24</v>
      </c>
      <c r="B1050" s="92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3"/>
      <c r="AD1050" s="923"/>
      <c r="AE1050" s="923"/>
      <c r="AF1050" s="923"/>
      <c r="AG1050" s="923"/>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2">
        <v>25</v>
      </c>
      <c r="B1051" s="92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3"/>
      <c r="AD1051" s="923"/>
      <c r="AE1051" s="923"/>
      <c r="AF1051" s="923"/>
      <c r="AG1051" s="923"/>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2">
        <v>26</v>
      </c>
      <c r="B1052" s="92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3"/>
      <c r="AD1052" s="923"/>
      <c r="AE1052" s="923"/>
      <c r="AF1052" s="923"/>
      <c r="AG1052" s="923"/>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2">
        <v>27</v>
      </c>
      <c r="B1053" s="92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3"/>
      <c r="AD1053" s="923"/>
      <c r="AE1053" s="923"/>
      <c r="AF1053" s="923"/>
      <c r="AG1053" s="923"/>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2">
        <v>28</v>
      </c>
      <c r="B1054" s="92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3"/>
      <c r="AD1054" s="923"/>
      <c r="AE1054" s="923"/>
      <c r="AF1054" s="923"/>
      <c r="AG1054" s="923"/>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2">
        <v>29</v>
      </c>
      <c r="B1055" s="92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3"/>
      <c r="AD1055" s="923"/>
      <c r="AE1055" s="923"/>
      <c r="AF1055" s="923"/>
      <c r="AG1055" s="923"/>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2">
        <v>30</v>
      </c>
      <c r="B1056" s="92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3"/>
      <c r="AD1056" s="923"/>
      <c r="AE1056" s="923"/>
      <c r="AF1056" s="923"/>
      <c r="AG1056" s="923"/>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93</v>
      </c>
      <c r="D1059" s="278"/>
      <c r="E1059" s="278"/>
      <c r="F1059" s="278"/>
      <c r="G1059" s="278"/>
      <c r="H1059" s="278"/>
      <c r="I1059" s="278"/>
      <c r="J1059" s="247" t="s">
        <v>96</v>
      </c>
      <c r="K1059" s="467"/>
      <c r="L1059" s="467"/>
      <c r="M1059" s="467"/>
      <c r="N1059" s="467"/>
      <c r="O1059" s="467"/>
      <c r="P1059" s="278" t="s">
        <v>23</v>
      </c>
      <c r="Q1059" s="278"/>
      <c r="R1059" s="278"/>
      <c r="S1059" s="278"/>
      <c r="T1059" s="278"/>
      <c r="U1059" s="278"/>
      <c r="V1059" s="278"/>
      <c r="W1059" s="278"/>
      <c r="X1059" s="278"/>
      <c r="Y1059" s="463" t="s">
        <v>438</v>
      </c>
      <c r="Z1059" s="463"/>
      <c r="AA1059" s="463"/>
      <c r="AB1059" s="463"/>
      <c r="AC1059" s="247" t="s">
        <v>367</v>
      </c>
      <c r="AD1059" s="247"/>
      <c r="AE1059" s="247"/>
      <c r="AF1059" s="247"/>
      <c r="AG1059" s="247"/>
      <c r="AH1059" s="463" t="s">
        <v>398</v>
      </c>
      <c r="AI1059" s="278"/>
      <c r="AJ1059" s="278"/>
      <c r="AK1059" s="278"/>
      <c r="AL1059" s="278" t="s">
        <v>24</v>
      </c>
      <c r="AM1059" s="278"/>
      <c r="AN1059" s="278"/>
      <c r="AO1059" s="422"/>
      <c r="AP1059" s="247" t="s">
        <v>442</v>
      </c>
      <c r="AQ1059" s="247"/>
      <c r="AR1059" s="247"/>
      <c r="AS1059" s="247"/>
      <c r="AT1059" s="247"/>
      <c r="AU1059" s="247"/>
      <c r="AV1059" s="247"/>
      <c r="AW1059" s="247"/>
      <c r="AX1059" s="247"/>
      <c r="AY1059">
        <f>$AY$1057</f>
        <v>0</v>
      </c>
    </row>
    <row r="1060" spans="1:51" ht="26.25" customHeight="1" x14ac:dyDescent="0.15">
      <c r="A1060" s="922">
        <v>1</v>
      </c>
      <c r="B1060" s="92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3"/>
      <c r="AD1060" s="923"/>
      <c r="AE1060" s="923"/>
      <c r="AF1060" s="923"/>
      <c r="AG1060" s="923"/>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2">
        <v>2</v>
      </c>
      <c r="B1061" s="92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3"/>
      <c r="AD1061" s="923"/>
      <c r="AE1061" s="923"/>
      <c r="AF1061" s="923"/>
      <c r="AG1061" s="923"/>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2">
        <v>3</v>
      </c>
      <c r="B1062" s="92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3"/>
      <c r="AD1062" s="923"/>
      <c r="AE1062" s="923"/>
      <c r="AF1062" s="923"/>
      <c r="AG1062" s="923"/>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2">
        <v>4</v>
      </c>
      <c r="B1063" s="92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3"/>
      <c r="AD1063" s="923"/>
      <c r="AE1063" s="923"/>
      <c r="AF1063" s="923"/>
      <c r="AG1063" s="923"/>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2">
        <v>5</v>
      </c>
      <c r="B1064" s="92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3"/>
      <c r="AD1064" s="923"/>
      <c r="AE1064" s="923"/>
      <c r="AF1064" s="923"/>
      <c r="AG1064" s="923"/>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2">
        <v>6</v>
      </c>
      <c r="B1065" s="92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3"/>
      <c r="AD1065" s="923"/>
      <c r="AE1065" s="923"/>
      <c r="AF1065" s="923"/>
      <c r="AG1065" s="923"/>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2">
        <v>7</v>
      </c>
      <c r="B1066" s="92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3"/>
      <c r="AD1066" s="923"/>
      <c r="AE1066" s="923"/>
      <c r="AF1066" s="923"/>
      <c r="AG1066" s="923"/>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2">
        <v>8</v>
      </c>
      <c r="B1067" s="92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3"/>
      <c r="AD1067" s="923"/>
      <c r="AE1067" s="923"/>
      <c r="AF1067" s="923"/>
      <c r="AG1067" s="923"/>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2">
        <v>9</v>
      </c>
      <c r="B1068" s="92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3"/>
      <c r="AD1068" s="923"/>
      <c r="AE1068" s="923"/>
      <c r="AF1068" s="923"/>
      <c r="AG1068" s="923"/>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2">
        <v>10</v>
      </c>
      <c r="B1069" s="92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3"/>
      <c r="AD1069" s="923"/>
      <c r="AE1069" s="923"/>
      <c r="AF1069" s="923"/>
      <c r="AG1069" s="923"/>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2">
        <v>11</v>
      </c>
      <c r="B1070" s="92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3"/>
      <c r="AD1070" s="923"/>
      <c r="AE1070" s="923"/>
      <c r="AF1070" s="923"/>
      <c r="AG1070" s="923"/>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2">
        <v>12</v>
      </c>
      <c r="B1071" s="92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3"/>
      <c r="AD1071" s="923"/>
      <c r="AE1071" s="923"/>
      <c r="AF1071" s="923"/>
      <c r="AG1071" s="923"/>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2">
        <v>13</v>
      </c>
      <c r="B1072" s="92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3"/>
      <c r="AD1072" s="923"/>
      <c r="AE1072" s="923"/>
      <c r="AF1072" s="923"/>
      <c r="AG1072" s="923"/>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2">
        <v>14</v>
      </c>
      <c r="B1073" s="92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3"/>
      <c r="AD1073" s="923"/>
      <c r="AE1073" s="923"/>
      <c r="AF1073" s="923"/>
      <c r="AG1073" s="923"/>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2">
        <v>15</v>
      </c>
      <c r="B1074" s="92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3"/>
      <c r="AD1074" s="923"/>
      <c r="AE1074" s="923"/>
      <c r="AF1074" s="923"/>
      <c r="AG1074" s="923"/>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2">
        <v>16</v>
      </c>
      <c r="B1075" s="92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3"/>
      <c r="AD1075" s="923"/>
      <c r="AE1075" s="923"/>
      <c r="AF1075" s="923"/>
      <c r="AG1075" s="923"/>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2">
        <v>17</v>
      </c>
      <c r="B1076" s="92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3"/>
      <c r="AD1076" s="923"/>
      <c r="AE1076" s="923"/>
      <c r="AF1076" s="923"/>
      <c r="AG1076" s="923"/>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2">
        <v>18</v>
      </c>
      <c r="B1077" s="92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3"/>
      <c r="AD1077" s="923"/>
      <c r="AE1077" s="923"/>
      <c r="AF1077" s="923"/>
      <c r="AG1077" s="923"/>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2">
        <v>19</v>
      </c>
      <c r="B1078" s="92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3"/>
      <c r="AD1078" s="923"/>
      <c r="AE1078" s="923"/>
      <c r="AF1078" s="923"/>
      <c r="AG1078" s="923"/>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2">
        <v>20</v>
      </c>
      <c r="B1079" s="92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3"/>
      <c r="AD1079" s="923"/>
      <c r="AE1079" s="923"/>
      <c r="AF1079" s="923"/>
      <c r="AG1079" s="923"/>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2">
        <v>21</v>
      </c>
      <c r="B1080" s="92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3"/>
      <c r="AD1080" s="923"/>
      <c r="AE1080" s="923"/>
      <c r="AF1080" s="923"/>
      <c r="AG1080" s="923"/>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2">
        <v>22</v>
      </c>
      <c r="B1081" s="92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3"/>
      <c r="AD1081" s="923"/>
      <c r="AE1081" s="923"/>
      <c r="AF1081" s="923"/>
      <c r="AG1081" s="923"/>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2">
        <v>23</v>
      </c>
      <c r="B1082" s="92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3"/>
      <c r="AD1082" s="923"/>
      <c r="AE1082" s="923"/>
      <c r="AF1082" s="923"/>
      <c r="AG1082" s="923"/>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2">
        <v>24</v>
      </c>
      <c r="B1083" s="92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3"/>
      <c r="AD1083" s="923"/>
      <c r="AE1083" s="923"/>
      <c r="AF1083" s="923"/>
      <c r="AG1083" s="923"/>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2">
        <v>25</v>
      </c>
      <c r="B1084" s="92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3"/>
      <c r="AD1084" s="923"/>
      <c r="AE1084" s="923"/>
      <c r="AF1084" s="923"/>
      <c r="AG1084" s="923"/>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2">
        <v>26</v>
      </c>
      <c r="B1085" s="92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3"/>
      <c r="AD1085" s="923"/>
      <c r="AE1085" s="923"/>
      <c r="AF1085" s="923"/>
      <c r="AG1085" s="923"/>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2">
        <v>27</v>
      </c>
      <c r="B1086" s="92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3"/>
      <c r="AD1086" s="923"/>
      <c r="AE1086" s="923"/>
      <c r="AF1086" s="923"/>
      <c r="AG1086" s="923"/>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2">
        <v>28</v>
      </c>
      <c r="B1087" s="92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3"/>
      <c r="AD1087" s="923"/>
      <c r="AE1087" s="923"/>
      <c r="AF1087" s="923"/>
      <c r="AG1087" s="923"/>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2">
        <v>29</v>
      </c>
      <c r="B1088" s="92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3"/>
      <c r="AD1088" s="923"/>
      <c r="AE1088" s="923"/>
      <c r="AF1088" s="923"/>
      <c r="AG1088" s="923"/>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2">
        <v>30</v>
      </c>
      <c r="B1089" s="92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3"/>
      <c r="AD1089" s="923"/>
      <c r="AE1089" s="923"/>
      <c r="AF1089" s="923"/>
      <c r="AG1089" s="923"/>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93</v>
      </c>
      <c r="D1092" s="278"/>
      <c r="E1092" s="278"/>
      <c r="F1092" s="278"/>
      <c r="G1092" s="278"/>
      <c r="H1092" s="278"/>
      <c r="I1092" s="278"/>
      <c r="J1092" s="247" t="s">
        <v>96</v>
      </c>
      <c r="K1092" s="467"/>
      <c r="L1092" s="467"/>
      <c r="M1092" s="467"/>
      <c r="N1092" s="467"/>
      <c r="O1092" s="467"/>
      <c r="P1092" s="278" t="s">
        <v>23</v>
      </c>
      <c r="Q1092" s="278"/>
      <c r="R1092" s="278"/>
      <c r="S1092" s="278"/>
      <c r="T1092" s="278"/>
      <c r="U1092" s="278"/>
      <c r="V1092" s="278"/>
      <c r="W1092" s="278"/>
      <c r="X1092" s="278"/>
      <c r="Y1092" s="463" t="s">
        <v>438</v>
      </c>
      <c r="Z1092" s="463"/>
      <c r="AA1092" s="463"/>
      <c r="AB1092" s="463"/>
      <c r="AC1092" s="247" t="s">
        <v>367</v>
      </c>
      <c r="AD1092" s="247"/>
      <c r="AE1092" s="247"/>
      <c r="AF1092" s="247"/>
      <c r="AG1092" s="247"/>
      <c r="AH1092" s="463" t="s">
        <v>398</v>
      </c>
      <c r="AI1092" s="278"/>
      <c r="AJ1092" s="278"/>
      <c r="AK1092" s="278"/>
      <c r="AL1092" s="278" t="s">
        <v>24</v>
      </c>
      <c r="AM1092" s="278"/>
      <c r="AN1092" s="278"/>
      <c r="AO1092" s="422"/>
      <c r="AP1092" s="247" t="s">
        <v>442</v>
      </c>
      <c r="AQ1092" s="247"/>
      <c r="AR1092" s="247"/>
      <c r="AS1092" s="247"/>
      <c r="AT1092" s="247"/>
      <c r="AU1092" s="247"/>
      <c r="AV1092" s="247"/>
      <c r="AW1092" s="247"/>
      <c r="AX1092" s="247"/>
      <c r="AY1092">
        <f>$AY$1090</f>
        <v>0</v>
      </c>
    </row>
    <row r="1093" spans="1:51" ht="26.25" customHeight="1" x14ac:dyDescent="0.15">
      <c r="A1093" s="922">
        <v>1</v>
      </c>
      <c r="B1093" s="92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3"/>
      <c r="AD1093" s="923"/>
      <c r="AE1093" s="923"/>
      <c r="AF1093" s="923"/>
      <c r="AG1093" s="923"/>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2">
        <v>2</v>
      </c>
      <c r="B1094" s="92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3"/>
      <c r="AD1094" s="923"/>
      <c r="AE1094" s="923"/>
      <c r="AF1094" s="923"/>
      <c r="AG1094" s="923"/>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2">
        <v>3</v>
      </c>
      <c r="B1095" s="92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3"/>
      <c r="AD1095" s="923"/>
      <c r="AE1095" s="923"/>
      <c r="AF1095" s="923"/>
      <c r="AG1095" s="923"/>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2">
        <v>4</v>
      </c>
      <c r="B1096" s="92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3"/>
      <c r="AD1096" s="923"/>
      <c r="AE1096" s="923"/>
      <c r="AF1096" s="923"/>
      <c r="AG1096" s="923"/>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2">
        <v>5</v>
      </c>
      <c r="B1097" s="92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3"/>
      <c r="AD1097" s="923"/>
      <c r="AE1097" s="923"/>
      <c r="AF1097" s="923"/>
      <c r="AG1097" s="923"/>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2">
        <v>6</v>
      </c>
      <c r="B1098" s="92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3"/>
      <c r="AD1098" s="923"/>
      <c r="AE1098" s="923"/>
      <c r="AF1098" s="923"/>
      <c r="AG1098" s="923"/>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2">
        <v>7</v>
      </c>
      <c r="B1099" s="92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3"/>
      <c r="AD1099" s="923"/>
      <c r="AE1099" s="923"/>
      <c r="AF1099" s="923"/>
      <c r="AG1099" s="923"/>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2">
        <v>8</v>
      </c>
      <c r="B1100" s="92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3"/>
      <c r="AD1100" s="923"/>
      <c r="AE1100" s="923"/>
      <c r="AF1100" s="923"/>
      <c r="AG1100" s="923"/>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2">
        <v>9</v>
      </c>
      <c r="B1101" s="92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3"/>
      <c r="AD1101" s="923"/>
      <c r="AE1101" s="923"/>
      <c r="AF1101" s="923"/>
      <c r="AG1101" s="923"/>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2">
        <v>10</v>
      </c>
      <c r="B1102" s="92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3"/>
      <c r="AD1102" s="923"/>
      <c r="AE1102" s="923"/>
      <c r="AF1102" s="923"/>
      <c r="AG1102" s="923"/>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2">
        <v>11</v>
      </c>
      <c r="B1103" s="92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3"/>
      <c r="AD1103" s="923"/>
      <c r="AE1103" s="923"/>
      <c r="AF1103" s="923"/>
      <c r="AG1103" s="923"/>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2">
        <v>12</v>
      </c>
      <c r="B1104" s="92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3"/>
      <c r="AD1104" s="923"/>
      <c r="AE1104" s="923"/>
      <c r="AF1104" s="923"/>
      <c r="AG1104" s="923"/>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2">
        <v>13</v>
      </c>
      <c r="B1105" s="92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3"/>
      <c r="AD1105" s="923"/>
      <c r="AE1105" s="923"/>
      <c r="AF1105" s="923"/>
      <c r="AG1105" s="923"/>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2">
        <v>14</v>
      </c>
      <c r="B1106" s="92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3"/>
      <c r="AD1106" s="923"/>
      <c r="AE1106" s="923"/>
      <c r="AF1106" s="923"/>
      <c r="AG1106" s="923"/>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2">
        <v>15</v>
      </c>
      <c r="B1107" s="92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3"/>
      <c r="AD1107" s="923"/>
      <c r="AE1107" s="923"/>
      <c r="AF1107" s="923"/>
      <c r="AG1107" s="923"/>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2">
        <v>16</v>
      </c>
      <c r="B1108" s="92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3"/>
      <c r="AD1108" s="923"/>
      <c r="AE1108" s="923"/>
      <c r="AF1108" s="923"/>
      <c r="AG1108" s="923"/>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2">
        <v>17</v>
      </c>
      <c r="B1109" s="92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3"/>
      <c r="AD1109" s="923"/>
      <c r="AE1109" s="923"/>
      <c r="AF1109" s="923"/>
      <c r="AG1109" s="923"/>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2">
        <v>18</v>
      </c>
      <c r="B1110" s="92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3"/>
      <c r="AD1110" s="923"/>
      <c r="AE1110" s="923"/>
      <c r="AF1110" s="923"/>
      <c r="AG1110" s="923"/>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2">
        <v>19</v>
      </c>
      <c r="B1111" s="92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3"/>
      <c r="AD1111" s="923"/>
      <c r="AE1111" s="923"/>
      <c r="AF1111" s="923"/>
      <c r="AG1111" s="923"/>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2">
        <v>20</v>
      </c>
      <c r="B1112" s="92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3"/>
      <c r="AD1112" s="923"/>
      <c r="AE1112" s="923"/>
      <c r="AF1112" s="923"/>
      <c r="AG1112" s="923"/>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2">
        <v>21</v>
      </c>
      <c r="B1113" s="92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3"/>
      <c r="AD1113" s="923"/>
      <c r="AE1113" s="923"/>
      <c r="AF1113" s="923"/>
      <c r="AG1113" s="923"/>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2">
        <v>22</v>
      </c>
      <c r="B1114" s="92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3"/>
      <c r="AD1114" s="923"/>
      <c r="AE1114" s="923"/>
      <c r="AF1114" s="923"/>
      <c r="AG1114" s="923"/>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2">
        <v>23</v>
      </c>
      <c r="B1115" s="92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3"/>
      <c r="AD1115" s="923"/>
      <c r="AE1115" s="923"/>
      <c r="AF1115" s="923"/>
      <c r="AG1115" s="923"/>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2">
        <v>24</v>
      </c>
      <c r="B1116" s="92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3"/>
      <c r="AD1116" s="923"/>
      <c r="AE1116" s="923"/>
      <c r="AF1116" s="923"/>
      <c r="AG1116" s="923"/>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2">
        <v>25</v>
      </c>
      <c r="B1117" s="92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3"/>
      <c r="AD1117" s="923"/>
      <c r="AE1117" s="923"/>
      <c r="AF1117" s="923"/>
      <c r="AG1117" s="923"/>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2">
        <v>26</v>
      </c>
      <c r="B1118" s="92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3"/>
      <c r="AD1118" s="923"/>
      <c r="AE1118" s="923"/>
      <c r="AF1118" s="923"/>
      <c r="AG1118" s="923"/>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2">
        <v>27</v>
      </c>
      <c r="B1119" s="92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3"/>
      <c r="AD1119" s="923"/>
      <c r="AE1119" s="923"/>
      <c r="AF1119" s="923"/>
      <c r="AG1119" s="923"/>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2">
        <v>28</v>
      </c>
      <c r="B1120" s="92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3"/>
      <c r="AD1120" s="923"/>
      <c r="AE1120" s="923"/>
      <c r="AF1120" s="923"/>
      <c r="AG1120" s="923"/>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2">
        <v>29</v>
      </c>
      <c r="B1121" s="92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3"/>
      <c r="AD1121" s="923"/>
      <c r="AE1121" s="923"/>
      <c r="AF1121" s="923"/>
      <c r="AG1121" s="923"/>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2">
        <v>30</v>
      </c>
      <c r="B1122" s="92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3"/>
      <c r="AD1122" s="923"/>
      <c r="AE1122" s="923"/>
      <c r="AF1122" s="923"/>
      <c r="AG1122" s="923"/>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93</v>
      </c>
      <c r="D1125" s="278"/>
      <c r="E1125" s="278"/>
      <c r="F1125" s="278"/>
      <c r="G1125" s="278"/>
      <c r="H1125" s="278"/>
      <c r="I1125" s="278"/>
      <c r="J1125" s="247" t="s">
        <v>96</v>
      </c>
      <c r="K1125" s="467"/>
      <c r="L1125" s="467"/>
      <c r="M1125" s="467"/>
      <c r="N1125" s="467"/>
      <c r="O1125" s="467"/>
      <c r="P1125" s="278" t="s">
        <v>23</v>
      </c>
      <c r="Q1125" s="278"/>
      <c r="R1125" s="278"/>
      <c r="S1125" s="278"/>
      <c r="T1125" s="278"/>
      <c r="U1125" s="278"/>
      <c r="V1125" s="278"/>
      <c r="W1125" s="278"/>
      <c r="X1125" s="278"/>
      <c r="Y1125" s="463" t="s">
        <v>438</v>
      </c>
      <c r="Z1125" s="463"/>
      <c r="AA1125" s="463"/>
      <c r="AB1125" s="463"/>
      <c r="AC1125" s="247" t="s">
        <v>367</v>
      </c>
      <c r="AD1125" s="247"/>
      <c r="AE1125" s="247"/>
      <c r="AF1125" s="247"/>
      <c r="AG1125" s="247"/>
      <c r="AH1125" s="463" t="s">
        <v>398</v>
      </c>
      <c r="AI1125" s="278"/>
      <c r="AJ1125" s="278"/>
      <c r="AK1125" s="278"/>
      <c r="AL1125" s="278" t="s">
        <v>24</v>
      </c>
      <c r="AM1125" s="278"/>
      <c r="AN1125" s="278"/>
      <c r="AO1125" s="422"/>
      <c r="AP1125" s="247" t="s">
        <v>442</v>
      </c>
      <c r="AQ1125" s="247"/>
      <c r="AR1125" s="247"/>
      <c r="AS1125" s="247"/>
      <c r="AT1125" s="247"/>
      <c r="AU1125" s="247"/>
      <c r="AV1125" s="247"/>
      <c r="AW1125" s="247"/>
      <c r="AX1125" s="247"/>
      <c r="AY1125">
        <f>$AY$1123</f>
        <v>0</v>
      </c>
    </row>
    <row r="1126" spans="1:51" ht="26.25" customHeight="1" x14ac:dyDescent="0.15">
      <c r="A1126" s="922">
        <v>1</v>
      </c>
      <c r="B1126" s="92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3"/>
      <c r="AD1126" s="923"/>
      <c r="AE1126" s="923"/>
      <c r="AF1126" s="923"/>
      <c r="AG1126" s="923"/>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2">
        <v>2</v>
      </c>
      <c r="B1127" s="92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3"/>
      <c r="AD1127" s="923"/>
      <c r="AE1127" s="923"/>
      <c r="AF1127" s="923"/>
      <c r="AG1127" s="923"/>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2">
        <v>3</v>
      </c>
      <c r="B1128" s="92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3"/>
      <c r="AD1128" s="923"/>
      <c r="AE1128" s="923"/>
      <c r="AF1128" s="923"/>
      <c r="AG1128" s="923"/>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2">
        <v>4</v>
      </c>
      <c r="B1129" s="92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3"/>
      <c r="AD1129" s="923"/>
      <c r="AE1129" s="923"/>
      <c r="AF1129" s="923"/>
      <c r="AG1129" s="923"/>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2">
        <v>5</v>
      </c>
      <c r="B1130" s="92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3"/>
      <c r="AD1130" s="923"/>
      <c r="AE1130" s="923"/>
      <c r="AF1130" s="923"/>
      <c r="AG1130" s="923"/>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2">
        <v>6</v>
      </c>
      <c r="B1131" s="92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3"/>
      <c r="AD1131" s="923"/>
      <c r="AE1131" s="923"/>
      <c r="AF1131" s="923"/>
      <c r="AG1131" s="923"/>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2">
        <v>7</v>
      </c>
      <c r="B1132" s="92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3"/>
      <c r="AD1132" s="923"/>
      <c r="AE1132" s="923"/>
      <c r="AF1132" s="923"/>
      <c r="AG1132" s="923"/>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2">
        <v>8</v>
      </c>
      <c r="B1133" s="92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3"/>
      <c r="AD1133" s="923"/>
      <c r="AE1133" s="923"/>
      <c r="AF1133" s="923"/>
      <c r="AG1133" s="923"/>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2">
        <v>9</v>
      </c>
      <c r="B1134" s="92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3"/>
      <c r="AD1134" s="923"/>
      <c r="AE1134" s="923"/>
      <c r="AF1134" s="923"/>
      <c r="AG1134" s="923"/>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2">
        <v>10</v>
      </c>
      <c r="B1135" s="92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3"/>
      <c r="AD1135" s="923"/>
      <c r="AE1135" s="923"/>
      <c r="AF1135" s="923"/>
      <c r="AG1135" s="923"/>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2">
        <v>11</v>
      </c>
      <c r="B1136" s="92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3"/>
      <c r="AD1136" s="923"/>
      <c r="AE1136" s="923"/>
      <c r="AF1136" s="923"/>
      <c r="AG1136" s="923"/>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2">
        <v>12</v>
      </c>
      <c r="B1137" s="92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3"/>
      <c r="AD1137" s="923"/>
      <c r="AE1137" s="923"/>
      <c r="AF1137" s="923"/>
      <c r="AG1137" s="923"/>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2">
        <v>13</v>
      </c>
      <c r="B1138" s="92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3"/>
      <c r="AD1138" s="923"/>
      <c r="AE1138" s="923"/>
      <c r="AF1138" s="923"/>
      <c r="AG1138" s="923"/>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2">
        <v>14</v>
      </c>
      <c r="B1139" s="92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3"/>
      <c r="AD1139" s="923"/>
      <c r="AE1139" s="923"/>
      <c r="AF1139" s="923"/>
      <c r="AG1139" s="923"/>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2">
        <v>15</v>
      </c>
      <c r="B1140" s="92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3"/>
      <c r="AD1140" s="923"/>
      <c r="AE1140" s="923"/>
      <c r="AF1140" s="923"/>
      <c r="AG1140" s="923"/>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2">
        <v>16</v>
      </c>
      <c r="B1141" s="92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3"/>
      <c r="AD1141" s="923"/>
      <c r="AE1141" s="923"/>
      <c r="AF1141" s="923"/>
      <c r="AG1141" s="923"/>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2">
        <v>17</v>
      </c>
      <c r="B1142" s="92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3"/>
      <c r="AD1142" s="923"/>
      <c r="AE1142" s="923"/>
      <c r="AF1142" s="923"/>
      <c r="AG1142" s="923"/>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2">
        <v>18</v>
      </c>
      <c r="B1143" s="92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3"/>
      <c r="AD1143" s="923"/>
      <c r="AE1143" s="923"/>
      <c r="AF1143" s="923"/>
      <c r="AG1143" s="923"/>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2">
        <v>19</v>
      </c>
      <c r="B1144" s="92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3"/>
      <c r="AD1144" s="923"/>
      <c r="AE1144" s="923"/>
      <c r="AF1144" s="923"/>
      <c r="AG1144" s="923"/>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2">
        <v>20</v>
      </c>
      <c r="B1145" s="92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3"/>
      <c r="AD1145" s="923"/>
      <c r="AE1145" s="923"/>
      <c r="AF1145" s="923"/>
      <c r="AG1145" s="923"/>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2">
        <v>21</v>
      </c>
      <c r="B1146" s="92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3"/>
      <c r="AD1146" s="923"/>
      <c r="AE1146" s="923"/>
      <c r="AF1146" s="923"/>
      <c r="AG1146" s="923"/>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2">
        <v>22</v>
      </c>
      <c r="B1147" s="92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3"/>
      <c r="AD1147" s="923"/>
      <c r="AE1147" s="923"/>
      <c r="AF1147" s="923"/>
      <c r="AG1147" s="923"/>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2">
        <v>23</v>
      </c>
      <c r="B1148" s="92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3"/>
      <c r="AD1148" s="923"/>
      <c r="AE1148" s="923"/>
      <c r="AF1148" s="923"/>
      <c r="AG1148" s="923"/>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2">
        <v>24</v>
      </c>
      <c r="B1149" s="92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3"/>
      <c r="AD1149" s="923"/>
      <c r="AE1149" s="923"/>
      <c r="AF1149" s="923"/>
      <c r="AG1149" s="923"/>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2">
        <v>25</v>
      </c>
      <c r="B1150" s="92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3"/>
      <c r="AD1150" s="923"/>
      <c r="AE1150" s="923"/>
      <c r="AF1150" s="923"/>
      <c r="AG1150" s="923"/>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2">
        <v>26</v>
      </c>
      <c r="B1151" s="92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3"/>
      <c r="AD1151" s="923"/>
      <c r="AE1151" s="923"/>
      <c r="AF1151" s="923"/>
      <c r="AG1151" s="923"/>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2">
        <v>27</v>
      </c>
      <c r="B1152" s="92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3"/>
      <c r="AD1152" s="923"/>
      <c r="AE1152" s="923"/>
      <c r="AF1152" s="923"/>
      <c r="AG1152" s="923"/>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2">
        <v>28</v>
      </c>
      <c r="B1153" s="92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3"/>
      <c r="AD1153" s="923"/>
      <c r="AE1153" s="923"/>
      <c r="AF1153" s="923"/>
      <c r="AG1153" s="923"/>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2">
        <v>29</v>
      </c>
      <c r="B1154" s="92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3"/>
      <c r="AD1154" s="923"/>
      <c r="AE1154" s="923"/>
      <c r="AF1154" s="923"/>
      <c r="AG1154" s="923"/>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2">
        <v>30</v>
      </c>
      <c r="B1155" s="92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3"/>
      <c r="AD1155" s="923"/>
      <c r="AE1155" s="923"/>
      <c r="AF1155" s="923"/>
      <c r="AG1155" s="923"/>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93</v>
      </c>
      <c r="D1158" s="278"/>
      <c r="E1158" s="278"/>
      <c r="F1158" s="278"/>
      <c r="G1158" s="278"/>
      <c r="H1158" s="278"/>
      <c r="I1158" s="278"/>
      <c r="J1158" s="247" t="s">
        <v>96</v>
      </c>
      <c r="K1158" s="467"/>
      <c r="L1158" s="467"/>
      <c r="M1158" s="467"/>
      <c r="N1158" s="467"/>
      <c r="O1158" s="467"/>
      <c r="P1158" s="278" t="s">
        <v>23</v>
      </c>
      <c r="Q1158" s="278"/>
      <c r="R1158" s="278"/>
      <c r="S1158" s="278"/>
      <c r="T1158" s="278"/>
      <c r="U1158" s="278"/>
      <c r="V1158" s="278"/>
      <c r="W1158" s="278"/>
      <c r="X1158" s="278"/>
      <c r="Y1158" s="463" t="s">
        <v>438</v>
      </c>
      <c r="Z1158" s="463"/>
      <c r="AA1158" s="463"/>
      <c r="AB1158" s="463"/>
      <c r="AC1158" s="247" t="s">
        <v>367</v>
      </c>
      <c r="AD1158" s="247"/>
      <c r="AE1158" s="247"/>
      <c r="AF1158" s="247"/>
      <c r="AG1158" s="247"/>
      <c r="AH1158" s="463" t="s">
        <v>398</v>
      </c>
      <c r="AI1158" s="278"/>
      <c r="AJ1158" s="278"/>
      <c r="AK1158" s="278"/>
      <c r="AL1158" s="278" t="s">
        <v>24</v>
      </c>
      <c r="AM1158" s="278"/>
      <c r="AN1158" s="278"/>
      <c r="AO1158" s="422"/>
      <c r="AP1158" s="247" t="s">
        <v>442</v>
      </c>
      <c r="AQ1158" s="247"/>
      <c r="AR1158" s="247"/>
      <c r="AS1158" s="247"/>
      <c r="AT1158" s="247"/>
      <c r="AU1158" s="247"/>
      <c r="AV1158" s="247"/>
      <c r="AW1158" s="247"/>
      <c r="AX1158" s="247"/>
      <c r="AY1158">
        <f>$AY$1156</f>
        <v>0</v>
      </c>
    </row>
    <row r="1159" spans="1:51" ht="26.25" customHeight="1" x14ac:dyDescent="0.15">
      <c r="A1159" s="922">
        <v>1</v>
      </c>
      <c r="B1159" s="92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3"/>
      <c r="AD1159" s="923"/>
      <c r="AE1159" s="923"/>
      <c r="AF1159" s="923"/>
      <c r="AG1159" s="923"/>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2">
        <v>2</v>
      </c>
      <c r="B1160" s="92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3"/>
      <c r="AD1160" s="923"/>
      <c r="AE1160" s="923"/>
      <c r="AF1160" s="923"/>
      <c r="AG1160" s="923"/>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2">
        <v>3</v>
      </c>
      <c r="B1161" s="92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3"/>
      <c r="AD1161" s="923"/>
      <c r="AE1161" s="923"/>
      <c r="AF1161" s="923"/>
      <c r="AG1161" s="923"/>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2">
        <v>4</v>
      </c>
      <c r="B1162" s="92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3"/>
      <c r="AD1162" s="923"/>
      <c r="AE1162" s="923"/>
      <c r="AF1162" s="923"/>
      <c r="AG1162" s="923"/>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2">
        <v>5</v>
      </c>
      <c r="B1163" s="92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3"/>
      <c r="AD1163" s="923"/>
      <c r="AE1163" s="923"/>
      <c r="AF1163" s="923"/>
      <c r="AG1163" s="923"/>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2">
        <v>6</v>
      </c>
      <c r="B1164" s="92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3"/>
      <c r="AD1164" s="923"/>
      <c r="AE1164" s="923"/>
      <c r="AF1164" s="923"/>
      <c r="AG1164" s="923"/>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2">
        <v>7</v>
      </c>
      <c r="B1165" s="92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3"/>
      <c r="AD1165" s="923"/>
      <c r="AE1165" s="923"/>
      <c r="AF1165" s="923"/>
      <c r="AG1165" s="923"/>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2">
        <v>8</v>
      </c>
      <c r="B1166" s="92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3"/>
      <c r="AD1166" s="923"/>
      <c r="AE1166" s="923"/>
      <c r="AF1166" s="923"/>
      <c r="AG1166" s="923"/>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2">
        <v>9</v>
      </c>
      <c r="B1167" s="92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3"/>
      <c r="AD1167" s="923"/>
      <c r="AE1167" s="923"/>
      <c r="AF1167" s="923"/>
      <c r="AG1167" s="923"/>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2">
        <v>10</v>
      </c>
      <c r="B1168" s="92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3"/>
      <c r="AD1168" s="923"/>
      <c r="AE1168" s="923"/>
      <c r="AF1168" s="923"/>
      <c r="AG1168" s="923"/>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2">
        <v>11</v>
      </c>
      <c r="B1169" s="92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3"/>
      <c r="AD1169" s="923"/>
      <c r="AE1169" s="923"/>
      <c r="AF1169" s="923"/>
      <c r="AG1169" s="923"/>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2">
        <v>12</v>
      </c>
      <c r="B1170" s="92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3"/>
      <c r="AD1170" s="923"/>
      <c r="AE1170" s="923"/>
      <c r="AF1170" s="923"/>
      <c r="AG1170" s="923"/>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2">
        <v>13</v>
      </c>
      <c r="B1171" s="92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3"/>
      <c r="AD1171" s="923"/>
      <c r="AE1171" s="923"/>
      <c r="AF1171" s="923"/>
      <c r="AG1171" s="923"/>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2">
        <v>14</v>
      </c>
      <c r="B1172" s="92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3"/>
      <c r="AD1172" s="923"/>
      <c r="AE1172" s="923"/>
      <c r="AF1172" s="923"/>
      <c r="AG1172" s="923"/>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2">
        <v>15</v>
      </c>
      <c r="B1173" s="92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3"/>
      <c r="AD1173" s="923"/>
      <c r="AE1173" s="923"/>
      <c r="AF1173" s="923"/>
      <c r="AG1173" s="923"/>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2">
        <v>16</v>
      </c>
      <c r="B1174" s="92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3"/>
      <c r="AD1174" s="923"/>
      <c r="AE1174" s="923"/>
      <c r="AF1174" s="923"/>
      <c r="AG1174" s="923"/>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2">
        <v>17</v>
      </c>
      <c r="B1175" s="92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3"/>
      <c r="AD1175" s="923"/>
      <c r="AE1175" s="923"/>
      <c r="AF1175" s="923"/>
      <c r="AG1175" s="923"/>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2">
        <v>18</v>
      </c>
      <c r="B1176" s="92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3"/>
      <c r="AD1176" s="923"/>
      <c r="AE1176" s="923"/>
      <c r="AF1176" s="923"/>
      <c r="AG1176" s="923"/>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2">
        <v>19</v>
      </c>
      <c r="B1177" s="92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3"/>
      <c r="AD1177" s="923"/>
      <c r="AE1177" s="923"/>
      <c r="AF1177" s="923"/>
      <c r="AG1177" s="923"/>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2">
        <v>20</v>
      </c>
      <c r="B1178" s="92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3"/>
      <c r="AD1178" s="923"/>
      <c r="AE1178" s="923"/>
      <c r="AF1178" s="923"/>
      <c r="AG1178" s="923"/>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2">
        <v>21</v>
      </c>
      <c r="B1179" s="92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3"/>
      <c r="AD1179" s="923"/>
      <c r="AE1179" s="923"/>
      <c r="AF1179" s="923"/>
      <c r="AG1179" s="923"/>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2">
        <v>22</v>
      </c>
      <c r="B1180" s="92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3"/>
      <c r="AD1180" s="923"/>
      <c r="AE1180" s="923"/>
      <c r="AF1180" s="923"/>
      <c r="AG1180" s="923"/>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2">
        <v>23</v>
      </c>
      <c r="B1181" s="92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3"/>
      <c r="AD1181" s="923"/>
      <c r="AE1181" s="923"/>
      <c r="AF1181" s="923"/>
      <c r="AG1181" s="923"/>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2">
        <v>24</v>
      </c>
      <c r="B1182" s="92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3"/>
      <c r="AD1182" s="923"/>
      <c r="AE1182" s="923"/>
      <c r="AF1182" s="923"/>
      <c r="AG1182" s="923"/>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2">
        <v>25</v>
      </c>
      <c r="B1183" s="92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3"/>
      <c r="AD1183" s="923"/>
      <c r="AE1183" s="923"/>
      <c r="AF1183" s="923"/>
      <c r="AG1183" s="923"/>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2">
        <v>26</v>
      </c>
      <c r="B1184" s="92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3"/>
      <c r="AD1184" s="923"/>
      <c r="AE1184" s="923"/>
      <c r="AF1184" s="923"/>
      <c r="AG1184" s="923"/>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2">
        <v>27</v>
      </c>
      <c r="B1185" s="92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3"/>
      <c r="AD1185" s="923"/>
      <c r="AE1185" s="923"/>
      <c r="AF1185" s="923"/>
      <c r="AG1185" s="923"/>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2">
        <v>28</v>
      </c>
      <c r="B1186" s="92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3"/>
      <c r="AD1186" s="923"/>
      <c r="AE1186" s="923"/>
      <c r="AF1186" s="923"/>
      <c r="AG1186" s="923"/>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2">
        <v>29</v>
      </c>
      <c r="B1187" s="92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3"/>
      <c r="AD1187" s="923"/>
      <c r="AE1187" s="923"/>
      <c r="AF1187" s="923"/>
      <c r="AG1187" s="923"/>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2">
        <v>30</v>
      </c>
      <c r="B1188" s="92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3"/>
      <c r="AD1188" s="923"/>
      <c r="AE1188" s="923"/>
      <c r="AF1188" s="923"/>
      <c r="AG1188" s="923"/>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93</v>
      </c>
      <c r="D1191" s="278"/>
      <c r="E1191" s="278"/>
      <c r="F1191" s="278"/>
      <c r="G1191" s="278"/>
      <c r="H1191" s="278"/>
      <c r="I1191" s="278"/>
      <c r="J1191" s="247" t="s">
        <v>96</v>
      </c>
      <c r="K1191" s="467"/>
      <c r="L1191" s="467"/>
      <c r="M1191" s="467"/>
      <c r="N1191" s="467"/>
      <c r="O1191" s="467"/>
      <c r="P1191" s="278" t="s">
        <v>23</v>
      </c>
      <c r="Q1191" s="278"/>
      <c r="R1191" s="278"/>
      <c r="S1191" s="278"/>
      <c r="T1191" s="278"/>
      <c r="U1191" s="278"/>
      <c r="V1191" s="278"/>
      <c r="W1191" s="278"/>
      <c r="X1191" s="278"/>
      <c r="Y1191" s="463" t="s">
        <v>438</v>
      </c>
      <c r="Z1191" s="463"/>
      <c r="AA1191" s="463"/>
      <c r="AB1191" s="463"/>
      <c r="AC1191" s="247" t="s">
        <v>367</v>
      </c>
      <c r="AD1191" s="247"/>
      <c r="AE1191" s="247"/>
      <c r="AF1191" s="247"/>
      <c r="AG1191" s="247"/>
      <c r="AH1191" s="463" t="s">
        <v>398</v>
      </c>
      <c r="AI1191" s="278"/>
      <c r="AJ1191" s="278"/>
      <c r="AK1191" s="278"/>
      <c r="AL1191" s="278" t="s">
        <v>24</v>
      </c>
      <c r="AM1191" s="278"/>
      <c r="AN1191" s="278"/>
      <c r="AO1191" s="422"/>
      <c r="AP1191" s="247" t="s">
        <v>442</v>
      </c>
      <c r="AQ1191" s="247"/>
      <c r="AR1191" s="247"/>
      <c r="AS1191" s="247"/>
      <c r="AT1191" s="247"/>
      <c r="AU1191" s="247"/>
      <c r="AV1191" s="247"/>
      <c r="AW1191" s="247"/>
      <c r="AX1191" s="247"/>
      <c r="AY1191">
        <f>$AY$1189</f>
        <v>0</v>
      </c>
    </row>
    <row r="1192" spans="1:51" ht="26.25" customHeight="1" x14ac:dyDescent="0.15">
      <c r="A1192" s="922">
        <v>1</v>
      </c>
      <c r="B1192" s="92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3"/>
      <c r="AD1192" s="923"/>
      <c r="AE1192" s="923"/>
      <c r="AF1192" s="923"/>
      <c r="AG1192" s="923"/>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2">
        <v>2</v>
      </c>
      <c r="B1193" s="92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3"/>
      <c r="AD1193" s="923"/>
      <c r="AE1193" s="923"/>
      <c r="AF1193" s="923"/>
      <c r="AG1193" s="923"/>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2">
        <v>3</v>
      </c>
      <c r="B1194" s="92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3"/>
      <c r="AD1194" s="923"/>
      <c r="AE1194" s="923"/>
      <c r="AF1194" s="923"/>
      <c r="AG1194" s="923"/>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2">
        <v>4</v>
      </c>
      <c r="B1195" s="92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3"/>
      <c r="AD1195" s="923"/>
      <c r="AE1195" s="923"/>
      <c r="AF1195" s="923"/>
      <c r="AG1195" s="923"/>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2">
        <v>5</v>
      </c>
      <c r="B1196" s="92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3"/>
      <c r="AD1196" s="923"/>
      <c r="AE1196" s="923"/>
      <c r="AF1196" s="923"/>
      <c r="AG1196" s="923"/>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2">
        <v>6</v>
      </c>
      <c r="B1197" s="92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3"/>
      <c r="AD1197" s="923"/>
      <c r="AE1197" s="923"/>
      <c r="AF1197" s="923"/>
      <c r="AG1197" s="923"/>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2">
        <v>7</v>
      </c>
      <c r="B1198" s="92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3"/>
      <c r="AD1198" s="923"/>
      <c r="AE1198" s="923"/>
      <c r="AF1198" s="923"/>
      <c r="AG1198" s="923"/>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2">
        <v>8</v>
      </c>
      <c r="B1199" s="92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3"/>
      <c r="AD1199" s="923"/>
      <c r="AE1199" s="923"/>
      <c r="AF1199" s="923"/>
      <c r="AG1199" s="923"/>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2">
        <v>9</v>
      </c>
      <c r="B1200" s="92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3"/>
      <c r="AD1200" s="923"/>
      <c r="AE1200" s="923"/>
      <c r="AF1200" s="923"/>
      <c r="AG1200" s="923"/>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2">
        <v>10</v>
      </c>
      <c r="B1201" s="92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3"/>
      <c r="AD1201" s="923"/>
      <c r="AE1201" s="923"/>
      <c r="AF1201" s="923"/>
      <c r="AG1201" s="923"/>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2">
        <v>11</v>
      </c>
      <c r="B1202" s="92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3"/>
      <c r="AD1202" s="923"/>
      <c r="AE1202" s="923"/>
      <c r="AF1202" s="923"/>
      <c r="AG1202" s="923"/>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2">
        <v>12</v>
      </c>
      <c r="B1203" s="92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3"/>
      <c r="AD1203" s="923"/>
      <c r="AE1203" s="923"/>
      <c r="AF1203" s="923"/>
      <c r="AG1203" s="923"/>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2">
        <v>13</v>
      </c>
      <c r="B1204" s="92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3"/>
      <c r="AD1204" s="923"/>
      <c r="AE1204" s="923"/>
      <c r="AF1204" s="923"/>
      <c r="AG1204" s="923"/>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2">
        <v>14</v>
      </c>
      <c r="B1205" s="92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3"/>
      <c r="AD1205" s="923"/>
      <c r="AE1205" s="923"/>
      <c r="AF1205" s="923"/>
      <c r="AG1205" s="923"/>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2">
        <v>15</v>
      </c>
      <c r="B1206" s="92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3"/>
      <c r="AD1206" s="923"/>
      <c r="AE1206" s="923"/>
      <c r="AF1206" s="923"/>
      <c r="AG1206" s="923"/>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2">
        <v>16</v>
      </c>
      <c r="B1207" s="92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3"/>
      <c r="AD1207" s="923"/>
      <c r="AE1207" s="923"/>
      <c r="AF1207" s="923"/>
      <c r="AG1207" s="923"/>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2">
        <v>17</v>
      </c>
      <c r="B1208" s="92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3"/>
      <c r="AD1208" s="923"/>
      <c r="AE1208" s="923"/>
      <c r="AF1208" s="923"/>
      <c r="AG1208" s="923"/>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2">
        <v>18</v>
      </c>
      <c r="B1209" s="92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3"/>
      <c r="AD1209" s="923"/>
      <c r="AE1209" s="923"/>
      <c r="AF1209" s="923"/>
      <c r="AG1209" s="923"/>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2">
        <v>19</v>
      </c>
      <c r="B1210" s="92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3"/>
      <c r="AD1210" s="923"/>
      <c r="AE1210" s="923"/>
      <c r="AF1210" s="923"/>
      <c r="AG1210" s="923"/>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2">
        <v>20</v>
      </c>
      <c r="B1211" s="92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3"/>
      <c r="AD1211" s="923"/>
      <c r="AE1211" s="923"/>
      <c r="AF1211" s="923"/>
      <c r="AG1211" s="923"/>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2">
        <v>21</v>
      </c>
      <c r="B1212" s="92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3"/>
      <c r="AD1212" s="923"/>
      <c r="AE1212" s="923"/>
      <c r="AF1212" s="923"/>
      <c r="AG1212" s="923"/>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2">
        <v>22</v>
      </c>
      <c r="B1213" s="92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3"/>
      <c r="AD1213" s="923"/>
      <c r="AE1213" s="923"/>
      <c r="AF1213" s="923"/>
      <c r="AG1213" s="923"/>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2">
        <v>23</v>
      </c>
      <c r="B1214" s="92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3"/>
      <c r="AD1214" s="923"/>
      <c r="AE1214" s="923"/>
      <c r="AF1214" s="923"/>
      <c r="AG1214" s="923"/>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2">
        <v>24</v>
      </c>
      <c r="B1215" s="92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3"/>
      <c r="AD1215" s="923"/>
      <c r="AE1215" s="923"/>
      <c r="AF1215" s="923"/>
      <c r="AG1215" s="923"/>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2">
        <v>25</v>
      </c>
      <c r="B1216" s="92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3"/>
      <c r="AD1216" s="923"/>
      <c r="AE1216" s="923"/>
      <c r="AF1216" s="923"/>
      <c r="AG1216" s="923"/>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2">
        <v>26</v>
      </c>
      <c r="B1217" s="92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3"/>
      <c r="AD1217" s="923"/>
      <c r="AE1217" s="923"/>
      <c r="AF1217" s="923"/>
      <c r="AG1217" s="923"/>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2">
        <v>27</v>
      </c>
      <c r="B1218" s="92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3"/>
      <c r="AD1218" s="923"/>
      <c r="AE1218" s="923"/>
      <c r="AF1218" s="923"/>
      <c r="AG1218" s="923"/>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2">
        <v>28</v>
      </c>
      <c r="B1219" s="92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3"/>
      <c r="AD1219" s="923"/>
      <c r="AE1219" s="923"/>
      <c r="AF1219" s="923"/>
      <c r="AG1219" s="923"/>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2">
        <v>29</v>
      </c>
      <c r="B1220" s="92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3"/>
      <c r="AD1220" s="923"/>
      <c r="AE1220" s="923"/>
      <c r="AF1220" s="923"/>
      <c r="AG1220" s="923"/>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2">
        <v>30</v>
      </c>
      <c r="B1221" s="92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3"/>
      <c r="AD1221" s="923"/>
      <c r="AE1221" s="923"/>
      <c r="AF1221" s="923"/>
      <c r="AG1221" s="923"/>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93</v>
      </c>
      <c r="D1224" s="278"/>
      <c r="E1224" s="278"/>
      <c r="F1224" s="278"/>
      <c r="G1224" s="278"/>
      <c r="H1224" s="278"/>
      <c r="I1224" s="278"/>
      <c r="J1224" s="247" t="s">
        <v>96</v>
      </c>
      <c r="K1224" s="467"/>
      <c r="L1224" s="467"/>
      <c r="M1224" s="467"/>
      <c r="N1224" s="467"/>
      <c r="O1224" s="467"/>
      <c r="P1224" s="278" t="s">
        <v>23</v>
      </c>
      <c r="Q1224" s="278"/>
      <c r="R1224" s="278"/>
      <c r="S1224" s="278"/>
      <c r="T1224" s="278"/>
      <c r="U1224" s="278"/>
      <c r="V1224" s="278"/>
      <c r="W1224" s="278"/>
      <c r="X1224" s="278"/>
      <c r="Y1224" s="463" t="s">
        <v>438</v>
      </c>
      <c r="Z1224" s="463"/>
      <c r="AA1224" s="463"/>
      <c r="AB1224" s="463"/>
      <c r="AC1224" s="247" t="s">
        <v>367</v>
      </c>
      <c r="AD1224" s="247"/>
      <c r="AE1224" s="247"/>
      <c r="AF1224" s="247"/>
      <c r="AG1224" s="247"/>
      <c r="AH1224" s="463" t="s">
        <v>398</v>
      </c>
      <c r="AI1224" s="278"/>
      <c r="AJ1224" s="278"/>
      <c r="AK1224" s="278"/>
      <c r="AL1224" s="278" t="s">
        <v>24</v>
      </c>
      <c r="AM1224" s="278"/>
      <c r="AN1224" s="278"/>
      <c r="AO1224" s="422"/>
      <c r="AP1224" s="247" t="s">
        <v>442</v>
      </c>
      <c r="AQ1224" s="247"/>
      <c r="AR1224" s="247"/>
      <c r="AS1224" s="247"/>
      <c r="AT1224" s="247"/>
      <c r="AU1224" s="247"/>
      <c r="AV1224" s="247"/>
      <c r="AW1224" s="247"/>
      <c r="AX1224" s="247"/>
      <c r="AY1224">
        <f>$AY$1222</f>
        <v>0</v>
      </c>
    </row>
    <row r="1225" spans="1:51" ht="26.25" customHeight="1" x14ac:dyDescent="0.15">
      <c r="A1225" s="922">
        <v>1</v>
      </c>
      <c r="B1225" s="92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3"/>
      <c r="AD1225" s="923"/>
      <c r="AE1225" s="923"/>
      <c r="AF1225" s="923"/>
      <c r="AG1225" s="923"/>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2">
        <v>2</v>
      </c>
      <c r="B1226" s="92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3"/>
      <c r="AD1226" s="923"/>
      <c r="AE1226" s="923"/>
      <c r="AF1226" s="923"/>
      <c r="AG1226" s="923"/>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2">
        <v>3</v>
      </c>
      <c r="B1227" s="92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3"/>
      <c r="AD1227" s="923"/>
      <c r="AE1227" s="923"/>
      <c r="AF1227" s="923"/>
      <c r="AG1227" s="923"/>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2">
        <v>4</v>
      </c>
      <c r="B1228" s="92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3"/>
      <c r="AD1228" s="923"/>
      <c r="AE1228" s="923"/>
      <c r="AF1228" s="923"/>
      <c r="AG1228" s="923"/>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2">
        <v>5</v>
      </c>
      <c r="B1229" s="92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3"/>
      <c r="AD1229" s="923"/>
      <c r="AE1229" s="923"/>
      <c r="AF1229" s="923"/>
      <c r="AG1229" s="923"/>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2">
        <v>6</v>
      </c>
      <c r="B1230" s="92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3"/>
      <c r="AD1230" s="923"/>
      <c r="AE1230" s="923"/>
      <c r="AF1230" s="923"/>
      <c r="AG1230" s="923"/>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2">
        <v>7</v>
      </c>
      <c r="B1231" s="92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3"/>
      <c r="AD1231" s="923"/>
      <c r="AE1231" s="923"/>
      <c r="AF1231" s="923"/>
      <c r="AG1231" s="923"/>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2">
        <v>8</v>
      </c>
      <c r="B1232" s="92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3"/>
      <c r="AD1232" s="923"/>
      <c r="AE1232" s="923"/>
      <c r="AF1232" s="923"/>
      <c r="AG1232" s="923"/>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2">
        <v>9</v>
      </c>
      <c r="B1233" s="92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3"/>
      <c r="AD1233" s="923"/>
      <c r="AE1233" s="923"/>
      <c r="AF1233" s="923"/>
      <c r="AG1233" s="923"/>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2">
        <v>10</v>
      </c>
      <c r="B1234" s="92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3"/>
      <c r="AD1234" s="923"/>
      <c r="AE1234" s="923"/>
      <c r="AF1234" s="923"/>
      <c r="AG1234" s="923"/>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2">
        <v>11</v>
      </c>
      <c r="B1235" s="92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3"/>
      <c r="AD1235" s="923"/>
      <c r="AE1235" s="923"/>
      <c r="AF1235" s="923"/>
      <c r="AG1235" s="923"/>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2">
        <v>12</v>
      </c>
      <c r="B1236" s="92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3"/>
      <c r="AD1236" s="923"/>
      <c r="AE1236" s="923"/>
      <c r="AF1236" s="923"/>
      <c r="AG1236" s="923"/>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2">
        <v>13</v>
      </c>
      <c r="B1237" s="92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3"/>
      <c r="AD1237" s="923"/>
      <c r="AE1237" s="923"/>
      <c r="AF1237" s="923"/>
      <c r="AG1237" s="923"/>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2">
        <v>14</v>
      </c>
      <c r="B1238" s="92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3"/>
      <c r="AD1238" s="923"/>
      <c r="AE1238" s="923"/>
      <c r="AF1238" s="923"/>
      <c r="AG1238" s="923"/>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2">
        <v>15</v>
      </c>
      <c r="B1239" s="92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3"/>
      <c r="AD1239" s="923"/>
      <c r="AE1239" s="923"/>
      <c r="AF1239" s="923"/>
      <c r="AG1239" s="923"/>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2">
        <v>16</v>
      </c>
      <c r="B1240" s="92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3"/>
      <c r="AD1240" s="923"/>
      <c r="AE1240" s="923"/>
      <c r="AF1240" s="923"/>
      <c r="AG1240" s="923"/>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2">
        <v>17</v>
      </c>
      <c r="B1241" s="92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3"/>
      <c r="AD1241" s="923"/>
      <c r="AE1241" s="923"/>
      <c r="AF1241" s="923"/>
      <c r="AG1241" s="923"/>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2">
        <v>18</v>
      </c>
      <c r="B1242" s="92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3"/>
      <c r="AD1242" s="923"/>
      <c r="AE1242" s="923"/>
      <c r="AF1242" s="923"/>
      <c r="AG1242" s="923"/>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2">
        <v>19</v>
      </c>
      <c r="B1243" s="92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3"/>
      <c r="AD1243" s="923"/>
      <c r="AE1243" s="923"/>
      <c r="AF1243" s="923"/>
      <c r="AG1243" s="923"/>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2">
        <v>20</v>
      </c>
      <c r="B1244" s="92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3"/>
      <c r="AD1244" s="923"/>
      <c r="AE1244" s="923"/>
      <c r="AF1244" s="923"/>
      <c r="AG1244" s="923"/>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2">
        <v>21</v>
      </c>
      <c r="B1245" s="92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3"/>
      <c r="AD1245" s="923"/>
      <c r="AE1245" s="923"/>
      <c r="AF1245" s="923"/>
      <c r="AG1245" s="923"/>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2">
        <v>22</v>
      </c>
      <c r="B1246" s="92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3"/>
      <c r="AD1246" s="923"/>
      <c r="AE1246" s="923"/>
      <c r="AF1246" s="923"/>
      <c r="AG1246" s="923"/>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2">
        <v>23</v>
      </c>
      <c r="B1247" s="92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3"/>
      <c r="AD1247" s="923"/>
      <c r="AE1247" s="923"/>
      <c r="AF1247" s="923"/>
      <c r="AG1247" s="923"/>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2">
        <v>24</v>
      </c>
      <c r="B1248" s="92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3"/>
      <c r="AD1248" s="923"/>
      <c r="AE1248" s="923"/>
      <c r="AF1248" s="923"/>
      <c r="AG1248" s="923"/>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2">
        <v>25</v>
      </c>
      <c r="B1249" s="92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3"/>
      <c r="AD1249" s="923"/>
      <c r="AE1249" s="923"/>
      <c r="AF1249" s="923"/>
      <c r="AG1249" s="923"/>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2">
        <v>26</v>
      </c>
      <c r="B1250" s="92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3"/>
      <c r="AD1250" s="923"/>
      <c r="AE1250" s="923"/>
      <c r="AF1250" s="923"/>
      <c r="AG1250" s="923"/>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2">
        <v>27</v>
      </c>
      <c r="B1251" s="92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3"/>
      <c r="AD1251" s="923"/>
      <c r="AE1251" s="923"/>
      <c r="AF1251" s="923"/>
      <c r="AG1251" s="923"/>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2">
        <v>28</v>
      </c>
      <c r="B1252" s="92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3"/>
      <c r="AD1252" s="923"/>
      <c r="AE1252" s="923"/>
      <c r="AF1252" s="923"/>
      <c r="AG1252" s="923"/>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2">
        <v>29</v>
      </c>
      <c r="B1253" s="92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3"/>
      <c r="AD1253" s="923"/>
      <c r="AE1253" s="923"/>
      <c r="AF1253" s="923"/>
      <c r="AG1253" s="923"/>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2">
        <v>30</v>
      </c>
      <c r="B1254" s="92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3"/>
      <c r="AD1254" s="923"/>
      <c r="AE1254" s="923"/>
      <c r="AF1254" s="923"/>
      <c r="AG1254" s="923"/>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93</v>
      </c>
      <c r="D1257" s="278"/>
      <c r="E1257" s="278"/>
      <c r="F1257" s="278"/>
      <c r="G1257" s="278"/>
      <c r="H1257" s="278"/>
      <c r="I1257" s="278"/>
      <c r="J1257" s="247" t="s">
        <v>96</v>
      </c>
      <c r="K1257" s="467"/>
      <c r="L1257" s="467"/>
      <c r="M1257" s="467"/>
      <c r="N1257" s="467"/>
      <c r="O1257" s="467"/>
      <c r="P1257" s="278" t="s">
        <v>23</v>
      </c>
      <c r="Q1257" s="278"/>
      <c r="R1257" s="278"/>
      <c r="S1257" s="278"/>
      <c r="T1257" s="278"/>
      <c r="U1257" s="278"/>
      <c r="V1257" s="278"/>
      <c r="W1257" s="278"/>
      <c r="X1257" s="278"/>
      <c r="Y1257" s="463" t="s">
        <v>438</v>
      </c>
      <c r="Z1257" s="463"/>
      <c r="AA1257" s="463"/>
      <c r="AB1257" s="463"/>
      <c r="AC1257" s="247" t="s">
        <v>367</v>
      </c>
      <c r="AD1257" s="247"/>
      <c r="AE1257" s="247"/>
      <c r="AF1257" s="247"/>
      <c r="AG1257" s="247"/>
      <c r="AH1257" s="463" t="s">
        <v>398</v>
      </c>
      <c r="AI1257" s="278"/>
      <c r="AJ1257" s="278"/>
      <c r="AK1257" s="278"/>
      <c r="AL1257" s="278" t="s">
        <v>24</v>
      </c>
      <c r="AM1257" s="278"/>
      <c r="AN1257" s="278"/>
      <c r="AO1257" s="422"/>
      <c r="AP1257" s="247" t="s">
        <v>442</v>
      </c>
      <c r="AQ1257" s="247"/>
      <c r="AR1257" s="247"/>
      <c r="AS1257" s="247"/>
      <c r="AT1257" s="247"/>
      <c r="AU1257" s="247"/>
      <c r="AV1257" s="247"/>
      <c r="AW1257" s="247"/>
      <c r="AX1257" s="247"/>
      <c r="AY1257">
        <f>$AY$1255</f>
        <v>0</v>
      </c>
    </row>
    <row r="1258" spans="1:51" ht="26.25" customHeight="1" x14ac:dyDescent="0.15">
      <c r="A1258" s="922">
        <v>1</v>
      </c>
      <c r="B1258" s="92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3"/>
      <c r="AD1258" s="923"/>
      <c r="AE1258" s="923"/>
      <c r="AF1258" s="923"/>
      <c r="AG1258" s="923"/>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2">
        <v>2</v>
      </c>
      <c r="B1259" s="92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3"/>
      <c r="AD1259" s="923"/>
      <c r="AE1259" s="923"/>
      <c r="AF1259" s="923"/>
      <c r="AG1259" s="923"/>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2">
        <v>3</v>
      </c>
      <c r="B1260" s="92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3"/>
      <c r="AD1260" s="923"/>
      <c r="AE1260" s="923"/>
      <c r="AF1260" s="923"/>
      <c r="AG1260" s="923"/>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2">
        <v>4</v>
      </c>
      <c r="B1261" s="92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3"/>
      <c r="AD1261" s="923"/>
      <c r="AE1261" s="923"/>
      <c r="AF1261" s="923"/>
      <c r="AG1261" s="923"/>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2">
        <v>5</v>
      </c>
      <c r="B1262" s="92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3"/>
      <c r="AD1262" s="923"/>
      <c r="AE1262" s="923"/>
      <c r="AF1262" s="923"/>
      <c r="AG1262" s="923"/>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2">
        <v>6</v>
      </c>
      <c r="B1263" s="92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3"/>
      <c r="AD1263" s="923"/>
      <c r="AE1263" s="923"/>
      <c r="AF1263" s="923"/>
      <c r="AG1263" s="923"/>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2">
        <v>7</v>
      </c>
      <c r="B1264" s="92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3"/>
      <c r="AD1264" s="923"/>
      <c r="AE1264" s="923"/>
      <c r="AF1264" s="923"/>
      <c r="AG1264" s="923"/>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2">
        <v>8</v>
      </c>
      <c r="B1265" s="92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3"/>
      <c r="AD1265" s="923"/>
      <c r="AE1265" s="923"/>
      <c r="AF1265" s="923"/>
      <c r="AG1265" s="923"/>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2">
        <v>9</v>
      </c>
      <c r="B1266" s="92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3"/>
      <c r="AD1266" s="923"/>
      <c r="AE1266" s="923"/>
      <c r="AF1266" s="923"/>
      <c r="AG1266" s="923"/>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2">
        <v>10</v>
      </c>
      <c r="B1267" s="92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3"/>
      <c r="AD1267" s="923"/>
      <c r="AE1267" s="923"/>
      <c r="AF1267" s="923"/>
      <c r="AG1267" s="923"/>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2">
        <v>11</v>
      </c>
      <c r="B1268" s="92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3"/>
      <c r="AD1268" s="923"/>
      <c r="AE1268" s="923"/>
      <c r="AF1268" s="923"/>
      <c r="AG1268" s="923"/>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2">
        <v>12</v>
      </c>
      <c r="B1269" s="92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3"/>
      <c r="AD1269" s="923"/>
      <c r="AE1269" s="923"/>
      <c r="AF1269" s="923"/>
      <c r="AG1269" s="923"/>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2">
        <v>13</v>
      </c>
      <c r="B1270" s="92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3"/>
      <c r="AD1270" s="923"/>
      <c r="AE1270" s="923"/>
      <c r="AF1270" s="923"/>
      <c r="AG1270" s="923"/>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2">
        <v>14</v>
      </c>
      <c r="B1271" s="92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3"/>
      <c r="AD1271" s="923"/>
      <c r="AE1271" s="923"/>
      <c r="AF1271" s="923"/>
      <c r="AG1271" s="923"/>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2">
        <v>15</v>
      </c>
      <c r="B1272" s="92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3"/>
      <c r="AD1272" s="923"/>
      <c r="AE1272" s="923"/>
      <c r="AF1272" s="923"/>
      <c r="AG1272" s="923"/>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2">
        <v>16</v>
      </c>
      <c r="B1273" s="92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3"/>
      <c r="AD1273" s="923"/>
      <c r="AE1273" s="923"/>
      <c r="AF1273" s="923"/>
      <c r="AG1273" s="923"/>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2">
        <v>17</v>
      </c>
      <c r="B1274" s="92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3"/>
      <c r="AD1274" s="923"/>
      <c r="AE1274" s="923"/>
      <c r="AF1274" s="923"/>
      <c r="AG1274" s="923"/>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2">
        <v>18</v>
      </c>
      <c r="B1275" s="92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3"/>
      <c r="AD1275" s="923"/>
      <c r="AE1275" s="923"/>
      <c r="AF1275" s="923"/>
      <c r="AG1275" s="923"/>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2">
        <v>19</v>
      </c>
      <c r="B1276" s="92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3"/>
      <c r="AD1276" s="923"/>
      <c r="AE1276" s="923"/>
      <c r="AF1276" s="923"/>
      <c r="AG1276" s="923"/>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2">
        <v>20</v>
      </c>
      <c r="B1277" s="92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3"/>
      <c r="AD1277" s="923"/>
      <c r="AE1277" s="923"/>
      <c r="AF1277" s="923"/>
      <c r="AG1277" s="923"/>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2">
        <v>21</v>
      </c>
      <c r="B1278" s="92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3"/>
      <c r="AD1278" s="923"/>
      <c r="AE1278" s="923"/>
      <c r="AF1278" s="923"/>
      <c r="AG1278" s="923"/>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2">
        <v>22</v>
      </c>
      <c r="B1279" s="92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3"/>
      <c r="AD1279" s="923"/>
      <c r="AE1279" s="923"/>
      <c r="AF1279" s="923"/>
      <c r="AG1279" s="923"/>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2">
        <v>23</v>
      </c>
      <c r="B1280" s="92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3"/>
      <c r="AD1280" s="923"/>
      <c r="AE1280" s="923"/>
      <c r="AF1280" s="923"/>
      <c r="AG1280" s="923"/>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2">
        <v>24</v>
      </c>
      <c r="B1281" s="92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3"/>
      <c r="AD1281" s="923"/>
      <c r="AE1281" s="923"/>
      <c r="AF1281" s="923"/>
      <c r="AG1281" s="923"/>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2">
        <v>25</v>
      </c>
      <c r="B1282" s="92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3"/>
      <c r="AD1282" s="923"/>
      <c r="AE1282" s="923"/>
      <c r="AF1282" s="923"/>
      <c r="AG1282" s="923"/>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2">
        <v>26</v>
      </c>
      <c r="B1283" s="92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3"/>
      <c r="AD1283" s="923"/>
      <c r="AE1283" s="923"/>
      <c r="AF1283" s="923"/>
      <c r="AG1283" s="923"/>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2">
        <v>27</v>
      </c>
      <c r="B1284" s="92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3"/>
      <c r="AD1284" s="923"/>
      <c r="AE1284" s="923"/>
      <c r="AF1284" s="923"/>
      <c r="AG1284" s="923"/>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2">
        <v>28</v>
      </c>
      <c r="B1285" s="92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3"/>
      <c r="AD1285" s="923"/>
      <c r="AE1285" s="923"/>
      <c r="AF1285" s="923"/>
      <c r="AG1285" s="923"/>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2">
        <v>29</v>
      </c>
      <c r="B1286" s="92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3"/>
      <c r="AD1286" s="923"/>
      <c r="AE1286" s="923"/>
      <c r="AF1286" s="923"/>
      <c r="AG1286" s="923"/>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2">
        <v>30</v>
      </c>
      <c r="B1287" s="92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3"/>
      <c r="AD1287" s="923"/>
      <c r="AE1287" s="923"/>
      <c r="AF1287" s="923"/>
      <c r="AG1287" s="923"/>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93</v>
      </c>
      <c r="D1290" s="278"/>
      <c r="E1290" s="278"/>
      <c r="F1290" s="278"/>
      <c r="G1290" s="278"/>
      <c r="H1290" s="278"/>
      <c r="I1290" s="278"/>
      <c r="J1290" s="247" t="s">
        <v>96</v>
      </c>
      <c r="K1290" s="467"/>
      <c r="L1290" s="467"/>
      <c r="M1290" s="467"/>
      <c r="N1290" s="467"/>
      <c r="O1290" s="467"/>
      <c r="P1290" s="278" t="s">
        <v>23</v>
      </c>
      <c r="Q1290" s="278"/>
      <c r="R1290" s="278"/>
      <c r="S1290" s="278"/>
      <c r="T1290" s="278"/>
      <c r="U1290" s="278"/>
      <c r="V1290" s="278"/>
      <c r="W1290" s="278"/>
      <c r="X1290" s="278"/>
      <c r="Y1290" s="463" t="s">
        <v>438</v>
      </c>
      <c r="Z1290" s="463"/>
      <c r="AA1290" s="463"/>
      <c r="AB1290" s="463"/>
      <c r="AC1290" s="247" t="s">
        <v>367</v>
      </c>
      <c r="AD1290" s="247"/>
      <c r="AE1290" s="247"/>
      <c r="AF1290" s="247"/>
      <c r="AG1290" s="247"/>
      <c r="AH1290" s="463" t="s">
        <v>398</v>
      </c>
      <c r="AI1290" s="278"/>
      <c r="AJ1290" s="278"/>
      <c r="AK1290" s="278"/>
      <c r="AL1290" s="278" t="s">
        <v>24</v>
      </c>
      <c r="AM1290" s="278"/>
      <c r="AN1290" s="278"/>
      <c r="AO1290" s="422"/>
      <c r="AP1290" s="247" t="s">
        <v>442</v>
      </c>
      <c r="AQ1290" s="247"/>
      <c r="AR1290" s="247"/>
      <c r="AS1290" s="247"/>
      <c r="AT1290" s="247"/>
      <c r="AU1290" s="247"/>
      <c r="AV1290" s="247"/>
      <c r="AW1290" s="247"/>
      <c r="AX1290" s="247"/>
      <c r="AY1290">
        <f>$AY$1288</f>
        <v>0</v>
      </c>
    </row>
    <row r="1291" spans="1:51" ht="26.25" customHeight="1" x14ac:dyDescent="0.15">
      <c r="A1291" s="922">
        <v>1</v>
      </c>
      <c r="B1291" s="92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3"/>
      <c r="AD1291" s="923"/>
      <c r="AE1291" s="923"/>
      <c r="AF1291" s="923"/>
      <c r="AG1291" s="923"/>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2">
        <v>2</v>
      </c>
      <c r="B1292" s="92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3"/>
      <c r="AD1292" s="923"/>
      <c r="AE1292" s="923"/>
      <c r="AF1292" s="923"/>
      <c r="AG1292" s="923"/>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2">
        <v>3</v>
      </c>
      <c r="B1293" s="92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3"/>
      <c r="AD1293" s="923"/>
      <c r="AE1293" s="923"/>
      <c r="AF1293" s="923"/>
      <c r="AG1293" s="923"/>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2">
        <v>4</v>
      </c>
      <c r="B1294" s="92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3"/>
      <c r="AD1294" s="923"/>
      <c r="AE1294" s="923"/>
      <c r="AF1294" s="923"/>
      <c r="AG1294" s="923"/>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2">
        <v>5</v>
      </c>
      <c r="B1295" s="92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3"/>
      <c r="AD1295" s="923"/>
      <c r="AE1295" s="923"/>
      <c r="AF1295" s="923"/>
      <c r="AG1295" s="923"/>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2">
        <v>6</v>
      </c>
      <c r="B1296" s="92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3"/>
      <c r="AD1296" s="923"/>
      <c r="AE1296" s="923"/>
      <c r="AF1296" s="923"/>
      <c r="AG1296" s="923"/>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2">
        <v>7</v>
      </c>
      <c r="B1297" s="92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3"/>
      <c r="AD1297" s="923"/>
      <c r="AE1297" s="923"/>
      <c r="AF1297" s="923"/>
      <c r="AG1297" s="923"/>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2">
        <v>8</v>
      </c>
      <c r="B1298" s="92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3"/>
      <c r="AD1298" s="923"/>
      <c r="AE1298" s="923"/>
      <c r="AF1298" s="923"/>
      <c r="AG1298" s="923"/>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2">
        <v>9</v>
      </c>
      <c r="B1299" s="92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3"/>
      <c r="AD1299" s="923"/>
      <c r="AE1299" s="923"/>
      <c r="AF1299" s="923"/>
      <c r="AG1299" s="923"/>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2">
        <v>10</v>
      </c>
      <c r="B1300" s="92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3"/>
      <c r="AD1300" s="923"/>
      <c r="AE1300" s="923"/>
      <c r="AF1300" s="923"/>
      <c r="AG1300" s="923"/>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2">
        <v>11</v>
      </c>
      <c r="B1301" s="92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3"/>
      <c r="AD1301" s="923"/>
      <c r="AE1301" s="923"/>
      <c r="AF1301" s="923"/>
      <c r="AG1301" s="923"/>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2">
        <v>12</v>
      </c>
      <c r="B1302" s="92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3"/>
      <c r="AD1302" s="923"/>
      <c r="AE1302" s="923"/>
      <c r="AF1302" s="923"/>
      <c r="AG1302" s="923"/>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2">
        <v>13</v>
      </c>
      <c r="B1303" s="92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3"/>
      <c r="AD1303" s="923"/>
      <c r="AE1303" s="923"/>
      <c r="AF1303" s="923"/>
      <c r="AG1303" s="923"/>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2">
        <v>14</v>
      </c>
      <c r="B1304" s="92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3"/>
      <c r="AD1304" s="923"/>
      <c r="AE1304" s="923"/>
      <c r="AF1304" s="923"/>
      <c r="AG1304" s="923"/>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2">
        <v>15</v>
      </c>
      <c r="B1305" s="92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3"/>
      <c r="AD1305" s="923"/>
      <c r="AE1305" s="923"/>
      <c r="AF1305" s="923"/>
      <c r="AG1305" s="923"/>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2">
        <v>16</v>
      </c>
      <c r="B1306" s="92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3"/>
      <c r="AD1306" s="923"/>
      <c r="AE1306" s="923"/>
      <c r="AF1306" s="923"/>
      <c r="AG1306" s="923"/>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2">
        <v>17</v>
      </c>
      <c r="B1307" s="92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3"/>
      <c r="AD1307" s="923"/>
      <c r="AE1307" s="923"/>
      <c r="AF1307" s="923"/>
      <c r="AG1307" s="923"/>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2">
        <v>18</v>
      </c>
      <c r="B1308" s="92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3"/>
      <c r="AD1308" s="923"/>
      <c r="AE1308" s="923"/>
      <c r="AF1308" s="923"/>
      <c r="AG1308" s="923"/>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2">
        <v>19</v>
      </c>
      <c r="B1309" s="92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3"/>
      <c r="AD1309" s="923"/>
      <c r="AE1309" s="923"/>
      <c r="AF1309" s="923"/>
      <c r="AG1309" s="923"/>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2">
        <v>20</v>
      </c>
      <c r="B1310" s="92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3"/>
      <c r="AD1310" s="923"/>
      <c r="AE1310" s="923"/>
      <c r="AF1310" s="923"/>
      <c r="AG1310" s="923"/>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2">
        <v>21</v>
      </c>
      <c r="B1311" s="92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3"/>
      <c r="AD1311" s="923"/>
      <c r="AE1311" s="923"/>
      <c r="AF1311" s="923"/>
      <c r="AG1311" s="923"/>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2">
        <v>22</v>
      </c>
      <c r="B1312" s="92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3"/>
      <c r="AD1312" s="923"/>
      <c r="AE1312" s="923"/>
      <c r="AF1312" s="923"/>
      <c r="AG1312" s="923"/>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2">
        <v>23</v>
      </c>
      <c r="B1313" s="92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3"/>
      <c r="AD1313" s="923"/>
      <c r="AE1313" s="923"/>
      <c r="AF1313" s="923"/>
      <c r="AG1313" s="923"/>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2">
        <v>24</v>
      </c>
      <c r="B1314" s="92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3"/>
      <c r="AD1314" s="923"/>
      <c r="AE1314" s="923"/>
      <c r="AF1314" s="923"/>
      <c r="AG1314" s="923"/>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2">
        <v>25</v>
      </c>
      <c r="B1315" s="92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3"/>
      <c r="AD1315" s="923"/>
      <c r="AE1315" s="923"/>
      <c r="AF1315" s="923"/>
      <c r="AG1315" s="923"/>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2">
        <v>26</v>
      </c>
      <c r="B1316" s="92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3"/>
      <c r="AD1316" s="923"/>
      <c r="AE1316" s="923"/>
      <c r="AF1316" s="923"/>
      <c r="AG1316" s="923"/>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2">
        <v>27</v>
      </c>
      <c r="B1317" s="92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3"/>
      <c r="AD1317" s="923"/>
      <c r="AE1317" s="923"/>
      <c r="AF1317" s="923"/>
      <c r="AG1317" s="923"/>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2">
        <v>28</v>
      </c>
      <c r="B1318" s="92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3"/>
      <c r="AD1318" s="923"/>
      <c r="AE1318" s="923"/>
      <c r="AF1318" s="923"/>
      <c r="AG1318" s="923"/>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2">
        <v>29</v>
      </c>
      <c r="B1319" s="92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3"/>
      <c r="AD1319" s="923"/>
      <c r="AE1319" s="923"/>
      <c r="AF1319" s="923"/>
      <c r="AG1319" s="923"/>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2">
        <v>30</v>
      </c>
      <c r="B1320" s="92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3"/>
      <c r="AD1320" s="923"/>
      <c r="AE1320" s="923"/>
      <c r="AF1320" s="923"/>
      <c r="AG1320" s="923"/>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2021-06-29T05:55:51Z</cp:lastPrinted>
  <dcterms:created xsi:type="dcterms:W3CDTF">2012-03-13T00:50:25Z</dcterms:created>
  <dcterms:modified xsi:type="dcterms:W3CDTF">2021-06-29T05:58:31Z</dcterms:modified>
</cp:coreProperties>
</file>