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105" yWindow="-105" windowWidth="19425" windowHeight="1042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<sst xmlns="http://schemas.openxmlformats.org/spreadsheetml/2006/main" count="2311" uniqueCount="600">
  <si>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</si>
  <si>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</si>
  <si>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</si>
  <si>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</si>
  <si>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</si>
  <si>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</si>
  <si>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</si>
  <si>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</si>
  <si>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</si>
  <si>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</si>
  <si>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</si>
  <si>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</si>
  <si>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</si>
  <si>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</si>
  <si>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</si>
  <si>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</si>
  <si>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</si>
  <si>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</si>
  <si>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</si>
  <si>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</si>
  <si>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</si>
  <si>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</si>
  <si>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</si>
  <si>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</si>
  <si>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</si>
  <si>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</si>
  <si>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</si>
  <si>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</si>
  <si>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</si>
  <si>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</si>
  <si>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</si>
  <si>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</si>
  <si>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</si>
  <si>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</si>
  <si>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</si>
  <si>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</si>
  <si>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</si>
  <si>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</si>
  <si>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</si>
  <si>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</si>
  <si>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</si>
  <si>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</si>
  <si>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</si>
  <si>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</si>
  <si>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</si>
  <si>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</si>
  <si>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</si>
  <si>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</si>
  <si>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</si>
  <si>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</si>
  <si>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</si>
  <si>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</si>
  <si>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</si>
  <si>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</si>
  <si>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</si>
  <si>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</si>
  <si>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</si>
  <si>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</si>
  <si>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</si>
  <si>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</si>
  <si>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</si>
  <si>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</si>
  <si>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</si>
  <si>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</si>
  <si>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</si>
  <si>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</si>
  <si>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</si>
  <si>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</si>
  <si>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</si>
  <si>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</si>
  <si>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</si>
  <si>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</si>
  <si>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</si>
  <si>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</si>
  <si>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</si>
  <si>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</si>
  <si>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</si>
  <si>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</si>
  <si>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</si>
  <si>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</si>
  <si>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</si>
  <si>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</si>
  <si>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</si>
  <si>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</si>
  <si>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</si>
  <si>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</si>
  <si>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</si>
  <si>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</si>
  <si>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</si>
  <si>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</si>
  <si>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</si>
  <si>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</si>
  <si>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</si>
  <si>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</si>
  <si>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</si>
  <si>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</si>
  <si>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</si>
  <si>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</si>
  <si>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</si>
  <si>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</si>
  <si>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</si>
  <si>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</si>
  <si>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</si>
  <si>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</si>
  <si>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</si>
  <si>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</si>
  <si>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</si>
  <si>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</si>
  <si>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</si>
  <si>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</si>
  <si>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</si>
  <si>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</si>
  <si>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</si>
  <si>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</si>
  <si>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</si>
  <si>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</si>
  <si>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</si>
  <si>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</si>
  <si>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</si>
  <si>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</si>
  <si>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</si>
  <si>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</si>
  <si>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</si>
  <si>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</si>
  <si>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</si>
  <si>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</si>
  <si>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</si>
  <si>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</si>
  <si>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</si>
  <si>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</si>
  <si>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</si>
  <si>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</si>
  <si>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</si>
  <si>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</si>
  <si>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</si>
  <si>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</si>
  <si>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</si>
  <si>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</si>
  <si>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</si>
  <si>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</si>
  <si>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</si>
  <si>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</si>
  <si>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</si>
  <si>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</si>
  <si>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</si>
  <si>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</si>
  <si>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</si>
  <si>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</si>
  <si>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</si>
  <si>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</si>
  <si>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</si>
  <si>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</si>
  <si>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</si>
  <si>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</si>
  <si>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</si>
  <si>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</si>
  <si>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</si>
  <si>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</si>
  <si>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</si>
  <si>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</si>
  <si>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</si>
  <si>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</si>
  <si>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</si>
  <si>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</si>
  <si>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</si>
  <si>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</si>
  <si>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</si>
  <si>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</si>
  <si>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</si>
  <si>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</si>
  <si>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</si>
  <si>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</si>
  <si>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</si>
  <si>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</si>
  <si>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</si>
  <si>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</si>
  <si>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</si>
  <si>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</si>
  <si>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</si>
  <si>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</si>
  <si>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</si>
  <si>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</si>
  <si>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</si>
  <si>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</si>
  <si>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</si>
  <si>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</si>
  <si>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</si>
  <si>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</si>
  <si>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</si>
  <si>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</si>
  <si>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</si>
  <si>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</si>
  <si>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</si>
  <si>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</si>
  <si>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</si>
  <si>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</si>
  <si>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</si>
  <si>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</si>
  <si>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</si>
  <si>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</si>
  <si>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</si>
  <si>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</si>
  <si>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</si>
  <si>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</si>
  <si>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</si>
  <si>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</si>
  <si>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</si>
  <si>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</si>
  <si>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</si>
  <si>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</si>
  <si>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</si>
  <si>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</si>
  <si>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</si>
  <si>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</si>
  <si>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</si>
  <si>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</si>
  <si>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</si>
  <si>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</si>
  <si>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</si>
  <si>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</si>
  <si>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</si>
  <si>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</si>
  <si>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</si>
  <si>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</si>
  <si>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</si>
  <si>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</si>
  <si>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</si>
  <si>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</si>
  <si>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</si>
  <si>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</si>
  <si>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</si>
  <si>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</si>
  <si>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</si>
  <si>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</si>
  <si>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</si>
  <si>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</si>
  <si>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</si>
  <si>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</si>
  <si>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</si>
  <si>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</si>
  <si>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</si>
  <si>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</si>
  <si>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</si>
  <si>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</si>
  <si>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</si>
  <si>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</si>
  <si>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</si>
  <si>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</si>
  <si>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</si>
  <si>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</si>
  <si>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</si>
  <si>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</si>
  <si>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</si>
  <si>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</si>
  <si>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</si>
  <si>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</si>
  <si>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</si>
  <si>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</si>
  <si>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</si>
  <si>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</si>
  <si>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</si>
  <si>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</si>
  <si>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</si>
  <si>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</si>
  <si>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</si>
  <si>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</si>
  <si>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</si>
  <si>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</si>
  <si>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</si>
  <si>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</si>
  <si>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</si>
  <si>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</si>
  <si>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</si>
  <si>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</si>
  <si>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</si>
  <si>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</si>
  <si>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</si>
  <si>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</si>
  <si>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</si>
  <si>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</si>
  <si>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</si>
  <si>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</si>
  <si>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</si>
  <si>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</si>
  <si>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</si>
  <si>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</si>
  <si>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</si>
  <si>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</si>
  <si>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</si>
  <si>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</si>
  <si>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</si>
  <si>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</si>
  <si>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</si>
  <si>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</si>
  <si>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</si>
  <si>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</si>
  <si>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</si>
  <si>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</si>
  <si>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</si>
  <si>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</si>
  <si>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</si>
  <si>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</si>
  <si>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</si>
  <si>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</si>
  <si>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</si>
  <si>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</si>
  <si>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</si>
  <si>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</si>
  <si>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</si>
  <si>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</si>
  <si>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</si>
  <si>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</si>
  <si>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</si>
  <si>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</si>
  <si>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</si>
  <si>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</si>
  <si>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</si>
  <si>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</si>
  <si>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</si>
  <si>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</si>
  <si>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</si>
  <si>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</si>
  <si>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</si>
  <si>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</si>
  <si>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</si>
  <si>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</si>
  <si>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</si>
  <si>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</si>
  <si>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</si>
  <si>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</si>
  <si>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</si>
  <si>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</si>
  <si>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</si>
  <si>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</si>
  <si>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</si>
  <si>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</si>
  <si>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</si>
  <si>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</si>
  <si>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</si>
  <si>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</si>
  <si>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</si>
  <si>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</si>
  <si>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</si>
  <si>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</si>
  <si>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</si>
  <si>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</si>
  <si>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</si>
  <si>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</si>
  <si>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</si>
  <si>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</si>
  <si>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</si>
  <si>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</si>
  <si>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</si>
  <si>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</si>
  <si>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</si>
  <si>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</si>
  <si>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</si>
  <si>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</si>
  <si>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</si>
  <si>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</si>
  <si>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</si>
  <si>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</si>
  <si>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</si>
  <si>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</si>
  <si>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</si>
  <si>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</si>
  <si>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</si>
  <si>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</si>
  <si>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</si>
  <si>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</si>
  <si>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</si>
  <si>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</si>
  <si>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</si>
  <si>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</si>
  <si>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</si>
  <si>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</si>
  <si>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</si>
  <si>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</si>
  <si>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</si>
  <si>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</si>
  <si>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</si>
  <si>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</si>
  <si>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</si>
  <si>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</si>
  <si>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</si>
  <si>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</si>
  <si>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</si>
  <si>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</si>
  <si>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</si>
  <si>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</si>
  <si>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</si>
  <si>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</si>
  <si>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</si>
  <si>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</si>
  <si>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</si>
  <si>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</si>
  <si>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</si>
  <si>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</si>
  <si>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</si>
  <si>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</si>
  <si>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</si>
  <si>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</si>
  <si>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</si>
  <si>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</si>
  <si>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</si>
  <si>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</si>
  <si>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</si>
  <si>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</si>
  <si>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</si>
  <si>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</si>
  <si>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</si>
  <si>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</si>
  <si>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</si>
  <si>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</si>
  <si>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</si>
  <si>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</si>
  <si>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</si>
  <si>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</si>
  <si>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</si>
  <si>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</si>
  <si>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</si>
  <si>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</si>
  <si>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</si>
  <si>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</si>
  <si>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</si>
  <si>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</si>
  <si>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</si>
  <si>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</si>
  <si>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</si>
  <si>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</si>
  <si>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</si>
  <si>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</si>
  <si>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</si>
  <si>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</si>
  <si>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</si>
  <si>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</si>
  <si>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</si>
  <si>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</si>
  <si>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</si>
  <si>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</si>
  <si>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</si>
  <si>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</si>
  <si>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</si>
  <si>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</si>
  <si>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</si>
  <si>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</si>
  <si>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</si>
  <si>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</si>
  <si>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</si>
  <si>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</si>
  <si>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</si>
  <si>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</si>
  <si>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</si>
  <si>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</si>
  <si>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</si>
  <si>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</si>
  <si>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</si>
  <si>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</si>
  <si>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</si>
  <si>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</si>
  <si>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</si>
  <si>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</si>
  <si>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</si>
  <si>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</si>
  <si>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</si>
  <si>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</si>
  <si>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</si>
  <si>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</si>
  <si>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</si>
  <si>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</si>
  <si>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</si>
  <si>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</si>
  <si>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</si>
  <si>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</si>
  <si>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</si>
  <si>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</si>
  <si>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</si>
  <si>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</si>
  <si>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住宅ストック維持・向上促進事業</t>
    <phoneticPr fontId="5"/>
  </si>
  <si>
    <t>住宅生産課住宅瑕疵担保対策室</t>
    <phoneticPr fontId="5"/>
  </si>
  <si>
    <t>室長　川合　紀子</t>
    <phoneticPr fontId="5"/>
  </si>
  <si>
    <t>国土交通省</t>
    <rPh sb="0" eb="2">
      <t>コクド</t>
    </rPh>
    <rPh sb="2" eb="5">
      <t>コウツウショウ</t>
    </rPh>
    <phoneticPr fontId="5"/>
  </si>
  <si>
    <t>住宅局</t>
    <rPh sb="0" eb="3">
      <t>ジュウタクキョク</t>
    </rPh>
    <phoneticPr fontId="5"/>
  </si>
  <si>
    <t>○</t>
  </si>
  <si>
    <t>住宅市場整備推進等事業費補助金交付要綱</t>
    <phoneticPr fontId="5"/>
  </si>
  <si>
    <t>健全な中古住宅・リフォーム市場の発展を図るため、長期優良住宅、住宅性能表示、瑕疵保険、インスペクション、履歴等を活用し、良質な住宅ストックが市場において適正に評価され、消費者が住生活に関するニーズを的確に充足できる市場環境を整備する。</t>
    <phoneticPr fontId="5"/>
  </si>
  <si>
    <t>住宅ストック維持・向上に資する、民間事業者等による以下の取組について支援を行う。
・維持管理やリフォームの実施などによって住宅の質の維持・向上が適正に評価されるような、住宅ストックの維持向上・評価・流通・金融等の一体的な仕組みの開発・普及等(補助率：定額等)
・住生活に関するニーズを一元的に受付け、専門家が連携して多様な消費者のニーズに対して的確に助言・提案を行うサポート体制の整備（補助率：定額）
・リフォーム事業者の資格や施工実績、依頼者の評価等の情報を提供し、トラブル対応等に備えた第三者委員会を設置する等、消費者が安心して自分にあった事業者を選択できるウェブサイトの整備（補助率：定額等）</t>
    <phoneticPr fontId="5"/>
  </si>
  <si>
    <t>（項）住宅市場整備推進費</t>
  </si>
  <si>
    <t>（大項目）住宅市場の環境整備の推進に必要な経費</t>
  </si>
  <si>
    <t>（目）住宅市場整備推進等事業費補助</t>
  </si>
  <si>
    <t>既存住宅流通の市場規模
（H25:3.9兆円）</t>
    <rPh sb="20" eb="22">
      <t>チョウエン</t>
    </rPh>
    <phoneticPr fontId="5"/>
  </si>
  <si>
    <t>兆円</t>
    <rPh sb="0" eb="2">
      <t>チョウエン</t>
    </rPh>
    <phoneticPr fontId="5"/>
  </si>
  <si>
    <t>リフォームの市場規模
（H25:7兆円）</t>
    <rPh sb="6" eb="8">
      <t>シジョウ</t>
    </rPh>
    <rPh sb="8" eb="10">
      <t>キボ</t>
    </rPh>
    <rPh sb="17" eb="19">
      <t>チョウエン</t>
    </rPh>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</si>
  <si>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</si>
  <si>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実施事業者数</t>
    <rPh sb="0" eb="2">
      <t>ジッシ</t>
    </rPh>
    <rPh sb="2" eb="5">
      <t>ジギョウシャ</t>
    </rPh>
    <rPh sb="5" eb="6">
      <t>スウ</t>
    </rPh>
    <phoneticPr fontId="5"/>
  </si>
  <si>
    <t>X：執行額／Y：実施事業者数　　　　　　　　　　　　　　</t>
    <rPh sb="2" eb="4">
      <t>シッコウ</t>
    </rPh>
    <rPh sb="4" eb="5">
      <t>ガク</t>
    </rPh>
    <rPh sb="8" eb="10">
      <t>ジッシ</t>
    </rPh>
    <rPh sb="10" eb="12">
      <t>ジギョウ</t>
    </rPh>
    <rPh sb="12" eb="13">
      <t>シャ</t>
    </rPh>
    <rPh sb="13" eb="14">
      <t>スウ</t>
    </rPh>
    <phoneticPr fontId="5"/>
  </si>
  <si>
    <t>件</t>
    <rPh sb="0" eb="1">
      <t>ケン</t>
    </rPh>
    <phoneticPr fontId="5"/>
  </si>
  <si>
    <t>百万円/事業者数</t>
  </si>
  <si>
    <t>X/Y</t>
  </si>
  <si>
    <t>722/83</t>
  </si>
  <si>
    <t>817/83</t>
  </si>
  <si>
    <t>１　少子・高齢化等に対応した住生活の安定の確保及び向上の促進</t>
  </si>
  <si>
    <t>２　住宅の取得・賃貸・管理・修繕が円滑に行われる住宅市場を整備する</t>
  </si>
  <si>
    <t>既存住宅流通の市場規模</t>
  </si>
  <si>
    <t>兆円</t>
    <rPh sb="0" eb="1">
      <t>チョウ</t>
    </rPh>
    <rPh sb="1" eb="2">
      <t>エン</t>
    </rPh>
    <phoneticPr fontId="5"/>
  </si>
  <si>
    <t>既存住宅流通量に占める既存住宅売買瑕疵保険に加入した住宅の割合</t>
  </si>
  <si>
    <t>リフォームの市場規模</t>
  </si>
  <si>
    <t>成果目標のうち、既存住宅流通の市場規模を８兆円まで引き上げるととともに、既存住宅流通量に占める既存住宅売買瑕疵保険に加入した住宅の割合を２０％まで引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</si>
  <si>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無</t>
  </si>
  <si>
    <t>‐</t>
  </si>
  <si>
    <t>△</t>
  </si>
  <si>
    <t>本事業は、良質な住宅ストックが市場において適正に評価され、また、消費者が住生活に関するニーズを的確に充足できる環境の整備を促進することにより、住宅ストックの維持・向上が適切に図られる健全な中古住宅・リフォーム市場の発展に資する民間事業者等の取り組みを支援するものである。</t>
  </si>
  <si>
    <t>本事業の目的である中古住宅・リフォーム市場の健全な発展に向けて、国が主導で行うことが必要である。</t>
    <rPh sb="0" eb="1">
      <t>ホン</t>
    </rPh>
    <rPh sb="1" eb="3">
      <t>ジギョウ</t>
    </rPh>
    <rPh sb="4" eb="6">
      <t>モクテキ</t>
    </rPh>
    <rPh sb="9" eb="11">
      <t>チュウコ</t>
    </rPh>
    <rPh sb="11" eb="13">
      <t>ジュウタク</t>
    </rPh>
    <rPh sb="19" eb="21">
      <t>シジョウ</t>
    </rPh>
    <rPh sb="22" eb="24">
      <t>ケンゼン</t>
    </rPh>
    <rPh sb="25" eb="27">
      <t>ハッテン</t>
    </rPh>
    <rPh sb="28" eb="29">
      <t>ム</t>
    </rPh>
    <rPh sb="32" eb="33">
      <t>クニ</t>
    </rPh>
    <rPh sb="34" eb="36">
      <t>シュドウ</t>
    </rPh>
    <rPh sb="37" eb="38">
      <t>オコナ</t>
    </rPh>
    <rPh sb="42" eb="44">
      <t>ヒツヨウ</t>
    </rPh>
    <phoneticPr fontId="5"/>
  </si>
  <si>
    <t>住生活基本計画（平成28年３月18日閣議決定）等に基づき、良質な住宅ストックが市場において適正に評価され、住宅ストックの維持・向上が図られる健全な中古住宅・リフォーム市場の発展を目指すものであり、優先度が高い事業である。</t>
    <rPh sb="66" eb="67">
      <t>ハカ</t>
    </rPh>
    <rPh sb="98" eb="101">
      <t>ユウセンド</t>
    </rPh>
    <rPh sb="102" eb="103">
      <t>タカ</t>
    </rPh>
    <rPh sb="104" eb="106">
      <t>ジギョウ</t>
    </rPh>
    <phoneticPr fontId="5"/>
  </si>
  <si>
    <t>公募により補助事業を選定する。</t>
  </si>
  <si>
    <t>本事業は、良質な住宅ストックが市場において適正に評価され、消費者が住生活に関するニーズを的確に充足できる市場環境を整備する取組に必要な費用に限定して支出することとしており、受益者との負担関係は妥当である。</t>
  </si>
  <si>
    <t>-</t>
  </si>
  <si>
    <t>補助金の交付等の事務に要した費用に限定して支出している。</t>
  </si>
  <si>
    <t>事業者に対して補助金の使途を確認の上、良質な住宅ストックが市場において適正に評価され、消費者が住生活に関するニーズを的確に充足できる市場環境を整備する取組に必要な費用に限定して支出することとしている。</t>
  </si>
  <si>
    <t>一部の事業者については、進捗の遅れにより、当初予定していた事業が実現されなかった。</t>
    <rPh sb="12" eb="14">
      <t>シンチョク</t>
    </rPh>
    <rPh sb="15" eb="16">
      <t>オク</t>
    </rPh>
    <rPh sb="21" eb="23">
      <t>トウショ</t>
    </rPh>
    <rPh sb="32" eb="34">
      <t>ジツゲン</t>
    </rPh>
    <phoneticPr fontId="5"/>
  </si>
  <si>
    <t>本事業は住宅ストックの維持・向上が適切に図られる健全な中古住宅・リフォーム市場の発展に資する民間事業者等の取り組みを支援するものであるが、一部の事業者の進捗の遅れにより、当初予定していた事業が実現されなかった。</t>
    <rPh sb="0" eb="1">
      <t>ホン</t>
    </rPh>
    <rPh sb="1" eb="3">
      <t>ジギョウ</t>
    </rPh>
    <rPh sb="17" eb="19">
      <t>テキセツ</t>
    </rPh>
    <rPh sb="20" eb="21">
      <t>ハカ</t>
    </rPh>
    <rPh sb="24" eb="26">
      <t>ケンゼン</t>
    </rPh>
    <rPh sb="27" eb="29">
      <t>チュウコ</t>
    </rPh>
    <rPh sb="29" eb="31">
      <t>ジュウタク</t>
    </rPh>
    <rPh sb="37" eb="39">
      <t>シジョウ</t>
    </rPh>
    <rPh sb="40" eb="42">
      <t>ハッテン</t>
    </rPh>
    <rPh sb="43" eb="44">
      <t>シ</t>
    </rPh>
    <rPh sb="46" eb="48">
      <t>ミンカン</t>
    </rPh>
    <rPh sb="48" eb="51">
      <t>ジギョウシャ</t>
    </rPh>
    <rPh sb="51" eb="52">
      <t>トウ</t>
    </rPh>
    <rPh sb="53" eb="54">
      <t>ト</t>
    </rPh>
    <rPh sb="55" eb="56">
      <t>ク</t>
    </rPh>
    <rPh sb="58" eb="60">
      <t>シエン</t>
    </rPh>
    <rPh sb="69" eb="71">
      <t>イチブ</t>
    </rPh>
    <rPh sb="72" eb="75">
      <t>ジギョウシャ</t>
    </rPh>
    <rPh sb="96" eb="98">
      <t>ジツゲン</t>
    </rPh>
    <phoneticPr fontId="5"/>
  </si>
  <si>
    <t>新28-0002</t>
    <rPh sb="0" eb="1">
      <t>シン</t>
    </rPh>
    <phoneticPr fontId="5"/>
  </si>
  <si>
    <t>0022</t>
  </si>
  <si>
    <t>0019</t>
    <phoneticPr fontId="5"/>
  </si>
  <si>
    <t>国土交通省</t>
  </si>
  <si>
    <t>A.株式会社ニッセイ基礎研究所</t>
    <rPh sb="2" eb="6">
      <t>カブシキガイシャ</t>
    </rPh>
    <rPh sb="10" eb="12">
      <t>キソ</t>
    </rPh>
    <rPh sb="12" eb="15">
      <t>ケンキュウショ</t>
    </rPh>
    <phoneticPr fontId="5"/>
  </si>
  <si>
    <t>人件費</t>
    <rPh sb="0" eb="3">
      <t>ジンケンヒ</t>
    </rPh>
    <phoneticPr fontId="5"/>
  </si>
  <si>
    <t>給与</t>
    <rPh sb="0" eb="2">
      <t>キュウヨ</t>
    </rPh>
    <phoneticPr fontId="5"/>
  </si>
  <si>
    <t>庁費</t>
    <rPh sb="0" eb="2">
      <t>チョウヒ</t>
    </rPh>
    <phoneticPr fontId="5"/>
  </si>
  <si>
    <t>委託費</t>
    <rPh sb="0" eb="3">
      <t>イタクヒ</t>
    </rPh>
    <phoneticPr fontId="5"/>
  </si>
  <si>
    <t>旅費、需用費、役務費、会場使用料</t>
    <rPh sb="0" eb="2">
      <t>リョヒ</t>
    </rPh>
    <rPh sb="3" eb="6">
      <t>ジュヨウヒ</t>
    </rPh>
    <rPh sb="7" eb="9">
      <t>エキム</t>
    </rPh>
    <rPh sb="9" eb="10">
      <t>ヒ</t>
    </rPh>
    <rPh sb="11" eb="13">
      <t>カイジョウ</t>
    </rPh>
    <rPh sb="13" eb="16">
      <t>シヨウリョウ</t>
    </rPh>
    <phoneticPr fontId="5"/>
  </si>
  <si>
    <t>B.一般社団法人住宅瑕疵担保責任保険協会</t>
    <rPh sb="2" eb="4">
      <t>イッパン</t>
    </rPh>
    <rPh sb="4" eb="8">
      <t>シャダンホウジン</t>
    </rPh>
    <rPh sb="8" eb="12">
      <t>ジュウタクカシ</t>
    </rPh>
    <rPh sb="12" eb="14">
      <t>タンポ</t>
    </rPh>
    <rPh sb="14" eb="16">
      <t>セキニン</t>
    </rPh>
    <rPh sb="16" eb="18">
      <t>ホケン</t>
    </rPh>
    <rPh sb="18" eb="20">
      <t>キョウカイ</t>
    </rPh>
    <phoneticPr fontId="5"/>
  </si>
  <si>
    <t>事業費</t>
    <rPh sb="0" eb="3">
      <t>ジギョウヒ</t>
    </rPh>
    <phoneticPr fontId="5"/>
  </si>
  <si>
    <t>D.長寿命住宅研究会</t>
    <phoneticPr fontId="5"/>
  </si>
  <si>
    <t>事業費</t>
    <phoneticPr fontId="5"/>
  </si>
  <si>
    <t>仕組みの開発・周知費用、仕組みの試行費用</t>
    <phoneticPr fontId="5"/>
  </si>
  <si>
    <t>株式会社ニッセイ基礎研究所</t>
    <phoneticPr fontId="5"/>
  </si>
  <si>
    <t>良質住宅ストック形成のための市場環境整備促進事業</t>
    <phoneticPr fontId="5"/>
  </si>
  <si>
    <t>補助金等交付</t>
  </si>
  <si>
    <t>一般社団法人住宅瑕疵担保責任保険協会</t>
    <phoneticPr fontId="5"/>
  </si>
  <si>
    <t>補助金の交付に係る事務事業</t>
    <phoneticPr fontId="5"/>
  </si>
  <si>
    <t xml:space="preserve">公益財団法人住宅リフォーム・紛争処理支援センター </t>
    <phoneticPr fontId="5"/>
  </si>
  <si>
    <t>消費者の相談体制の整備事業</t>
    <phoneticPr fontId="5"/>
  </si>
  <si>
    <t>一般社団法人住宅リフォーム推進協議会</t>
    <rPh sb="0" eb="2">
      <t>イッパン</t>
    </rPh>
    <rPh sb="2" eb="6">
      <t>シャダンホウジン</t>
    </rPh>
    <phoneticPr fontId="5"/>
  </si>
  <si>
    <t>一般社団法人全国木造建設事業協会千葉県協会</t>
    <rPh sb="0" eb="2">
      <t>イッパン</t>
    </rPh>
    <rPh sb="2" eb="6">
      <t>シャダンホウジン</t>
    </rPh>
    <phoneticPr fontId="5"/>
  </si>
  <si>
    <t>ちば安心住宅リフォーム推進協議会</t>
    <phoneticPr fontId="5"/>
  </si>
  <si>
    <t>福島県耐震化・リフォーム等推進協議会</t>
    <phoneticPr fontId="5"/>
  </si>
  <si>
    <t>宮城県地域型復興住宅推進協議会</t>
    <phoneticPr fontId="5"/>
  </si>
  <si>
    <t>一般社団法人栃木県建築士会</t>
    <phoneticPr fontId="5"/>
  </si>
  <si>
    <t>公益社団法人長野県建築士会</t>
    <phoneticPr fontId="5"/>
  </si>
  <si>
    <t>かながわ災害時建築相談対策協議会</t>
    <phoneticPr fontId="5"/>
  </si>
  <si>
    <t>佐賀県安全住まいづくりサポートサンタ－</t>
    <phoneticPr fontId="5"/>
  </si>
  <si>
    <t>長寿命住宅普及協会</t>
    <rPh sb="0" eb="3">
      <t>チョウジュミョウ</t>
    </rPh>
    <rPh sb="3" eb="5">
      <t>ジュウタク</t>
    </rPh>
    <rPh sb="5" eb="7">
      <t>フキュウ</t>
    </rPh>
    <rPh sb="7" eb="9">
      <t>キョウカイ</t>
    </rPh>
    <phoneticPr fontId="5"/>
  </si>
  <si>
    <t>良質住宅ストック形成のための市場環境整備促進事業</t>
    <rPh sb="0" eb="2">
      <t>リョウシツ</t>
    </rPh>
    <rPh sb="2" eb="4">
      <t>ジュウタク</t>
    </rPh>
    <rPh sb="8" eb="10">
      <t>ケイセイ</t>
    </rPh>
    <rPh sb="14" eb="16">
      <t>シジョウ</t>
    </rPh>
    <rPh sb="16" eb="18">
      <t>カンキョウ</t>
    </rPh>
    <rPh sb="18" eb="20">
      <t>セイビ</t>
    </rPh>
    <rPh sb="20" eb="22">
      <t>ソクシン</t>
    </rPh>
    <rPh sb="22" eb="24">
      <t>ジギョウ</t>
    </rPh>
    <phoneticPr fontId="5"/>
  </si>
  <si>
    <t>ながさき住まい価値向上促進協会</t>
    <rPh sb="4" eb="5">
      <t>ス</t>
    </rPh>
    <rPh sb="7" eb="9">
      <t>カチ</t>
    </rPh>
    <rPh sb="9" eb="11">
      <t>コウジョウ</t>
    </rPh>
    <rPh sb="11" eb="13">
      <t>ソクシン</t>
    </rPh>
    <rPh sb="13" eb="15">
      <t>キョウカイ</t>
    </rPh>
    <phoneticPr fontId="5"/>
  </si>
  <si>
    <t>長寿命住宅の世代循環を実現する新たな住宅金融開発協議会</t>
    <rPh sb="0" eb="3">
      <t>チョウジュミョウ</t>
    </rPh>
    <rPh sb="3" eb="5">
      <t>ジュウタク</t>
    </rPh>
    <rPh sb="6" eb="8">
      <t>セダイ</t>
    </rPh>
    <rPh sb="8" eb="10">
      <t>ジュンカン</t>
    </rPh>
    <rPh sb="11" eb="13">
      <t>ジツゲン</t>
    </rPh>
    <rPh sb="15" eb="16">
      <t>アラ</t>
    </rPh>
    <rPh sb="18" eb="20">
      <t>ジュウタク</t>
    </rPh>
    <rPh sb="20" eb="22">
      <t>キンユウ</t>
    </rPh>
    <rPh sb="22" eb="24">
      <t>カイハツ</t>
    </rPh>
    <rPh sb="24" eb="27">
      <t>キョウギカイ</t>
    </rPh>
    <phoneticPr fontId="5"/>
  </si>
  <si>
    <t>石川県「安心R住宅」普及促進協議会</t>
    <rPh sb="0" eb="3">
      <t>イシカワケン</t>
    </rPh>
    <rPh sb="4" eb="6">
      <t>アンシン</t>
    </rPh>
    <rPh sb="7" eb="9">
      <t>ジュウタク</t>
    </rPh>
    <rPh sb="10" eb="12">
      <t>フキュウ</t>
    </rPh>
    <rPh sb="12" eb="14">
      <t>ソクシン</t>
    </rPh>
    <rPh sb="14" eb="17">
      <t>キョウギカイ</t>
    </rPh>
    <phoneticPr fontId="5"/>
  </si>
  <si>
    <t>新潟県不動産流通活性化連携協議会</t>
    <rPh sb="0" eb="3">
      <t>ニイガタケン</t>
    </rPh>
    <rPh sb="3" eb="6">
      <t>フドウサン</t>
    </rPh>
    <rPh sb="6" eb="8">
      <t>リュウツウ</t>
    </rPh>
    <rPh sb="8" eb="11">
      <t>カッセイカ</t>
    </rPh>
    <rPh sb="11" eb="13">
      <t>レンケイ</t>
    </rPh>
    <rPh sb="13" eb="16">
      <t>キョウギカイ</t>
    </rPh>
    <phoneticPr fontId="5"/>
  </si>
  <si>
    <t>住まいづくりナビセンター</t>
    <rPh sb="0" eb="1">
      <t>ス</t>
    </rPh>
    <phoneticPr fontId="5"/>
  </si>
  <si>
    <t>リフォームの担い手支援事業</t>
    <rPh sb="6" eb="7">
      <t>ニナ</t>
    </rPh>
    <rPh sb="8" eb="9">
      <t>テ</t>
    </rPh>
    <rPh sb="9" eb="11">
      <t>シエン</t>
    </rPh>
    <rPh sb="11" eb="13">
      <t>ジギョウ</t>
    </rPh>
    <phoneticPr fontId="5"/>
  </si>
  <si>
    <t>地域型住宅リノベーション推進協議会</t>
    <rPh sb="0" eb="3">
      <t>チイキガタ</t>
    </rPh>
    <rPh sb="3" eb="5">
      <t>ジュウタク</t>
    </rPh>
    <rPh sb="12" eb="14">
      <t>スイシン</t>
    </rPh>
    <rPh sb="14" eb="17">
      <t>キョウギカイ</t>
    </rPh>
    <phoneticPr fontId="5"/>
  </si>
  <si>
    <t>住まい価値向上促進新型ローン推進協議会</t>
    <rPh sb="0" eb="1">
      <t>ス</t>
    </rPh>
    <rPh sb="3" eb="5">
      <t>カチ</t>
    </rPh>
    <rPh sb="5" eb="7">
      <t>コウジョウ</t>
    </rPh>
    <rPh sb="7" eb="9">
      <t>ソクシン</t>
    </rPh>
    <rPh sb="9" eb="11">
      <t>シンガタ</t>
    </rPh>
    <rPh sb="14" eb="16">
      <t>スイシン</t>
    </rPh>
    <rPh sb="16" eb="19">
      <t>キョウギカイ</t>
    </rPh>
    <phoneticPr fontId="5"/>
  </si>
  <si>
    <t>相談体制整備事業</t>
    <rPh sb="0" eb="2">
      <t>ソウダン</t>
    </rPh>
    <rPh sb="2" eb="4">
      <t>タイセイ</t>
    </rPh>
    <rPh sb="4" eb="6">
      <t>セイビ</t>
    </rPh>
    <rPh sb="6" eb="8">
      <t>ジギョウ</t>
    </rPh>
    <phoneticPr fontId="5"/>
  </si>
  <si>
    <t>安心R住宅推進協議会</t>
    <rPh sb="0" eb="2">
      <t>アンシン</t>
    </rPh>
    <rPh sb="3" eb="5">
      <t>ジュウタク</t>
    </rPh>
    <rPh sb="5" eb="7">
      <t>スイシン</t>
    </rPh>
    <rPh sb="7" eb="10">
      <t>キョウギカイ</t>
    </rPh>
    <phoneticPr fontId="5"/>
  </si>
  <si>
    <t>「住生活基本計画（全国計画）（平成28年3月18日閣議決定）第２、目標４」（総務省（2013）「平成25年住宅・土地統計調査」）
（国土交通省(2013)平成25年度住宅市場動向調査）</t>
    <phoneticPr fontId="5"/>
  </si>
  <si>
    <t>900/80</t>
    <phoneticPr fontId="5"/>
  </si>
  <si>
    <t>「住生活基本計画（平成28年３月18日閣議決定）第２、目標４」（既存住宅売買瑕疵保険の申請戸数調査）国土交通省住宅局調べ、
（総務省（2013）「平成30年住宅・土地統計調査」）</t>
    <phoneticPr fontId="5"/>
  </si>
  <si>
    <t>C.一般社団法人住宅リフォーム推進協議会</t>
    <phoneticPr fontId="5"/>
  </si>
  <si>
    <t>需用費</t>
    <rPh sb="0" eb="3">
      <t>ジュヨウヒ</t>
    </rPh>
    <phoneticPr fontId="5"/>
  </si>
  <si>
    <t>印刷製本費他</t>
    <rPh sb="0" eb="2">
      <t>インサツ</t>
    </rPh>
    <rPh sb="2" eb="4">
      <t>セイホン</t>
    </rPh>
    <rPh sb="4" eb="5">
      <t>ヒ</t>
    </rPh>
    <rPh sb="5" eb="6">
      <t>ホカ</t>
    </rPh>
    <phoneticPr fontId="5"/>
  </si>
  <si>
    <t>使用料及び貸借費</t>
    <rPh sb="0" eb="3">
      <t>シヨウリョウ</t>
    </rPh>
    <rPh sb="3" eb="4">
      <t>オヨ</t>
    </rPh>
    <rPh sb="5" eb="7">
      <t>タイシャク</t>
    </rPh>
    <rPh sb="7" eb="8">
      <t>ヒ</t>
    </rPh>
    <phoneticPr fontId="5"/>
  </si>
  <si>
    <t>会議室利用料他</t>
    <rPh sb="0" eb="3">
      <t>カイギシツ</t>
    </rPh>
    <rPh sb="3" eb="6">
      <t>リヨウリョウ</t>
    </rPh>
    <rPh sb="6" eb="7">
      <t>ホカ</t>
    </rPh>
    <phoneticPr fontId="5"/>
  </si>
  <si>
    <t>給料、保険料他</t>
    <rPh sb="0" eb="2">
      <t>キュウリョウ</t>
    </rPh>
    <rPh sb="3" eb="6">
      <t>ホケンリョウ</t>
    </rPh>
    <rPh sb="6" eb="7">
      <t>ホカ</t>
    </rPh>
    <phoneticPr fontId="5"/>
  </si>
  <si>
    <t>役務費</t>
    <rPh sb="0" eb="2">
      <t>エキム</t>
    </rPh>
    <rPh sb="2" eb="3">
      <t>ヒ</t>
    </rPh>
    <phoneticPr fontId="5"/>
  </si>
  <si>
    <t>梱包発送料他</t>
    <rPh sb="0" eb="2">
      <t>コンポウ</t>
    </rPh>
    <rPh sb="2" eb="4">
      <t>ハッソウ</t>
    </rPh>
    <rPh sb="4" eb="5">
      <t>リョウ</t>
    </rPh>
    <rPh sb="5" eb="6">
      <t>ホカ</t>
    </rPh>
    <phoneticPr fontId="5"/>
  </si>
  <si>
    <t>旅費、交通費、報償金等</t>
    <rPh sb="0" eb="2">
      <t>リョヒ</t>
    </rPh>
    <rPh sb="3" eb="6">
      <t>コウツウヒ</t>
    </rPh>
    <rPh sb="7" eb="10">
      <t>ホウショウキン</t>
    </rPh>
    <rPh sb="10" eb="11">
      <t>ナド</t>
    </rPh>
    <phoneticPr fontId="5"/>
  </si>
  <si>
    <t>住まいづくりナビセンター他</t>
    <rPh sb="0" eb="1">
      <t>ス</t>
    </rPh>
    <rPh sb="12" eb="13">
      <t>ホカ</t>
    </rPh>
    <phoneticPr fontId="5"/>
  </si>
  <si>
    <t>その他</t>
    <rPh sb="2" eb="3">
      <t>ホカ</t>
    </rPh>
    <phoneticPr fontId="5"/>
  </si>
  <si>
    <t>職員給料</t>
    <rPh sb="0" eb="2">
      <t>ショクイン</t>
    </rPh>
    <rPh sb="2" eb="4">
      <t>キュウリョウ</t>
    </rPh>
    <phoneticPr fontId="5"/>
  </si>
  <si>
    <t>645/85</t>
    <phoneticPr fontId="5"/>
  </si>
  <si>
    <t>-</t>
    <phoneticPr fontId="5"/>
  </si>
  <si>
    <t>-</t>
    <phoneticPr fontId="5"/>
  </si>
  <si>
    <t>令和7年度までに既存住宅流通の市場規模を8兆円まで引き上げる。</t>
    <rPh sb="0" eb="2">
      <t>レイワ</t>
    </rPh>
    <phoneticPr fontId="5"/>
  </si>
  <si>
    <t>令和7年度までに既存住宅流通量に占める既存住宅売買瑕疵保険に加入した住宅の割合を20％まで引き上げる。</t>
    <rPh sb="0" eb="2">
      <t>レイワ</t>
    </rPh>
    <phoneticPr fontId="5"/>
  </si>
  <si>
    <t>令和7年度までにリフォームの市場規模を12兆円まで引き上げる。</t>
    <rPh sb="0" eb="2">
      <t>レイワ</t>
    </rPh>
    <phoneticPr fontId="5"/>
  </si>
  <si>
    <t>-</t>
    <phoneticPr fontId="5"/>
  </si>
  <si>
    <t>-</t>
    <phoneticPr fontId="5"/>
  </si>
  <si>
    <t>-</t>
    <phoneticPr fontId="5"/>
  </si>
  <si>
    <t>-</t>
    <phoneticPr fontId="5"/>
  </si>
  <si>
    <t>旅費、報償金、需用費、役務費、委託費（株式会社三州社　成果報告会資料印刷　他）等</t>
    <rPh sb="0" eb="2">
      <t>リョヒ</t>
    </rPh>
    <rPh sb="3" eb="6">
      <t>ホウショウキン</t>
    </rPh>
    <rPh sb="7" eb="10">
      <t>ジュヨウヒ</t>
    </rPh>
    <rPh sb="11" eb="13">
      <t>エキム</t>
    </rPh>
    <rPh sb="13" eb="14">
      <t>ヒ</t>
    </rPh>
    <rPh sb="15" eb="18">
      <t>イタクヒ</t>
    </rPh>
    <rPh sb="19" eb="23">
      <t>カブシキガイシャ</t>
    </rPh>
    <rPh sb="37" eb="38">
      <t>ホカ</t>
    </rPh>
    <rPh sb="39" eb="40">
      <t>ナド</t>
    </rPh>
    <phoneticPr fontId="5"/>
  </si>
  <si>
    <t>(株)大広（制度の周知・普及に関する企画立案及び広告等の制作・運営費等）他</t>
    <rPh sb="0" eb="3">
      <t>カブシキガイシャ</t>
    </rPh>
    <rPh sb="3" eb="5">
      <t>ダイコウ</t>
    </rPh>
    <rPh sb="34" eb="35">
      <t>ナド</t>
    </rPh>
    <rPh sb="36" eb="37">
      <t>ホカ</t>
    </rPh>
    <phoneticPr fontId="5"/>
  </si>
  <si>
    <t>既存住宅流通量に占める既存住宅売買瑕疵保険に加入した住宅の割合
（H25:5%）</t>
    <phoneticPr fontId="5"/>
  </si>
  <si>
    <t>令和７年度までに既存住宅流通量に占める既存住宅売買瑕疵保険に加入した住宅の割合を20%にするという成果目標に対し、事業の一部で瑕疵保険の加入を要件付けし、当該目標の達成に向け加入割合の増加を促しており、平成30年度において11.6%となっている。</t>
    <rPh sb="0" eb="2">
      <t>レイワ</t>
    </rPh>
    <rPh sb="3" eb="5">
      <t>ネンド</t>
    </rPh>
    <rPh sb="49" eb="51">
      <t>セイカ</t>
    </rPh>
    <rPh sb="51" eb="53">
      <t>モクヒョウ</t>
    </rPh>
    <rPh sb="54" eb="55">
      <t>タイ</t>
    </rPh>
    <rPh sb="57" eb="59">
      <t>ジギョウ</t>
    </rPh>
    <rPh sb="60" eb="62">
      <t>イチブ</t>
    </rPh>
    <rPh sb="63" eb="65">
      <t>カシ</t>
    </rPh>
    <rPh sb="65" eb="67">
      <t>ホケン</t>
    </rPh>
    <rPh sb="68" eb="70">
      <t>カニュウ</t>
    </rPh>
    <rPh sb="71" eb="73">
      <t>ヨウケン</t>
    </rPh>
    <rPh sb="73" eb="74">
      <t>ヅ</t>
    </rPh>
    <rPh sb="77" eb="79">
      <t>トウガイ</t>
    </rPh>
    <rPh sb="79" eb="81">
      <t>モクヒョウ</t>
    </rPh>
    <rPh sb="82" eb="84">
      <t>タッセイ</t>
    </rPh>
    <rPh sb="85" eb="86">
      <t>ム</t>
    </rPh>
    <rPh sb="87" eb="89">
      <t>カニュウ</t>
    </rPh>
    <rPh sb="89" eb="91">
      <t>ワリアイ</t>
    </rPh>
    <rPh sb="92" eb="94">
      <t>ゾウカ</t>
    </rPh>
    <rPh sb="95" eb="96">
      <t>ウナガ</t>
    </rPh>
    <rPh sb="101" eb="103">
      <t>ヘイセイ</t>
    </rPh>
    <rPh sb="105" eb="107">
      <t>ネンド</t>
    </rPh>
    <phoneticPr fontId="5"/>
  </si>
  <si>
    <t>委託費（(株)キーポート・ソリューションズ　Webサイトの構築および運営環境整備　他）</t>
    <rPh sb="0" eb="3">
      <t>イタクヒ</t>
    </rPh>
    <rPh sb="41" eb="42">
      <t>ホカ</t>
    </rPh>
    <phoneticPr fontId="5"/>
  </si>
  <si>
    <t>令和元年９月の台風及び令和元年１０月の台風の発生に伴い、被災地における災害復旧工事を優先したことから、本来工事への対応が遅れ、また風害や水害を受けた住宅の適切な修理等ができる被災県内や周辺地域の労務者の確保ができなかったことから、年度内の事業完了が困難となったため。</t>
    <rPh sb="0" eb="2">
      <t>レイワ</t>
    </rPh>
    <rPh sb="2" eb="4">
      <t>ガンネン</t>
    </rPh>
    <rPh sb="5" eb="6">
      <t>ガツ</t>
    </rPh>
    <rPh sb="7" eb="9">
      <t>タイフウ</t>
    </rPh>
    <rPh sb="9" eb="10">
      <t>オヨ</t>
    </rPh>
    <rPh sb="11" eb="13">
      <t>レイワ</t>
    </rPh>
    <rPh sb="13" eb="15">
      <t>ガンネン</t>
    </rPh>
    <rPh sb="17" eb="18">
      <t>ガツ</t>
    </rPh>
    <rPh sb="19" eb="21">
      <t>タイフウ</t>
    </rPh>
    <rPh sb="22" eb="24">
      <t>ハッセイ</t>
    </rPh>
    <rPh sb="25" eb="26">
      <t>トモナ</t>
    </rPh>
    <rPh sb="28" eb="31">
      <t>ヒサイチ</t>
    </rPh>
    <rPh sb="35" eb="37">
      <t>サイガイ</t>
    </rPh>
    <rPh sb="37" eb="39">
      <t>フッキュウ</t>
    </rPh>
    <rPh sb="39" eb="41">
      <t>コウジ</t>
    </rPh>
    <rPh sb="42" eb="44">
      <t>ユウセン</t>
    </rPh>
    <rPh sb="51" eb="53">
      <t>ホンライ</t>
    </rPh>
    <rPh sb="53" eb="55">
      <t>コウジ</t>
    </rPh>
    <rPh sb="57" eb="59">
      <t>タイオウ</t>
    </rPh>
    <rPh sb="60" eb="61">
      <t>オク</t>
    </rPh>
    <rPh sb="65" eb="67">
      <t>フウガイ</t>
    </rPh>
    <rPh sb="68" eb="70">
      <t>スイガイ</t>
    </rPh>
    <rPh sb="71" eb="72">
      <t>ウ</t>
    </rPh>
    <rPh sb="74" eb="76">
      <t>ジュウタク</t>
    </rPh>
    <rPh sb="77" eb="79">
      <t>テキセツ</t>
    </rPh>
    <rPh sb="80" eb="82">
      <t>シュウリ</t>
    </rPh>
    <rPh sb="82" eb="83">
      <t>ナド</t>
    </rPh>
    <rPh sb="87" eb="89">
      <t>ヒサイ</t>
    </rPh>
    <rPh sb="89" eb="91">
      <t>ケンナイ</t>
    </rPh>
    <rPh sb="92" eb="94">
      <t>シュウヘン</t>
    </rPh>
    <rPh sb="94" eb="96">
      <t>チイキ</t>
    </rPh>
    <rPh sb="97" eb="99">
      <t>ロウム</t>
    </rPh>
    <rPh sb="99" eb="100">
      <t>シャ</t>
    </rPh>
    <rPh sb="101" eb="103">
      <t>カクホ</t>
    </rPh>
    <rPh sb="115" eb="117">
      <t>ネンド</t>
    </rPh>
    <rPh sb="117" eb="118">
      <t>ナイ</t>
    </rPh>
    <rPh sb="119" eb="121">
      <t>ジギョウ</t>
    </rPh>
    <rPh sb="121" eb="123">
      <t>カンリョウ</t>
    </rPh>
    <rPh sb="124" eb="126">
      <t>コンナン</t>
    </rPh>
    <phoneticPr fontId="5"/>
  </si>
  <si>
    <t>良質な住宅ストックが市場において適正に評価され、消費者が住生活に関するニーズを的確に充足できる市場環境を整備するために、事業の進捗管理を適切に行うとともに、過去の各団体の取り組み内容と成果の整理・分析等を実施することで、住宅ストックの維持・向上が適切に図られる健全な中古住宅・リフォーム市場の発展に資する民間事業者等の取り組みが実現するように誘導する。</t>
    <rPh sb="0" eb="2">
      <t>リョウシツ</t>
    </rPh>
    <rPh sb="3" eb="5">
      <t>ジュウタク</t>
    </rPh>
    <rPh sb="10" eb="12">
      <t>シジョウ</t>
    </rPh>
    <rPh sb="16" eb="18">
      <t>テキセイ</t>
    </rPh>
    <rPh sb="19" eb="21">
      <t>ヒョウカ</t>
    </rPh>
    <rPh sb="24" eb="27">
      <t>ショウヒシャ</t>
    </rPh>
    <rPh sb="28" eb="31">
      <t>ジュウセイカツ</t>
    </rPh>
    <rPh sb="32" eb="33">
      <t>カン</t>
    </rPh>
    <rPh sb="39" eb="41">
      <t>テキカク</t>
    </rPh>
    <rPh sb="42" eb="44">
      <t>ジュウソク</t>
    </rPh>
    <rPh sb="47" eb="49">
      <t>シジョウ</t>
    </rPh>
    <rPh sb="49" eb="51">
      <t>カンキョウ</t>
    </rPh>
    <rPh sb="52" eb="54">
      <t>セイビ</t>
    </rPh>
    <rPh sb="60" eb="62">
      <t>ジギョウ</t>
    </rPh>
    <rPh sb="63" eb="65">
      <t>シンチョク</t>
    </rPh>
    <rPh sb="68" eb="70">
      <t>テキセツ</t>
    </rPh>
    <rPh sb="78" eb="80">
      <t>カコ</t>
    </rPh>
    <rPh sb="98" eb="100">
      <t>ブンセキ</t>
    </rPh>
    <phoneticPr fontId="5"/>
  </si>
  <si>
    <t>繰り越しが発生しているものの、その理由も明確である。また、実施事業者数は増加していることから、引き続き事業を進めて頂きたい。</t>
    <rPh sb="0" eb="1">
      <t>ク</t>
    </rPh>
    <rPh sb="2" eb="3">
      <t>コ</t>
    </rPh>
    <rPh sb="5" eb="7">
      <t>ハッセイ</t>
    </rPh>
    <rPh sb="17" eb="19">
      <t>リユウ</t>
    </rPh>
    <rPh sb="20" eb="22">
      <t>メイカク</t>
    </rPh>
    <rPh sb="29" eb="31">
      <t>ジッシ</t>
    </rPh>
    <rPh sb="31" eb="34">
      <t>ジギョウシャ</t>
    </rPh>
    <rPh sb="34" eb="35">
      <t>スウ</t>
    </rPh>
    <rPh sb="36" eb="38">
      <t>ゾウカ</t>
    </rPh>
    <rPh sb="47" eb="48">
      <t>ヒ</t>
    </rPh>
    <rPh sb="49" eb="50">
      <t>ツヅ</t>
    </rPh>
    <rPh sb="51" eb="53">
      <t>ジギョウ</t>
    </rPh>
    <rPh sb="54" eb="55">
      <t>スス</t>
    </rPh>
    <rPh sb="57" eb="58">
      <t>イタダ</t>
    </rPh>
    <phoneticPr fontId="5"/>
  </si>
  <si>
    <t>これまで本事業の実施を通じて得られた知見を踏まえ、好事例が市場に普及することにつながる取組を重点的に支援していく必要がある。</t>
    <phoneticPr fontId="5"/>
  </si>
  <si>
    <t>執行等改善</t>
  </si>
  <si>
    <t>これまで本事業の実施を通じて得られた知見を踏まえ、先進的な取組みに対する支援の重点化、効果的な普及につながる補助要件の改訂とあわせ、引き続き事業を実施することとする。</t>
    <rPh sb="66" eb="67">
      <t>ヒ</t>
    </rPh>
    <rPh sb="68" eb="69">
      <t>ツヅ</t>
    </rPh>
    <rPh sb="73" eb="7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</si>
</sst>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85812</xdr:colOff>
      <xdr:row>757</xdr:row>
      <xdr:rowOff>386149</xdr:rowOff>
    </xdr:from>
    <xdr:to>
      <xdr:col>38</xdr:col>
      <xdr:colOff>41562</xdr:colOff>
      <xdr:row>758</xdr:row>
      <xdr:rowOff>537149</xdr:rowOff>
    </xdr:to>
    <xdr:sp macro="" textlink="">
      <xdr:nvSpPr>
        <xdr:cNvPr id="2" name="テキスト ボックス 10">
          <a:extLst>
            <a:ext uri="{FF2B5EF4-FFF2-40B4-BE49-F238E27FC236}">
              <a16:creationId xmlns:a16="http://schemas.microsoft.com/office/drawing/2014/main" id="{A9A16E6B-7145-4D7E-ACD7-DD95901FECFA}"/>
            </a:ext>
          </a:extLst>
        </xdr:cNvPr>
        <xdr:cNvSpPr txBox="1"/>
      </xdr:nvSpPr>
      <xdr:spPr bwMode="auto">
        <a:xfrm>
          <a:off x="4050271" y="50568311"/>
          <a:ext cx="2838994" cy="8203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Ｄ</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68</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252.9</a:t>
          </a:r>
          <a:r>
            <a:rPr kumimoji="1" lang="ja-JP" altLang="en-US" sz="1100">
              <a:latin typeface="ＭＳ Ｐゴシック" pitchFamily="50" charset="-128"/>
              <a:ea typeface="+mn-ea"/>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25</xdr:col>
      <xdr:colOff>154458</xdr:colOff>
      <xdr:row>743</xdr:row>
      <xdr:rowOff>17162</xdr:rowOff>
    </xdr:from>
    <xdr:to>
      <xdr:col>33</xdr:col>
      <xdr:colOff>129569</xdr:colOff>
      <xdr:row>745</xdr:row>
      <xdr:rowOff>174114</xdr:rowOff>
    </xdr:to>
    <xdr:sp macro="" textlink="">
      <xdr:nvSpPr>
        <xdr:cNvPr id="3" name="テキスト ボックス 6">
          <a:extLst>
            <a:ext uri="{FF2B5EF4-FFF2-40B4-BE49-F238E27FC236}">
              <a16:creationId xmlns:a16="http://schemas.microsoft.com/office/drawing/2014/main" id="{6A8CCA77-1975-42C6-8B4D-6DCCDB026CDB}"/>
            </a:ext>
          </a:extLst>
        </xdr:cNvPr>
        <xdr:cNvSpPr txBox="1"/>
      </xdr:nvSpPr>
      <xdr:spPr bwMode="auto">
        <a:xfrm>
          <a:off x="4659526" y="45273784"/>
          <a:ext cx="1416732" cy="86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mn-ea"/>
            </a:rPr>
            <a:t>645.1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21</xdr:col>
      <xdr:colOff>17161</xdr:colOff>
      <xdr:row>745</xdr:row>
      <xdr:rowOff>197365</xdr:rowOff>
    </xdr:from>
    <xdr:to>
      <xdr:col>39</xdr:col>
      <xdr:colOff>62996</xdr:colOff>
      <xdr:row>747</xdr:row>
      <xdr:rowOff>223073</xdr:rowOff>
    </xdr:to>
    <xdr:sp macro="" textlink="">
      <xdr:nvSpPr>
        <xdr:cNvPr id="4" name="大かっこ 3">
          <a:extLst>
            <a:ext uri="{FF2B5EF4-FFF2-40B4-BE49-F238E27FC236}">
              <a16:creationId xmlns:a16="http://schemas.microsoft.com/office/drawing/2014/main" id="{7F773C46-366B-42C6-AE25-A3E9BC9A99F3}"/>
            </a:ext>
          </a:extLst>
        </xdr:cNvPr>
        <xdr:cNvSpPr/>
      </xdr:nvSpPr>
      <xdr:spPr bwMode="auto">
        <a:xfrm>
          <a:off x="3801418" y="46157635"/>
          <a:ext cx="3289483" cy="729357"/>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健全な中古住宅・リフォーム市場の発展を図るため、良質な住宅ストックが市場において適正に評価され、消費者が住生活に関するニーズを的確に充足できる市場環境を整備する取組に対し補助</a:t>
          </a:r>
          <a:endParaRPr lang="ja-JP" altLang="ja-JP" sz="1000"/>
        </a:p>
      </xdr:txBody>
    </xdr:sp>
    <xdr:clientData/>
  </xdr:twoCellAnchor>
  <xdr:twoCellAnchor>
    <xdr:from>
      <xdr:col>40</xdr:col>
      <xdr:colOff>58745</xdr:colOff>
      <xdr:row>749</xdr:row>
      <xdr:rowOff>210523</xdr:rowOff>
    </xdr:from>
    <xdr:to>
      <xdr:col>47</xdr:col>
      <xdr:colOff>27046</xdr:colOff>
      <xdr:row>750</xdr:row>
      <xdr:rowOff>227062</xdr:rowOff>
    </xdr:to>
    <xdr:sp macro="" textlink="">
      <xdr:nvSpPr>
        <xdr:cNvPr id="5" name="テキスト ボックス 4">
          <a:extLst>
            <a:ext uri="{FF2B5EF4-FFF2-40B4-BE49-F238E27FC236}">
              <a16:creationId xmlns:a16="http://schemas.microsoft.com/office/drawing/2014/main" id="{EAD98251-A274-4759-9138-15B73481B1DB}"/>
            </a:ext>
          </a:extLst>
        </xdr:cNvPr>
        <xdr:cNvSpPr txBox="1"/>
      </xdr:nvSpPr>
      <xdr:spPr bwMode="auto">
        <a:xfrm>
          <a:off x="7266853" y="47578091"/>
          <a:ext cx="1229720"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24</xdr:col>
      <xdr:colOff>86856</xdr:colOff>
      <xdr:row>749</xdr:row>
      <xdr:rowOff>180171</xdr:rowOff>
    </xdr:from>
    <xdr:to>
      <xdr:col>35</xdr:col>
      <xdr:colOff>59396</xdr:colOff>
      <xdr:row>750</xdr:row>
      <xdr:rowOff>196710</xdr:rowOff>
    </xdr:to>
    <xdr:sp macro="" textlink="">
      <xdr:nvSpPr>
        <xdr:cNvPr id="6" name="テキスト ボックス 7">
          <a:extLst>
            <a:ext uri="{FF2B5EF4-FFF2-40B4-BE49-F238E27FC236}">
              <a16:creationId xmlns:a16="http://schemas.microsoft.com/office/drawing/2014/main" id="{1D4D8517-4DA8-410A-B344-FAF2443AE181}"/>
            </a:ext>
          </a:extLst>
        </xdr:cNvPr>
        <xdr:cNvSpPr txBox="1"/>
      </xdr:nvSpPr>
      <xdr:spPr bwMode="auto">
        <a:xfrm>
          <a:off x="4411721" y="47547739"/>
          <a:ext cx="1954770"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lientData/>
  </xdr:twoCellAnchor>
  <xdr:twoCellAnchor>
    <xdr:from>
      <xdr:col>16</xdr:col>
      <xdr:colOff>47189</xdr:colOff>
      <xdr:row>747</xdr:row>
      <xdr:rowOff>274595</xdr:rowOff>
    </xdr:from>
    <xdr:to>
      <xdr:col>19</xdr:col>
      <xdr:colOff>12746</xdr:colOff>
      <xdr:row>749</xdr:row>
      <xdr:rowOff>141386</xdr:rowOff>
    </xdr:to>
    <xdr:cxnSp macro="">
      <xdr:nvCxnSpPr>
        <xdr:cNvPr id="7" name="直線矢印コネクタ 6">
          <a:extLst>
            <a:ext uri="{FF2B5EF4-FFF2-40B4-BE49-F238E27FC236}">
              <a16:creationId xmlns:a16="http://schemas.microsoft.com/office/drawing/2014/main" id="{C66A10E8-7BCC-45C8-BE62-1BC66ABEC99E}"/>
            </a:ext>
          </a:extLst>
        </xdr:cNvPr>
        <xdr:cNvCxnSpPr/>
      </xdr:nvCxnSpPr>
      <xdr:spPr>
        <a:xfrm flipH="1">
          <a:off x="2930432" y="46938514"/>
          <a:ext cx="506165" cy="570440"/>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177242</xdr:colOff>
      <xdr:row>748</xdr:row>
      <xdr:rowOff>14890</xdr:rowOff>
    </xdr:from>
    <xdr:to>
      <xdr:col>42</xdr:col>
      <xdr:colOff>67321</xdr:colOff>
      <xdr:row>749</xdr:row>
      <xdr:rowOff>147673</xdr:rowOff>
    </xdr:to>
    <xdr:cxnSp macro="">
      <xdr:nvCxnSpPr>
        <xdr:cNvPr id="8" name="直線矢印コネクタ 7">
          <a:extLst>
            <a:ext uri="{FF2B5EF4-FFF2-40B4-BE49-F238E27FC236}">
              <a16:creationId xmlns:a16="http://schemas.microsoft.com/office/drawing/2014/main" id="{67D0E6BE-AAB8-45BD-80CA-F5B22859FDC9}"/>
            </a:ext>
          </a:extLst>
        </xdr:cNvPr>
        <xdr:cNvCxnSpPr/>
      </xdr:nvCxnSpPr>
      <xdr:spPr>
        <a:xfrm>
          <a:off x="6844742" y="47030633"/>
          <a:ext cx="791093" cy="484608"/>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4447</xdr:colOff>
      <xdr:row>747</xdr:row>
      <xdr:rowOff>349766</xdr:rowOff>
    </xdr:from>
    <xdr:to>
      <xdr:col>30</xdr:col>
      <xdr:colOff>4447</xdr:colOff>
      <xdr:row>749</xdr:row>
      <xdr:rowOff>173417</xdr:rowOff>
    </xdr:to>
    <xdr:cxnSp macro="">
      <xdr:nvCxnSpPr>
        <xdr:cNvPr id="9" name="直線矢印コネクタ 8">
          <a:extLst>
            <a:ext uri="{FF2B5EF4-FFF2-40B4-BE49-F238E27FC236}">
              <a16:creationId xmlns:a16="http://schemas.microsoft.com/office/drawing/2014/main" id="{EFEB5AAD-6D91-440F-8CD6-6DFBAC8BE471}"/>
            </a:ext>
          </a:extLst>
        </xdr:cNvPr>
        <xdr:cNvCxnSpPr/>
      </xdr:nvCxnSpPr>
      <xdr:spPr>
        <a:xfrm>
          <a:off x="5410528" y="47013685"/>
          <a:ext cx="0" cy="527300"/>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8581</xdr:colOff>
      <xdr:row>749</xdr:row>
      <xdr:rowOff>178112</xdr:rowOff>
    </xdr:from>
    <xdr:to>
      <xdr:col>22</xdr:col>
      <xdr:colOff>90678</xdr:colOff>
      <xdr:row>750</xdr:row>
      <xdr:rowOff>194651</xdr:rowOff>
    </xdr:to>
    <xdr:sp macro="" textlink="">
      <xdr:nvSpPr>
        <xdr:cNvPr id="10" name="テキスト ボックス 7">
          <a:extLst>
            <a:ext uri="{FF2B5EF4-FFF2-40B4-BE49-F238E27FC236}">
              <a16:creationId xmlns:a16="http://schemas.microsoft.com/office/drawing/2014/main" id="{C14174EC-E60E-4FD0-BB7D-C9237689E001}"/>
            </a:ext>
          </a:extLst>
        </xdr:cNvPr>
        <xdr:cNvSpPr txBox="1"/>
      </xdr:nvSpPr>
      <xdr:spPr bwMode="auto">
        <a:xfrm>
          <a:off x="1810608" y="47545680"/>
          <a:ext cx="2244529" cy="368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p>
        <a:p>
          <a:pPr algn="ctr"/>
          <a:r>
            <a:rPr lang="ja-JP" altLang="en-US"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総合的検討事業者に対する補助）</a:t>
          </a:r>
        </a:p>
      </xdr:txBody>
    </xdr:sp>
    <xdr:clientData/>
  </xdr:twoCellAnchor>
  <xdr:twoCellAnchor>
    <xdr:from>
      <xdr:col>38</xdr:col>
      <xdr:colOff>147823</xdr:colOff>
      <xdr:row>750</xdr:row>
      <xdr:rowOff>231689</xdr:rowOff>
    </xdr:from>
    <xdr:to>
      <xdr:col>47</xdr:col>
      <xdr:colOff>116658</xdr:colOff>
      <xdr:row>753</xdr:row>
      <xdr:rowOff>48012</xdr:rowOff>
    </xdr:to>
    <xdr:sp macro="" textlink="">
      <xdr:nvSpPr>
        <xdr:cNvPr id="11" name="テキスト ボックス 10">
          <a:extLst>
            <a:ext uri="{FF2B5EF4-FFF2-40B4-BE49-F238E27FC236}">
              <a16:creationId xmlns:a16="http://schemas.microsoft.com/office/drawing/2014/main" id="{05163F4B-12CB-48B6-B1C1-D02F23669889}"/>
            </a:ext>
          </a:extLst>
        </xdr:cNvPr>
        <xdr:cNvSpPr txBox="1"/>
      </xdr:nvSpPr>
      <xdr:spPr bwMode="auto">
        <a:xfrm>
          <a:off x="6995526" y="47951081"/>
          <a:ext cx="159065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100">
              <a:latin typeface="ＭＳ Ｐゴシック" pitchFamily="50" charset="-128"/>
              <a:ea typeface="ＭＳ Ｐゴシック" pitchFamily="50" charset="-128"/>
            </a:rPr>
            <a:t>C</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15</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solidFill>
                <a:sysClr val="windowText" lastClr="000000"/>
              </a:solidFill>
              <a:latin typeface="ＭＳ Ｐゴシック" pitchFamily="50" charset="-128"/>
              <a:ea typeface="+mn-ea"/>
            </a:rPr>
            <a:t>359.4</a:t>
          </a:r>
          <a:r>
            <a:rPr kumimoji="1" lang="ja-JP" altLang="en-US" sz="1100">
              <a:latin typeface="ＭＳ Ｐゴシック" pitchFamily="50" charset="-128"/>
              <a:ea typeface="+mn-ea"/>
            </a:rPr>
            <a:t>百万円</a:t>
          </a:r>
        </a:p>
      </xdr:txBody>
    </xdr:sp>
    <xdr:clientData/>
  </xdr:twoCellAnchor>
  <xdr:twoCellAnchor>
    <xdr:from>
      <xdr:col>37</xdr:col>
      <xdr:colOff>59376</xdr:colOff>
      <xdr:row>753</xdr:row>
      <xdr:rowOff>161406</xdr:rowOff>
    </xdr:from>
    <xdr:to>
      <xdr:col>49</xdr:col>
      <xdr:colOff>5146</xdr:colOff>
      <xdr:row>756</xdr:row>
      <xdr:rowOff>258959</xdr:rowOff>
    </xdr:to>
    <xdr:sp macro="" textlink="">
      <xdr:nvSpPr>
        <xdr:cNvPr id="12" name="大かっこ 11">
          <a:extLst>
            <a:ext uri="{FF2B5EF4-FFF2-40B4-BE49-F238E27FC236}">
              <a16:creationId xmlns:a16="http://schemas.microsoft.com/office/drawing/2014/main" id="{17212478-24D3-446F-96BE-DD583ED474E9}"/>
            </a:ext>
          </a:extLst>
        </xdr:cNvPr>
        <xdr:cNvSpPr/>
      </xdr:nvSpPr>
      <xdr:spPr bwMode="auto">
        <a:xfrm>
          <a:off x="6726876" y="48936271"/>
          <a:ext cx="2108202" cy="1153026"/>
        </a:xfrm>
        <a:prstGeom prst="bracketPair">
          <a:avLst>
            <a:gd name="adj" fmla="val 1109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92075" indent="-92075"/>
          <a:r>
            <a:rPr kumimoji="1" lang="ja-JP" altLang="en-US" sz="900">
              <a:solidFill>
                <a:sysClr val="windowText" lastClr="000000"/>
              </a:solidFill>
              <a:latin typeface="+mn-lt"/>
              <a:ea typeface="+mn-ea"/>
              <a:cs typeface="+mn-cs"/>
            </a:rPr>
            <a:t>・被災地における建築相談窓口を含む、住生活に関するニーズを一元的に受付け、専門家が連携して多様な消費者のニーズに対して的確に助言・提案を行うサポート体制の整備</a:t>
          </a:r>
        </a:p>
      </xdr:txBody>
    </xdr:sp>
    <xdr:clientData/>
  </xdr:twoCellAnchor>
  <xdr:twoCellAnchor>
    <xdr:from>
      <xdr:col>24</xdr:col>
      <xdr:colOff>168313</xdr:colOff>
      <xdr:row>750</xdr:row>
      <xdr:rowOff>231689</xdr:rowOff>
    </xdr:from>
    <xdr:to>
      <xdr:col>35</xdr:col>
      <xdr:colOff>26752</xdr:colOff>
      <xdr:row>753</xdr:row>
      <xdr:rowOff>48012</xdr:rowOff>
    </xdr:to>
    <xdr:sp macro="" textlink="">
      <xdr:nvSpPr>
        <xdr:cNvPr id="13" name="テキスト ボックス 8">
          <a:extLst>
            <a:ext uri="{FF2B5EF4-FFF2-40B4-BE49-F238E27FC236}">
              <a16:creationId xmlns:a16="http://schemas.microsoft.com/office/drawing/2014/main" id="{19E9735E-F5E1-4E8F-AE5C-3A42E64D7E62}"/>
            </a:ext>
          </a:extLst>
        </xdr:cNvPr>
        <xdr:cNvSpPr txBox="1"/>
      </xdr:nvSpPr>
      <xdr:spPr bwMode="auto">
        <a:xfrm>
          <a:off x="4493178" y="47951081"/>
          <a:ext cx="184066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Ｂ</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265.7</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24</xdr:col>
      <xdr:colOff>163300</xdr:colOff>
      <xdr:row>753</xdr:row>
      <xdr:rowOff>182338</xdr:rowOff>
    </xdr:from>
    <xdr:to>
      <xdr:col>34</xdr:col>
      <xdr:colOff>142597</xdr:colOff>
      <xdr:row>754</xdr:row>
      <xdr:rowOff>135977</xdr:rowOff>
    </xdr:to>
    <xdr:sp macro="" textlink="">
      <xdr:nvSpPr>
        <xdr:cNvPr id="14" name="大かっこ 13">
          <a:extLst>
            <a:ext uri="{FF2B5EF4-FFF2-40B4-BE49-F238E27FC236}">
              <a16:creationId xmlns:a16="http://schemas.microsoft.com/office/drawing/2014/main" id="{6068B5CB-2251-461D-85E5-46911718ED70}"/>
            </a:ext>
          </a:extLst>
        </xdr:cNvPr>
        <xdr:cNvSpPr/>
      </xdr:nvSpPr>
      <xdr:spPr bwMode="auto">
        <a:xfrm>
          <a:off x="4488165" y="48957203"/>
          <a:ext cx="1781324" cy="305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clientData/>
  </xdr:twoCellAnchor>
  <xdr:twoCellAnchor>
    <xdr:from>
      <xdr:col>11</xdr:col>
      <xdr:colOff>17161</xdr:colOff>
      <xdr:row>750</xdr:row>
      <xdr:rowOff>242501</xdr:rowOff>
    </xdr:from>
    <xdr:to>
      <xdr:col>21</xdr:col>
      <xdr:colOff>43103</xdr:colOff>
      <xdr:row>753</xdr:row>
      <xdr:rowOff>58824</xdr:rowOff>
    </xdr:to>
    <xdr:sp macro="" textlink="">
      <xdr:nvSpPr>
        <xdr:cNvPr id="15" name="テキスト ボックス 8">
          <a:extLst>
            <a:ext uri="{FF2B5EF4-FFF2-40B4-BE49-F238E27FC236}">
              <a16:creationId xmlns:a16="http://schemas.microsoft.com/office/drawing/2014/main" id="{85992890-3825-4845-8F1E-46D8D282BE6C}"/>
            </a:ext>
          </a:extLst>
        </xdr:cNvPr>
        <xdr:cNvSpPr txBox="1"/>
      </xdr:nvSpPr>
      <xdr:spPr bwMode="auto">
        <a:xfrm>
          <a:off x="1999391" y="47961893"/>
          <a:ext cx="1827969" cy="871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mn-ea"/>
            </a:rPr>
            <a:t>民間事業者等（</a:t>
          </a:r>
          <a:r>
            <a:rPr kumimoji="1" lang="en-US" altLang="ja-JP" sz="1100">
              <a:latin typeface="ＭＳ Ｐゴシック" pitchFamily="50" charset="-128"/>
              <a:ea typeface="+mn-ea"/>
            </a:rPr>
            <a:t>1</a:t>
          </a:r>
          <a:r>
            <a:rPr kumimoji="1" lang="ja-JP" altLang="en-US" sz="1100">
              <a:latin typeface="ＭＳ Ｐゴシック" pitchFamily="50" charset="-128"/>
              <a:ea typeface="+mn-ea"/>
            </a:rPr>
            <a:t>者）</a:t>
          </a:r>
          <a:endParaRPr kumimoji="1" lang="en-US" altLang="ja-JP" sz="1100">
            <a:latin typeface="ＭＳ Ｐゴシック" pitchFamily="50" charset="-128"/>
            <a:ea typeface="+mn-ea"/>
          </a:endParaRPr>
        </a:p>
        <a:p>
          <a:pPr algn="ctr"/>
          <a:r>
            <a:rPr kumimoji="1" lang="en-US" altLang="ja-JP" sz="1100">
              <a:latin typeface="ＭＳ Ｐゴシック" pitchFamily="50" charset="-128"/>
              <a:ea typeface="+mn-ea"/>
            </a:rPr>
            <a:t>20</a:t>
          </a:r>
          <a:r>
            <a:rPr kumimoji="1" lang="ja-JP" altLang="en-US" sz="1100">
              <a:latin typeface="ＭＳ Ｐゴシック" pitchFamily="50" charset="-128"/>
              <a:ea typeface="+mn-ea"/>
            </a:rPr>
            <a:t>百万円</a:t>
          </a:r>
          <a:endParaRPr kumimoji="1" lang="en-US" altLang="ja-JP" sz="1100">
            <a:latin typeface="ＭＳ Ｐゴシック" pitchFamily="50" charset="-128"/>
            <a:ea typeface="+mn-ea"/>
          </a:endParaRPr>
        </a:p>
      </xdr:txBody>
    </xdr:sp>
    <xdr:clientData/>
  </xdr:twoCellAnchor>
  <xdr:twoCellAnchor>
    <xdr:from>
      <xdr:col>11</xdr:col>
      <xdr:colOff>50763</xdr:colOff>
      <xdr:row>753</xdr:row>
      <xdr:rowOff>180279</xdr:rowOff>
    </xdr:from>
    <xdr:to>
      <xdr:col>21</xdr:col>
      <xdr:colOff>17360</xdr:colOff>
      <xdr:row>754</xdr:row>
      <xdr:rowOff>133918</xdr:rowOff>
    </xdr:to>
    <xdr:sp macro="" textlink="">
      <xdr:nvSpPr>
        <xdr:cNvPr id="16" name="大かっこ 15">
          <a:extLst>
            <a:ext uri="{FF2B5EF4-FFF2-40B4-BE49-F238E27FC236}">
              <a16:creationId xmlns:a16="http://schemas.microsoft.com/office/drawing/2014/main" id="{46316EC7-5E98-418E-BB38-F9AFE93C824D}"/>
            </a:ext>
          </a:extLst>
        </xdr:cNvPr>
        <xdr:cNvSpPr/>
      </xdr:nvSpPr>
      <xdr:spPr bwMode="auto">
        <a:xfrm>
          <a:off x="2032993" y="48955144"/>
          <a:ext cx="1768624" cy="305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良質住宅ストック形成のための市場環境整備促進事業</a:t>
          </a:r>
          <a:endParaRPr lang="ja-JP" altLang="ja-JP" sz="700"/>
        </a:p>
      </xdr:txBody>
    </xdr:sp>
    <xdr:clientData/>
  </xdr:twoCellAnchor>
  <xdr:twoCellAnchor>
    <xdr:from>
      <xdr:col>27</xdr:col>
      <xdr:colOff>34325</xdr:colOff>
      <xdr:row>757</xdr:row>
      <xdr:rowOff>55096</xdr:rowOff>
    </xdr:from>
    <xdr:to>
      <xdr:col>35</xdr:col>
      <xdr:colOff>82303</xdr:colOff>
      <xdr:row>757</xdr:row>
      <xdr:rowOff>435004</xdr:rowOff>
    </xdr:to>
    <xdr:sp macro="" textlink="">
      <xdr:nvSpPr>
        <xdr:cNvPr id="17" name="テキスト ボックス 13">
          <a:extLst>
            <a:ext uri="{FF2B5EF4-FFF2-40B4-BE49-F238E27FC236}">
              <a16:creationId xmlns:a16="http://schemas.microsoft.com/office/drawing/2014/main" id="{C1F4DFDA-AF5E-42FA-A84A-83C8CD45A463}"/>
            </a:ext>
          </a:extLst>
        </xdr:cNvPr>
        <xdr:cNvSpPr txBox="1"/>
      </xdr:nvSpPr>
      <xdr:spPr bwMode="auto">
        <a:xfrm>
          <a:off x="4899798" y="50237258"/>
          <a:ext cx="1489600" cy="379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補助金等交付</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lientData/>
  </xdr:twoCellAnchor>
  <xdr:twoCellAnchor>
    <xdr:from>
      <xdr:col>29</xdr:col>
      <xdr:colOff>146163</xdr:colOff>
      <xdr:row>755</xdr:row>
      <xdr:rowOff>214527</xdr:rowOff>
    </xdr:from>
    <xdr:to>
      <xdr:col>29</xdr:col>
      <xdr:colOff>146163</xdr:colOff>
      <xdr:row>756</xdr:row>
      <xdr:rowOff>329478</xdr:rowOff>
    </xdr:to>
    <xdr:cxnSp macro="">
      <xdr:nvCxnSpPr>
        <xdr:cNvPr id="18" name="直線矢印コネクタ 17">
          <a:extLst>
            <a:ext uri="{FF2B5EF4-FFF2-40B4-BE49-F238E27FC236}">
              <a16:creationId xmlns:a16="http://schemas.microsoft.com/office/drawing/2014/main" id="{AA5C85C7-0ADE-4B14-8509-47CEEB151AA1}"/>
            </a:ext>
          </a:extLst>
        </xdr:cNvPr>
        <xdr:cNvCxnSpPr/>
      </xdr:nvCxnSpPr>
      <xdr:spPr>
        <a:xfrm>
          <a:off x="5372041" y="49693041"/>
          <a:ext cx="0" cy="46677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102973</xdr:colOff>
      <xdr:row>758</xdr:row>
      <xdr:rowOff>643581</xdr:rowOff>
    </xdr:from>
    <xdr:to>
      <xdr:col>38</xdr:col>
      <xdr:colOff>26237</xdr:colOff>
      <xdr:row>763</xdr:row>
      <xdr:rowOff>53948</xdr:rowOff>
    </xdr:to>
    <xdr:sp macro="" textlink="">
      <xdr:nvSpPr>
        <xdr:cNvPr id="19" name="大かっこ 18">
          <a:extLst>
            <a:ext uri="{FF2B5EF4-FFF2-40B4-BE49-F238E27FC236}">
              <a16:creationId xmlns:a16="http://schemas.microsoft.com/office/drawing/2014/main" id="{7809B33B-D733-4E90-B1C2-1FB0A67E22FB}"/>
            </a:ext>
          </a:extLst>
        </xdr:cNvPr>
        <xdr:cNvSpPr/>
      </xdr:nvSpPr>
      <xdr:spPr bwMode="auto">
        <a:xfrm>
          <a:off x="4067432" y="51495067"/>
          <a:ext cx="2806508" cy="1795908"/>
        </a:xfrm>
        <a:prstGeom prst="bracketPair">
          <a:avLst>
            <a:gd name="adj" fmla="val 67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solidFill>
                <a:sysClr val="windowText" lastClr="000000"/>
              </a:solidFill>
              <a:latin typeface="ＭＳ Ｐゴシック" pitchFamily="50" charset="-128"/>
              <a:ea typeface="+mn-ea"/>
              <a:cs typeface="+mn-cs"/>
            </a:rPr>
            <a:t>・維持管理やリフォームの実施などによって住宅の質の維持・向上が適正に評価されるような、住宅ストックの維持向上・評価・流通・金融等の一体的な仕組みの開発・普及等（</a:t>
          </a:r>
          <a:r>
            <a:rPr kumimoji="1" lang="en-US" altLang="ja-JP" sz="900">
              <a:solidFill>
                <a:sysClr val="windowText" lastClr="000000"/>
              </a:solidFill>
              <a:latin typeface="ＭＳ Ｐゴシック" pitchFamily="50" charset="-128"/>
              <a:ea typeface="+mn-ea"/>
              <a:cs typeface="+mn-cs"/>
            </a:rPr>
            <a:t>45</a:t>
          </a:r>
          <a:r>
            <a:rPr kumimoji="1" lang="ja-JP" altLang="en-US" sz="900">
              <a:solidFill>
                <a:sysClr val="windowText" lastClr="000000"/>
              </a:solidFill>
              <a:latin typeface="ＭＳ Ｐゴシック" pitchFamily="50" charset="-128"/>
              <a:ea typeface="+mn-ea"/>
              <a:cs typeface="+mn-cs"/>
            </a:rPr>
            <a:t>者）</a:t>
          </a:r>
          <a:endParaRPr kumimoji="1" lang="en-US" altLang="ja-JP" sz="900">
            <a:solidFill>
              <a:sysClr val="windowText" lastClr="000000"/>
            </a:solidFill>
            <a:latin typeface="ＭＳ Ｐゴシック" pitchFamily="50" charset="-128"/>
            <a:ea typeface="+mn-ea"/>
            <a:cs typeface="+mn-cs"/>
          </a:endParaRPr>
        </a:p>
        <a:p>
          <a:r>
            <a:rPr kumimoji="1" lang="ja-JP" altLang="en-US" sz="900">
              <a:solidFill>
                <a:sysClr val="windowText" lastClr="000000"/>
              </a:solidFill>
              <a:latin typeface="ＭＳ Ｐゴシック" pitchFamily="50" charset="-128"/>
              <a:ea typeface="+mn-ea"/>
              <a:cs typeface="+mn-cs"/>
            </a:rPr>
            <a:t>・住生活に関するニーズを一元的に受付け、専門家が連携して多様な消費者のニーズに対して的確に助言・提案を行うサポート体制の整備（</a:t>
          </a:r>
          <a:r>
            <a:rPr kumimoji="1" lang="en-US" altLang="ja-JP" sz="900">
              <a:solidFill>
                <a:sysClr val="windowText" lastClr="000000"/>
              </a:solidFill>
              <a:latin typeface="ＭＳ Ｐゴシック" pitchFamily="50" charset="-128"/>
              <a:ea typeface="+mn-ea"/>
              <a:cs typeface="+mn-cs"/>
            </a:rPr>
            <a:t>20</a:t>
          </a:r>
          <a:r>
            <a:rPr kumimoji="1" lang="ja-JP" altLang="en-US" sz="900">
              <a:solidFill>
                <a:sysClr val="windowText" lastClr="000000"/>
              </a:solidFill>
              <a:latin typeface="ＭＳ Ｐゴシック" pitchFamily="50" charset="-128"/>
              <a:ea typeface="+mn-ea"/>
              <a:cs typeface="+mn-cs"/>
            </a:rPr>
            <a:t>者）</a:t>
          </a: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900" kern="1200">
              <a:solidFill>
                <a:schemeClr val="tx1"/>
              </a:solidFill>
              <a:effectLst/>
              <a:latin typeface="+mn-lt"/>
              <a:ea typeface="+mn-ea"/>
              <a:cs typeface="+mn-cs"/>
            </a:rPr>
            <a:t>・リフォーム事業者の資格や施工実績、依頼者の評価等の情報を提供し、トラブル対応等に備えた第三者委員会を設置する等、消費者が安心して自分にあった事業者を選択できるウェブサイトの整備</a:t>
          </a:r>
          <a:r>
            <a:rPr kumimoji="1" lang="ja-JP" altLang="en-US" sz="900" kern="1200">
              <a:solidFill>
                <a:schemeClr val="tx1"/>
              </a:solidFill>
              <a:effectLst/>
              <a:latin typeface="+mn-lt"/>
              <a:ea typeface="+mn-ea"/>
              <a:cs typeface="+mn-cs"/>
            </a:rPr>
            <a:t>（</a:t>
          </a:r>
          <a:r>
            <a:rPr kumimoji="1" lang="en-US" altLang="ja-JP" sz="900" kern="12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00" kern="1200">
              <a:solidFill>
                <a:schemeClr val="tx1"/>
              </a:solidFill>
              <a:effectLst/>
              <a:latin typeface="+mn-lt"/>
              <a:ea typeface="+mn-ea"/>
              <a:cs typeface="+mn-cs"/>
            </a:rPr>
            <a:t>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30" workbookViewId="0">
      <selection activeCell="BF934" sqref="BF934:BF9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v>
      </c>
      <c r="AT2" s="204"/>
      <c r="AU2" s="204"/>
      <c r="AV2" s="42" t="str">
        <f>IF(AW2="", "", "-")</f>
        <v/>
      </c>
      <c r="AW2" s="389"/>
      <c r="AX2" s="389"/>
    </row>
    <row r="3" spans="1:50" ht="21" customHeight="1" thickBot="1" x14ac:dyDescent="0.2">
      <c r="A3" s="525" t="s">
        <v>346</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481</v>
      </c>
      <c r="AK3" s="527"/>
      <c r="AL3" s="527"/>
      <c r="AM3" s="527"/>
      <c r="AN3" s="527"/>
      <c r="AO3" s="527"/>
      <c r="AP3" s="527"/>
      <c r="AQ3" s="527"/>
      <c r="AR3" s="527"/>
      <c r="AS3" s="527"/>
      <c r="AT3" s="527"/>
      <c r="AU3" s="527"/>
      <c r="AV3" s="527"/>
      <c r="AW3" s="527"/>
      <c r="AX3" s="24" t="s">
        <v>64</v>
      </c>
    </row>
    <row r="4" spans="1:50" ht="24.75" customHeight="1" x14ac:dyDescent="0.15">
      <c r="A4" s="727" t="s">
        <v>25</v>
      </c>
      <c r="B4" s="728"/>
      <c r="C4" s="728"/>
      <c r="D4" s="728"/>
      <c r="E4" s="728"/>
      <c r="F4" s="728"/>
      <c r="G4" s="703" t="s">
        <v>478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66</v>
      </c>
      <c r="B5" s="714"/>
      <c r="C5" s="714"/>
      <c r="D5" s="714"/>
      <c r="E5" s="714"/>
      <c r="F5" s="715"/>
      <c r="G5" s="560" t="s">
        <v>444</v>
      </c>
      <c r="H5" s="561"/>
      <c r="I5" s="561"/>
      <c r="J5" s="561"/>
      <c r="K5" s="561"/>
      <c r="L5" s="561"/>
      <c r="M5" s="562" t="s">
        <v>65</v>
      </c>
      <c r="N5" s="563"/>
      <c r="O5" s="563"/>
      <c r="P5" s="563"/>
      <c r="Q5" s="563"/>
      <c r="R5" s="564"/>
      <c r="S5" s="565" t="s">
        <v>449</v>
      </c>
      <c r="T5" s="561"/>
      <c r="U5" s="561"/>
      <c r="V5" s="561"/>
      <c r="W5" s="561"/>
      <c r="X5" s="566"/>
      <c r="Y5" s="719" t="s">
        <v>3</v>
      </c>
      <c r="Z5" s="720"/>
      <c r="AA5" s="720"/>
      <c r="AB5" s="720"/>
      <c r="AC5" s="720"/>
      <c r="AD5" s="721"/>
      <c r="AE5" s="722" t="s">
        <v>479</v>
      </c>
      <c r="AF5" s="722"/>
      <c r="AG5" s="722"/>
      <c r="AH5" s="722"/>
      <c r="AI5" s="722"/>
      <c r="AJ5" s="722"/>
      <c r="AK5" s="722"/>
      <c r="AL5" s="722"/>
      <c r="AM5" s="722"/>
      <c r="AN5" s="722"/>
      <c r="AO5" s="722"/>
      <c r="AP5" s="723"/>
      <c r="AQ5" s="724" t="s">
        <v>480</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329</v>
      </c>
      <c r="H7" s="835"/>
      <c r="I7" s="835"/>
      <c r="J7" s="835"/>
      <c r="K7" s="835"/>
      <c r="L7" s="835"/>
      <c r="M7" s="835"/>
      <c r="N7" s="835"/>
      <c r="O7" s="835"/>
      <c r="P7" s="835"/>
      <c r="Q7" s="835"/>
      <c r="R7" s="835"/>
      <c r="S7" s="835"/>
      <c r="T7" s="835"/>
      <c r="U7" s="835"/>
      <c r="V7" s="835"/>
      <c r="W7" s="835"/>
      <c r="X7" s="836"/>
      <c r="Y7" s="387" t="s">
        <v>310</v>
      </c>
      <c r="Z7" s="288"/>
      <c r="AA7" s="288"/>
      <c r="AB7" s="288"/>
      <c r="AC7" s="288"/>
      <c r="AD7" s="388"/>
      <c r="AE7" s="375" t="s">
        <v>484</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1" t="s">
        <v>211</v>
      </c>
      <c r="B8" s="832"/>
      <c r="C8" s="832"/>
      <c r="D8" s="832"/>
      <c r="E8" s="832"/>
      <c r="F8" s="833"/>
      <c r="G8" s="211" t="str">
        <f>入力規則等!A27</f>
        <v>-</v>
      </c>
      <c r="H8" s="212"/>
      <c r="I8" s="212"/>
      <c r="J8" s="212"/>
      <c r="K8" s="212"/>
      <c r="L8" s="212"/>
      <c r="M8" s="212"/>
      <c r="N8" s="212"/>
      <c r="O8" s="212"/>
      <c r="P8" s="212"/>
      <c r="Q8" s="212"/>
      <c r="R8" s="212"/>
      <c r="S8" s="212"/>
      <c r="T8" s="212"/>
      <c r="U8" s="212"/>
      <c r="V8" s="212"/>
      <c r="W8" s="212"/>
      <c r="X8" s="213"/>
      <c r="Y8" s="571" t="s">
        <v>212</v>
      </c>
      <c r="Z8" s="572"/>
      <c r="AA8" s="572"/>
      <c r="AB8" s="572"/>
      <c r="AC8" s="572"/>
      <c r="AD8" s="573"/>
      <c r="AE8" s="74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43"/>
    </row>
    <row r="9" spans="1:50" ht="58.5" customHeight="1" x14ac:dyDescent="0.15">
      <c r="A9" s="135" t="s">
        <v>23</v>
      </c>
      <c r="B9" s="136"/>
      <c r="C9" s="136"/>
      <c r="D9" s="136"/>
      <c r="E9" s="136"/>
      <c r="F9" s="136"/>
      <c r="G9" s="574" t="s">
        <v>485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29</v>
      </c>
      <c r="B10" s="745"/>
      <c r="C10" s="745"/>
      <c r="D10" s="745"/>
      <c r="E10" s="745"/>
      <c r="F10" s="745"/>
      <c r="G10" s="677" t="s">
        <v>486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9" t="s">
        <v>24</v>
      </c>
      <c r="B12" s="130"/>
      <c r="C12" s="130"/>
      <c r="D12" s="130"/>
      <c r="E12" s="130"/>
      <c r="F12" s="131"/>
      <c r="G12" s="683"/>
      <c r="H12" s="684"/>
      <c r="I12" s="684"/>
      <c r="J12" s="684"/>
      <c r="K12" s="684"/>
      <c r="L12" s="684"/>
      <c r="M12" s="684"/>
      <c r="N12" s="684"/>
      <c r="O12" s="684"/>
      <c r="P12" s="295" t="s">
        <v>313</v>
      </c>
      <c r="Q12" s="290"/>
      <c r="R12" s="290"/>
      <c r="S12" s="290"/>
      <c r="T12" s="290"/>
      <c r="U12" s="290"/>
      <c r="V12" s="291"/>
      <c r="W12" s="295" t="s">
        <v>333</v>
      </c>
      <c r="X12" s="290"/>
      <c r="Y12" s="290"/>
      <c r="Z12" s="290"/>
      <c r="AA12" s="290"/>
      <c r="AB12" s="290"/>
      <c r="AC12" s="291"/>
      <c r="AD12" s="295" t="s">
        <v>340</v>
      </c>
      <c r="AE12" s="290"/>
      <c r="AF12" s="290"/>
      <c r="AG12" s="290"/>
      <c r="AH12" s="290"/>
      <c r="AI12" s="290"/>
      <c r="AJ12" s="291"/>
      <c r="AK12" s="295" t="s">
        <v>347</v>
      </c>
      <c r="AL12" s="290"/>
      <c r="AM12" s="290"/>
      <c r="AN12" s="290"/>
      <c r="AO12" s="290"/>
      <c r="AP12" s="290"/>
      <c r="AQ12" s="291"/>
      <c r="AR12" s="295" t="s">
        <v>348</v>
      </c>
      <c r="AS12" s="290"/>
      <c r="AT12" s="290"/>
      <c r="AU12" s="290"/>
      <c r="AV12" s="290"/>
      <c r="AW12" s="290"/>
      <c r="AX12" s="746"/>
    </row>
    <row r="13" spans="1:50" ht="21" customHeight="1" x14ac:dyDescent="0.15">
      <c r="A13" s="132"/>
      <c r="B13" s="133"/>
      <c r="C13" s="133"/>
      <c r="D13" s="133"/>
      <c r="E13" s="133"/>
      <c r="F13" s="134"/>
      <c r="G13" s="747" t="s">
        <v>6</v>
      </c>
      <c r="H13" s="748"/>
      <c r="I13" s="640" t="s">
        <v>7</v>
      </c>
      <c r="J13" s="641"/>
      <c r="K13" s="641"/>
      <c r="L13" s="641"/>
      <c r="M13" s="641"/>
      <c r="N13" s="641"/>
      <c r="O13" s="642"/>
      <c r="P13" s="102">
        <v>975</v>
      </c>
      <c r="Q13" s="103"/>
      <c r="R13" s="103"/>
      <c r="S13" s="103"/>
      <c r="T13" s="103"/>
      <c r="U13" s="103"/>
      <c r="V13" s="104"/>
      <c r="W13" s="102">
        <v>836</v>
      </c>
      <c r="X13" s="103"/>
      <c r="Y13" s="103"/>
      <c r="Z13" s="103"/>
      <c r="AA13" s="103"/>
      <c r="AB13" s="103"/>
      <c r="AC13" s="104"/>
      <c r="AD13" s="102">
        <v>849</v>
      </c>
      <c r="AE13" s="103"/>
      <c r="AF13" s="103"/>
      <c r="AG13" s="103"/>
      <c r="AH13" s="103"/>
      <c r="AI13" s="103"/>
      <c r="AJ13" s="104"/>
      <c r="AK13" s="102">
        <v>701</v>
      </c>
      <c r="AL13" s="103"/>
      <c r="AM13" s="103"/>
      <c r="AN13" s="103"/>
      <c r="AO13" s="103"/>
      <c r="AP13" s="103"/>
      <c r="AQ13" s="104"/>
      <c r="AR13" s="99">
        <v>701</v>
      </c>
      <c r="AS13" s="100"/>
      <c r="AT13" s="100"/>
      <c r="AU13" s="100"/>
      <c r="AV13" s="100"/>
      <c r="AW13" s="100"/>
      <c r="AX13" s="386"/>
    </row>
    <row r="14" spans="1:50" ht="21" customHeight="1" x14ac:dyDescent="0.15">
      <c r="A14" s="132"/>
      <c r="B14" s="133"/>
      <c r="C14" s="133"/>
      <c r="D14" s="133"/>
      <c r="E14" s="133"/>
      <c r="F14" s="134"/>
      <c r="G14" s="749"/>
      <c r="H14" s="750"/>
      <c r="I14" s="577" t="s">
        <v>8</v>
      </c>
      <c r="J14" s="631"/>
      <c r="K14" s="631"/>
      <c r="L14" s="631"/>
      <c r="M14" s="631"/>
      <c r="N14" s="631"/>
      <c r="O14" s="632"/>
      <c r="P14" s="102" t="s">
        <v>580</v>
      </c>
      <c r="Q14" s="103"/>
      <c r="R14" s="103"/>
      <c r="S14" s="103"/>
      <c r="T14" s="103"/>
      <c r="U14" s="103"/>
      <c r="V14" s="104"/>
      <c r="W14" s="102" t="s">
        <v>580</v>
      </c>
      <c r="X14" s="103"/>
      <c r="Y14" s="103"/>
      <c r="Z14" s="103"/>
      <c r="AA14" s="103"/>
      <c r="AB14" s="103"/>
      <c r="AC14" s="104"/>
      <c r="AD14" s="102" t="s">
        <v>580</v>
      </c>
      <c r="AE14" s="103"/>
      <c r="AF14" s="103"/>
      <c r="AG14" s="103"/>
      <c r="AH14" s="103"/>
      <c r="AI14" s="103"/>
      <c r="AJ14" s="104"/>
      <c r="AK14" s="102"/>
      <c r="AL14" s="103"/>
      <c r="AM14" s="103"/>
      <c r="AN14" s="103"/>
      <c r="AO14" s="103"/>
      <c r="AP14" s="103"/>
      <c r="AQ14" s="104"/>
      <c r="AR14" s="667"/>
      <c r="AS14" s="667"/>
      <c r="AT14" s="667"/>
      <c r="AU14" s="667"/>
      <c r="AV14" s="667"/>
      <c r="AW14" s="667"/>
      <c r="AX14" s="668"/>
    </row>
    <row r="15" spans="1:50" ht="21" customHeight="1" x14ac:dyDescent="0.15">
      <c r="A15" s="132"/>
      <c r="B15" s="133"/>
      <c r="C15" s="133"/>
      <c r="D15" s="133"/>
      <c r="E15" s="133"/>
      <c r="F15" s="134"/>
      <c r="G15" s="749"/>
      <c r="H15" s="750"/>
      <c r="I15" s="577" t="s">
        <v>50</v>
      </c>
      <c r="J15" s="578"/>
      <c r="K15" s="578"/>
      <c r="L15" s="578"/>
      <c r="M15" s="578"/>
      <c r="N15" s="578"/>
      <c r="O15" s="579"/>
      <c r="P15" s="102" t="s">
        <v>580</v>
      </c>
      <c r="Q15" s="103"/>
      <c r="R15" s="103"/>
      <c r="S15" s="103"/>
      <c r="T15" s="103"/>
      <c r="U15" s="103"/>
      <c r="V15" s="104"/>
      <c r="W15" s="102" t="s">
        <v>580</v>
      </c>
      <c r="X15" s="103"/>
      <c r="Y15" s="103"/>
      <c r="Z15" s="103"/>
      <c r="AA15" s="103"/>
      <c r="AB15" s="103"/>
      <c r="AC15" s="104"/>
      <c r="AD15" s="102" t="s">
        <v>580</v>
      </c>
      <c r="AE15" s="103"/>
      <c r="AF15" s="103"/>
      <c r="AG15" s="103"/>
      <c r="AH15" s="103"/>
      <c r="AI15" s="103"/>
      <c r="AJ15" s="104"/>
      <c r="AK15" s="102">
        <v>199</v>
      </c>
      <c r="AL15" s="103"/>
      <c r="AM15" s="103"/>
      <c r="AN15" s="103"/>
      <c r="AO15" s="103"/>
      <c r="AP15" s="103"/>
      <c r="AQ15" s="104"/>
      <c r="AR15" s="102"/>
      <c r="AS15" s="103"/>
      <c r="AT15" s="103"/>
      <c r="AU15" s="103"/>
      <c r="AV15" s="103"/>
      <c r="AW15" s="103"/>
      <c r="AX15" s="630"/>
    </row>
    <row r="16" spans="1:50" ht="21" customHeight="1" x14ac:dyDescent="0.15">
      <c r="A16" s="132"/>
      <c r="B16" s="133"/>
      <c r="C16" s="133"/>
      <c r="D16" s="133"/>
      <c r="E16" s="133"/>
      <c r="F16" s="134"/>
      <c r="G16" s="749"/>
      <c r="H16" s="750"/>
      <c r="I16" s="577" t="s">
        <v>51</v>
      </c>
      <c r="J16" s="578"/>
      <c r="K16" s="578"/>
      <c r="L16" s="578"/>
      <c r="M16" s="578"/>
      <c r="N16" s="578"/>
      <c r="O16" s="579"/>
      <c r="P16" s="102" t="s">
        <v>581</v>
      </c>
      <c r="Q16" s="103"/>
      <c r="R16" s="103"/>
      <c r="S16" s="103"/>
      <c r="T16" s="103"/>
      <c r="U16" s="103"/>
      <c r="V16" s="104"/>
      <c r="W16" s="102" t="s">
        <v>580</v>
      </c>
      <c r="X16" s="103"/>
      <c r="Y16" s="103"/>
      <c r="Z16" s="103"/>
      <c r="AA16" s="103"/>
      <c r="AB16" s="103"/>
      <c r="AC16" s="104"/>
      <c r="AD16" s="102">
        <v>-199</v>
      </c>
      <c r="AE16" s="103"/>
      <c r="AF16" s="103"/>
      <c r="AG16" s="103"/>
      <c r="AH16" s="103"/>
      <c r="AI16" s="103"/>
      <c r="AJ16" s="104"/>
      <c r="AK16" s="102"/>
      <c r="AL16" s="103"/>
      <c r="AM16" s="103"/>
      <c r="AN16" s="103"/>
      <c r="AO16" s="103"/>
      <c r="AP16" s="103"/>
      <c r="AQ16" s="104"/>
      <c r="AR16" s="680"/>
      <c r="AS16" s="681"/>
      <c r="AT16" s="681"/>
      <c r="AU16" s="681"/>
      <c r="AV16" s="681"/>
      <c r="AW16" s="681"/>
      <c r="AX16" s="682"/>
    </row>
    <row r="17" spans="1:50" ht="24.75" customHeight="1" x14ac:dyDescent="0.15">
      <c r="A17" s="132"/>
      <c r="B17" s="133"/>
      <c r="C17" s="133"/>
      <c r="D17" s="133"/>
      <c r="E17" s="133"/>
      <c r="F17" s="134"/>
      <c r="G17" s="749"/>
      <c r="H17" s="750"/>
      <c r="I17" s="577" t="s">
        <v>49</v>
      </c>
      <c r="J17" s="631"/>
      <c r="K17" s="631"/>
      <c r="L17" s="631"/>
      <c r="M17" s="631"/>
      <c r="N17" s="631"/>
      <c r="O17" s="632"/>
      <c r="P17" s="102" t="s">
        <v>580</v>
      </c>
      <c r="Q17" s="103"/>
      <c r="R17" s="103"/>
      <c r="S17" s="103"/>
      <c r="T17" s="103"/>
      <c r="U17" s="103"/>
      <c r="V17" s="104"/>
      <c r="W17" s="102" t="s">
        <v>581</v>
      </c>
      <c r="X17" s="103"/>
      <c r="Y17" s="103"/>
      <c r="Z17" s="103"/>
      <c r="AA17" s="103"/>
      <c r="AB17" s="103"/>
      <c r="AC17" s="104"/>
      <c r="AD17" s="102" t="s">
        <v>581</v>
      </c>
      <c r="AE17" s="103"/>
      <c r="AF17" s="103"/>
      <c r="AG17" s="103"/>
      <c r="AH17" s="103"/>
      <c r="AI17" s="103"/>
      <c r="AJ17" s="104"/>
      <c r="AK17" s="102"/>
      <c r="AL17" s="103"/>
      <c r="AM17" s="103"/>
      <c r="AN17" s="103"/>
      <c r="AO17" s="103"/>
      <c r="AP17" s="103"/>
      <c r="AQ17" s="104"/>
      <c r="AR17" s="384"/>
      <c r="AS17" s="384"/>
      <c r="AT17" s="384"/>
      <c r="AU17" s="384"/>
      <c r="AV17" s="384"/>
      <c r="AW17" s="384"/>
      <c r="AX17" s="385"/>
    </row>
    <row r="18" spans="1:50" ht="24.75" customHeight="1" x14ac:dyDescent="0.15">
      <c r="A18" s="132"/>
      <c r="B18" s="133"/>
      <c r="C18" s="133"/>
      <c r="D18" s="133"/>
      <c r="E18" s="133"/>
      <c r="F18" s="134"/>
      <c r="G18" s="751"/>
      <c r="H18" s="752"/>
      <c r="I18" s="739" t="s">
        <v>20</v>
      </c>
      <c r="J18" s="740"/>
      <c r="K18" s="740"/>
      <c r="L18" s="740"/>
      <c r="M18" s="740"/>
      <c r="N18" s="740"/>
      <c r="O18" s="741"/>
      <c r="P18" s="108">
        <f>SUM(P13:V17)</f>
        <v>975</v>
      </c>
      <c r="Q18" s="109"/>
      <c r="R18" s="109"/>
      <c r="S18" s="109"/>
      <c r="T18" s="109"/>
      <c r="U18" s="109"/>
      <c r="V18" s="110"/>
      <c r="W18" s="108">
        <f>SUM(W13:AC17)</f>
        <v>836</v>
      </c>
      <c r="X18" s="109"/>
      <c r="Y18" s="109"/>
      <c r="Z18" s="109"/>
      <c r="AA18" s="109"/>
      <c r="AB18" s="109"/>
      <c r="AC18" s="110"/>
      <c r="AD18" s="108">
        <f>SUM(AD13:AJ17)</f>
        <v>650</v>
      </c>
      <c r="AE18" s="109"/>
      <c r="AF18" s="109"/>
      <c r="AG18" s="109"/>
      <c r="AH18" s="109"/>
      <c r="AI18" s="109"/>
      <c r="AJ18" s="110"/>
      <c r="AK18" s="108">
        <f>SUM(AK13:AQ17)</f>
        <v>900</v>
      </c>
      <c r="AL18" s="109"/>
      <c r="AM18" s="109"/>
      <c r="AN18" s="109"/>
      <c r="AO18" s="109"/>
      <c r="AP18" s="109"/>
      <c r="AQ18" s="110"/>
      <c r="AR18" s="108">
        <f>SUM(AR13:AX17)</f>
        <v>701</v>
      </c>
      <c r="AS18" s="109"/>
      <c r="AT18" s="109"/>
      <c r="AU18" s="109"/>
      <c r="AV18" s="109"/>
      <c r="AW18" s="109"/>
      <c r="AX18" s="539"/>
    </row>
    <row r="19" spans="1:50" ht="24.75" customHeight="1" x14ac:dyDescent="0.15">
      <c r="A19" s="132"/>
      <c r="B19" s="133"/>
      <c r="C19" s="133"/>
      <c r="D19" s="133"/>
      <c r="E19" s="133"/>
      <c r="F19" s="134"/>
      <c r="G19" s="537" t="s">
        <v>9</v>
      </c>
      <c r="H19" s="538"/>
      <c r="I19" s="538"/>
      <c r="J19" s="538"/>
      <c r="K19" s="538"/>
      <c r="L19" s="538"/>
      <c r="M19" s="538"/>
      <c r="N19" s="538"/>
      <c r="O19" s="538"/>
      <c r="P19" s="102">
        <v>722</v>
      </c>
      <c r="Q19" s="103"/>
      <c r="R19" s="103"/>
      <c r="S19" s="103"/>
      <c r="T19" s="103"/>
      <c r="U19" s="103"/>
      <c r="V19" s="104"/>
      <c r="W19" s="102">
        <v>817</v>
      </c>
      <c r="X19" s="103"/>
      <c r="Y19" s="103"/>
      <c r="Z19" s="103"/>
      <c r="AA19" s="103"/>
      <c r="AB19" s="103"/>
      <c r="AC19" s="104"/>
      <c r="AD19" s="102">
        <v>645</v>
      </c>
      <c r="AE19" s="103"/>
      <c r="AF19" s="103"/>
      <c r="AG19" s="103"/>
      <c r="AH19" s="103"/>
      <c r="AI19" s="103"/>
      <c r="AJ19" s="104"/>
      <c r="AK19" s="488"/>
      <c r="AL19" s="488"/>
      <c r="AM19" s="488"/>
      <c r="AN19" s="488"/>
      <c r="AO19" s="488"/>
      <c r="AP19" s="488"/>
      <c r="AQ19" s="488"/>
      <c r="AR19" s="488"/>
      <c r="AS19" s="488"/>
      <c r="AT19" s="488"/>
      <c r="AU19" s="488"/>
      <c r="AV19" s="488"/>
      <c r="AW19" s="488"/>
      <c r="AX19" s="540"/>
    </row>
    <row r="20" spans="1:50" ht="24.75" customHeight="1" x14ac:dyDescent="0.15">
      <c r="A20" s="132"/>
      <c r="B20" s="133"/>
      <c r="C20" s="133"/>
      <c r="D20" s="133"/>
      <c r="E20" s="133"/>
      <c r="F20" s="134"/>
      <c r="G20" s="537" t="s">
        <v>10</v>
      </c>
      <c r="H20" s="538"/>
      <c r="I20" s="538"/>
      <c r="J20" s="538"/>
      <c r="K20" s="538"/>
      <c r="L20" s="538"/>
      <c r="M20" s="538"/>
      <c r="N20" s="538"/>
      <c r="O20" s="538"/>
      <c r="P20" s="541">
        <f>IF(P18=0, "-", SUM(P19)/P18)</f>
        <v>0.74051282051282052</v>
      </c>
      <c r="Q20" s="541"/>
      <c r="R20" s="541"/>
      <c r="S20" s="541"/>
      <c r="T20" s="541"/>
      <c r="U20" s="541"/>
      <c r="V20" s="541"/>
      <c r="W20" s="541">
        <f t="shared" ref="W20" si="0">IF(W18=0, "-", SUM(W19)/W18)</f>
        <v>0.97727272727272729</v>
      </c>
      <c r="X20" s="541"/>
      <c r="Y20" s="541"/>
      <c r="Z20" s="541"/>
      <c r="AA20" s="541"/>
      <c r="AB20" s="541"/>
      <c r="AC20" s="541"/>
      <c r="AD20" s="541">
        <f t="shared" ref="AD20" si="1">IF(AD18=0, "-", SUM(AD19)/AD18)</f>
        <v>0.99230769230769234</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5"/>
      <c r="B21" s="136"/>
      <c r="C21" s="136"/>
      <c r="D21" s="136"/>
      <c r="E21" s="136"/>
      <c r="F21" s="137"/>
      <c r="G21" s="949" t="s">
        <v>276</v>
      </c>
      <c r="H21" s="950"/>
      <c r="I21" s="950"/>
      <c r="J21" s="950"/>
      <c r="K21" s="950"/>
      <c r="L21" s="950"/>
      <c r="M21" s="950"/>
      <c r="N21" s="950"/>
      <c r="O21" s="950"/>
      <c r="P21" s="541">
        <f>IF(P19=0, "-", SUM(P19)/SUM(P13,P14))</f>
        <v>0.74051282051282052</v>
      </c>
      <c r="Q21" s="541"/>
      <c r="R21" s="541"/>
      <c r="S21" s="541"/>
      <c r="T21" s="541"/>
      <c r="U21" s="541"/>
      <c r="V21" s="541"/>
      <c r="W21" s="541">
        <f t="shared" ref="W21" si="2">IF(W19=0, "-", SUM(W19)/SUM(W13,W14))</f>
        <v>0.97727272727272729</v>
      </c>
      <c r="X21" s="541"/>
      <c r="Y21" s="541"/>
      <c r="Z21" s="541"/>
      <c r="AA21" s="541"/>
      <c r="AB21" s="541"/>
      <c r="AC21" s="541"/>
      <c r="AD21" s="541">
        <f t="shared" ref="AD21" si="3">IF(AD19=0, "-", SUM(AD19)/SUM(AD13,AD14))</f>
        <v>0.75971731448763247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488</v>
      </c>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489</v>
      </c>
      <c r="H25" s="180"/>
      <c r="I25" s="180"/>
      <c r="J25" s="180"/>
      <c r="K25" s="180"/>
      <c r="L25" s="180"/>
      <c r="M25" s="180"/>
      <c r="N25" s="180"/>
      <c r="O25" s="181"/>
      <c r="P25" s="102">
        <v>701</v>
      </c>
      <c r="Q25" s="103"/>
      <c r="R25" s="103"/>
      <c r="S25" s="103"/>
      <c r="T25" s="103"/>
      <c r="U25" s="103"/>
      <c r="V25" s="104"/>
      <c r="W25" s="102">
        <v>701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701</v>
      </c>
      <c r="Q29" s="103"/>
      <c r="R29" s="103"/>
      <c r="S29" s="103"/>
      <c r="T29" s="103"/>
      <c r="U29" s="103"/>
      <c r="V29" s="104"/>
      <c r="W29" s="208">
        <f>AR13</f>
        <v>701</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1" t="s">
        <v>272</v>
      </c>
      <c r="B30" s="512"/>
      <c r="C30" s="512"/>
      <c r="D30" s="512"/>
      <c r="E30" s="512"/>
      <c r="F30" s="513"/>
      <c r="G30" s="652" t="s">
        <v>145</v>
      </c>
      <c r="H30" s="382"/>
      <c r="I30" s="382"/>
      <c r="J30" s="382"/>
      <c r="K30" s="382"/>
      <c r="L30" s="382"/>
      <c r="M30" s="382"/>
      <c r="N30" s="382"/>
      <c r="O30" s="581"/>
      <c r="P30" s="580" t="s">
        <v>58</v>
      </c>
      <c r="Q30" s="382"/>
      <c r="R30" s="382"/>
      <c r="S30" s="382"/>
      <c r="T30" s="382"/>
      <c r="U30" s="382"/>
      <c r="V30" s="382"/>
      <c r="W30" s="382"/>
      <c r="X30" s="581"/>
      <c r="Y30" s="467"/>
      <c r="Z30" s="468"/>
      <c r="AA30" s="469"/>
      <c r="AB30" s="378" t="s">
        <v>11</v>
      </c>
      <c r="AC30" s="379"/>
      <c r="AD30" s="380"/>
      <c r="AE30" s="378" t="s">
        <v>313</v>
      </c>
      <c r="AF30" s="379"/>
      <c r="AG30" s="379"/>
      <c r="AH30" s="380"/>
      <c r="AI30" s="378" t="s">
        <v>335</v>
      </c>
      <c r="AJ30" s="379"/>
      <c r="AK30" s="379"/>
      <c r="AL30" s="380"/>
      <c r="AM30" s="381" t="s">
        <v>340</v>
      </c>
      <c r="AN30" s="381"/>
      <c r="AO30" s="381"/>
      <c r="AP30" s="378"/>
      <c r="AQ30" s="643" t="s">
        <v>187</v>
      </c>
      <c r="AR30" s="644"/>
      <c r="AS30" s="644"/>
      <c r="AT30" s="645"/>
      <c r="AU30" s="382" t="s">
        <v>133</v>
      </c>
      <c r="AV30" s="382"/>
      <c r="AW30" s="382"/>
      <c r="AX30" s="383"/>
    </row>
    <row r="31" spans="1:50" ht="18.75" customHeight="1" x14ac:dyDescent="0.15">
      <c r="A31" s="514"/>
      <c r="B31" s="515"/>
      <c r="C31" s="515"/>
      <c r="D31" s="515"/>
      <c r="E31" s="515"/>
      <c r="F31" s="516"/>
      <c r="G31" s="569"/>
      <c r="H31" s="371"/>
      <c r="I31" s="371"/>
      <c r="J31" s="371"/>
      <c r="K31" s="371"/>
      <c r="L31" s="371"/>
      <c r="M31" s="371"/>
      <c r="N31" s="371"/>
      <c r="O31" s="570"/>
      <c r="P31" s="582"/>
      <c r="Q31" s="371"/>
      <c r="R31" s="371"/>
      <c r="S31" s="371"/>
      <c r="T31" s="371"/>
      <c r="U31" s="371"/>
      <c r="V31" s="371"/>
      <c r="W31" s="371"/>
      <c r="X31" s="570"/>
      <c r="Y31" s="470"/>
      <c r="Z31" s="471"/>
      <c r="AA31" s="472"/>
      <c r="AB31" s="324"/>
      <c r="AC31" s="325"/>
      <c r="AD31" s="326"/>
      <c r="AE31" s="324"/>
      <c r="AF31" s="325"/>
      <c r="AG31" s="325"/>
      <c r="AH31" s="326"/>
      <c r="AI31" s="324"/>
      <c r="AJ31" s="325"/>
      <c r="AK31" s="325"/>
      <c r="AL31" s="326"/>
      <c r="AM31" s="368"/>
      <c r="AN31" s="368"/>
      <c r="AO31" s="368"/>
      <c r="AP31" s="324"/>
      <c r="AQ31" s="201" t="s">
        <v>329</v>
      </c>
      <c r="AR31" s="126"/>
      <c r="AS31" s="127" t="s">
        <v>188</v>
      </c>
      <c r="AT31" s="162"/>
      <c r="AU31" s="261">
        <v>7</v>
      </c>
      <c r="AV31" s="261"/>
      <c r="AW31" s="371" t="s">
        <v>177</v>
      </c>
      <c r="AX31" s="372"/>
    </row>
    <row r="32" spans="1:50" ht="23.25" customHeight="1" x14ac:dyDescent="0.15">
      <c r="A32" s="517"/>
      <c r="B32" s="515"/>
      <c r="C32" s="515"/>
      <c r="D32" s="515"/>
      <c r="E32" s="515"/>
      <c r="F32" s="516"/>
      <c r="G32" s="542" t="s">
        <v>582</v>
      </c>
      <c r="H32" s="543"/>
      <c r="I32" s="543"/>
      <c r="J32" s="543"/>
      <c r="K32" s="543"/>
      <c r="L32" s="543"/>
      <c r="M32" s="543"/>
      <c r="N32" s="543"/>
      <c r="O32" s="544"/>
      <c r="P32" s="151" t="s">
        <v>490</v>
      </c>
      <c r="Q32" s="151"/>
      <c r="R32" s="151"/>
      <c r="S32" s="151"/>
      <c r="T32" s="151"/>
      <c r="U32" s="151"/>
      <c r="V32" s="151"/>
      <c r="W32" s="151"/>
      <c r="X32" s="222"/>
      <c r="Y32" s="330" t="s">
        <v>12</v>
      </c>
      <c r="Z32" s="551"/>
      <c r="AA32" s="552"/>
      <c r="AB32" s="553" t="s">
        <v>491</v>
      </c>
      <c r="AC32" s="553"/>
      <c r="AD32" s="553"/>
      <c r="AE32" s="356" t="s">
        <v>329</v>
      </c>
      <c r="AF32" s="357"/>
      <c r="AG32" s="357"/>
      <c r="AH32" s="357"/>
      <c r="AI32" s="356">
        <v>4.5</v>
      </c>
      <c r="AJ32" s="357"/>
      <c r="AK32" s="357"/>
      <c r="AL32" s="357"/>
      <c r="AM32" s="356" t="s">
        <v>329</v>
      </c>
      <c r="AN32" s="357"/>
      <c r="AO32" s="357"/>
      <c r="AP32" s="357"/>
      <c r="AQ32" s="105" t="s">
        <v>329</v>
      </c>
      <c r="AR32" s="106"/>
      <c r="AS32" s="106"/>
      <c r="AT32" s="107"/>
      <c r="AU32" s="357" t="s">
        <v>329</v>
      </c>
      <c r="AV32" s="357"/>
      <c r="AW32" s="357"/>
      <c r="AX32" s="359"/>
    </row>
    <row r="33" spans="1:50" ht="23.25" customHeight="1" x14ac:dyDescent="0.15">
      <c r="A33" s="518"/>
      <c r="B33" s="519"/>
      <c r="C33" s="519"/>
      <c r="D33" s="519"/>
      <c r="E33" s="519"/>
      <c r="F33" s="520"/>
      <c r="G33" s="545"/>
      <c r="H33" s="546"/>
      <c r="I33" s="546"/>
      <c r="J33" s="546"/>
      <c r="K33" s="546"/>
      <c r="L33" s="546"/>
      <c r="M33" s="546"/>
      <c r="N33" s="546"/>
      <c r="O33" s="547"/>
      <c r="P33" s="224"/>
      <c r="Q33" s="224"/>
      <c r="R33" s="224"/>
      <c r="S33" s="224"/>
      <c r="T33" s="224"/>
      <c r="U33" s="224"/>
      <c r="V33" s="224"/>
      <c r="W33" s="224"/>
      <c r="X33" s="225"/>
      <c r="Y33" s="295" t="s">
        <v>53</v>
      </c>
      <c r="Z33" s="290"/>
      <c r="AA33" s="291"/>
      <c r="AB33" s="524" t="s">
        <v>491</v>
      </c>
      <c r="AC33" s="524"/>
      <c r="AD33" s="524"/>
      <c r="AE33" s="356" t="s">
        <v>329</v>
      </c>
      <c r="AF33" s="357"/>
      <c r="AG33" s="357"/>
      <c r="AH33" s="357"/>
      <c r="AI33" s="356" t="s">
        <v>329</v>
      </c>
      <c r="AJ33" s="357"/>
      <c r="AK33" s="357"/>
      <c r="AL33" s="357"/>
      <c r="AM33" s="356" t="s">
        <v>329</v>
      </c>
      <c r="AN33" s="357"/>
      <c r="AO33" s="357"/>
      <c r="AP33" s="357"/>
      <c r="AQ33" s="105" t="s">
        <v>329</v>
      </c>
      <c r="AR33" s="106"/>
      <c r="AS33" s="106"/>
      <c r="AT33" s="107"/>
      <c r="AU33" s="357">
        <v>8</v>
      </c>
      <c r="AV33" s="357"/>
      <c r="AW33" s="357"/>
      <c r="AX33" s="359"/>
    </row>
    <row r="34" spans="1:50" ht="23.25" customHeight="1" x14ac:dyDescent="0.15">
      <c r="A34" s="517"/>
      <c r="B34" s="515"/>
      <c r="C34" s="515"/>
      <c r="D34" s="515"/>
      <c r="E34" s="515"/>
      <c r="F34" s="516"/>
      <c r="G34" s="548"/>
      <c r="H34" s="549"/>
      <c r="I34" s="549"/>
      <c r="J34" s="549"/>
      <c r="K34" s="549"/>
      <c r="L34" s="549"/>
      <c r="M34" s="549"/>
      <c r="N34" s="549"/>
      <c r="O34" s="550"/>
      <c r="P34" s="154"/>
      <c r="Q34" s="154"/>
      <c r="R34" s="154"/>
      <c r="S34" s="154"/>
      <c r="T34" s="154"/>
      <c r="U34" s="154"/>
      <c r="V34" s="154"/>
      <c r="W34" s="154"/>
      <c r="X34" s="227"/>
      <c r="Y34" s="295" t="s">
        <v>13</v>
      </c>
      <c r="Z34" s="290"/>
      <c r="AA34" s="291"/>
      <c r="AB34" s="499" t="s">
        <v>178</v>
      </c>
      <c r="AC34" s="499"/>
      <c r="AD34" s="499"/>
      <c r="AE34" s="356" t="s">
        <v>329</v>
      </c>
      <c r="AF34" s="357"/>
      <c r="AG34" s="357"/>
      <c r="AH34" s="357"/>
      <c r="AI34" s="356">
        <v>56.3</v>
      </c>
      <c r="AJ34" s="357"/>
      <c r="AK34" s="357"/>
      <c r="AL34" s="357"/>
      <c r="AM34" s="356" t="s">
        <v>329</v>
      </c>
      <c r="AN34" s="357"/>
      <c r="AO34" s="357"/>
      <c r="AP34" s="357"/>
      <c r="AQ34" s="105" t="s">
        <v>329</v>
      </c>
      <c r="AR34" s="106"/>
      <c r="AS34" s="106"/>
      <c r="AT34" s="107"/>
      <c r="AU34" s="357" t="s">
        <v>329</v>
      </c>
      <c r="AV34" s="357"/>
      <c r="AW34" s="357"/>
      <c r="AX34" s="359"/>
    </row>
    <row r="35" spans="1:50" ht="23.25" customHeight="1" x14ac:dyDescent="0.15">
      <c r="A35" s="919" t="s">
        <v>301</v>
      </c>
      <c r="B35" s="920"/>
      <c r="C35" s="920"/>
      <c r="D35" s="920"/>
      <c r="E35" s="920"/>
      <c r="F35" s="921"/>
      <c r="G35" s="925" t="s">
        <v>564</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0" ht="18.75" customHeight="1" x14ac:dyDescent="0.15">
      <c r="A37" s="646" t="s">
        <v>272</v>
      </c>
      <c r="B37" s="647"/>
      <c r="C37" s="647"/>
      <c r="D37" s="647"/>
      <c r="E37" s="647"/>
      <c r="F37" s="648"/>
      <c r="G37" s="567" t="s">
        <v>145</v>
      </c>
      <c r="H37" s="373"/>
      <c r="I37" s="373"/>
      <c r="J37" s="373"/>
      <c r="K37" s="373"/>
      <c r="L37" s="373"/>
      <c r="M37" s="373"/>
      <c r="N37" s="373"/>
      <c r="O37" s="568"/>
      <c r="P37" s="633" t="s">
        <v>58</v>
      </c>
      <c r="Q37" s="373"/>
      <c r="R37" s="373"/>
      <c r="S37" s="373"/>
      <c r="T37" s="373"/>
      <c r="U37" s="373"/>
      <c r="V37" s="373"/>
      <c r="W37" s="373"/>
      <c r="X37" s="568"/>
      <c r="Y37" s="634"/>
      <c r="Z37" s="635"/>
      <c r="AA37" s="636"/>
      <c r="AB37" s="637" t="s">
        <v>11</v>
      </c>
      <c r="AC37" s="638"/>
      <c r="AD37" s="639"/>
      <c r="AE37" s="360" t="s">
        <v>313</v>
      </c>
      <c r="AF37" s="361"/>
      <c r="AG37" s="361"/>
      <c r="AH37" s="362"/>
      <c r="AI37" s="360" t="s">
        <v>311</v>
      </c>
      <c r="AJ37" s="361"/>
      <c r="AK37" s="361"/>
      <c r="AL37" s="362"/>
      <c r="AM37" s="367" t="s">
        <v>340</v>
      </c>
      <c r="AN37" s="367"/>
      <c r="AO37" s="367"/>
      <c r="AP37" s="367"/>
      <c r="AQ37" s="257" t="s">
        <v>187</v>
      </c>
      <c r="AR37" s="258"/>
      <c r="AS37" s="258"/>
      <c r="AT37" s="259"/>
      <c r="AU37" s="373" t="s">
        <v>133</v>
      </c>
      <c r="AV37" s="373"/>
      <c r="AW37" s="373"/>
      <c r="AX37" s="374"/>
    </row>
    <row r="38" spans="1:50" ht="18.75" customHeight="1" x14ac:dyDescent="0.15">
      <c r="A38" s="514"/>
      <c r="B38" s="515"/>
      <c r="C38" s="515"/>
      <c r="D38" s="515"/>
      <c r="E38" s="515"/>
      <c r="F38" s="516"/>
      <c r="G38" s="569"/>
      <c r="H38" s="371"/>
      <c r="I38" s="371"/>
      <c r="J38" s="371"/>
      <c r="K38" s="371"/>
      <c r="L38" s="371"/>
      <c r="M38" s="371"/>
      <c r="N38" s="371"/>
      <c r="O38" s="570"/>
      <c r="P38" s="582"/>
      <c r="Q38" s="371"/>
      <c r="R38" s="371"/>
      <c r="S38" s="371"/>
      <c r="T38" s="371"/>
      <c r="U38" s="371"/>
      <c r="V38" s="371"/>
      <c r="W38" s="371"/>
      <c r="X38" s="570"/>
      <c r="Y38" s="470"/>
      <c r="Z38" s="471"/>
      <c r="AA38" s="472"/>
      <c r="AB38" s="324"/>
      <c r="AC38" s="325"/>
      <c r="AD38" s="326"/>
      <c r="AE38" s="324"/>
      <c r="AF38" s="325"/>
      <c r="AG38" s="325"/>
      <c r="AH38" s="326"/>
      <c r="AI38" s="324"/>
      <c r="AJ38" s="325"/>
      <c r="AK38" s="325"/>
      <c r="AL38" s="326"/>
      <c r="AM38" s="368"/>
      <c r="AN38" s="368"/>
      <c r="AO38" s="368"/>
      <c r="AP38" s="368"/>
      <c r="AQ38" s="201" t="s">
        <v>329</v>
      </c>
      <c r="AR38" s="126"/>
      <c r="AS38" s="127" t="s">
        <v>188</v>
      </c>
      <c r="AT38" s="162"/>
      <c r="AU38" s="261">
        <v>7</v>
      </c>
      <c r="AV38" s="261"/>
      <c r="AW38" s="371" t="s">
        <v>177</v>
      </c>
      <c r="AX38" s="372"/>
    </row>
    <row r="39" spans="1:50" ht="23.25" customHeight="1" x14ac:dyDescent="0.15">
      <c r="A39" s="517"/>
      <c r="B39" s="515"/>
      <c r="C39" s="515"/>
      <c r="D39" s="515"/>
      <c r="E39" s="515"/>
      <c r="F39" s="516"/>
      <c r="G39" s="542" t="s">
        <v>583</v>
      </c>
      <c r="H39" s="543"/>
      <c r="I39" s="543"/>
      <c r="J39" s="543"/>
      <c r="K39" s="543"/>
      <c r="L39" s="543"/>
      <c r="M39" s="543"/>
      <c r="N39" s="543"/>
      <c r="O39" s="544"/>
      <c r="P39" s="151" t="s">
        <v>591</v>
      </c>
      <c r="Q39" s="151"/>
      <c r="R39" s="151"/>
      <c r="S39" s="151"/>
      <c r="T39" s="151"/>
      <c r="U39" s="151"/>
      <c r="V39" s="151"/>
      <c r="W39" s="151"/>
      <c r="X39" s="222"/>
      <c r="Y39" s="330" t="s">
        <v>12</v>
      </c>
      <c r="Z39" s="551"/>
      <c r="AA39" s="552"/>
      <c r="AB39" s="553" t="s">
        <v>292</v>
      </c>
      <c r="AC39" s="553"/>
      <c r="AD39" s="553"/>
      <c r="AE39" s="356" t="s">
        <v>329</v>
      </c>
      <c r="AF39" s="357"/>
      <c r="AG39" s="357"/>
      <c r="AH39" s="357"/>
      <c r="AI39" s="356">
        <v>11.6</v>
      </c>
      <c r="AJ39" s="357"/>
      <c r="AK39" s="357"/>
      <c r="AL39" s="357"/>
      <c r="AM39" s="356" t="s">
        <v>329</v>
      </c>
      <c r="AN39" s="357"/>
      <c r="AO39" s="357"/>
      <c r="AP39" s="357"/>
      <c r="AQ39" s="105" t="s">
        <v>329</v>
      </c>
      <c r="AR39" s="106"/>
      <c r="AS39" s="106"/>
      <c r="AT39" s="107"/>
      <c r="AU39" s="357" t="s">
        <v>329</v>
      </c>
      <c r="AV39" s="357"/>
      <c r="AW39" s="357"/>
      <c r="AX39" s="359"/>
    </row>
    <row r="40" spans="1:50" ht="23.25" customHeight="1" x14ac:dyDescent="0.15">
      <c r="A40" s="518"/>
      <c r="B40" s="519"/>
      <c r="C40" s="519"/>
      <c r="D40" s="519"/>
      <c r="E40" s="519"/>
      <c r="F40" s="520"/>
      <c r="G40" s="545"/>
      <c r="H40" s="546"/>
      <c r="I40" s="546"/>
      <c r="J40" s="546"/>
      <c r="K40" s="546"/>
      <c r="L40" s="546"/>
      <c r="M40" s="546"/>
      <c r="N40" s="546"/>
      <c r="O40" s="547"/>
      <c r="P40" s="224"/>
      <c r="Q40" s="224"/>
      <c r="R40" s="224"/>
      <c r="S40" s="224"/>
      <c r="T40" s="224"/>
      <c r="U40" s="224"/>
      <c r="V40" s="224"/>
      <c r="W40" s="224"/>
      <c r="X40" s="225"/>
      <c r="Y40" s="295" t="s">
        <v>53</v>
      </c>
      <c r="Z40" s="290"/>
      <c r="AA40" s="291"/>
      <c r="AB40" s="524" t="s">
        <v>292</v>
      </c>
      <c r="AC40" s="524"/>
      <c r="AD40" s="524"/>
      <c r="AE40" s="356" t="s">
        <v>329</v>
      </c>
      <c r="AF40" s="357"/>
      <c r="AG40" s="357"/>
      <c r="AH40" s="357"/>
      <c r="AI40" s="356" t="s">
        <v>329</v>
      </c>
      <c r="AJ40" s="357"/>
      <c r="AK40" s="357"/>
      <c r="AL40" s="357"/>
      <c r="AM40" s="356" t="s">
        <v>329</v>
      </c>
      <c r="AN40" s="357"/>
      <c r="AO40" s="357"/>
      <c r="AP40" s="357"/>
      <c r="AQ40" s="105" t="s">
        <v>329</v>
      </c>
      <c r="AR40" s="106"/>
      <c r="AS40" s="106"/>
      <c r="AT40" s="107"/>
      <c r="AU40" s="357">
        <v>20</v>
      </c>
      <c r="AV40" s="357"/>
      <c r="AW40" s="357"/>
      <c r="AX40" s="359"/>
    </row>
    <row r="41" spans="1:50" ht="23.25" customHeight="1" x14ac:dyDescent="0.15">
      <c r="A41" s="649"/>
      <c r="B41" s="650"/>
      <c r="C41" s="650"/>
      <c r="D41" s="650"/>
      <c r="E41" s="650"/>
      <c r="F41" s="651"/>
      <c r="G41" s="548"/>
      <c r="H41" s="549"/>
      <c r="I41" s="549"/>
      <c r="J41" s="549"/>
      <c r="K41" s="549"/>
      <c r="L41" s="549"/>
      <c r="M41" s="549"/>
      <c r="N41" s="549"/>
      <c r="O41" s="550"/>
      <c r="P41" s="154"/>
      <c r="Q41" s="154"/>
      <c r="R41" s="154"/>
      <c r="S41" s="154"/>
      <c r="T41" s="154"/>
      <c r="U41" s="154"/>
      <c r="V41" s="154"/>
      <c r="W41" s="154"/>
      <c r="X41" s="227"/>
      <c r="Y41" s="295" t="s">
        <v>13</v>
      </c>
      <c r="Z41" s="290"/>
      <c r="AA41" s="291"/>
      <c r="AB41" s="499" t="s">
        <v>178</v>
      </c>
      <c r="AC41" s="499"/>
      <c r="AD41" s="499"/>
      <c r="AE41" s="356" t="s">
        <v>329</v>
      </c>
      <c r="AF41" s="357"/>
      <c r="AG41" s="357"/>
      <c r="AH41" s="357"/>
      <c r="AI41" s="356" t="s">
        <v>329</v>
      </c>
      <c r="AJ41" s="357"/>
      <c r="AK41" s="357"/>
      <c r="AL41" s="357"/>
      <c r="AM41" s="356" t="s">
        <v>329</v>
      </c>
      <c r="AN41" s="357"/>
      <c r="AO41" s="357"/>
      <c r="AP41" s="357"/>
      <c r="AQ41" s="105" t="s">
        <v>329</v>
      </c>
      <c r="AR41" s="106"/>
      <c r="AS41" s="106"/>
      <c r="AT41" s="107"/>
      <c r="AU41" s="357" t="s">
        <v>329</v>
      </c>
      <c r="AV41" s="357"/>
      <c r="AW41" s="357"/>
      <c r="AX41" s="359"/>
    </row>
    <row r="42" spans="1:50" ht="23.25" customHeight="1" x14ac:dyDescent="0.15">
      <c r="A42" s="919" t="s">
        <v>301</v>
      </c>
      <c r="B42" s="920"/>
      <c r="C42" s="920"/>
      <c r="D42" s="920"/>
      <c r="E42" s="920"/>
      <c r="F42" s="921"/>
      <c r="G42" s="925" t="s">
        <v>566</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row>
    <row r="44" spans="1:50" ht="18.75" customHeight="1" x14ac:dyDescent="0.15">
      <c r="A44" s="646" t="s">
        <v>272</v>
      </c>
      <c r="B44" s="647"/>
      <c r="C44" s="647"/>
      <c r="D44" s="647"/>
      <c r="E44" s="647"/>
      <c r="F44" s="648"/>
      <c r="G44" s="567" t="s">
        <v>145</v>
      </c>
      <c r="H44" s="373"/>
      <c r="I44" s="373"/>
      <c r="J44" s="373"/>
      <c r="K44" s="373"/>
      <c r="L44" s="373"/>
      <c r="M44" s="373"/>
      <c r="N44" s="373"/>
      <c r="O44" s="568"/>
      <c r="P44" s="633" t="s">
        <v>58</v>
      </c>
      <c r="Q44" s="373"/>
      <c r="R44" s="373"/>
      <c r="S44" s="373"/>
      <c r="T44" s="373"/>
      <c r="U44" s="373"/>
      <c r="V44" s="373"/>
      <c r="W44" s="373"/>
      <c r="X44" s="568"/>
      <c r="Y44" s="634"/>
      <c r="Z44" s="635"/>
      <c r="AA44" s="636"/>
      <c r="AB44" s="637" t="s">
        <v>11</v>
      </c>
      <c r="AC44" s="638"/>
      <c r="AD44" s="639"/>
      <c r="AE44" s="360" t="s">
        <v>313</v>
      </c>
      <c r="AF44" s="361"/>
      <c r="AG44" s="361"/>
      <c r="AH44" s="362"/>
      <c r="AI44" s="360" t="s">
        <v>311</v>
      </c>
      <c r="AJ44" s="361"/>
      <c r="AK44" s="361"/>
      <c r="AL44" s="362"/>
      <c r="AM44" s="367" t="s">
        <v>340</v>
      </c>
      <c r="AN44" s="367"/>
      <c r="AO44" s="367"/>
      <c r="AP44" s="367"/>
      <c r="AQ44" s="257" t="s">
        <v>187</v>
      </c>
      <c r="AR44" s="258"/>
      <c r="AS44" s="258"/>
      <c r="AT44" s="259"/>
      <c r="AU44" s="373" t="s">
        <v>133</v>
      </c>
      <c r="AV44" s="373"/>
      <c r="AW44" s="373"/>
      <c r="AX44" s="374"/>
    </row>
    <row r="45" spans="1:50" ht="18.75" customHeight="1" x14ac:dyDescent="0.15">
      <c r="A45" s="514"/>
      <c r="B45" s="515"/>
      <c r="C45" s="515"/>
      <c r="D45" s="515"/>
      <c r="E45" s="515"/>
      <c r="F45" s="516"/>
      <c r="G45" s="569"/>
      <c r="H45" s="371"/>
      <c r="I45" s="371"/>
      <c r="J45" s="371"/>
      <c r="K45" s="371"/>
      <c r="L45" s="371"/>
      <c r="M45" s="371"/>
      <c r="N45" s="371"/>
      <c r="O45" s="570"/>
      <c r="P45" s="582"/>
      <c r="Q45" s="371"/>
      <c r="R45" s="371"/>
      <c r="S45" s="371"/>
      <c r="T45" s="371"/>
      <c r="U45" s="371"/>
      <c r="V45" s="371"/>
      <c r="W45" s="371"/>
      <c r="X45" s="570"/>
      <c r="Y45" s="470"/>
      <c r="Z45" s="471"/>
      <c r="AA45" s="472"/>
      <c r="AB45" s="324"/>
      <c r="AC45" s="325"/>
      <c r="AD45" s="326"/>
      <c r="AE45" s="324"/>
      <c r="AF45" s="325"/>
      <c r="AG45" s="325"/>
      <c r="AH45" s="326"/>
      <c r="AI45" s="324"/>
      <c r="AJ45" s="325"/>
      <c r="AK45" s="325"/>
      <c r="AL45" s="326"/>
      <c r="AM45" s="368"/>
      <c r="AN45" s="368"/>
      <c r="AO45" s="368"/>
      <c r="AP45" s="368"/>
      <c r="AQ45" s="201" t="s">
        <v>329</v>
      </c>
      <c r="AR45" s="126"/>
      <c r="AS45" s="127" t="s">
        <v>188</v>
      </c>
      <c r="AT45" s="162"/>
      <c r="AU45" s="261">
        <v>7</v>
      </c>
      <c r="AV45" s="261"/>
      <c r="AW45" s="371" t="s">
        <v>177</v>
      </c>
      <c r="AX45" s="372"/>
    </row>
    <row r="46" spans="1:50" ht="23.25" customHeight="1" x14ac:dyDescent="0.15">
      <c r="A46" s="517"/>
      <c r="B46" s="515"/>
      <c r="C46" s="515"/>
      <c r="D46" s="515"/>
      <c r="E46" s="515"/>
      <c r="F46" s="516"/>
      <c r="G46" s="542" t="s">
        <v>584</v>
      </c>
      <c r="H46" s="543"/>
      <c r="I46" s="543"/>
      <c r="J46" s="543"/>
      <c r="K46" s="543"/>
      <c r="L46" s="543"/>
      <c r="M46" s="543"/>
      <c r="N46" s="543"/>
      <c r="O46" s="544"/>
      <c r="P46" s="151" t="s">
        <v>492</v>
      </c>
      <c r="Q46" s="151"/>
      <c r="R46" s="151"/>
      <c r="S46" s="151"/>
      <c r="T46" s="151"/>
      <c r="U46" s="151"/>
      <c r="V46" s="151"/>
      <c r="W46" s="151"/>
      <c r="X46" s="222"/>
      <c r="Y46" s="330" t="s">
        <v>12</v>
      </c>
      <c r="Z46" s="551"/>
      <c r="AA46" s="552"/>
      <c r="AB46" s="553" t="s">
        <v>491</v>
      </c>
      <c r="AC46" s="553"/>
      <c r="AD46" s="553"/>
      <c r="AE46" s="356" t="s">
        <v>329</v>
      </c>
      <c r="AF46" s="357"/>
      <c r="AG46" s="357"/>
      <c r="AH46" s="357"/>
      <c r="AI46" s="356">
        <v>7</v>
      </c>
      <c r="AJ46" s="357"/>
      <c r="AK46" s="357"/>
      <c r="AL46" s="357"/>
      <c r="AM46" s="356" t="s">
        <v>329</v>
      </c>
      <c r="AN46" s="357"/>
      <c r="AO46" s="357"/>
      <c r="AP46" s="357"/>
      <c r="AQ46" s="105" t="s">
        <v>329</v>
      </c>
      <c r="AR46" s="106"/>
      <c r="AS46" s="106"/>
      <c r="AT46" s="107"/>
      <c r="AU46" s="357" t="s">
        <v>329</v>
      </c>
      <c r="AV46" s="357"/>
      <c r="AW46" s="357"/>
      <c r="AX46" s="359"/>
    </row>
    <row r="47" spans="1:50" ht="23.25" customHeight="1" x14ac:dyDescent="0.15">
      <c r="A47" s="518"/>
      <c r="B47" s="519"/>
      <c r="C47" s="519"/>
      <c r="D47" s="519"/>
      <c r="E47" s="519"/>
      <c r="F47" s="520"/>
      <c r="G47" s="545"/>
      <c r="H47" s="546"/>
      <c r="I47" s="546"/>
      <c r="J47" s="546"/>
      <c r="K47" s="546"/>
      <c r="L47" s="546"/>
      <c r="M47" s="546"/>
      <c r="N47" s="546"/>
      <c r="O47" s="547"/>
      <c r="P47" s="224"/>
      <c r="Q47" s="224"/>
      <c r="R47" s="224"/>
      <c r="S47" s="224"/>
      <c r="T47" s="224"/>
      <c r="U47" s="224"/>
      <c r="V47" s="224"/>
      <c r="W47" s="224"/>
      <c r="X47" s="225"/>
      <c r="Y47" s="295" t="s">
        <v>53</v>
      </c>
      <c r="Z47" s="290"/>
      <c r="AA47" s="291"/>
      <c r="AB47" s="524" t="s">
        <v>491</v>
      </c>
      <c r="AC47" s="524"/>
      <c r="AD47" s="524"/>
      <c r="AE47" s="356" t="s">
        <v>329</v>
      </c>
      <c r="AF47" s="357"/>
      <c r="AG47" s="357"/>
      <c r="AH47" s="357"/>
      <c r="AI47" s="356" t="s">
        <v>329</v>
      </c>
      <c r="AJ47" s="357"/>
      <c r="AK47" s="357"/>
      <c r="AL47" s="357"/>
      <c r="AM47" s="356" t="s">
        <v>329</v>
      </c>
      <c r="AN47" s="357"/>
      <c r="AO47" s="357"/>
      <c r="AP47" s="357"/>
      <c r="AQ47" s="105" t="s">
        <v>329</v>
      </c>
      <c r="AR47" s="106"/>
      <c r="AS47" s="106"/>
      <c r="AT47" s="107"/>
      <c r="AU47" s="357">
        <v>12</v>
      </c>
      <c r="AV47" s="357"/>
      <c r="AW47" s="357"/>
      <c r="AX47" s="359"/>
    </row>
    <row r="48" spans="1:50" ht="23.25" customHeight="1" x14ac:dyDescent="0.15">
      <c r="A48" s="649"/>
      <c r="B48" s="650"/>
      <c r="C48" s="650"/>
      <c r="D48" s="650"/>
      <c r="E48" s="650"/>
      <c r="F48" s="651"/>
      <c r="G48" s="548"/>
      <c r="H48" s="549"/>
      <c r="I48" s="549"/>
      <c r="J48" s="549"/>
      <c r="K48" s="549"/>
      <c r="L48" s="549"/>
      <c r="M48" s="549"/>
      <c r="N48" s="549"/>
      <c r="O48" s="550"/>
      <c r="P48" s="154"/>
      <c r="Q48" s="154"/>
      <c r="R48" s="154"/>
      <c r="S48" s="154"/>
      <c r="T48" s="154"/>
      <c r="U48" s="154"/>
      <c r="V48" s="154"/>
      <c r="W48" s="154"/>
      <c r="X48" s="227"/>
      <c r="Y48" s="295" t="s">
        <v>13</v>
      </c>
      <c r="Z48" s="290"/>
      <c r="AA48" s="291"/>
      <c r="AB48" s="499" t="s">
        <v>178</v>
      </c>
      <c r="AC48" s="499"/>
      <c r="AD48" s="499"/>
      <c r="AE48" s="356" t="s">
        <v>329</v>
      </c>
      <c r="AF48" s="357"/>
      <c r="AG48" s="357"/>
      <c r="AH48" s="357"/>
      <c r="AI48" s="356">
        <v>58.3</v>
      </c>
      <c r="AJ48" s="357"/>
      <c r="AK48" s="357"/>
      <c r="AL48" s="357"/>
      <c r="AM48" s="356" t="s">
        <v>329</v>
      </c>
      <c r="AN48" s="357"/>
      <c r="AO48" s="357"/>
      <c r="AP48" s="357"/>
      <c r="AQ48" s="105" t="s">
        <v>329</v>
      </c>
      <c r="AR48" s="106"/>
      <c r="AS48" s="106"/>
      <c r="AT48" s="107"/>
      <c r="AU48" s="357" t="s">
        <v>329</v>
      </c>
      <c r="AV48" s="357"/>
      <c r="AW48" s="357"/>
      <c r="AX48" s="359"/>
    </row>
    <row r="49" spans="1:50" ht="23.25" customHeight="1" x14ac:dyDescent="0.15">
      <c r="A49" s="919" t="s">
        <v>301</v>
      </c>
      <c r="B49" s="920"/>
      <c r="C49" s="920"/>
      <c r="D49" s="920"/>
      <c r="E49" s="920"/>
      <c r="F49" s="921"/>
      <c r="G49" s="925" t="s">
        <v>493</v>
      </c>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customHeight="1" thickBot="1" x14ac:dyDescent="0.2">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row>
    <row r="51" spans="1:50" ht="18.75" hidden="1" customHeight="1" x14ac:dyDescent="0.15">
      <c r="A51" s="514" t="s">
        <v>272</v>
      </c>
      <c r="B51" s="515"/>
      <c r="C51" s="515"/>
      <c r="D51" s="515"/>
      <c r="E51" s="515"/>
      <c r="F51" s="516"/>
      <c r="G51" s="567" t="s">
        <v>145</v>
      </c>
      <c r="H51" s="373"/>
      <c r="I51" s="373"/>
      <c r="J51" s="373"/>
      <c r="K51" s="373"/>
      <c r="L51" s="373"/>
      <c r="M51" s="373"/>
      <c r="N51" s="373"/>
      <c r="O51" s="568"/>
      <c r="P51" s="633" t="s">
        <v>58</v>
      </c>
      <c r="Q51" s="373"/>
      <c r="R51" s="373"/>
      <c r="S51" s="373"/>
      <c r="T51" s="373"/>
      <c r="U51" s="373"/>
      <c r="V51" s="373"/>
      <c r="W51" s="373"/>
      <c r="X51" s="568"/>
      <c r="Y51" s="634"/>
      <c r="Z51" s="635"/>
      <c r="AA51" s="636"/>
      <c r="AB51" s="637" t="s">
        <v>11</v>
      </c>
      <c r="AC51" s="638"/>
      <c r="AD51" s="639"/>
      <c r="AE51" s="360" t="s">
        <v>313</v>
      </c>
      <c r="AF51" s="361"/>
      <c r="AG51" s="361"/>
      <c r="AH51" s="362"/>
      <c r="AI51" s="360" t="s">
        <v>311</v>
      </c>
      <c r="AJ51" s="361"/>
      <c r="AK51" s="361"/>
      <c r="AL51" s="362"/>
      <c r="AM51" s="367" t="s">
        <v>340</v>
      </c>
      <c r="AN51" s="367"/>
      <c r="AO51" s="367"/>
      <c r="AP51" s="367"/>
      <c r="AQ51" s="257" t="s">
        <v>187</v>
      </c>
      <c r="AR51" s="258"/>
      <c r="AS51" s="258"/>
      <c r="AT51" s="259"/>
      <c r="AU51" s="369" t="s">
        <v>133</v>
      </c>
      <c r="AV51" s="369"/>
      <c r="AW51" s="369"/>
      <c r="AX51" s="370"/>
    </row>
    <row r="52" spans="1:50" ht="18.75" hidden="1" customHeight="1" x14ac:dyDescent="0.15">
      <c r="A52" s="514"/>
      <c r="B52" s="515"/>
      <c r="C52" s="515"/>
      <c r="D52" s="515"/>
      <c r="E52" s="515"/>
      <c r="F52" s="516"/>
      <c r="G52" s="569"/>
      <c r="H52" s="371"/>
      <c r="I52" s="371"/>
      <c r="J52" s="371"/>
      <c r="K52" s="371"/>
      <c r="L52" s="371"/>
      <c r="M52" s="371"/>
      <c r="N52" s="371"/>
      <c r="O52" s="570"/>
      <c r="P52" s="582"/>
      <c r="Q52" s="371"/>
      <c r="R52" s="371"/>
      <c r="S52" s="371"/>
      <c r="T52" s="371"/>
      <c r="U52" s="371"/>
      <c r="V52" s="371"/>
      <c r="W52" s="371"/>
      <c r="X52" s="570"/>
      <c r="Y52" s="470"/>
      <c r="Z52" s="471"/>
      <c r="AA52" s="472"/>
      <c r="AB52" s="324"/>
      <c r="AC52" s="325"/>
      <c r="AD52" s="326"/>
      <c r="AE52" s="324"/>
      <c r="AF52" s="325"/>
      <c r="AG52" s="325"/>
      <c r="AH52" s="326"/>
      <c r="AI52" s="324"/>
      <c r="AJ52" s="325"/>
      <c r="AK52" s="325"/>
      <c r="AL52" s="326"/>
      <c r="AM52" s="368"/>
      <c r="AN52" s="368"/>
      <c r="AO52" s="368"/>
      <c r="AP52" s="368"/>
      <c r="AQ52" s="201"/>
      <c r="AR52" s="126"/>
      <c r="AS52" s="127" t="s">
        <v>188</v>
      </c>
      <c r="AT52" s="162"/>
      <c r="AU52" s="261"/>
      <c r="AV52" s="261"/>
      <c r="AW52" s="371" t="s">
        <v>177</v>
      </c>
      <c r="AX52" s="372"/>
    </row>
    <row r="53" spans="1:50" ht="23.25" hidden="1" customHeight="1" x14ac:dyDescent="0.15">
      <c r="A53" s="517"/>
      <c r="B53" s="515"/>
      <c r="C53" s="515"/>
      <c r="D53" s="515"/>
      <c r="E53" s="515"/>
      <c r="F53" s="516"/>
      <c r="G53" s="542"/>
      <c r="H53" s="543"/>
      <c r="I53" s="543"/>
      <c r="J53" s="543"/>
      <c r="K53" s="543"/>
      <c r="L53" s="543"/>
      <c r="M53" s="543"/>
      <c r="N53" s="543"/>
      <c r="O53" s="544"/>
      <c r="P53" s="151"/>
      <c r="Q53" s="151"/>
      <c r="R53" s="151"/>
      <c r="S53" s="151"/>
      <c r="T53" s="151"/>
      <c r="U53" s="151"/>
      <c r="V53" s="151"/>
      <c r="W53" s="151"/>
      <c r="X53" s="222"/>
      <c r="Y53" s="330" t="s">
        <v>12</v>
      </c>
      <c r="Z53" s="551"/>
      <c r="AA53" s="552"/>
      <c r="AB53" s="553"/>
      <c r="AC53" s="553"/>
      <c r="AD53" s="553"/>
      <c r="AE53" s="356"/>
      <c r="AF53" s="357"/>
      <c r="AG53" s="357"/>
      <c r="AH53" s="357"/>
      <c r="AI53" s="356"/>
      <c r="AJ53" s="357"/>
      <c r="AK53" s="357"/>
      <c r="AL53" s="357"/>
      <c r="AM53" s="356"/>
      <c r="AN53" s="357"/>
      <c r="AO53" s="357"/>
      <c r="AP53" s="357"/>
      <c r="AQ53" s="105"/>
      <c r="AR53" s="106"/>
      <c r="AS53" s="106"/>
      <c r="AT53" s="107"/>
      <c r="AU53" s="357"/>
      <c r="AV53" s="357"/>
      <c r="AW53" s="357"/>
      <c r="AX53" s="359"/>
    </row>
    <row r="54" spans="1:50" ht="23.25" hidden="1" customHeight="1" x14ac:dyDescent="0.15">
      <c r="A54" s="518"/>
      <c r="B54" s="519"/>
      <c r="C54" s="519"/>
      <c r="D54" s="519"/>
      <c r="E54" s="519"/>
      <c r="F54" s="520"/>
      <c r="G54" s="545"/>
      <c r="H54" s="546"/>
      <c r="I54" s="546"/>
      <c r="J54" s="546"/>
      <c r="K54" s="546"/>
      <c r="L54" s="546"/>
      <c r="M54" s="546"/>
      <c r="N54" s="546"/>
      <c r="O54" s="547"/>
      <c r="P54" s="224"/>
      <c r="Q54" s="224"/>
      <c r="R54" s="224"/>
      <c r="S54" s="224"/>
      <c r="T54" s="224"/>
      <c r="U54" s="224"/>
      <c r="V54" s="224"/>
      <c r="W54" s="224"/>
      <c r="X54" s="225"/>
      <c r="Y54" s="295" t="s">
        <v>53</v>
      </c>
      <c r="Z54" s="290"/>
      <c r="AA54" s="291"/>
      <c r="AB54" s="524"/>
      <c r="AC54" s="524"/>
      <c r="AD54" s="524"/>
      <c r="AE54" s="356"/>
      <c r="AF54" s="357"/>
      <c r="AG54" s="357"/>
      <c r="AH54" s="357"/>
      <c r="AI54" s="356"/>
      <c r="AJ54" s="357"/>
      <c r="AK54" s="357"/>
      <c r="AL54" s="357"/>
      <c r="AM54" s="356"/>
      <c r="AN54" s="357"/>
      <c r="AO54" s="357"/>
      <c r="AP54" s="357"/>
      <c r="AQ54" s="105"/>
      <c r="AR54" s="106"/>
      <c r="AS54" s="106"/>
      <c r="AT54" s="107"/>
      <c r="AU54" s="357"/>
      <c r="AV54" s="357"/>
      <c r="AW54" s="357"/>
      <c r="AX54" s="359"/>
    </row>
    <row r="55" spans="1:50" ht="23.25" hidden="1" customHeight="1" x14ac:dyDescent="0.15">
      <c r="A55" s="649"/>
      <c r="B55" s="650"/>
      <c r="C55" s="650"/>
      <c r="D55" s="650"/>
      <c r="E55" s="650"/>
      <c r="F55" s="651"/>
      <c r="G55" s="548"/>
      <c r="H55" s="549"/>
      <c r="I55" s="549"/>
      <c r="J55" s="549"/>
      <c r="K55" s="549"/>
      <c r="L55" s="549"/>
      <c r="M55" s="549"/>
      <c r="N55" s="549"/>
      <c r="O55" s="550"/>
      <c r="P55" s="154"/>
      <c r="Q55" s="154"/>
      <c r="R55" s="154"/>
      <c r="S55" s="154"/>
      <c r="T55" s="154"/>
      <c r="U55" s="154"/>
      <c r="V55" s="154"/>
      <c r="W55" s="154"/>
      <c r="X55" s="227"/>
      <c r="Y55" s="295" t="s">
        <v>13</v>
      </c>
      <c r="Z55" s="290"/>
      <c r="AA55" s="291"/>
      <c r="AB55" s="463" t="s">
        <v>14</v>
      </c>
      <c r="AC55" s="463"/>
      <c r="AD55" s="463"/>
      <c r="AE55" s="356"/>
      <c r="AF55" s="357"/>
      <c r="AG55" s="357"/>
      <c r="AH55" s="357"/>
      <c r="AI55" s="356"/>
      <c r="AJ55" s="357"/>
      <c r="AK55" s="357"/>
      <c r="AL55" s="357"/>
      <c r="AM55" s="356"/>
      <c r="AN55" s="357"/>
      <c r="AO55" s="357"/>
      <c r="AP55" s="357"/>
      <c r="AQ55" s="105"/>
      <c r="AR55" s="106"/>
      <c r="AS55" s="106"/>
      <c r="AT55" s="107"/>
      <c r="AU55" s="357"/>
      <c r="AV55" s="357"/>
      <c r="AW55" s="357"/>
      <c r="AX55" s="359"/>
    </row>
    <row r="56" spans="1:50" ht="23.25" hidden="1" customHeight="1" x14ac:dyDescent="0.15">
      <c r="A56" s="919" t="s">
        <v>301</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row>
    <row r="58" spans="1:50" ht="18.75" hidden="1" customHeight="1" x14ac:dyDescent="0.15">
      <c r="A58" s="514" t="s">
        <v>272</v>
      </c>
      <c r="B58" s="515"/>
      <c r="C58" s="515"/>
      <c r="D58" s="515"/>
      <c r="E58" s="515"/>
      <c r="F58" s="516"/>
      <c r="G58" s="567" t="s">
        <v>145</v>
      </c>
      <c r="H58" s="373"/>
      <c r="I58" s="373"/>
      <c r="J58" s="373"/>
      <c r="K58" s="373"/>
      <c r="L58" s="373"/>
      <c r="M58" s="373"/>
      <c r="N58" s="373"/>
      <c r="O58" s="568"/>
      <c r="P58" s="633" t="s">
        <v>58</v>
      </c>
      <c r="Q58" s="373"/>
      <c r="R58" s="373"/>
      <c r="S58" s="373"/>
      <c r="T58" s="373"/>
      <c r="U58" s="373"/>
      <c r="V58" s="373"/>
      <c r="W58" s="373"/>
      <c r="X58" s="568"/>
      <c r="Y58" s="634"/>
      <c r="Z58" s="635"/>
      <c r="AA58" s="636"/>
      <c r="AB58" s="637" t="s">
        <v>11</v>
      </c>
      <c r="AC58" s="638"/>
      <c r="AD58" s="639"/>
      <c r="AE58" s="360" t="s">
        <v>313</v>
      </c>
      <c r="AF58" s="361"/>
      <c r="AG58" s="361"/>
      <c r="AH58" s="362"/>
      <c r="AI58" s="360" t="s">
        <v>311</v>
      </c>
      <c r="AJ58" s="361"/>
      <c r="AK58" s="361"/>
      <c r="AL58" s="362"/>
      <c r="AM58" s="367" t="s">
        <v>340</v>
      </c>
      <c r="AN58" s="367"/>
      <c r="AO58" s="367"/>
      <c r="AP58" s="367"/>
      <c r="AQ58" s="257" t="s">
        <v>187</v>
      </c>
      <c r="AR58" s="258"/>
      <c r="AS58" s="258"/>
      <c r="AT58" s="259"/>
      <c r="AU58" s="369" t="s">
        <v>133</v>
      </c>
      <c r="AV58" s="369"/>
      <c r="AW58" s="369"/>
      <c r="AX58" s="370"/>
    </row>
    <row r="59" spans="1:50" ht="18.75" hidden="1" customHeight="1" x14ac:dyDescent="0.15">
      <c r="A59" s="514"/>
      <c r="B59" s="515"/>
      <c r="C59" s="515"/>
      <c r="D59" s="515"/>
      <c r="E59" s="515"/>
      <c r="F59" s="516"/>
      <c r="G59" s="569"/>
      <c r="H59" s="371"/>
      <c r="I59" s="371"/>
      <c r="J59" s="371"/>
      <c r="K59" s="371"/>
      <c r="L59" s="371"/>
      <c r="M59" s="371"/>
      <c r="N59" s="371"/>
      <c r="O59" s="570"/>
      <c r="P59" s="582"/>
      <c r="Q59" s="371"/>
      <c r="R59" s="371"/>
      <c r="S59" s="371"/>
      <c r="T59" s="371"/>
      <c r="U59" s="371"/>
      <c r="V59" s="371"/>
      <c r="W59" s="371"/>
      <c r="X59" s="570"/>
      <c r="Y59" s="470"/>
      <c r="Z59" s="471"/>
      <c r="AA59" s="472"/>
      <c r="AB59" s="324"/>
      <c r="AC59" s="325"/>
      <c r="AD59" s="326"/>
      <c r="AE59" s="324"/>
      <c r="AF59" s="325"/>
      <c r="AG59" s="325"/>
      <c r="AH59" s="326"/>
      <c r="AI59" s="324"/>
      <c r="AJ59" s="325"/>
      <c r="AK59" s="325"/>
      <c r="AL59" s="326"/>
      <c r="AM59" s="368"/>
      <c r="AN59" s="368"/>
      <c r="AO59" s="368"/>
      <c r="AP59" s="368"/>
      <c r="AQ59" s="201"/>
      <c r="AR59" s="126"/>
      <c r="AS59" s="127" t="s">
        <v>188</v>
      </c>
      <c r="AT59" s="162"/>
      <c r="AU59" s="261"/>
      <c r="AV59" s="261"/>
      <c r="AW59" s="371" t="s">
        <v>177</v>
      </c>
      <c r="AX59" s="372"/>
    </row>
    <row r="60" spans="1:50" ht="23.25" hidden="1" customHeight="1" x14ac:dyDescent="0.15">
      <c r="A60" s="517"/>
      <c r="B60" s="515"/>
      <c r="C60" s="515"/>
      <c r="D60" s="515"/>
      <c r="E60" s="515"/>
      <c r="F60" s="516"/>
      <c r="G60" s="542"/>
      <c r="H60" s="543"/>
      <c r="I60" s="543"/>
      <c r="J60" s="543"/>
      <c r="K60" s="543"/>
      <c r="L60" s="543"/>
      <c r="M60" s="543"/>
      <c r="N60" s="543"/>
      <c r="O60" s="544"/>
      <c r="P60" s="151"/>
      <c r="Q60" s="151"/>
      <c r="R60" s="151"/>
      <c r="S60" s="151"/>
      <c r="T60" s="151"/>
      <c r="U60" s="151"/>
      <c r="V60" s="151"/>
      <c r="W60" s="151"/>
      <c r="X60" s="222"/>
      <c r="Y60" s="330" t="s">
        <v>12</v>
      </c>
      <c r="Z60" s="551"/>
      <c r="AA60" s="552"/>
      <c r="AB60" s="553"/>
      <c r="AC60" s="553"/>
      <c r="AD60" s="553"/>
      <c r="AE60" s="356"/>
      <c r="AF60" s="357"/>
      <c r="AG60" s="357"/>
      <c r="AH60" s="357"/>
      <c r="AI60" s="356"/>
      <c r="AJ60" s="357"/>
      <c r="AK60" s="357"/>
      <c r="AL60" s="357"/>
      <c r="AM60" s="356"/>
      <c r="AN60" s="357"/>
      <c r="AO60" s="357"/>
      <c r="AP60" s="357"/>
      <c r="AQ60" s="105"/>
      <c r="AR60" s="106"/>
      <c r="AS60" s="106"/>
      <c r="AT60" s="107"/>
      <c r="AU60" s="357"/>
      <c r="AV60" s="357"/>
      <c r="AW60" s="357"/>
      <c r="AX60" s="359"/>
    </row>
    <row r="61" spans="1:50" ht="23.25" hidden="1" customHeight="1" x14ac:dyDescent="0.15">
      <c r="A61" s="518"/>
      <c r="B61" s="519"/>
      <c r="C61" s="519"/>
      <c r="D61" s="519"/>
      <c r="E61" s="519"/>
      <c r="F61" s="520"/>
      <c r="G61" s="545"/>
      <c r="H61" s="546"/>
      <c r="I61" s="546"/>
      <c r="J61" s="546"/>
      <c r="K61" s="546"/>
      <c r="L61" s="546"/>
      <c r="M61" s="546"/>
      <c r="N61" s="546"/>
      <c r="O61" s="547"/>
      <c r="P61" s="224"/>
      <c r="Q61" s="224"/>
      <c r="R61" s="224"/>
      <c r="S61" s="224"/>
      <c r="T61" s="224"/>
      <c r="U61" s="224"/>
      <c r="V61" s="224"/>
      <c r="W61" s="224"/>
      <c r="X61" s="225"/>
      <c r="Y61" s="295" t="s">
        <v>53</v>
      </c>
      <c r="Z61" s="290"/>
      <c r="AA61" s="291"/>
      <c r="AB61" s="524"/>
      <c r="AC61" s="524"/>
      <c r="AD61" s="524"/>
      <c r="AE61" s="356"/>
      <c r="AF61" s="357"/>
      <c r="AG61" s="357"/>
      <c r="AH61" s="357"/>
      <c r="AI61" s="356"/>
      <c r="AJ61" s="357"/>
      <c r="AK61" s="357"/>
      <c r="AL61" s="357"/>
      <c r="AM61" s="356"/>
      <c r="AN61" s="357"/>
      <c r="AO61" s="357"/>
      <c r="AP61" s="357"/>
      <c r="AQ61" s="105"/>
      <c r="AR61" s="106"/>
      <c r="AS61" s="106"/>
      <c r="AT61" s="107"/>
      <c r="AU61" s="357"/>
      <c r="AV61" s="357"/>
      <c r="AW61" s="357"/>
      <c r="AX61" s="359"/>
    </row>
    <row r="62" spans="1:50" ht="23.25" hidden="1" customHeight="1" x14ac:dyDescent="0.15">
      <c r="A62" s="518"/>
      <c r="B62" s="519"/>
      <c r="C62" s="519"/>
      <c r="D62" s="519"/>
      <c r="E62" s="519"/>
      <c r="F62" s="520"/>
      <c r="G62" s="548"/>
      <c r="H62" s="549"/>
      <c r="I62" s="549"/>
      <c r="J62" s="549"/>
      <c r="K62" s="549"/>
      <c r="L62" s="549"/>
      <c r="M62" s="549"/>
      <c r="N62" s="549"/>
      <c r="O62" s="550"/>
      <c r="P62" s="154"/>
      <c r="Q62" s="154"/>
      <c r="R62" s="154"/>
      <c r="S62" s="154"/>
      <c r="T62" s="154"/>
      <c r="U62" s="154"/>
      <c r="V62" s="154"/>
      <c r="W62" s="154"/>
      <c r="X62" s="227"/>
      <c r="Y62" s="295" t="s">
        <v>13</v>
      </c>
      <c r="Z62" s="290"/>
      <c r="AA62" s="291"/>
      <c r="AB62" s="499" t="s">
        <v>14</v>
      </c>
      <c r="AC62" s="499"/>
      <c r="AD62" s="499"/>
      <c r="AE62" s="356"/>
      <c r="AF62" s="357"/>
      <c r="AG62" s="357"/>
      <c r="AH62" s="357"/>
      <c r="AI62" s="356"/>
      <c r="AJ62" s="357"/>
      <c r="AK62" s="357"/>
      <c r="AL62" s="357"/>
      <c r="AM62" s="356"/>
      <c r="AN62" s="357"/>
      <c r="AO62" s="357"/>
      <c r="AP62" s="357"/>
      <c r="AQ62" s="105"/>
      <c r="AR62" s="106"/>
      <c r="AS62" s="106"/>
      <c r="AT62" s="107"/>
      <c r="AU62" s="357"/>
      <c r="AV62" s="357"/>
      <c r="AW62" s="357"/>
      <c r="AX62" s="359"/>
    </row>
    <row r="63" spans="1:50" ht="23.25" hidden="1" customHeight="1" x14ac:dyDescent="0.15">
      <c r="A63" s="919" t="s">
        <v>301</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row>
    <row r="65" spans="1:50" ht="18.75" hidden="1" customHeight="1" x14ac:dyDescent="0.15">
      <c r="A65" s="863" t="s">
        <v>273</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268</v>
      </c>
      <c r="X65" s="875"/>
      <c r="Y65" s="878"/>
      <c r="Z65" s="878"/>
      <c r="AA65" s="879"/>
      <c r="AB65" s="872" t="s">
        <v>11</v>
      </c>
      <c r="AC65" s="868"/>
      <c r="AD65" s="869"/>
      <c r="AE65" s="360" t="s">
        <v>313</v>
      </c>
      <c r="AF65" s="361"/>
      <c r="AG65" s="361"/>
      <c r="AH65" s="362"/>
      <c r="AI65" s="360" t="s">
        <v>311</v>
      </c>
      <c r="AJ65" s="361"/>
      <c r="AK65" s="361"/>
      <c r="AL65" s="362"/>
      <c r="AM65" s="367" t="s">
        <v>340</v>
      </c>
      <c r="AN65" s="367"/>
      <c r="AO65" s="367"/>
      <c r="AP65" s="367"/>
      <c r="AQ65" s="872" t="s">
        <v>187</v>
      </c>
      <c r="AR65" s="868"/>
      <c r="AS65" s="868"/>
      <c r="AT65" s="869"/>
      <c r="AU65" s="999" t="s">
        <v>133</v>
      </c>
      <c r="AV65" s="999"/>
      <c r="AW65" s="999"/>
      <c r="AX65" s="1000"/>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4"/>
      <c r="AF66" s="325"/>
      <c r="AG66" s="325"/>
      <c r="AH66" s="326"/>
      <c r="AI66" s="324"/>
      <c r="AJ66" s="325"/>
      <c r="AK66" s="325"/>
      <c r="AL66" s="326"/>
      <c r="AM66" s="368"/>
      <c r="AN66" s="368"/>
      <c r="AO66" s="368"/>
      <c r="AP66" s="368"/>
      <c r="AQ66" s="260"/>
      <c r="AR66" s="261"/>
      <c r="AS66" s="870" t="s">
        <v>188</v>
      </c>
      <c r="AT66" s="871"/>
      <c r="AU66" s="261"/>
      <c r="AV66" s="261"/>
      <c r="AW66" s="870" t="s">
        <v>271</v>
      </c>
      <c r="AX66" s="1001"/>
    </row>
    <row r="67" spans="1:50" ht="23.25" hidden="1" customHeight="1" x14ac:dyDescent="0.15">
      <c r="A67" s="856"/>
      <c r="B67" s="857"/>
      <c r="C67" s="857"/>
      <c r="D67" s="857"/>
      <c r="E67" s="857"/>
      <c r="F67" s="858"/>
      <c r="G67" s="1002" t="s">
        <v>189</v>
      </c>
      <c r="H67" s="985"/>
      <c r="I67" s="986"/>
      <c r="J67" s="986"/>
      <c r="K67" s="986"/>
      <c r="L67" s="986"/>
      <c r="M67" s="986"/>
      <c r="N67" s="986"/>
      <c r="O67" s="987"/>
      <c r="P67" s="985"/>
      <c r="Q67" s="986"/>
      <c r="R67" s="986"/>
      <c r="S67" s="986"/>
      <c r="T67" s="986"/>
      <c r="U67" s="986"/>
      <c r="V67" s="987"/>
      <c r="W67" s="991"/>
      <c r="X67" s="992"/>
      <c r="Y67" s="972" t="s">
        <v>12</v>
      </c>
      <c r="Z67" s="972"/>
      <c r="AA67" s="973"/>
      <c r="AB67" s="974" t="s">
        <v>291</v>
      </c>
      <c r="AC67" s="974"/>
      <c r="AD67" s="974"/>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56"/>
      <c r="B68" s="857"/>
      <c r="C68" s="857"/>
      <c r="D68" s="857"/>
      <c r="E68" s="857"/>
      <c r="F68" s="858"/>
      <c r="G68" s="962"/>
      <c r="H68" s="988"/>
      <c r="I68" s="989"/>
      <c r="J68" s="989"/>
      <c r="K68" s="989"/>
      <c r="L68" s="989"/>
      <c r="M68" s="989"/>
      <c r="N68" s="989"/>
      <c r="O68" s="990"/>
      <c r="P68" s="988"/>
      <c r="Q68" s="989"/>
      <c r="R68" s="989"/>
      <c r="S68" s="989"/>
      <c r="T68" s="989"/>
      <c r="U68" s="989"/>
      <c r="V68" s="990"/>
      <c r="W68" s="993"/>
      <c r="X68" s="994"/>
      <c r="Y68" s="174" t="s">
        <v>53</v>
      </c>
      <c r="Z68" s="174"/>
      <c r="AA68" s="175"/>
      <c r="AB68" s="997" t="s">
        <v>291</v>
      </c>
      <c r="AC68" s="997"/>
      <c r="AD68" s="997"/>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56"/>
      <c r="B69" s="857"/>
      <c r="C69" s="857"/>
      <c r="D69" s="857"/>
      <c r="E69" s="857"/>
      <c r="F69" s="858"/>
      <c r="G69" s="1003"/>
      <c r="H69" s="988"/>
      <c r="I69" s="989"/>
      <c r="J69" s="989"/>
      <c r="K69" s="989"/>
      <c r="L69" s="989"/>
      <c r="M69" s="989"/>
      <c r="N69" s="989"/>
      <c r="O69" s="990"/>
      <c r="P69" s="988"/>
      <c r="Q69" s="989"/>
      <c r="R69" s="989"/>
      <c r="S69" s="989"/>
      <c r="T69" s="989"/>
      <c r="U69" s="989"/>
      <c r="V69" s="990"/>
      <c r="W69" s="995"/>
      <c r="X69" s="996"/>
      <c r="Y69" s="174" t="s">
        <v>13</v>
      </c>
      <c r="Z69" s="174"/>
      <c r="AA69" s="175"/>
      <c r="AB69" s="998" t="s">
        <v>292</v>
      </c>
      <c r="AC69" s="998"/>
      <c r="AD69" s="998"/>
      <c r="AE69" s="819"/>
      <c r="AF69" s="820"/>
      <c r="AG69" s="820"/>
      <c r="AH69" s="820"/>
      <c r="AI69" s="819"/>
      <c r="AJ69" s="820"/>
      <c r="AK69" s="820"/>
      <c r="AL69" s="820"/>
      <c r="AM69" s="819"/>
      <c r="AN69" s="820"/>
      <c r="AO69" s="820"/>
      <c r="AP69" s="820"/>
      <c r="AQ69" s="356"/>
      <c r="AR69" s="357"/>
      <c r="AS69" s="357"/>
      <c r="AT69" s="358"/>
      <c r="AU69" s="357"/>
      <c r="AV69" s="357"/>
      <c r="AW69" s="357"/>
      <c r="AX69" s="359"/>
    </row>
    <row r="70" spans="1:50" ht="23.25" hidden="1" customHeight="1" x14ac:dyDescent="0.15">
      <c r="A70" s="856" t="s">
        <v>277</v>
      </c>
      <c r="B70" s="857"/>
      <c r="C70" s="857"/>
      <c r="D70" s="857"/>
      <c r="E70" s="857"/>
      <c r="F70" s="858"/>
      <c r="G70" s="962" t="s">
        <v>190</v>
      </c>
      <c r="H70" s="963"/>
      <c r="I70" s="963"/>
      <c r="J70" s="963"/>
      <c r="K70" s="963"/>
      <c r="L70" s="963"/>
      <c r="M70" s="963"/>
      <c r="N70" s="963"/>
      <c r="O70" s="963"/>
      <c r="P70" s="963"/>
      <c r="Q70" s="963"/>
      <c r="R70" s="963"/>
      <c r="S70" s="963"/>
      <c r="T70" s="963"/>
      <c r="U70" s="963"/>
      <c r="V70" s="963"/>
      <c r="W70" s="966" t="s">
        <v>290</v>
      </c>
      <c r="X70" s="967"/>
      <c r="Y70" s="972" t="s">
        <v>12</v>
      </c>
      <c r="Z70" s="972"/>
      <c r="AA70" s="973"/>
      <c r="AB70" s="974" t="s">
        <v>291</v>
      </c>
      <c r="AC70" s="974"/>
      <c r="AD70" s="974"/>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56"/>
      <c r="B71" s="857"/>
      <c r="C71" s="857"/>
      <c r="D71" s="857"/>
      <c r="E71" s="857"/>
      <c r="F71" s="858"/>
      <c r="G71" s="962"/>
      <c r="H71" s="964"/>
      <c r="I71" s="964"/>
      <c r="J71" s="964"/>
      <c r="K71" s="964"/>
      <c r="L71" s="964"/>
      <c r="M71" s="964"/>
      <c r="N71" s="964"/>
      <c r="O71" s="964"/>
      <c r="P71" s="964"/>
      <c r="Q71" s="964"/>
      <c r="R71" s="964"/>
      <c r="S71" s="964"/>
      <c r="T71" s="964"/>
      <c r="U71" s="964"/>
      <c r="V71" s="964"/>
      <c r="W71" s="968"/>
      <c r="X71" s="969"/>
      <c r="Y71" s="174" t="s">
        <v>53</v>
      </c>
      <c r="Z71" s="174"/>
      <c r="AA71" s="175"/>
      <c r="AB71" s="997" t="s">
        <v>291</v>
      </c>
      <c r="AC71" s="997"/>
      <c r="AD71" s="997"/>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59"/>
      <c r="B72" s="860"/>
      <c r="C72" s="860"/>
      <c r="D72" s="860"/>
      <c r="E72" s="860"/>
      <c r="F72" s="861"/>
      <c r="G72" s="962"/>
      <c r="H72" s="965"/>
      <c r="I72" s="965"/>
      <c r="J72" s="965"/>
      <c r="K72" s="965"/>
      <c r="L72" s="965"/>
      <c r="M72" s="965"/>
      <c r="N72" s="965"/>
      <c r="O72" s="965"/>
      <c r="P72" s="965"/>
      <c r="Q72" s="965"/>
      <c r="R72" s="965"/>
      <c r="S72" s="965"/>
      <c r="T72" s="965"/>
      <c r="U72" s="965"/>
      <c r="V72" s="965"/>
      <c r="W72" s="970"/>
      <c r="X72" s="971"/>
      <c r="Y72" s="174" t="s">
        <v>13</v>
      </c>
      <c r="Z72" s="174"/>
      <c r="AA72" s="175"/>
      <c r="AB72" s="998" t="s">
        <v>292</v>
      </c>
      <c r="AC72" s="998"/>
      <c r="AD72" s="998"/>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42" t="s">
        <v>273</v>
      </c>
      <c r="B73" s="843"/>
      <c r="C73" s="843"/>
      <c r="D73" s="843"/>
      <c r="E73" s="843"/>
      <c r="F73" s="844"/>
      <c r="G73" s="811"/>
      <c r="H73" s="159" t="s">
        <v>145</v>
      </c>
      <c r="I73" s="159"/>
      <c r="J73" s="159"/>
      <c r="K73" s="159"/>
      <c r="L73" s="159"/>
      <c r="M73" s="159"/>
      <c r="N73" s="159"/>
      <c r="O73" s="160"/>
      <c r="P73" s="166" t="s">
        <v>58</v>
      </c>
      <c r="Q73" s="159"/>
      <c r="R73" s="159"/>
      <c r="S73" s="159"/>
      <c r="T73" s="159"/>
      <c r="U73" s="159"/>
      <c r="V73" s="159"/>
      <c r="W73" s="159"/>
      <c r="X73" s="160"/>
      <c r="Y73" s="813"/>
      <c r="Z73" s="814"/>
      <c r="AA73" s="815"/>
      <c r="AB73" s="166" t="s">
        <v>11</v>
      </c>
      <c r="AC73" s="159"/>
      <c r="AD73" s="160"/>
      <c r="AE73" s="360" t="s">
        <v>313</v>
      </c>
      <c r="AF73" s="361"/>
      <c r="AG73" s="361"/>
      <c r="AH73" s="362"/>
      <c r="AI73" s="360" t="s">
        <v>311</v>
      </c>
      <c r="AJ73" s="361"/>
      <c r="AK73" s="361"/>
      <c r="AL73" s="362"/>
      <c r="AM73" s="367" t="s">
        <v>340</v>
      </c>
      <c r="AN73" s="367"/>
      <c r="AO73" s="367"/>
      <c r="AP73" s="367"/>
      <c r="AQ73" s="166" t="s">
        <v>187</v>
      </c>
      <c r="AR73" s="159"/>
      <c r="AS73" s="159"/>
      <c r="AT73" s="160"/>
      <c r="AU73" s="263" t="s">
        <v>133</v>
      </c>
      <c r="AV73" s="124"/>
      <c r="AW73" s="124"/>
      <c r="AX73" s="125"/>
    </row>
    <row r="74" spans="1:50" ht="18.75" hidden="1" customHeight="1" x14ac:dyDescent="0.15">
      <c r="A74" s="845"/>
      <c r="B74" s="846"/>
      <c r="C74" s="846"/>
      <c r="D74" s="846"/>
      <c r="E74" s="846"/>
      <c r="F74" s="847"/>
      <c r="G74" s="81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4"/>
      <c r="AF74" s="325"/>
      <c r="AG74" s="325"/>
      <c r="AH74" s="326"/>
      <c r="AI74" s="324"/>
      <c r="AJ74" s="325"/>
      <c r="AK74" s="325"/>
      <c r="AL74" s="326"/>
      <c r="AM74" s="368"/>
      <c r="AN74" s="368"/>
      <c r="AO74" s="368"/>
      <c r="AP74" s="368"/>
      <c r="AQ74" s="201"/>
      <c r="AR74" s="126"/>
      <c r="AS74" s="127" t="s">
        <v>188</v>
      </c>
      <c r="AT74" s="162"/>
      <c r="AU74" s="201"/>
      <c r="AV74" s="126"/>
      <c r="AW74" s="127" t="s">
        <v>177</v>
      </c>
      <c r="AX74" s="128"/>
    </row>
    <row r="75" spans="1:50" ht="23.25" hidden="1" customHeight="1" x14ac:dyDescent="0.15">
      <c r="A75" s="845"/>
      <c r="B75" s="846"/>
      <c r="C75" s="846"/>
      <c r="D75" s="846"/>
      <c r="E75" s="846"/>
      <c r="F75" s="847"/>
      <c r="G75" s="78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7"/>
      <c r="AV75" s="357"/>
      <c r="AW75" s="357"/>
      <c r="AX75" s="359"/>
    </row>
    <row r="76" spans="1:50" ht="23.25" hidden="1" customHeight="1" x14ac:dyDescent="0.15">
      <c r="A76" s="845"/>
      <c r="B76" s="846"/>
      <c r="C76" s="846"/>
      <c r="D76" s="846"/>
      <c r="E76" s="846"/>
      <c r="F76" s="847"/>
      <c r="G76" s="78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7"/>
      <c r="AV76" s="357"/>
      <c r="AW76" s="357"/>
      <c r="AX76" s="359"/>
    </row>
    <row r="77" spans="1:50" ht="23.25" hidden="1" customHeight="1" x14ac:dyDescent="0.15">
      <c r="A77" s="845"/>
      <c r="B77" s="846"/>
      <c r="C77" s="846"/>
      <c r="D77" s="846"/>
      <c r="E77" s="846"/>
      <c r="F77" s="847"/>
      <c r="G77" s="78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3"/>
      <c r="AF77" s="364"/>
      <c r="AG77" s="364"/>
      <c r="AH77" s="364"/>
      <c r="AI77" s="363"/>
      <c r="AJ77" s="364"/>
      <c r="AK77" s="364"/>
      <c r="AL77" s="364"/>
      <c r="AM77" s="363"/>
      <c r="AN77" s="364"/>
      <c r="AO77" s="364"/>
      <c r="AP77" s="364"/>
      <c r="AQ77" s="105"/>
      <c r="AR77" s="106"/>
      <c r="AS77" s="106"/>
      <c r="AT77" s="107"/>
      <c r="AU77" s="357"/>
      <c r="AV77" s="357"/>
      <c r="AW77" s="357"/>
      <c r="AX77" s="359"/>
    </row>
    <row r="78" spans="1:50" ht="69.75" hidden="1" customHeight="1" x14ac:dyDescent="0.15">
      <c r="A78" s="934" t="s">
        <v>304</v>
      </c>
      <c r="B78" s="935"/>
      <c r="C78" s="935"/>
      <c r="D78" s="935"/>
      <c r="E78" s="932" t="s">
        <v>251</v>
      </c>
      <c r="F78" s="933"/>
      <c r="G78" s="47" t="s">
        <v>190</v>
      </c>
      <c r="H78" s="797"/>
      <c r="I78" s="234"/>
      <c r="J78" s="234"/>
      <c r="K78" s="234"/>
      <c r="L78" s="234"/>
      <c r="M78" s="234"/>
      <c r="N78" s="234"/>
      <c r="O78" s="798"/>
      <c r="P78" s="251"/>
      <c r="Q78" s="251"/>
      <c r="R78" s="251"/>
      <c r="S78" s="251"/>
      <c r="T78" s="251"/>
      <c r="U78" s="251"/>
      <c r="V78" s="251"/>
      <c r="W78" s="251"/>
      <c r="X78" s="25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8" t="s">
        <v>267</v>
      </c>
      <c r="AP79" s="139"/>
      <c r="AQ79" s="139"/>
      <c r="AR79" s="66" t="s">
        <v>265</v>
      </c>
      <c r="AS79" s="138"/>
      <c r="AT79" s="139"/>
      <c r="AU79" s="139"/>
      <c r="AV79" s="139"/>
      <c r="AW79" s="139"/>
      <c r="AX79" s="140"/>
    </row>
    <row r="80" spans="1:50" ht="18.75" hidden="1" customHeight="1" x14ac:dyDescent="0.15">
      <c r="A80" s="521" t="s">
        <v>146</v>
      </c>
      <c r="B80" s="851" t="s">
        <v>264</v>
      </c>
      <c r="C80" s="852"/>
      <c r="D80" s="852"/>
      <c r="E80" s="852"/>
      <c r="F80" s="853"/>
      <c r="G80" s="784" t="s">
        <v>138</v>
      </c>
      <c r="H80" s="784"/>
      <c r="I80" s="784"/>
      <c r="J80" s="784"/>
      <c r="K80" s="784"/>
      <c r="L80" s="784"/>
      <c r="M80" s="784"/>
      <c r="N80" s="784"/>
      <c r="O80" s="784"/>
      <c r="P80" s="784"/>
      <c r="Q80" s="784"/>
      <c r="R80" s="784"/>
      <c r="S80" s="784"/>
      <c r="T80" s="784"/>
      <c r="U80" s="784"/>
      <c r="V80" s="784"/>
      <c r="W80" s="784"/>
      <c r="X80" s="784"/>
      <c r="Y80" s="784"/>
      <c r="Z80" s="784"/>
      <c r="AA80" s="785"/>
      <c r="AB80" s="783" t="s">
        <v>352</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71"/>
      <c r="H81" s="371"/>
      <c r="I81" s="371"/>
      <c r="J81" s="371"/>
      <c r="K81" s="371"/>
      <c r="L81" s="371"/>
      <c r="M81" s="371"/>
      <c r="N81" s="371"/>
      <c r="O81" s="371"/>
      <c r="P81" s="371"/>
      <c r="Q81" s="371"/>
      <c r="R81" s="371"/>
      <c r="S81" s="371"/>
      <c r="T81" s="371"/>
      <c r="U81" s="371"/>
      <c r="V81" s="371"/>
      <c r="W81" s="371"/>
      <c r="X81" s="371"/>
      <c r="Y81" s="371"/>
      <c r="Z81" s="371"/>
      <c r="AA81" s="570"/>
      <c r="AB81" s="58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144</v>
      </c>
      <c r="C85" s="554"/>
      <c r="D85" s="554"/>
      <c r="E85" s="554"/>
      <c r="F85" s="555"/>
      <c r="G85" s="799" t="s">
        <v>60</v>
      </c>
      <c r="H85" s="784"/>
      <c r="I85" s="784"/>
      <c r="J85" s="784"/>
      <c r="K85" s="784"/>
      <c r="L85" s="784"/>
      <c r="M85" s="784"/>
      <c r="N85" s="784"/>
      <c r="O85" s="785"/>
      <c r="P85" s="783" t="s">
        <v>62</v>
      </c>
      <c r="Q85" s="784"/>
      <c r="R85" s="784"/>
      <c r="S85" s="784"/>
      <c r="T85" s="784"/>
      <c r="U85" s="784"/>
      <c r="V85" s="784"/>
      <c r="W85" s="784"/>
      <c r="X85" s="785"/>
      <c r="Y85" s="163"/>
      <c r="Z85" s="164"/>
      <c r="AA85" s="165"/>
      <c r="AB85" s="360" t="s">
        <v>11</v>
      </c>
      <c r="AC85" s="361"/>
      <c r="AD85" s="362"/>
      <c r="AE85" s="360" t="s">
        <v>313</v>
      </c>
      <c r="AF85" s="361"/>
      <c r="AG85" s="361"/>
      <c r="AH85" s="362"/>
      <c r="AI85" s="360" t="s">
        <v>311</v>
      </c>
      <c r="AJ85" s="361"/>
      <c r="AK85" s="361"/>
      <c r="AL85" s="362"/>
      <c r="AM85" s="367" t="s">
        <v>340</v>
      </c>
      <c r="AN85" s="367"/>
      <c r="AO85" s="367"/>
      <c r="AP85" s="367"/>
      <c r="AQ85" s="166" t="s">
        <v>187</v>
      </c>
      <c r="AR85" s="159"/>
      <c r="AS85" s="159"/>
      <c r="AT85" s="160"/>
      <c r="AU85" s="365" t="s">
        <v>133</v>
      </c>
      <c r="AV85" s="365"/>
      <c r="AW85" s="365"/>
      <c r="AX85" s="366"/>
      <c r="AY85" s="10"/>
      <c r="AZ85" s="10"/>
      <c r="BA85" s="10"/>
      <c r="BB85" s="10"/>
      <c r="BC85" s="10"/>
    </row>
    <row r="86" spans="1:60" ht="18.75" hidden="1" customHeight="1" x14ac:dyDescent="0.15">
      <c r="A86" s="522"/>
      <c r="B86" s="554"/>
      <c r="C86" s="554"/>
      <c r="D86" s="554"/>
      <c r="E86" s="554"/>
      <c r="F86" s="555"/>
      <c r="G86" s="569"/>
      <c r="H86" s="371"/>
      <c r="I86" s="371"/>
      <c r="J86" s="371"/>
      <c r="K86" s="371"/>
      <c r="L86" s="371"/>
      <c r="M86" s="371"/>
      <c r="N86" s="371"/>
      <c r="O86" s="570"/>
      <c r="P86" s="582"/>
      <c r="Q86" s="371"/>
      <c r="R86" s="371"/>
      <c r="S86" s="371"/>
      <c r="T86" s="371"/>
      <c r="U86" s="371"/>
      <c r="V86" s="371"/>
      <c r="W86" s="371"/>
      <c r="X86" s="570"/>
      <c r="Y86" s="163"/>
      <c r="Z86" s="164"/>
      <c r="AA86" s="165"/>
      <c r="AB86" s="324"/>
      <c r="AC86" s="325"/>
      <c r="AD86" s="326"/>
      <c r="AE86" s="324"/>
      <c r="AF86" s="325"/>
      <c r="AG86" s="325"/>
      <c r="AH86" s="326"/>
      <c r="AI86" s="324"/>
      <c r="AJ86" s="325"/>
      <c r="AK86" s="325"/>
      <c r="AL86" s="326"/>
      <c r="AM86" s="368"/>
      <c r="AN86" s="368"/>
      <c r="AO86" s="368"/>
      <c r="AP86" s="368"/>
      <c r="AQ86" s="260"/>
      <c r="AR86" s="261"/>
      <c r="AS86" s="127" t="s">
        <v>188</v>
      </c>
      <c r="AT86" s="162"/>
      <c r="AU86" s="261"/>
      <c r="AV86" s="261"/>
      <c r="AW86" s="371" t="s">
        <v>177</v>
      </c>
      <c r="AX86" s="372"/>
      <c r="AY86" s="10"/>
      <c r="AZ86" s="10"/>
      <c r="BA86" s="10"/>
      <c r="BB86" s="10"/>
      <c r="BC86" s="10"/>
      <c r="BD86" s="10"/>
      <c r="BE86" s="10"/>
      <c r="BF86" s="10"/>
      <c r="BG86" s="10"/>
      <c r="BH86" s="10"/>
    </row>
    <row r="87" spans="1:60" ht="23.25" hidden="1" customHeight="1" x14ac:dyDescent="0.15">
      <c r="A87" s="522"/>
      <c r="B87" s="554"/>
      <c r="C87" s="554"/>
      <c r="D87" s="554"/>
      <c r="E87" s="554"/>
      <c r="F87" s="555"/>
      <c r="G87" s="221"/>
      <c r="H87" s="151"/>
      <c r="I87" s="151"/>
      <c r="J87" s="151"/>
      <c r="K87" s="151"/>
      <c r="L87" s="151"/>
      <c r="M87" s="151"/>
      <c r="N87" s="151"/>
      <c r="O87" s="222"/>
      <c r="P87" s="151"/>
      <c r="Q87" s="804"/>
      <c r="R87" s="804"/>
      <c r="S87" s="804"/>
      <c r="T87" s="804"/>
      <c r="U87" s="804"/>
      <c r="V87" s="804"/>
      <c r="W87" s="804"/>
      <c r="X87" s="805"/>
      <c r="Y87" s="760" t="s">
        <v>61</v>
      </c>
      <c r="Z87" s="761"/>
      <c r="AA87" s="762"/>
      <c r="AB87" s="553"/>
      <c r="AC87" s="553"/>
      <c r="AD87" s="553"/>
      <c r="AE87" s="356"/>
      <c r="AF87" s="357"/>
      <c r="AG87" s="357"/>
      <c r="AH87" s="357"/>
      <c r="AI87" s="356"/>
      <c r="AJ87" s="357"/>
      <c r="AK87" s="357"/>
      <c r="AL87" s="357"/>
      <c r="AM87" s="356"/>
      <c r="AN87" s="357"/>
      <c r="AO87" s="357"/>
      <c r="AP87" s="357"/>
      <c r="AQ87" s="105"/>
      <c r="AR87" s="106"/>
      <c r="AS87" s="106"/>
      <c r="AT87" s="107"/>
      <c r="AU87" s="357"/>
      <c r="AV87" s="357"/>
      <c r="AW87" s="357"/>
      <c r="AX87" s="359"/>
    </row>
    <row r="88" spans="1:60" ht="23.25" hidden="1" customHeight="1" x14ac:dyDescent="0.15">
      <c r="A88" s="522"/>
      <c r="B88" s="554"/>
      <c r="C88" s="554"/>
      <c r="D88" s="554"/>
      <c r="E88" s="554"/>
      <c r="F88" s="555"/>
      <c r="G88" s="223"/>
      <c r="H88" s="224"/>
      <c r="I88" s="224"/>
      <c r="J88" s="224"/>
      <c r="K88" s="224"/>
      <c r="L88" s="224"/>
      <c r="M88" s="224"/>
      <c r="N88" s="224"/>
      <c r="O88" s="225"/>
      <c r="P88" s="806"/>
      <c r="Q88" s="806"/>
      <c r="R88" s="806"/>
      <c r="S88" s="806"/>
      <c r="T88" s="806"/>
      <c r="U88" s="806"/>
      <c r="V88" s="806"/>
      <c r="W88" s="806"/>
      <c r="X88" s="807"/>
      <c r="Y88" s="734" t="s">
        <v>53</v>
      </c>
      <c r="Z88" s="735"/>
      <c r="AA88" s="736"/>
      <c r="AB88" s="524"/>
      <c r="AC88" s="524"/>
      <c r="AD88" s="524"/>
      <c r="AE88" s="356"/>
      <c r="AF88" s="357"/>
      <c r="AG88" s="357"/>
      <c r="AH88" s="357"/>
      <c r="AI88" s="356"/>
      <c r="AJ88" s="357"/>
      <c r="AK88" s="357"/>
      <c r="AL88" s="357"/>
      <c r="AM88" s="356"/>
      <c r="AN88" s="357"/>
      <c r="AO88" s="357"/>
      <c r="AP88" s="357"/>
      <c r="AQ88" s="105"/>
      <c r="AR88" s="106"/>
      <c r="AS88" s="106"/>
      <c r="AT88" s="107"/>
      <c r="AU88" s="357"/>
      <c r="AV88" s="357"/>
      <c r="AW88" s="357"/>
      <c r="AX88" s="359"/>
      <c r="AY88" s="10"/>
      <c r="AZ88" s="10"/>
      <c r="BA88" s="10"/>
      <c r="BB88" s="10"/>
      <c r="BC88" s="10"/>
    </row>
    <row r="89" spans="1:60" ht="23.25" hidden="1" customHeight="1" x14ac:dyDescent="0.15">
      <c r="A89" s="522"/>
      <c r="B89" s="556"/>
      <c r="C89" s="556"/>
      <c r="D89" s="556"/>
      <c r="E89" s="556"/>
      <c r="F89" s="557"/>
      <c r="G89" s="226"/>
      <c r="H89" s="154"/>
      <c r="I89" s="154"/>
      <c r="J89" s="154"/>
      <c r="K89" s="154"/>
      <c r="L89" s="154"/>
      <c r="M89" s="154"/>
      <c r="N89" s="154"/>
      <c r="O89" s="227"/>
      <c r="P89" s="296"/>
      <c r="Q89" s="296"/>
      <c r="R89" s="296"/>
      <c r="S89" s="296"/>
      <c r="T89" s="296"/>
      <c r="U89" s="296"/>
      <c r="V89" s="296"/>
      <c r="W89" s="296"/>
      <c r="X89" s="808"/>
      <c r="Y89" s="734" t="s">
        <v>13</v>
      </c>
      <c r="Z89" s="735"/>
      <c r="AA89" s="736"/>
      <c r="AB89" s="463" t="s">
        <v>14</v>
      </c>
      <c r="AC89" s="463"/>
      <c r="AD89" s="463"/>
      <c r="AE89" s="356"/>
      <c r="AF89" s="357"/>
      <c r="AG89" s="357"/>
      <c r="AH89" s="357"/>
      <c r="AI89" s="356"/>
      <c r="AJ89" s="357"/>
      <c r="AK89" s="357"/>
      <c r="AL89" s="357"/>
      <c r="AM89" s="356"/>
      <c r="AN89" s="357"/>
      <c r="AO89" s="357"/>
      <c r="AP89" s="357"/>
      <c r="AQ89" s="105"/>
      <c r="AR89" s="106"/>
      <c r="AS89" s="106"/>
      <c r="AT89" s="107"/>
      <c r="AU89" s="357"/>
      <c r="AV89" s="357"/>
      <c r="AW89" s="357"/>
      <c r="AX89" s="359"/>
      <c r="AY89" s="10"/>
      <c r="AZ89" s="10"/>
      <c r="BA89" s="10"/>
      <c r="BB89" s="10"/>
      <c r="BC89" s="10"/>
      <c r="BD89" s="10"/>
      <c r="BE89" s="10"/>
      <c r="BF89" s="10"/>
      <c r="BG89" s="10"/>
      <c r="BH89" s="10"/>
    </row>
    <row r="90" spans="1:60" ht="18.75" hidden="1" customHeight="1" x14ac:dyDescent="0.15">
      <c r="A90" s="522"/>
      <c r="B90" s="554" t="s">
        <v>144</v>
      </c>
      <c r="C90" s="554"/>
      <c r="D90" s="554"/>
      <c r="E90" s="554"/>
      <c r="F90" s="555"/>
      <c r="G90" s="799" t="s">
        <v>60</v>
      </c>
      <c r="H90" s="784"/>
      <c r="I90" s="784"/>
      <c r="J90" s="784"/>
      <c r="K90" s="784"/>
      <c r="L90" s="784"/>
      <c r="M90" s="784"/>
      <c r="N90" s="784"/>
      <c r="O90" s="785"/>
      <c r="P90" s="783" t="s">
        <v>62</v>
      </c>
      <c r="Q90" s="784"/>
      <c r="R90" s="784"/>
      <c r="S90" s="784"/>
      <c r="T90" s="784"/>
      <c r="U90" s="784"/>
      <c r="V90" s="784"/>
      <c r="W90" s="784"/>
      <c r="X90" s="785"/>
      <c r="Y90" s="163"/>
      <c r="Z90" s="164"/>
      <c r="AA90" s="165"/>
      <c r="AB90" s="360" t="s">
        <v>11</v>
      </c>
      <c r="AC90" s="361"/>
      <c r="AD90" s="362"/>
      <c r="AE90" s="360" t="s">
        <v>313</v>
      </c>
      <c r="AF90" s="361"/>
      <c r="AG90" s="361"/>
      <c r="AH90" s="362"/>
      <c r="AI90" s="360" t="s">
        <v>311</v>
      </c>
      <c r="AJ90" s="361"/>
      <c r="AK90" s="361"/>
      <c r="AL90" s="362"/>
      <c r="AM90" s="367" t="s">
        <v>340</v>
      </c>
      <c r="AN90" s="367"/>
      <c r="AO90" s="367"/>
      <c r="AP90" s="367"/>
      <c r="AQ90" s="166" t="s">
        <v>187</v>
      </c>
      <c r="AR90" s="159"/>
      <c r="AS90" s="159"/>
      <c r="AT90" s="160"/>
      <c r="AU90" s="365" t="s">
        <v>133</v>
      </c>
      <c r="AV90" s="365"/>
      <c r="AW90" s="365"/>
      <c r="AX90" s="366"/>
    </row>
    <row r="91" spans="1:60" ht="18.75" hidden="1" customHeight="1" x14ac:dyDescent="0.15">
      <c r="A91" s="522"/>
      <c r="B91" s="554"/>
      <c r="C91" s="554"/>
      <c r="D91" s="554"/>
      <c r="E91" s="554"/>
      <c r="F91" s="555"/>
      <c r="G91" s="569"/>
      <c r="H91" s="371"/>
      <c r="I91" s="371"/>
      <c r="J91" s="371"/>
      <c r="K91" s="371"/>
      <c r="L91" s="371"/>
      <c r="M91" s="371"/>
      <c r="N91" s="371"/>
      <c r="O91" s="570"/>
      <c r="P91" s="582"/>
      <c r="Q91" s="371"/>
      <c r="R91" s="371"/>
      <c r="S91" s="371"/>
      <c r="T91" s="371"/>
      <c r="U91" s="371"/>
      <c r="V91" s="371"/>
      <c r="W91" s="371"/>
      <c r="X91" s="570"/>
      <c r="Y91" s="163"/>
      <c r="Z91" s="164"/>
      <c r="AA91" s="165"/>
      <c r="AB91" s="324"/>
      <c r="AC91" s="325"/>
      <c r="AD91" s="326"/>
      <c r="AE91" s="324"/>
      <c r="AF91" s="325"/>
      <c r="AG91" s="325"/>
      <c r="AH91" s="326"/>
      <c r="AI91" s="324"/>
      <c r="AJ91" s="325"/>
      <c r="AK91" s="325"/>
      <c r="AL91" s="326"/>
      <c r="AM91" s="368"/>
      <c r="AN91" s="368"/>
      <c r="AO91" s="368"/>
      <c r="AP91" s="368"/>
      <c r="AQ91" s="260"/>
      <c r="AR91" s="261"/>
      <c r="AS91" s="127" t="s">
        <v>188</v>
      </c>
      <c r="AT91" s="162"/>
      <c r="AU91" s="261"/>
      <c r="AV91" s="261"/>
      <c r="AW91" s="371" t="s">
        <v>177</v>
      </c>
      <c r="AX91" s="372"/>
      <c r="AY91" s="10"/>
      <c r="AZ91" s="10"/>
      <c r="BA91" s="10"/>
      <c r="BB91" s="10"/>
      <c r="BC91" s="10"/>
    </row>
    <row r="92" spans="1:60" ht="23.25" hidden="1" customHeight="1" x14ac:dyDescent="0.15">
      <c r="A92" s="522"/>
      <c r="B92" s="554"/>
      <c r="C92" s="554"/>
      <c r="D92" s="554"/>
      <c r="E92" s="554"/>
      <c r="F92" s="555"/>
      <c r="G92" s="221"/>
      <c r="H92" s="151"/>
      <c r="I92" s="151"/>
      <c r="J92" s="151"/>
      <c r="K92" s="151"/>
      <c r="L92" s="151"/>
      <c r="M92" s="151"/>
      <c r="N92" s="151"/>
      <c r="O92" s="222"/>
      <c r="P92" s="151"/>
      <c r="Q92" s="804"/>
      <c r="R92" s="804"/>
      <c r="S92" s="804"/>
      <c r="T92" s="804"/>
      <c r="U92" s="804"/>
      <c r="V92" s="804"/>
      <c r="W92" s="804"/>
      <c r="X92" s="805"/>
      <c r="Y92" s="760" t="s">
        <v>61</v>
      </c>
      <c r="Z92" s="761"/>
      <c r="AA92" s="762"/>
      <c r="AB92" s="553"/>
      <c r="AC92" s="553"/>
      <c r="AD92" s="553"/>
      <c r="AE92" s="356"/>
      <c r="AF92" s="357"/>
      <c r="AG92" s="357"/>
      <c r="AH92" s="357"/>
      <c r="AI92" s="356"/>
      <c r="AJ92" s="357"/>
      <c r="AK92" s="357"/>
      <c r="AL92" s="357"/>
      <c r="AM92" s="356"/>
      <c r="AN92" s="357"/>
      <c r="AO92" s="357"/>
      <c r="AP92" s="357"/>
      <c r="AQ92" s="105"/>
      <c r="AR92" s="106"/>
      <c r="AS92" s="106"/>
      <c r="AT92" s="107"/>
      <c r="AU92" s="357"/>
      <c r="AV92" s="357"/>
      <c r="AW92" s="357"/>
      <c r="AX92" s="359"/>
      <c r="AY92" s="10"/>
      <c r="AZ92" s="10"/>
      <c r="BA92" s="10"/>
      <c r="BB92" s="10"/>
      <c r="BC92" s="10"/>
      <c r="BD92" s="10"/>
      <c r="BE92" s="10"/>
      <c r="BF92" s="10"/>
      <c r="BG92" s="10"/>
      <c r="BH92" s="10"/>
    </row>
    <row r="93" spans="1:60" ht="23.25" hidden="1" customHeight="1" x14ac:dyDescent="0.15">
      <c r="A93" s="522"/>
      <c r="B93" s="554"/>
      <c r="C93" s="554"/>
      <c r="D93" s="554"/>
      <c r="E93" s="554"/>
      <c r="F93" s="555"/>
      <c r="G93" s="223"/>
      <c r="H93" s="224"/>
      <c r="I93" s="224"/>
      <c r="J93" s="224"/>
      <c r="K93" s="224"/>
      <c r="L93" s="224"/>
      <c r="M93" s="224"/>
      <c r="N93" s="224"/>
      <c r="O93" s="225"/>
      <c r="P93" s="806"/>
      <c r="Q93" s="806"/>
      <c r="R93" s="806"/>
      <c r="S93" s="806"/>
      <c r="T93" s="806"/>
      <c r="U93" s="806"/>
      <c r="V93" s="806"/>
      <c r="W93" s="806"/>
      <c r="X93" s="807"/>
      <c r="Y93" s="734" t="s">
        <v>53</v>
      </c>
      <c r="Z93" s="735"/>
      <c r="AA93" s="736"/>
      <c r="AB93" s="524"/>
      <c r="AC93" s="524"/>
      <c r="AD93" s="524"/>
      <c r="AE93" s="356"/>
      <c r="AF93" s="357"/>
      <c r="AG93" s="357"/>
      <c r="AH93" s="357"/>
      <c r="AI93" s="356"/>
      <c r="AJ93" s="357"/>
      <c r="AK93" s="357"/>
      <c r="AL93" s="357"/>
      <c r="AM93" s="356"/>
      <c r="AN93" s="357"/>
      <c r="AO93" s="357"/>
      <c r="AP93" s="357"/>
      <c r="AQ93" s="105"/>
      <c r="AR93" s="106"/>
      <c r="AS93" s="106"/>
      <c r="AT93" s="107"/>
      <c r="AU93" s="357"/>
      <c r="AV93" s="357"/>
      <c r="AW93" s="357"/>
      <c r="AX93" s="359"/>
    </row>
    <row r="94" spans="1:60" ht="23.25" hidden="1" customHeight="1" x14ac:dyDescent="0.15">
      <c r="A94" s="522"/>
      <c r="B94" s="556"/>
      <c r="C94" s="556"/>
      <c r="D94" s="556"/>
      <c r="E94" s="556"/>
      <c r="F94" s="557"/>
      <c r="G94" s="226"/>
      <c r="H94" s="154"/>
      <c r="I94" s="154"/>
      <c r="J94" s="154"/>
      <c r="K94" s="154"/>
      <c r="L94" s="154"/>
      <c r="M94" s="154"/>
      <c r="N94" s="154"/>
      <c r="O94" s="227"/>
      <c r="P94" s="296"/>
      <c r="Q94" s="296"/>
      <c r="R94" s="296"/>
      <c r="S94" s="296"/>
      <c r="T94" s="296"/>
      <c r="U94" s="296"/>
      <c r="V94" s="296"/>
      <c r="W94" s="296"/>
      <c r="X94" s="808"/>
      <c r="Y94" s="734" t="s">
        <v>13</v>
      </c>
      <c r="Z94" s="735"/>
      <c r="AA94" s="736"/>
      <c r="AB94" s="463" t="s">
        <v>14</v>
      </c>
      <c r="AC94" s="463"/>
      <c r="AD94" s="463"/>
      <c r="AE94" s="356"/>
      <c r="AF94" s="357"/>
      <c r="AG94" s="357"/>
      <c r="AH94" s="357"/>
      <c r="AI94" s="356"/>
      <c r="AJ94" s="357"/>
      <c r="AK94" s="357"/>
      <c r="AL94" s="357"/>
      <c r="AM94" s="356"/>
      <c r="AN94" s="357"/>
      <c r="AO94" s="357"/>
      <c r="AP94" s="357"/>
      <c r="AQ94" s="105"/>
      <c r="AR94" s="106"/>
      <c r="AS94" s="106"/>
      <c r="AT94" s="107"/>
      <c r="AU94" s="357"/>
      <c r="AV94" s="357"/>
      <c r="AW94" s="357"/>
      <c r="AX94" s="359"/>
      <c r="AY94" s="10"/>
      <c r="AZ94" s="10"/>
      <c r="BA94" s="10"/>
      <c r="BB94" s="10"/>
      <c r="BC94" s="10"/>
    </row>
    <row r="95" spans="1:60" ht="18.75" hidden="1" customHeight="1" x14ac:dyDescent="0.15">
      <c r="A95" s="522"/>
      <c r="B95" s="554" t="s">
        <v>144</v>
      </c>
      <c r="C95" s="554"/>
      <c r="D95" s="554"/>
      <c r="E95" s="554"/>
      <c r="F95" s="555"/>
      <c r="G95" s="799" t="s">
        <v>60</v>
      </c>
      <c r="H95" s="784"/>
      <c r="I95" s="784"/>
      <c r="J95" s="784"/>
      <c r="K95" s="784"/>
      <c r="L95" s="784"/>
      <c r="M95" s="784"/>
      <c r="N95" s="784"/>
      <c r="O95" s="785"/>
      <c r="P95" s="783" t="s">
        <v>62</v>
      </c>
      <c r="Q95" s="784"/>
      <c r="R95" s="784"/>
      <c r="S95" s="784"/>
      <c r="T95" s="784"/>
      <c r="U95" s="784"/>
      <c r="V95" s="784"/>
      <c r="W95" s="784"/>
      <c r="X95" s="785"/>
      <c r="Y95" s="163"/>
      <c r="Z95" s="164"/>
      <c r="AA95" s="165"/>
      <c r="AB95" s="360" t="s">
        <v>11</v>
      </c>
      <c r="AC95" s="361"/>
      <c r="AD95" s="362"/>
      <c r="AE95" s="360" t="s">
        <v>313</v>
      </c>
      <c r="AF95" s="361"/>
      <c r="AG95" s="361"/>
      <c r="AH95" s="362"/>
      <c r="AI95" s="360" t="s">
        <v>311</v>
      </c>
      <c r="AJ95" s="361"/>
      <c r="AK95" s="361"/>
      <c r="AL95" s="362"/>
      <c r="AM95" s="367" t="s">
        <v>340</v>
      </c>
      <c r="AN95" s="367"/>
      <c r="AO95" s="367"/>
      <c r="AP95" s="367"/>
      <c r="AQ95" s="166" t="s">
        <v>187</v>
      </c>
      <c r="AR95" s="159"/>
      <c r="AS95" s="159"/>
      <c r="AT95" s="160"/>
      <c r="AU95" s="365" t="s">
        <v>133</v>
      </c>
      <c r="AV95" s="365"/>
      <c r="AW95" s="365"/>
      <c r="AX95" s="36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1"/>
      <c r="I96" s="371"/>
      <c r="J96" s="371"/>
      <c r="K96" s="371"/>
      <c r="L96" s="371"/>
      <c r="M96" s="371"/>
      <c r="N96" s="371"/>
      <c r="O96" s="570"/>
      <c r="P96" s="582"/>
      <c r="Q96" s="371"/>
      <c r="R96" s="371"/>
      <c r="S96" s="371"/>
      <c r="T96" s="371"/>
      <c r="U96" s="371"/>
      <c r="V96" s="371"/>
      <c r="W96" s="371"/>
      <c r="X96" s="570"/>
      <c r="Y96" s="163"/>
      <c r="Z96" s="164"/>
      <c r="AA96" s="165"/>
      <c r="AB96" s="324"/>
      <c r="AC96" s="325"/>
      <c r="AD96" s="326"/>
      <c r="AE96" s="324"/>
      <c r="AF96" s="325"/>
      <c r="AG96" s="325"/>
      <c r="AH96" s="326"/>
      <c r="AI96" s="324"/>
      <c r="AJ96" s="325"/>
      <c r="AK96" s="325"/>
      <c r="AL96" s="326"/>
      <c r="AM96" s="368"/>
      <c r="AN96" s="368"/>
      <c r="AO96" s="368"/>
      <c r="AP96" s="368"/>
      <c r="AQ96" s="260"/>
      <c r="AR96" s="261"/>
      <c r="AS96" s="127" t="s">
        <v>188</v>
      </c>
      <c r="AT96" s="162"/>
      <c r="AU96" s="261"/>
      <c r="AV96" s="261"/>
      <c r="AW96" s="371" t="s">
        <v>177</v>
      </c>
      <c r="AX96" s="372"/>
    </row>
    <row r="97" spans="1:60" ht="23.25" hidden="1" customHeight="1" x14ac:dyDescent="0.15">
      <c r="A97" s="522"/>
      <c r="B97" s="554"/>
      <c r="C97" s="554"/>
      <c r="D97" s="554"/>
      <c r="E97" s="554"/>
      <c r="F97" s="555"/>
      <c r="G97" s="221"/>
      <c r="H97" s="151"/>
      <c r="I97" s="151"/>
      <c r="J97" s="151"/>
      <c r="K97" s="151"/>
      <c r="L97" s="151"/>
      <c r="M97" s="151"/>
      <c r="N97" s="151"/>
      <c r="O97" s="222"/>
      <c r="P97" s="151"/>
      <c r="Q97" s="804"/>
      <c r="R97" s="804"/>
      <c r="S97" s="804"/>
      <c r="T97" s="804"/>
      <c r="U97" s="804"/>
      <c r="V97" s="804"/>
      <c r="W97" s="804"/>
      <c r="X97" s="805"/>
      <c r="Y97" s="760" t="s">
        <v>61</v>
      </c>
      <c r="Z97" s="761"/>
      <c r="AA97" s="762"/>
      <c r="AB97" s="398"/>
      <c r="AC97" s="399"/>
      <c r="AD97" s="400"/>
      <c r="AE97" s="356"/>
      <c r="AF97" s="357"/>
      <c r="AG97" s="357"/>
      <c r="AH97" s="358"/>
      <c r="AI97" s="356"/>
      <c r="AJ97" s="357"/>
      <c r="AK97" s="357"/>
      <c r="AL97" s="358"/>
      <c r="AM97" s="356"/>
      <c r="AN97" s="357"/>
      <c r="AO97" s="357"/>
      <c r="AP97" s="357"/>
      <c r="AQ97" s="105"/>
      <c r="AR97" s="106"/>
      <c r="AS97" s="106"/>
      <c r="AT97" s="107"/>
      <c r="AU97" s="357"/>
      <c r="AV97" s="357"/>
      <c r="AW97" s="357"/>
      <c r="AX97" s="359"/>
      <c r="AY97" s="10"/>
      <c r="AZ97" s="10"/>
      <c r="BA97" s="10"/>
      <c r="BB97" s="10"/>
      <c r="BC97" s="10"/>
    </row>
    <row r="98" spans="1:60" ht="23.25" hidden="1" customHeight="1" x14ac:dyDescent="0.15">
      <c r="A98" s="522"/>
      <c r="B98" s="554"/>
      <c r="C98" s="554"/>
      <c r="D98" s="554"/>
      <c r="E98" s="554"/>
      <c r="F98" s="555"/>
      <c r="G98" s="223"/>
      <c r="H98" s="224"/>
      <c r="I98" s="224"/>
      <c r="J98" s="224"/>
      <c r="K98" s="224"/>
      <c r="L98" s="224"/>
      <c r="M98" s="224"/>
      <c r="N98" s="224"/>
      <c r="O98" s="225"/>
      <c r="P98" s="806"/>
      <c r="Q98" s="806"/>
      <c r="R98" s="806"/>
      <c r="S98" s="806"/>
      <c r="T98" s="806"/>
      <c r="U98" s="806"/>
      <c r="V98" s="806"/>
      <c r="W98" s="806"/>
      <c r="X98" s="807"/>
      <c r="Y98" s="734" t="s">
        <v>53</v>
      </c>
      <c r="Z98" s="735"/>
      <c r="AA98" s="736"/>
      <c r="AB98" s="292"/>
      <c r="AC98" s="293"/>
      <c r="AD98" s="294"/>
      <c r="AE98" s="356"/>
      <c r="AF98" s="357"/>
      <c r="AG98" s="357"/>
      <c r="AH98" s="358"/>
      <c r="AI98" s="356"/>
      <c r="AJ98" s="357"/>
      <c r="AK98" s="357"/>
      <c r="AL98" s="358"/>
      <c r="AM98" s="356"/>
      <c r="AN98" s="357"/>
      <c r="AO98" s="357"/>
      <c r="AP98" s="357"/>
      <c r="AQ98" s="105"/>
      <c r="AR98" s="106"/>
      <c r="AS98" s="106"/>
      <c r="AT98" s="107"/>
      <c r="AU98" s="357"/>
      <c r="AV98" s="357"/>
      <c r="AW98" s="357"/>
      <c r="AX98" s="359"/>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37"/>
      <c r="I99" s="237"/>
      <c r="J99" s="237"/>
      <c r="K99" s="237"/>
      <c r="L99" s="237"/>
      <c r="M99" s="237"/>
      <c r="N99" s="23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274</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313</v>
      </c>
      <c r="AF100" s="829"/>
      <c r="AG100" s="829"/>
      <c r="AH100" s="830"/>
      <c r="AI100" s="828" t="s">
        <v>333</v>
      </c>
      <c r="AJ100" s="829"/>
      <c r="AK100" s="829"/>
      <c r="AL100" s="830"/>
      <c r="AM100" s="828" t="s">
        <v>340</v>
      </c>
      <c r="AN100" s="829"/>
      <c r="AO100" s="829"/>
      <c r="AP100" s="830"/>
      <c r="AQ100" s="951" t="s">
        <v>353</v>
      </c>
      <c r="AR100" s="952"/>
      <c r="AS100" s="952"/>
      <c r="AT100" s="953"/>
      <c r="AU100" s="951" t="s">
        <v>354</v>
      </c>
      <c r="AV100" s="952"/>
      <c r="AW100" s="952"/>
      <c r="AX100" s="954"/>
    </row>
    <row r="101" spans="1:60" ht="23.25" customHeight="1" x14ac:dyDescent="0.15">
      <c r="A101" s="493"/>
      <c r="B101" s="494"/>
      <c r="C101" s="494"/>
      <c r="D101" s="494"/>
      <c r="E101" s="494"/>
      <c r="F101" s="495"/>
      <c r="G101" s="151" t="s">
        <v>494</v>
      </c>
      <c r="H101" s="151"/>
      <c r="I101" s="151"/>
      <c r="J101" s="151"/>
      <c r="K101" s="151"/>
      <c r="L101" s="151"/>
      <c r="M101" s="151"/>
      <c r="N101" s="151"/>
      <c r="O101" s="151"/>
      <c r="P101" s="151"/>
      <c r="Q101" s="151"/>
      <c r="R101" s="151"/>
      <c r="S101" s="151"/>
      <c r="T101" s="151"/>
      <c r="U101" s="151"/>
      <c r="V101" s="151"/>
      <c r="W101" s="151"/>
      <c r="X101" s="222"/>
      <c r="Y101" s="818" t="s">
        <v>54</v>
      </c>
      <c r="Z101" s="720"/>
      <c r="AA101" s="721"/>
      <c r="AB101" s="553" t="s">
        <v>496</v>
      </c>
      <c r="AC101" s="553"/>
      <c r="AD101" s="553"/>
      <c r="AE101" s="356">
        <v>83</v>
      </c>
      <c r="AF101" s="357"/>
      <c r="AG101" s="357"/>
      <c r="AH101" s="358"/>
      <c r="AI101" s="356">
        <v>83</v>
      </c>
      <c r="AJ101" s="357"/>
      <c r="AK101" s="357"/>
      <c r="AL101" s="358"/>
      <c r="AM101" s="356">
        <v>85</v>
      </c>
      <c r="AN101" s="357"/>
      <c r="AO101" s="357"/>
      <c r="AP101" s="358"/>
      <c r="AQ101" s="356"/>
      <c r="AR101" s="357"/>
      <c r="AS101" s="357"/>
      <c r="AT101" s="358"/>
      <c r="AU101" s="356"/>
      <c r="AV101" s="357"/>
      <c r="AW101" s="357"/>
      <c r="AX101" s="358"/>
    </row>
    <row r="102" spans="1:60" ht="23.25" customHeight="1" x14ac:dyDescent="0.15">
      <c r="A102" s="496"/>
      <c r="B102" s="497"/>
      <c r="C102" s="497"/>
      <c r="D102" s="497"/>
      <c r="E102" s="497"/>
      <c r="F102" s="498"/>
      <c r="G102" s="154"/>
      <c r="H102" s="154"/>
      <c r="I102" s="154"/>
      <c r="J102" s="154"/>
      <c r="K102" s="154"/>
      <c r="L102" s="154"/>
      <c r="M102" s="154"/>
      <c r="N102" s="154"/>
      <c r="O102" s="154"/>
      <c r="P102" s="154"/>
      <c r="Q102" s="154"/>
      <c r="R102" s="154"/>
      <c r="S102" s="154"/>
      <c r="T102" s="154"/>
      <c r="U102" s="154"/>
      <c r="V102" s="154"/>
      <c r="W102" s="154"/>
      <c r="X102" s="227"/>
      <c r="Y102" s="476" t="s">
        <v>55</v>
      </c>
      <c r="Z102" s="331"/>
      <c r="AA102" s="332"/>
      <c r="AB102" s="553" t="s">
        <v>496</v>
      </c>
      <c r="AC102" s="553"/>
      <c r="AD102" s="553"/>
      <c r="AE102" s="350">
        <v>70</v>
      </c>
      <c r="AF102" s="350"/>
      <c r="AG102" s="350"/>
      <c r="AH102" s="350"/>
      <c r="AI102" s="350">
        <v>70</v>
      </c>
      <c r="AJ102" s="350"/>
      <c r="AK102" s="350"/>
      <c r="AL102" s="350"/>
      <c r="AM102" s="350">
        <v>77</v>
      </c>
      <c r="AN102" s="350"/>
      <c r="AO102" s="350"/>
      <c r="AP102" s="350"/>
      <c r="AQ102" s="819">
        <v>80</v>
      </c>
      <c r="AR102" s="820"/>
      <c r="AS102" s="820"/>
      <c r="AT102" s="821"/>
      <c r="AU102" s="819"/>
      <c r="AV102" s="820"/>
      <c r="AW102" s="820"/>
      <c r="AX102" s="821"/>
    </row>
    <row r="103" spans="1:60" ht="31.5" hidden="1" customHeight="1" x14ac:dyDescent="0.15">
      <c r="A103" s="490" t="s">
        <v>274</v>
      </c>
      <c r="B103" s="491"/>
      <c r="C103" s="491"/>
      <c r="D103" s="491"/>
      <c r="E103" s="491"/>
      <c r="F103" s="492"/>
      <c r="G103" s="735" t="s">
        <v>59</v>
      </c>
      <c r="H103" s="735"/>
      <c r="I103" s="735"/>
      <c r="J103" s="735"/>
      <c r="K103" s="735"/>
      <c r="L103" s="735"/>
      <c r="M103" s="735"/>
      <c r="N103" s="735"/>
      <c r="O103" s="735"/>
      <c r="P103" s="735"/>
      <c r="Q103" s="735"/>
      <c r="R103" s="735"/>
      <c r="S103" s="735"/>
      <c r="T103" s="735"/>
      <c r="U103" s="735"/>
      <c r="V103" s="735"/>
      <c r="W103" s="735"/>
      <c r="X103" s="736"/>
      <c r="Y103" s="470"/>
      <c r="Z103" s="471"/>
      <c r="AA103" s="472"/>
      <c r="AB103" s="295" t="s">
        <v>11</v>
      </c>
      <c r="AC103" s="290"/>
      <c r="AD103" s="291"/>
      <c r="AE103" s="295" t="s">
        <v>313</v>
      </c>
      <c r="AF103" s="290"/>
      <c r="AG103" s="290"/>
      <c r="AH103" s="291"/>
      <c r="AI103" s="295" t="s">
        <v>311</v>
      </c>
      <c r="AJ103" s="290"/>
      <c r="AK103" s="290"/>
      <c r="AL103" s="291"/>
      <c r="AM103" s="295" t="s">
        <v>340</v>
      </c>
      <c r="AN103" s="290"/>
      <c r="AO103" s="290"/>
      <c r="AP103" s="291"/>
      <c r="AQ103" s="352" t="s">
        <v>353</v>
      </c>
      <c r="AR103" s="353"/>
      <c r="AS103" s="353"/>
      <c r="AT103" s="354"/>
      <c r="AU103" s="352" t="s">
        <v>354</v>
      </c>
      <c r="AV103" s="353"/>
      <c r="AW103" s="353"/>
      <c r="AX103" s="355"/>
    </row>
    <row r="104" spans="1:60" ht="23.25" hidden="1" customHeight="1" x14ac:dyDescent="0.15">
      <c r="A104" s="493"/>
      <c r="B104" s="494"/>
      <c r="C104" s="494"/>
      <c r="D104" s="494"/>
      <c r="E104" s="494"/>
      <c r="F104" s="495"/>
      <c r="G104" s="151"/>
      <c r="H104" s="151"/>
      <c r="I104" s="151"/>
      <c r="J104" s="151"/>
      <c r="K104" s="151"/>
      <c r="L104" s="151"/>
      <c r="M104" s="151"/>
      <c r="N104" s="151"/>
      <c r="O104" s="151"/>
      <c r="P104" s="151"/>
      <c r="Q104" s="151"/>
      <c r="R104" s="151"/>
      <c r="S104" s="151"/>
      <c r="T104" s="151"/>
      <c r="U104" s="151"/>
      <c r="V104" s="151"/>
      <c r="W104" s="151"/>
      <c r="X104" s="222"/>
      <c r="Y104" s="479" t="s">
        <v>54</v>
      </c>
      <c r="Z104" s="480"/>
      <c r="AA104" s="481"/>
      <c r="AB104" s="473"/>
      <c r="AC104" s="474"/>
      <c r="AD104" s="475"/>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96"/>
      <c r="B105" s="497"/>
      <c r="C105" s="497"/>
      <c r="D105" s="497"/>
      <c r="E105" s="497"/>
      <c r="F105" s="498"/>
      <c r="G105" s="154"/>
      <c r="H105" s="154"/>
      <c r="I105" s="154"/>
      <c r="J105" s="154"/>
      <c r="K105" s="154"/>
      <c r="L105" s="154"/>
      <c r="M105" s="154"/>
      <c r="N105" s="154"/>
      <c r="O105" s="154"/>
      <c r="P105" s="154"/>
      <c r="Q105" s="154"/>
      <c r="R105" s="154"/>
      <c r="S105" s="154"/>
      <c r="T105" s="154"/>
      <c r="U105" s="154"/>
      <c r="V105" s="154"/>
      <c r="W105" s="154"/>
      <c r="X105" s="227"/>
      <c r="Y105" s="476" t="s">
        <v>55</v>
      </c>
      <c r="Z105" s="477"/>
      <c r="AA105" s="478"/>
      <c r="AB105" s="398"/>
      <c r="AC105" s="399"/>
      <c r="AD105" s="400"/>
      <c r="AE105" s="350"/>
      <c r="AF105" s="350"/>
      <c r="AG105" s="350"/>
      <c r="AH105" s="350"/>
      <c r="AI105" s="350"/>
      <c r="AJ105" s="350"/>
      <c r="AK105" s="350"/>
      <c r="AL105" s="350"/>
      <c r="AM105" s="350"/>
      <c r="AN105" s="350"/>
      <c r="AO105" s="350"/>
      <c r="AP105" s="350"/>
      <c r="AQ105" s="356"/>
      <c r="AR105" s="357"/>
      <c r="AS105" s="357"/>
      <c r="AT105" s="358"/>
      <c r="AU105" s="819"/>
      <c r="AV105" s="820"/>
      <c r="AW105" s="820"/>
      <c r="AX105" s="821"/>
    </row>
    <row r="106" spans="1:60" ht="31.5" hidden="1" customHeight="1" x14ac:dyDescent="0.15">
      <c r="A106" s="490" t="s">
        <v>274</v>
      </c>
      <c r="B106" s="491"/>
      <c r="C106" s="491"/>
      <c r="D106" s="491"/>
      <c r="E106" s="491"/>
      <c r="F106" s="492"/>
      <c r="G106" s="735" t="s">
        <v>59</v>
      </c>
      <c r="H106" s="735"/>
      <c r="I106" s="735"/>
      <c r="J106" s="735"/>
      <c r="K106" s="735"/>
      <c r="L106" s="735"/>
      <c r="M106" s="735"/>
      <c r="N106" s="735"/>
      <c r="O106" s="735"/>
      <c r="P106" s="735"/>
      <c r="Q106" s="735"/>
      <c r="R106" s="735"/>
      <c r="S106" s="735"/>
      <c r="T106" s="735"/>
      <c r="U106" s="735"/>
      <c r="V106" s="735"/>
      <c r="W106" s="735"/>
      <c r="X106" s="736"/>
      <c r="Y106" s="470"/>
      <c r="Z106" s="471"/>
      <c r="AA106" s="472"/>
      <c r="AB106" s="295" t="s">
        <v>11</v>
      </c>
      <c r="AC106" s="290"/>
      <c r="AD106" s="291"/>
      <c r="AE106" s="295" t="s">
        <v>313</v>
      </c>
      <c r="AF106" s="290"/>
      <c r="AG106" s="290"/>
      <c r="AH106" s="291"/>
      <c r="AI106" s="295" t="s">
        <v>311</v>
      </c>
      <c r="AJ106" s="290"/>
      <c r="AK106" s="290"/>
      <c r="AL106" s="291"/>
      <c r="AM106" s="295" t="s">
        <v>340</v>
      </c>
      <c r="AN106" s="290"/>
      <c r="AO106" s="290"/>
      <c r="AP106" s="291"/>
      <c r="AQ106" s="352" t="s">
        <v>353</v>
      </c>
      <c r="AR106" s="353"/>
      <c r="AS106" s="353"/>
      <c r="AT106" s="354"/>
      <c r="AU106" s="352" t="s">
        <v>354</v>
      </c>
      <c r="AV106" s="353"/>
      <c r="AW106" s="353"/>
      <c r="AX106" s="355"/>
    </row>
    <row r="107" spans="1:60" ht="23.25" hidden="1" customHeight="1" x14ac:dyDescent="0.15">
      <c r="A107" s="493"/>
      <c r="B107" s="494"/>
      <c r="C107" s="494"/>
      <c r="D107" s="494"/>
      <c r="E107" s="494"/>
      <c r="F107" s="495"/>
      <c r="G107" s="151"/>
      <c r="H107" s="151"/>
      <c r="I107" s="151"/>
      <c r="J107" s="151"/>
      <c r="K107" s="151"/>
      <c r="L107" s="151"/>
      <c r="M107" s="151"/>
      <c r="N107" s="151"/>
      <c r="O107" s="151"/>
      <c r="P107" s="151"/>
      <c r="Q107" s="151"/>
      <c r="R107" s="151"/>
      <c r="S107" s="151"/>
      <c r="T107" s="151"/>
      <c r="U107" s="151"/>
      <c r="V107" s="151"/>
      <c r="W107" s="151"/>
      <c r="X107" s="222"/>
      <c r="Y107" s="479" t="s">
        <v>54</v>
      </c>
      <c r="Z107" s="480"/>
      <c r="AA107" s="481"/>
      <c r="AB107" s="473"/>
      <c r="AC107" s="474"/>
      <c r="AD107" s="475"/>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96"/>
      <c r="B108" s="497"/>
      <c r="C108" s="497"/>
      <c r="D108" s="497"/>
      <c r="E108" s="497"/>
      <c r="F108" s="498"/>
      <c r="G108" s="154"/>
      <c r="H108" s="154"/>
      <c r="I108" s="154"/>
      <c r="J108" s="154"/>
      <c r="K108" s="154"/>
      <c r="L108" s="154"/>
      <c r="M108" s="154"/>
      <c r="N108" s="154"/>
      <c r="O108" s="154"/>
      <c r="P108" s="154"/>
      <c r="Q108" s="154"/>
      <c r="R108" s="154"/>
      <c r="S108" s="154"/>
      <c r="T108" s="154"/>
      <c r="U108" s="154"/>
      <c r="V108" s="154"/>
      <c r="W108" s="154"/>
      <c r="X108" s="227"/>
      <c r="Y108" s="476" t="s">
        <v>55</v>
      </c>
      <c r="Z108" s="477"/>
      <c r="AA108" s="478"/>
      <c r="AB108" s="398"/>
      <c r="AC108" s="399"/>
      <c r="AD108" s="400"/>
      <c r="AE108" s="350"/>
      <c r="AF108" s="350"/>
      <c r="AG108" s="350"/>
      <c r="AH108" s="350"/>
      <c r="AI108" s="350"/>
      <c r="AJ108" s="350"/>
      <c r="AK108" s="350"/>
      <c r="AL108" s="350"/>
      <c r="AM108" s="350"/>
      <c r="AN108" s="350"/>
      <c r="AO108" s="350"/>
      <c r="AP108" s="350"/>
      <c r="AQ108" s="356"/>
      <c r="AR108" s="357"/>
      <c r="AS108" s="357"/>
      <c r="AT108" s="358"/>
      <c r="AU108" s="819"/>
      <c r="AV108" s="820"/>
      <c r="AW108" s="820"/>
      <c r="AX108" s="821"/>
    </row>
    <row r="109" spans="1:60" ht="31.5" hidden="1" customHeight="1" x14ac:dyDescent="0.15">
      <c r="A109" s="490" t="s">
        <v>274</v>
      </c>
      <c r="B109" s="491"/>
      <c r="C109" s="491"/>
      <c r="D109" s="491"/>
      <c r="E109" s="491"/>
      <c r="F109" s="492"/>
      <c r="G109" s="735" t="s">
        <v>59</v>
      </c>
      <c r="H109" s="735"/>
      <c r="I109" s="735"/>
      <c r="J109" s="735"/>
      <c r="K109" s="735"/>
      <c r="L109" s="735"/>
      <c r="M109" s="735"/>
      <c r="N109" s="735"/>
      <c r="O109" s="735"/>
      <c r="P109" s="735"/>
      <c r="Q109" s="735"/>
      <c r="R109" s="735"/>
      <c r="S109" s="735"/>
      <c r="T109" s="735"/>
      <c r="U109" s="735"/>
      <c r="V109" s="735"/>
      <c r="W109" s="735"/>
      <c r="X109" s="736"/>
      <c r="Y109" s="470"/>
      <c r="Z109" s="471"/>
      <c r="AA109" s="472"/>
      <c r="AB109" s="295" t="s">
        <v>11</v>
      </c>
      <c r="AC109" s="290"/>
      <c r="AD109" s="291"/>
      <c r="AE109" s="295" t="s">
        <v>313</v>
      </c>
      <c r="AF109" s="290"/>
      <c r="AG109" s="290"/>
      <c r="AH109" s="291"/>
      <c r="AI109" s="295" t="s">
        <v>311</v>
      </c>
      <c r="AJ109" s="290"/>
      <c r="AK109" s="290"/>
      <c r="AL109" s="291"/>
      <c r="AM109" s="295" t="s">
        <v>340</v>
      </c>
      <c r="AN109" s="290"/>
      <c r="AO109" s="290"/>
      <c r="AP109" s="291"/>
      <c r="AQ109" s="352" t="s">
        <v>353</v>
      </c>
      <c r="AR109" s="353"/>
      <c r="AS109" s="353"/>
      <c r="AT109" s="354"/>
      <c r="AU109" s="352" t="s">
        <v>354</v>
      </c>
      <c r="AV109" s="353"/>
      <c r="AW109" s="353"/>
      <c r="AX109" s="355"/>
    </row>
    <row r="110" spans="1:60" ht="23.25" hidden="1" customHeight="1" x14ac:dyDescent="0.15">
      <c r="A110" s="493"/>
      <c r="B110" s="494"/>
      <c r="C110" s="494"/>
      <c r="D110" s="494"/>
      <c r="E110" s="494"/>
      <c r="F110" s="495"/>
      <c r="G110" s="151"/>
      <c r="H110" s="151"/>
      <c r="I110" s="151"/>
      <c r="J110" s="151"/>
      <c r="K110" s="151"/>
      <c r="L110" s="151"/>
      <c r="M110" s="151"/>
      <c r="N110" s="151"/>
      <c r="O110" s="151"/>
      <c r="P110" s="151"/>
      <c r="Q110" s="151"/>
      <c r="R110" s="151"/>
      <c r="S110" s="151"/>
      <c r="T110" s="151"/>
      <c r="U110" s="151"/>
      <c r="V110" s="151"/>
      <c r="W110" s="151"/>
      <c r="X110" s="222"/>
      <c r="Y110" s="479" t="s">
        <v>54</v>
      </c>
      <c r="Z110" s="480"/>
      <c r="AA110" s="481"/>
      <c r="AB110" s="473"/>
      <c r="AC110" s="474"/>
      <c r="AD110" s="475"/>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96"/>
      <c r="B111" s="497"/>
      <c r="C111" s="497"/>
      <c r="D111" s="497"/>
      <c r="E111" s="497"/>
      <c r="F111" s="498"/>
      <c r="G111" s="154"/>
      <c r="H111" s="154"/>
      <c r="I111" s="154"/>
      <c r="J111" s="154"/>
      <c r="K111" s="154"/>
      <c r="L111" s="154"/>
      <c r="M111" s="154"/>
      <c r="N111" s="154"/>
      <c r="O111" s="154"/>
      <c r="P111" s="154"/>
      <c r="Q111" s="154"/>
      <c r="R111" s="154"/>
      <c r="S111" s="154"/>
      <c r="T111" s="154"/>
      <c r="U111" s="154"/>
      <c r="V111" s="154"/>
      <c r="W111" s="154"/>
      <c r="X111" s="227"/>
      <c r="Y111" s="476" t="s">
        <v>55</v>
      </c>
      <c r="Z111" s="477"/>
      <c r="AA111" s="478"/>
      <c r="AB111" s="398"/>
      <c r="AC111" s="399"/>
      <c r="AD111" s="400"/>
      <c r="AE111" s="350"/>
      <c r="AF111" s="350"/>
      <c r="AG111" s="350"/>
      <c r="AH111" s="350"/>
      <c r="AI111" s="350"/>
      <c r="AJ111" s="350"/>
      <c r="AK111" s="350"/>
      <c r="AL111" s="350"/>
      <c r="AM111" s="350"/>
      <c r="AN111" s="350"/>
      <c r="AO111" s="350"/>
      <c r="AP111" s="350"/>
      <c r="AQ111" s="356"/>
      <c r="AR111" s="357"/>
      <c r="AS111" s="357"/>
      <c r="AT111" s="358"/>
      <c r="AU111" s="819"/>
      <c r="AV111" s="820"/>
      <c r="AW111" s="820"/>
      <c r="AX111" s="821"/>
    </row>
    <row r="112" spans="1:60" ht="31.5" hidden="1" customHeight="1" x14ac:dyDescent="0.15">
      <c r="A112" s="490" t="s">
        <v>274</v>
      </c>
      <c r="B112" s="491"/>
      <c r="C112" s="491"/>
      <c r="D112" s="491"/>
      <c r="E112" s="491"/>
      <c r="F112" s="492"/>
      <c r="G112" s="735" t="s">
        <v>59</v>
      </c>
      <c r="H112" s="735"/>
      <c r="I112" s="735"/>
      <c r="J112" s="735"/>
      <c r="K112" s="735"/>
      <c r="L112" s="735"/>
      <c r="M112" s="735"/>
      <c r="N112" s="735"/>
      <c r="O112" s="735"/>
      <c r="P112" s="735"/>
      <c r="Q112" s="735"/>
      <c r="R112" s="735"/>
      <c r="S112" s="735"/>
      <c r="T112" s="735"/>
      <c r="U112" s="735"/>
      <c r="V112" s="735"/>
      <c r="W112" s="735"/>
      <c r="X112" s="736"/>
      <c r="Y112" s="470"/>
      <c r="Z112" s="471"/>
      <c r="AA112" s="472"/>
      <c r="AB112" s="295" t="s">
        <v>11</v>
      </c>
      <c r="AC112" s="290"/>
      <c r="AD112" s="291"/>
      <c r="AE112" s="295" t="s">
        <v>313</v>
      </c>
      <c r="AF112" s="290"/>
      <c r="AG112" s="290"/>
      <c r="AH112" s="291"/>
      <c r="AI112" s="295" t="s">
        <v>311</v>
      </c>
      <c r="AJ112" s="290"/>
      <c r="AK112" s="290"/>
      <c r="AL112" s="291"/>
      <c r="AM112" s="295" t="s">
        <v>340</v>
      </c>
      <c r="AN112" s="290"/>
      <c r="AO112" s="290"/>
      <c r="AP112" s="291"/>
      <c r="AQ112" s="352" t="s">
        <v>353</v>
      </c>
      <c r="AR112" s="353"/>
      <c r="AS112" s="353"/>
      <c r="AT112" s="354"/>
      <c r="AU112" s="352" t="s">
        <v>354</v>
      </c>
      <c r="AV112" s="353"/>
      <c r="AW112" s="353"/>
      <c r="AX112" s="355"/>
    </row>
    <row r="113" spans="1:50" ht="23.25" hidden="1" customHeight="1" x14ac:dyDescent="0.15">
      <c r="A113" s="493"/>
      <c r="B113" s="494"/>
      <c r="C113" s="494"/>
      <c r="D113" s="494"/>
      <c r="E113" s="494"/>
      <c r="F113" s="495"/>
      <c r="G113" s="151"/>
      <c r="H113" s="151"/>
      <c r="I113" s="151"/>
      <c r="J113" s="151"/>
      <c r="K113" s="151"/>
      <c r="L113" s="151"/>
      <c r="M113" s="151"/>
      <c r="N113" s="151"/>
      <c r="O113" s="151"/>
      <c r="P113" s="151"/>
      <c r="Q113" s="151"/>
      <c r="R113" s="151"/>
      <c r="S113" s="151"/>
      <c r="T113" s="151"/>
      <c r="U113" s="151"/>
      <c r="V113" s="151"/>
      <c r="W113" s="151"/>
      <c r="X113" s="222"/>
      <c r="Y113" s="479" t="s">
        <v>54</v>
      </c>
      <c r="Z113" s="480"/>
      <c r="AA113" s="481"/>
      <c r="AB113" s="473"/>
      <c r="AC113" s="474"/>
      <c r="AD113" s="475"/>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96"/>
      <c r="B114" s="497"/>
      <c r="C114" s="497"/>
      <c r="D114" s="497"/>
      <c r="E114" s="497"/>
      <c r="F114" s="498"/>
      <c r="G114" s="154"/>
      <c r="H114" s="154"/>
      <c r="I114" s="154"/>
      <c r="J114" s="154"/>
      <c r="K114" s="154"/>
      <c r="L114" s="154"/>
      <c r="M114" s="154"/>
      <c r="N114" s="154"/>
      <c r="O114" s="154"/>
      <c r="P114" s="154"/>
      <c r="Q114" s="154"/>
      <c r="R114" s="154"/>
      <c r="S114" s="154"/>
      <c r="T114" s="154"/>
      <c r="U114" s="154"/>
      <c r="V114" s="154"/>
      <c r="W114" s="154"/>
      <c r="X114" s="227"/>
      <c r="Y114" s="476" t="s">
        <v>55</v>
      </c>
      <c r="Z114" s="477"/>
      <c r="AA114" s="478"/>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85"/>
      <c r="Z115" s="486"/>
      <c r="AA115" s="487"/>
      <c r="AB115" s="295" t="s">
        <v>11</v>
      </c>
      <c r="AC115" s="290"/>
      <c r="AD115" s="291"/>
      <c r="AE115" s="295" t="s">
        <v>313</v>
      </c>
      <c r="AF115" s="290"/>
      <c r="AG115" s="290"/>
      <c r="AH115" s="291"/>
      <c r="AI115" s="295" t="s">
        <v>311</v>
      </c>
      <c r="AJ115" s="290"/>
      <c r="AK115" s="290"/>
      <c r="AL115" s="291"/>
      <c r="AM115" s="295" t="s">
        <v>340</v>
      </c>
      <c r="AN115" s="290"/>
      <c r="AO115" s="290"/>
      <c r="AP115" s="291"/>
      <c r="AQ115" s="327" t="s">
        <v>355</v>
      </c>
      <c r="AR115" s="328"/>
      <c r="AS115" s="328"/>
      <c r="AT115" s="328"/>
      <c r="AU115" s="328"/>
      <c r="AV115" s="328"/>
      <c r="AW115" s="328"/>
      <c r="AX115" s="329"/>
    </row>
    <row r="116" spans="1:50" ht="23.25" customHeight="1" x14ac:dyDescent="0.15">
      <c r="A116" s="284"/>
      <c r="B116" s="285"/>
      <c r="C116" s="285"/>
      <c r="D116" s="285"/>
      <c r="E116" s="285"/>
      <c r="F116" s="286"/>
      <c r="G116" s="343" t="s">
        <v>495</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473" t="s">
        <v>497</v>
      </c>
      <c r="AC116" s="474"/>
      <c r="AD116" s="475"/>
      <c r="AE116" s="350">
        <v>8.6999999999999993</v>
      </c>
      <c r="AF116" s="350"/>
      <c r="AG116" s="350"/>
      <c r="AH116" s="350"/>
      <c r="AI116" s="350">
        <v>9.8000000000000007</v>
      </c>
      <c r="AJ116" s="350"/>
      <c r="AK116" s="350"/>
      <c r="AL116" s="350"/>
      <c r="AM116" s="350">
        <v>7.6</v>
      </c>
      <c r="AN116" s="350"/>
      <c r="AO116" s="350"/>
      <c r="AP116" s="350"/>
      <c r="AQ116" s="356">
        <v>11.25</v>
      </c>
      <c r="AR116" s="357"/>
      <c r="AS116" s="357"/>
      <c r="AT116" s="357"/>
      <c r="AU116" s="357"/>
      <c r="AV116" s="357"/>
      <c r="AW116" s="357"/>
      <c r="AX116" s="359"/>
    </row>
    <row r="117" spans="1:50" ht="46.5"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98" t="s">
        <v>498</v>
      </c>
      <c r="AC117" s="399"/>
      <c r="AD117" s="400"/>
      <c r="AE117" s="298" t="s">
        <v>499</v>
      </c>
      <c r="AF117" s="298"/>
      <c r="AG117" s="298"/>
      <c r="AH117" s="298"/>
      <c r="AI117" s="298" t="s">
        <v>500</v>
      </c>
      <c r="AJ117" s="298"/>
      <c r="AK117" s="298"/>
      <c r="AL117" s="298"/>
      <c r="AM117" s="298" t="s">
        <v>579</v>
      </c>
      <c r="AN117" s="298"/>
      <c r="AO117" s="298"/>
      <c r="AP117" s="298"/>
      <c r="AQ117" s="298" t="s">
        <v>565</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85"/>
      <c r="Z118" s="486"/>
      <c r="AA118" s="487"/>
      <c r="AB118" s="295" t="s">
        <v>11</v>
      </c>
      <c r="AC118" s="290"/>
      <c r="AD118" s="291"/>
      <c r="AE118" s="295" t="s">
        <v>313</v>
      </c>
      <c r="AF118" s="290"/>
      <c r="AG118" s="290"/>
      <c r="AH118" s="291"/>
      <c r="AI118" s="295" t="s">
        <v>311</v>
      </c>
      <c r="AJ118" s="290"/>
      <c r="AK118" s="290"/>
      <c r="AL118" s="291"/>
      <c r="AM118" s="295" t="s">
        <v>340</v>
      </c>
      <c r="AN118" s="290"/>
      <c r="AO118" s="290"/>
      <c r="AP118" s="291"/>
      <c r="AQ118" s="327" t="s">
        <v>355</v>
      </c>
      <c r="AR118" s="328"/>
      <c r="AS118" s="328"/>
      <c r="AT118" s="328"/>
      <c r="AU118" s="328"/>
      <c r="AV118" s="328"/>
      <c r="AW118" s="328"/>
      <c r="AX118" s="329"/>
    </row>
    <row r="119" spans="1:50" ht="23.25" hidden="1" customHeight="1" x14ac:dyDescent="0.15">
      <c r="A119" s="284"/>
      <c r="B119" s="285"/>
      <c r="C119" s="285"/>
      <c r="D119" s="285"/>
      <c r="E119" s="285"/>
      <c r="F119" s="286"/>
      <c r="G119" s="343" t="s">
        <v>281</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280</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85"/>
      <c r="Z121" s="486"/>
      <c r="AA121" s="487"/>
      <c r="AB121" s="295" t="s">
        <v>11</v>
      </c>
      <c r="AC121" s="290"/>
      <c r="AD121" s="291"/>
      <c r="AE121" s="295" t="s">
        <v>313</v>
      </c>
      <c r="AF121" s="290"/>
      <c r="AG121" s="290"/>
      <c r="AH121" s="291"/>
      <c r="AI121" s="295" t="s">
        <v>311</v>
      </c>
      <c r="AJ121" s="290"/>
      <c r="AK121" s="290"/>
      <c r="AL121" s="291"/>
      <c r="AM121" s="295" t="s">
        <v>340</v>
      </c>
      <c r="AN121" s="290"/>
      <c r="AO121" s="290"/>
      <c r="AP121" s="291"/>
      <c r="AQ121" s="327" t="s">
        <v>355</v>
      </c>
      <c r="AR121" s="328"/>
      <c r="AS121" s="328"/>
      <c r="AT121" s="328"/>
      <c r="AU121" s="328"/>
      <c r="AV121" s="328"/>
      <c r="AW121" s="328"/>
      <c r="AX121" s="329"/>
    </row>
    <row r="122" spans="1:50" ht="23.25" hidden="1" customHeight="1" x14ac:dyDescent="0.15">
      <c r="A122" s="284"/>
      <c r="B122" s="285"/>
      <c r="C122" s="285"/>
      <c r="D122" s="285"/>
      <c r="E122" s="285"/>
      <c r="F122" s="286"/>
      <c r="G122" s="343" t="s">
        <v>282</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283</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85"/>
      <c r="Z124" s="486"/>
      <c r="AA124" s="487"/>
      <c r="AB124" s="295" t="s">
        <v>11</v>
      </c>
      <c r="AC124" s="290"/>
      <c r="AD124" s="291"/>
      <c r="AE124" s="295" t="s">
        <v>313</v>
      </c>
      <c r="AF124" s="290"/>
      <c r="AG124" s="290"/>
      <c r="AH124" s="291"/>
      <c r="AI124" s="295" t="s">
        <v>311</v>
      </c>
      <c r="AJ124" s="290"/>
      <c r="AK124" s="290"/>
      <c r="AL124" s="291"/>
      <c r="AM124" s="295" t="s">
        <v>340</v>
      </c>
      <c r="AN124" s="290"/>
      <c r="AO124" s="290"/>
      <c r="AP124" s="291"/>
      <c r="AQ124" s="327" t="s">
        <v>355</v>
      </c>
      <c r="AR124" s="328"/>
      <c r="AS124" s="328"/>
      <c r="AT124" s="328"/>
      <c r="AU124" s="328"/>
      <c r="AV124" s="328"/>
      <c r="AW124" s="328"/>
      <c r="AX124" s="329"/>
    </row>
    <row r="125" spans="1:50" ht="23.25" hidden="1" customHeight="1" x14ac:dyDescent="0.15">
      <c r="A125" s="284"/>
      <c r="B125" s="285"/>
      <c r="C125" s="285"/>
      <c r="D125" s="285"/>
      <c r="E125" s="285"/>
      <c r="F125" s="286"/>
      <c r="G125" s="343" t="s">
        <v>282</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280</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58"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313</v>
      </c>
      <c r="AF127" s="290"/>
      <c r="AG127" s="290"/>
      <c r="AH127" s="291"/>
      <c r="AI127" s="295" t="s">
        <v>311</v>
      </c>
      <c r="AJ127" s="290"/>
      <c r="AK127" s="290"/>
      <c r="AL127" s="291"/>
      <c r="AM127" s="295" t="s">
        <v>340</v>
      </c>
      <c r="AN127" s="290"/>
      <c r="AO127" s="290"/>
      <c r="AP127" s="291"/>
      <c r="AQ127" s="327" t="s">
        <v>355</v>
      </c>
      <c r="AR127" s="328"/>
      <c r="AS127" s="328"/>
      <c r="AT127" s="328"/>
      <c r="AU127" s="328"/>
      <c r="AV127" s="328"/>
      <c r="AW127" s="328"/>
      <c r="AX127" s="329"/>
    </row>
    <row r="128" spans="1:50" ht="23.25" hidden="1" customHeight="1" x14ac:dyDescent="0.15">
      <c r="A128" s="284"/>
      <c r="B128" s="285"/>
      <c r="C128" s="285"/>
      <c r="D128" s="285"/>
      <c r="E128" s="285"/>
      <c r="F128" s="286"/>
      <c r="G128" s="343" t="s">
        <v>282</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280</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customHeight="1" x14ac:dyDescent="0.15">
      <c r="A130" s="1016" t="s">
        <v>328</v>
      </c>
      <c r="B130" s="1014"/>
      <c r="C130" s="1013" t="s">
        <v>191</v>
      </c>
      <c r="D130" s="1014"/>
      <c r="E130" s="300" t="s">
        <v>220</v>
      </c>
      <c r="F130" s="301"/>
      <c r="G130" s="302" t="s">
        <v>501</v>
      </c>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customHeight="1" x14ac:dyDescent="0.15">
      <c r="A131" s="1017"/>
      <c r="B131" s="242"/>
      <c r="C131" s="241"/>
      <c r="D131" s="242"/>
      <c r="E131" s="228" t="s">
        <v>219</v>
      </c>
      <c r="F131" s="229"/>
      <c r="G131" s="226" t="s">
        <v>502</v>
      </c>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customHeight="1" x14ac:dyDescent="0.15">
      <c r="A132" s="1017"/>
      <c r="B132" s="242"/>
      <c r="C132" s="241"/>
      <c r="D132" s="242"/>
      <c r="E132" s="239" t="s">
        <v>192</v>
      </c>
      <c r="F132" s="305"/>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1017"/>
      <c r="B133" s="242"/>
      <c r="C133" s="241"/>
      <c r="D133" s="242"/>
      <c r="E133" s="241"/>
      <c r="F133" s="306"/>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329</v>
      </c>
      <c r="AR133" s="261"/>
      <c r="AS133" s="127" t="s">
        <v>188</v>
      </c>
      <c r="AT133" s="162"/>
      <c r="AU133" s="126">
        <v>7</v>
      </c>
      <c r="AV133" s="126"/>
      <c r="AW133" s="127" t="s">
        <v>177</v>
      </c>
      <c r="AX133" s="128"/>
    </row>
    <row r="134" spans="1:50" ht="39.75" customHeight="1" x14ac:dyDescent="0.15">
      <c r="A134" s="1017"/>
      <c r="B134" s="242"/>
      <c r="C134" s="241"/>
      <c r="D134" s="242"/>
      <c r="E134" s="241"/>
      <c r="F134" s="306"/>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491</v>
      </c>
      <c r="AC134" s="214"/>
      <c r="AD134" s="214"/>
      <c r="AE134" s="256" t="s">
        <v>329</v>
      </c>
      <c r="AF134" s="106"/>
      <c r="AG134" s="106"/>
      <c r="AH134" s="106"/>
      <c r="AI134" s="256">
        <v>4.5</v>
      </c>
      <c r="AJ134" s="106"/>
      <c r="AK134" s="106"/>
      <c r="AL134" s="106"/>
      <c r="AM134" s="256" t="s">
        <v>329</v>
      </c>
      <c r="AN134" s="106"/>
      <c r="AO134" s="106"/>
      <c r="AP134" s="106"/>
      <c r="AQ134" s="256" t="s">
        <v>329</v>
      </c>
      <c r="AR134" s="106"/>
      <c r="AS134" s="106"/>
      <c r="AT134" s="106"/>
      <c r="AU134" s="256" t="s">
        <v>329</v>
      </c>
      <c r="AV134" s="106"/>
      <c r="AW134" s="106"/>
      <c r="AX134" s="205"/>
    </row>
    <row r="135" spans="1:50" ht="39.75" customHeight="1" x14ac:dyDescent="0.15">
      <c r="A135" s="1017"/>
      <c r="B135" s="242"/>
      <c r="C135" s="241"/>
      <c r="D135" s="242"/>
      <c r="E135" s="241"/>
      <c r="F135" s="306"/>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504</v>
      </c>
      <c r="AC135" s="123"/>
      <c r="AD135" s="123"/>
      <c r="AE135" s="256" t="s">
        <v>329</v>
      </c>
      <c r="AF135" s="106"/>
      <c r="AG135" s="106"/>
      <c r="AH135" s="106"/>
      <c r="AI135" s="256" t="s">
        <v>329</v>
      </c>
      <c r="AJ135" s="106"/>
      <c r="AK135" s="106"/>
      <c r="AL135" s="106"/>
      <c r="AM135" s="256" t="s">
        <v>329</v>
      </c>
      <c r="AN135" s="106"/>
      <c r="AO135" s="106"/>
      <c r="AP135" s="106"/>
      <c r="AQ135" s="256" t="s">
        <v>329</v>
      </c>
      <c r="AR135" s="106"/>
      <c r="AS135" s="106"/>
      <c r="AT135" s="106"/>
      <c r="AU135" s="256">
        <v>8</v>
      </c>
      <c r="AV135" s="106"/>
      <c r="AW135" s="106"/>
      <c r="AX135" s="205"/>
    </row>
    <row r="136" spans="1:50" ht="18.75" customHeight="1" x14ac:dyDescent="0.15">
      <c r="A136" s="1017"/>
      <c r="B136" s="242"/>
      <c r="C136" s="241"/>
      <c r="D136" s="242"/>
      <c r="E136" s="241"/>
      <c r="F136" s="306"/>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customHeight="1" x14ac:dyDescent="0.15">
      <c r="A137" s="1017"/>
      <c r="B137" s="242"/>
      <c r="C137" s="241"/>
      <c r="D137" s="242"/>
      <c r="E137" s="241"/>
      <c r="F137" s="306"/>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t="s">
        <v>329</v>
      </c>
      <c r="AR137" s="261"/>
      <c r="AS137" s="127" t="s">
        <v>188</v>
      </c>
      <c r="AT137" s="162"/>
      <c r="AU137" s="126">
        <v>7</v>
      </c>
      <c r="AV137" s="126"/>
      <c r="AW137" s="127" t="s">
        <v>177</v>
      </c>
      <c r="AX137" s="128"/>
    </row>
    <row r="138" spans="1:50" ht="39.75" customHeight="1" x14ac:dyDescent="0.15">
      <c r="A138" s="1017"/>
      <c r="B138" s="242"/>
      <c r="C138" s="241"/>
      <c r="D138" s="242"/>
      <c r="E138" s="241"/>
      <c r="F138" s="306"/>
      <c r="G138" s="221" t="s">
        <v>505</v>
      </c>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9" t="s">
        <v>14</v>
      </c>
      <c r="AC138" s="280"/>
      <c r="AD138" s="280"/>
      <c r="AE138" s="256" t="s">
        <v>329</v>
      </c>
      <c r="AF138" s="106"/>
      <c r="AG138" s="106"/>
      <c r="AH138" s="106"/>
      <c r="AI138" s="256">
        <v>11.6</v>
      </c>
      <c r="AJ138" s="106"/>
      <c r="AK138" s="106"/>
      <c r="AL138" s="106"/>
      <c r="AM138" s="256" t="s">
        <v>329</v>
      </c>
      <c r="AN138" s="106"/>
      <c r="AO138" s="106"/>
      <c r="AP138" s="106"/>
      <c r="AQ138" s="256" t="s">
        <v>329</v>
      </c>
      <c r="AR138" s="106"/>
      <c r="AS138" s="106"/>
      <c r="AT138" s="106"/>
      <c r="AU138" s="256" t="s">
        <v>329</v>
      </c>
      <c r="AV138" s="106"/>
      <c r="AW138" s="106"/>
      <c r="AX138" s="205"/>
    </row>
    <row r="139" spans="1:50" ht="39.75" customHeight="1" x14ac:dyDescent="0.15">
      <c r="A139" s="1017"/>
      <c r="B139" s="242"/>
      <c r="C139" s="241"/>
      <c r="D139" s="242"/>
      <c r="E139" s="241"/>
      <c r="F139" s="306"/>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9" t="s">
        <v>14</v>
      </c>
      <c r="AC139" s="280"/>
      <c r="AD139" s="280"/>
      <c r="AE139" s="256" t="s">
        <v>329</v>
      </c>
      <c r="AF139" s="106"/>
      <c r="AG139" s="106"/>
      <c r="AH139" s="106"/>
      <c r="AI139" s="256" t="s">
        <v>329</v>
      </c>
      <c r="AJ139" s="106"/>
      <c r="AK139" s="106"/>
      <c r="AL139" s="106"/>
      <c r="AM139" s="256" t="s">
        <v>329</v>
      </c>
      <c r="AN139" s="106"/>
      <c r="AO139" s="106"/>
      <c r="AP139" s="106"/>
      <c r="AQ139" s="256" t="s">
        <v>329</v>
      </c>
      <c r="AR139" s="106"/>
      <c r="AS139" s="106"/>
      <c r="AT139" s="106"/>
      <c r="AU139" s="256">
        <v>20</v>
      </c>
      <c r="AV139" s="106"/>
      <c r="AW139" s="106"/>
      <c r="AX139" s="205"/>
    </row>
    <row r="140" spans="1:50" ht="18.75" customHeight="1" x14ac:dyDescent="0.15">
      <c r="A140" s="1017"/>
      <c r="B140" s="242"/>
      <c r="C140" s="241"/>
      <c r="D140" s="242"/>
      <c r="E140" s="241"/>
      <c r="F140" s="306"/>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customHeight="1" x14ac:dyDescent="0.15">
      <c r="A141" s="1017"/>
      <c r="B141" s="242"/>
      <c r="C141" s="241"/>
      <c r="D141" s="242"/>
      <c r="E141" s="241"/>
      <c r="F141" s="306"/>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t="s">
        <v>329</v>
      </c>
      <c r="AR141" s="261"/>
      <c r="AS141" s="127" t="s">
        <v>188</v>
      </c>
      <c r="AT141" s="162"/>
      <c r="AU141" s="126">
        <v>7</v>
      </c>
      <c r="AV141" s="126"/>
      <c r="AW141" s="127" t="s">
        <v>177</v>
      </c>
      <c r="AX141" s="128"/>
    </row>
    <row r="142" spans="1:50" ht="39.75" customHeight="1" x14ac:dyDescent="0.15">
      <c r="A142" s="1017"/>
      <c r="B142" s="242"/>
      <c r="C142" s="241"/>
      <c r="D142" s="242"/>
      <c r="E142" s="241"/>
      <c r="F142" s="306"/>
      <c r="G142" s="221" t="s">
        <v>506</v>
      </c>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9" t="s">
        <v>491</v>
      </c>
      <c r="AC142" s="280"/>
      <c r="AD142" s="280"/>
      <c r="AE142" s="256" t="s">
        <v>329</v>
      </c>
      <c r="AF142" s="106"/>
      <c r="AG142" s="106"/>
      <c r="AH142" s="106"/>
      <c r="AI142" s="256">
        <v>7</v>
      </c>
      <c r="AJ142" s="106"/>
      <c r="AK142" s="106"/>
      <c r="AL142" s="106"/>
      <c r="AM142" s="256" t="s">
        <v>329</v>
      </c>
      <c r="AN142" s="106"/>
      <c r="AO142" s="106"/>
      <c r="AP142" s="106"/>
      <c r="AQ142" s="256" t="s">
        <v>329</v>
      </c>
      <c r="AR142" s="106"/>
      <c r="AS142" s="106"/>
      <c r="AT142" s="106"/>
      <c r="AU142" s="256" t="s">
        <v>329</v>
      </c>
      <c r="AV142" s="106"/>
      <c r="AW142" s="106"/>
      <c r="AX142" s="205"/>
    </row>
    <row r="143" spans="1:50" ht="39.75" customHeight="1" x14ac:dyDescent="0.15">
      <c r="A143" s="1017"/>
      <c r="B143" s="242"/>
      <c r="C143" s="241"/>
      <c r="D143" s="242"/>
      <c r="E143" s="241"/>
      <c r="F143" s="306"/>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9" t="s">
        <v>491</v>
      </c>
      <c r="AC143" s="280"/>
      <c r="AD143" s="280"/>
      <c r="AE143" s="256" t="s">
        <v>329</v>
      </c>
      <c r="AF143" s="106"/>
      <c r="AG143" s="106"/>
      <c r="AH143" s="106"/>
      <c r="AI143" s="256" t="s">
        <v>329</v>
      </c>
      <c r="AJ143" s="106"/>
      <c r="AK143" s="106"/>
      <c r="AL143" s="106"/>
      <c r="AM143" s="256" t="s">
        <v>329</v>
      </c>
      <c r="AN143" s="106"/>
      <c r="AO143" s="106"/>
      <c r="AP143" s="106"/>
      <c r="AQ143" s="256" t="s">
        <v>329</v>
      </c>
      <c r="AR143" s="106"/>
      <c r="AS143" s="106"/>
      <c r="AT143" s="106"/>
      <c r="AU143" s="256">
        <v>12</v>
      </c>
      <c r="AV143" s="106"/>
      <c r="AW143" s="106"/>
      <c r="AX143" s="205"/>
    </row>
    <row r="144" spans="1:50" ht="18.75" hidden="1" customHeight="1" x14ac:dyDescent="0.15">
      <c r="A144" s="1017"/>
      <c r="B144" s="242"/>
      <c r="C144" s="241"/>
      <c r="D144" s="242"/>
      <c r="E144" s="241"/>
      <c r="F144" s="306"/>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1017"/>
      <c r="B145" s="242"/>
      <c r="C145" s="241"/>
      <c r="D145" s="242"/>
      <c r="E145" s="241"/>
      <c r="F145" s="306"/>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17"/>
      <c r="B146" s="242"/>
      <c r="C146" s="241"/>
      <c r="D146" s="242"/>
      <c r="E146" s="241"/>
      <c r="F146" s="306"/>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17"/>
      <c r="B147" s="242"/>
      <c r="C147" s="241"/>
      <c r="D147" s="242"/>
      <c r="E147" s="241"/>
      <c r="F147" s="306"/>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17"/>
      <c r="B148" s="242"/>
      <c r="C148" s="241"/>
      <c r="D148" s="242"/>
      <c r="E148" s="241"/>
      <c r="F148" s="306"/>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1017"/>
      <c r="B149" s="242"/>
      <c r="C149" s="241"/>
      <c r="D149" s="242"/>
      <c r="E149" s="241"/>
      <c r="F149" s="306"/>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17"/>
      <c r="B150" s="242"/>
      <c r="C150" s="241"/>
      <c r="D150" s="242"/>
      <c r="E150" s="241"/>
      <c r="F150" s="306"/>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17"/>
      <c r="B151" s="242"/>
      <c r="C151" s="241"/>
      <c r="D151" s="242"/>
      <c r="E151" s="241"/>
      <c r="F151" s="306"/>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17"/>
      <c r="B152" s="242"/>
      <c r="C152" s="241"/>
      <c r="D152" s="242"/>
      <c r="E152" s="241"/>
      <c r="F152" s="306"/>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9"/>
    </row>
    <row r="153" spans="1:50" ht="22.5" hidden="1" customHeight="1" x14ac:dyDescent="0.15">
      <c r="A153" s="1017"/>
      <c r="B153" s="242"/>
      <c r="C153" s="241"/>
      <c r="D153" s="242"/>
      <c r="E153" s="241"/>
      <c r="F153" s="306"/>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17"/>
      <c r="B154" s="242"/>
      <c r="C154" s="241"/>
      <c r="D154" s="242"/>
      <c r="E154" s="241"/>
      <c r="F154" s="306"/>
      <c r="G154" s="221"/>
      <c r="H154" s="151"/>
      <c r="I154" s="151"/>
      <c r="J154" s="151"/>
      <c r="K154" s="151"/>
      <c r="L154" s="151"/>
      <c r="M154" s="151"/>
      <c r="N154" s="151"/>
      <c r="O154" s="151"/>
      <c r="P154" s="222"/>
      <c r="Q154" s="150"/>
      <c r="R154" s="151"/>
      <c r="S154" s="151"/>
      <c r="T154" s="151"/>
      <c r="U154" s="151"/>
      <c r="V154" s="151"/>
      <c r="W154" s="151"/>
      <c r="X154" s="151"/>
      <c r="Y154" s="151"/>
      <c r="Z154" s="151"/>
      <c r="AA154" s="946"/>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7"/>
      <c r="B155" s="242"/>
      <c r="C155" s="241"/>
      <c r="D155" s="242"/>
      <c r="E155" s="241"/>
      <c r="F155" s="306"/>
      <c r="G155" s="223"/>
      <c r="H155" s="224"/>
      <c r="I155" s="224"/>
      <c r="J155" s="224"/>
      <c r="K155" s="224"/>
      <c r="L155" s="224"/>
      <c r="M155" s="224"/>
      <c r="N155" s="224"/>
      <c r="O155" s="224"/>
      <c r="P155" s="225"/>
      <c r="Q155" s="433"/>
      <c r="R155" s="224"/>
      <c r="S155" s="224"/>
      <c r="T155" s="224"/>
      <c r="U155" s="224"/>
      <c r="V155" s="224"/>
      <c r="W155" s="224"/>
      <c r="X155" s="224"/>
      <c r="Y155" s="224"/>
      <c r="Z155" s="224"/>
      <c r="AA155" s="94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7"/>
      <c r="B156" s="242"/>
      <c r="C156" s="241"/>
      <c r="D156" s="242"/>
      <c r="E156" s="241"/>
      <c r="F156" s="306"/>
      <c r="G156" s="223"/>
      <c r="H156" s="224"/>
      <c r="I156" s="224"/>
      <c r="J156" s="224"/>
      <c r="K156" s="224"/>
      <c r="L156" s="224"/>
      <c r="M156" s="224"/>
      <c r="N156" s="224"/>
      <c r="O156" s="224"/>
      <c r="P156" s="225"/>
      <c r="Q156" s="433"/>
      <c r="R156" s="224"/>
      <c r="S156" s="224"/>
      <c r="T156" s="224"/>
      <c r="U156" s="224"/>
      <c r="V156" s="224"/>
      <c r="W156" s="224"/>
      <c r="X156" s="224"/>
      <c r="Y156" s="224"/>
      <c r="Z156" s="224"/>
      <c r="AA156" s="94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7"/>
      <c r="B157" s="242"/>
      <c r="C157" s="241"/>
      <c r="D157" s="242"/>
      <c r="E157" s="241"/>
      <c r="F157" s="306"/>
      <c r="G157" s="223"/>
      <c r="H157" s="224"/>
      <c r="I157" s="224"/>
      <c r="J157" s="224"/>
      <c r="K157" s="224"/>
      <c r="L157" s="224"/>
      <c r="M157" s="224"/>
      <c r="N157" s="224"/>
      <c r="O157" s="224"/>
      <c r="P157" s="225"/>
      <c r="Q157" s="433"/>
      <c r="R157" s="224"/>
      <c r="S157" s="224"/>
      <c r="T157" s="224"/>
      <c r="U157" s="224"/>
      <c r="V157" s="224"/>
      <c r="W157" s="224"/>
      <c r="X157" s="224"/>
      <c r="Y157" s="224"/>
      <c r="Z157" s="224"/>
      <c r="AA157" s="947"/>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7"/>
      <c r="B158" s="242"/>
      <c r="C158" s="241"/>
      <c r="D158" s="242"/>
      <c r="E158" s="241"/>
      <c r="F158" s="306"/>
      <c r="G158" s="226"/>
      <c r="H158" s="154"/>
      <c r="I158" s="154"/>
      <c r="J158" s="154"/>
      <c r="K158" s="154"/>
      <c r="L158" s="154"/>
      <c r="M158" s="154"/>
      <c r="N158" s="154"/>
      <c r="O158" s="154"/>
      <c r="P158" s="227"/>
      <c r="Q158" s="153"/>
      <c r="R158" s="154"/>
      <c r="S158" s="154"/>
      <c r="T158" s="154"/>
      <c r="U158" s="154"/>
      <c r="V158" s="154"/>
      <c r="W158" s="154"/>
      <c r="X158" s="154"/>
      <c r="Y158" s="154"/>
      <c r="Z158" s="154"/>
      <c r="AA158" s="94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7"/>
      <c r="B159" s="242"/>
      <c r="C159" s="241"/>
      <c r="D159" s="242"/>
      <c r="E159" s="241"/>
      <c r="F159" s="306"/>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17"/>
      <c r="B160" s="242"/>
      <c r="C160" s="241"/>
      <c r="D160" s="242"/>
      <c r="E160" s="241"/>
      <c r="F160" s="306"/>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7"/>
      <c r="B161" s="242"/>
      <c r="C161" s="241"/>
      <c r="D161" s="242"/>
      <c r="E161" s="241"/>
      <c r="F161" s="306"/>
      <c r="G161" s="221"/>
      <c r="H161" s="151"/>
      <c r="I161" s="151"/>
      <c r="J161" s="151"/>
      <c r="K161" s="151"/>
      <c r="L161" s="151"/>
      <c r="M161" s="151"/>
      <c r="N161" s="151"/>
      <c r="O161" s="151"/>
      <c r="P161" s="222"/>
      <c r="Q161" s="150"/>
      <c r="R161" s="151"/>
      <c r="S161" s="151"/>
      <c r="T161" s="151"/>
      <c r="U161" s="151"/>
      <c r="V161" s="151"/>
      <c r="W161" s="151"/>
      <c r="X161" s="151"/>
      <c r="Y161" s="151"/>
      <c r="Z161" s="151"/>
      <c r="AA161" s="94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7"/>
      <c r="B162" s="242"/>
      <c r="C162" s="241"/>
      <c r="D162" s="242"/>
      <c r="E162" s="241"/>
      <c r="F162" s="306"/>
      <c r="G162" s="223"/>
      <c r="H162" s="224"/>
      <c r="I162" s="224"/>
      <c r="J162" s="224"/>
      <c r="K162" s="224"/>
      <c r="L162" s="224"/>
      <c r="M162" s="224"/>
      <c r="N162" s="224"/>
      <c r="O162" s="224"/>
      <c r="P162" s="225"/>
      <c r="Q162" s="433"/>
      <c r="R162" s="224"/>
      <c r="S162" s="224"/>
      <c r="T162" s="224"/>
      <c r="U162" s="224"/>
      <c r="V162" s="224"/>
      <c r="W162" s="224"/>
      <c r="X162" s="224"/>
      <c r="Y162" s="224"/>
      <c r="Z162" s="224"/>
      <c r="AA162" s="94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7"/>
      <c r="B163" s="242"/>
      <c r="C163" s="241"/>
      <c r="D163" s="242"/>
      <c r="E163" s="241"/>
      <c r="F163" s="306"/>
      <c r="G163" s="223"/>
      <c r="H163" s="224"/>
      <c r="I163" s="224"/>
      <c r="J163" s="224"/>
      <c r="K163" s="224"/>
      <c r="L163" s="224"/>
      <c r="M163" s="224"/>
      <c r="N163" s="224"/>
      <c r="O163" s="224"/>
      <c r="P163" s="225"/>
      <c r="Q163" s="433"/>
      <c r="R163" s="224"/>
      <c r="S163" s="224"/>
      <c r="T163" s="224"/>
      <c r="U163" s="224"/>
      <c r="V163" s="224"/>
      <c r="W163" s="224"/>
      <c r="X163" s="224"/>
      <c r="Y163" s="224"/>
      <c r="Z163" s="224"/>
      <c r="AA163" s="94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7"/>
      <c r="B164" s="242"/>
      <c r="C164" s="241"/>
      <c r="D164" s="242"/>
      <c r="E164" s="241"/>
      <c r="F164" s="306"/>
      <c r="G164" s="223"/>
      <c r="H164" s="224"/>
      <c r="I164" s="224"/>
      <c r="J164" s="224"/>
      <c r="K164" s="224"/>
      <c r="L164" s="224"/>
      <c r="M164" s="224"/>
      <c r="N164" s="224"/>
      <c r="O164" s="224"/>
      <c r="P164" s="225"/>
      <c r="Q164" s="433"/>
      <c r="R164" s="224"/>
      <c r="S164" s="224"/>
      <c r="T164" s="224"/>
      <c r="U164" s="224"/>
      <c r="V164" s="224"/>
      <c r="W164" s="224"/>
      <c r="X164" s="224"/>
      <c r="Y164" s="224"/>
      <c r="Z164" s="224"/>
      <c r="AA164" s="94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7"/>
      <c r="B165" s="242"/>
      <c r="C165" s="241"/>
      <c r="D165" s="242"/>
      <c r="E165" s="241"/>
      <c r="F165" s="306"/>
      <c r="G165" s="226"/>
      <c r="H165" s="154"/>
      <c r="I165" s="154"/>
      <c r="J165" s="154"/>
      <c r="K165" s="154"/>
      <c r="L165" s="154"/>
      <c r="M165" s="154"/>
      <c r="N165" s="154"/>
      <c r="O165" s="154"/>
      <c r="P165" s="227"/>
      <c r="Q165" s="153"/>
      <c r="R165" s="154"/>
      <c r="S165" s="154"/>
      <c r="T165" s="154"/>
      <c r="U165" s="154"/>
      <c r="V165" s="154"/>
      <c r="W165" s="154"/>
      <c r="X165" s="154"/>
      <c r="Y165" s="154"/>
      <c r="Z165" s="154"/>
      <c r="AA165" s="94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7"/>
      <c r="B166" s="242"/>
      <c r="C166" s="241"/>
      <c r="D166" s="242"/>
      <c r="E166" s="241"/>
      <c r="F166" s="306"/>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17"/>
      <c r="B167" s="242"/>
      <c r="C167" s="241"/>
      <c r="D167" s="242"/>
      <c r="E167" s="241"/>
      <c r="F167" s="306"/>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7"/>
      <c r="B168" s="242"/>
      <c r="C168" s="241"/>
      <c r="D168" s="242"/>
      <c r="E168" s="241"/>
      <c r="F168" s="306"/>
      <c r="G168" s="221"/>
      <c r="H168" s="151"/>
      <c r="I168" s="151"/>
      <c r="J168" s="151"/>
      <c r="K168" s="151"/>
      <c r="L168" s="151"/>
      <c r="M168" s="151"/>
      <c r="N168" s="151"/>
      <c r="O168" s="151"/>
      <c r="P168" s="222"/>
      <c r="Q168" s="150"/>
      <c r="R168" s="151"/>
      <c r="S168" s="151"/>
      <c r="T168" s="151"/>
      <c r="U168" s="151"/>
      <c r="V168" s="151"/>
      <c r="W168" s="151"/>
      <c r="X168" s="151"/>
      <c r="Y168" s="151"/>
      <c r="Z168" s="151"/>
      <c r="AA168" s="94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7"/>
      <c r="B169" s="242"/>
      <c r="C169" s="241"/>
      <c r="D169" s="242"/>
      <c r="E169" s="241"/>
      <c r="F169" s="306"/>
      <c r="G169" s="223"/>
      <c r="H169" s="224"/>
      <c r="I169" s="224"/>
      <c r="J169" s="224"/>
      <c r="K169" s="224"/>
      <c r="L169" s="224"/>
      <c r="M169" s="224"/>
      <c r="N169" s="224"/>
      <c r="O169" s="224"/>
      <c r="P169" s="225"/>
      <c r="Q169" s="433"/>
      <c r="R169" s="224"/>
      <c r="S169" s="224"/>
      <c r="T169" s="224"/>
      <c r="U169" s="224"/>
      <c r="V169" s="224"/>
      <c r="W169" s="224"/>
      <c r="X169" s="224"/>
      <c r="Y169" s="224"/>
      <c r="Z169" s="224"/>
      <c r="AA169" s="94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7"/>
      <c r="B170" s="242"/>
      <c r="C170" s="241"/>
      <c r="D170" s="242"/>
      <c r="E170" s="241"/>
      <c r="F170" s="306"/>
      <c r="G170" s="223"/>
      <c r="H170" s="224"/>
      <c r="I170" s="224"/>
      <c r="J170" s="224"/>
      <c r="K170" s="224"/>
      <c r="L170" s="224"/>
      <c r="M170" s="224"/>
      <c r="N170" s="224"/>
      <c r="O170" s="224"/>
      <c r="P170" s="225"/>
      <c r="Q170" s="433"/>
      <c r="R170" s="224"/>
      <c r="S170" s="224"/>
      <c r="T170" s="224"/>
      <c r="U170" s="224"/>
      <c r="V170" s="224"/>
      <c r="W170" s="224"/>
      <c r="X170" s="224"/>
      <c r="Y170" s="224"/>
      <c r="Z170" s="224"/>
      <c r="AA170" s="94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7"/>
      <c r="B171" s="242"/>
      <c r="C171" s="241"/>
      <c r="D171" s="242"/>
      <c r="E171" s="241"/>
      <c r="F171" s="306"/>
      <c r="G171" s="223"/>
      <c r="H171" s="224"/>
      <c r="I171" s="224"/>
      <c r="J171" s="224"/>
      <c r="K171" s="224"/>
      <c r="L171" s="224"/>
      <c r="M171" s="224"/>
      <c r="N171" s="224"/>
      <c r="O171" s="224"/>
      <c r="P171" s="225"/>
      <c r="Q171" s="433"/>
      <c r="R171" s="224"/>
      <c r="S171" s="224"/>
      <c r="T171" s="224"/>
      <c r="U171" s="224"/>
      <c r="V171" s="224"/>
      <c r="W171" s="224"/>
      <c r="X171" s="224"/>
      <c r="Y171" s="224"/>
      <c r="Z171" s="224"/>
      <c r="AA171" s="94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7"/>
      <c r="B172" s="242"/>
      <c r="C172" s="241"/>
      <c r="D172" s="242"/>
      <c r="E172" s="241"/>
      <c r="F172" s="306"/>
      <c r="G172" s="226"/>
      <c r="H172" s="154"/>
      <c r="I172" s="154"/>
      <c r="J172" s="154"/>
      <c r="K172" s="154"/>
      <c r="L172" s="154"/>
      <c r="M172" s="154"/>
      <c r="N172" s="154"/>
      <c r="O172" s="154"/>
      <c r="P172" s="227"/>
      <c r="Q172" s="153"/>
      <c r="R172" s="154"/>
      <c r="S172" s="154"/>
      <c r="T172" s="154"/>
      <c r="U172" s="154"/>
      <c r="V172" s="154"/>
      <c r="W172" s="154"/>
      <c r="X172" s="154"/>
      <c r="Y172" s="154"/>
      <c r="Z172" s="154"/>
      <c r="AA172" s="94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7"/>
      <c r="B173" s="242"/>
      <c r="C173" s="241"/>
      <c r="D173" s="242"/>
      <c r="E173" s="241"/>
      <c r="F173" s="306"/>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17"/>
      <c r="B174" s="242"/>
      <c r="C174" s="241"/>
      <c r="D174" s="242"/>
      <c r="E174" s="241"/>
      <c r="F174" s="306"/>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7"/>
      <c r="B175" s="242"/>
      <c r="C175" s="241"/>
      <c r="D175" s="242"/>
      <c r="E175" s="241"/>
      <c r="F175" s="306"/>
      <c r="G175" s="221"/>
      <c r="H175" s="151"/>
      <c r="I175" s="151"/>
      <c r="J175" s="151"/>
      <c r="K175" s="151"/>
      <c r="L175" s="151"/>
      <c r="M175" s="151"/>
      <c r="N175" s="151"/>
      <c r="O175" s="151"/>
      <c r="P175" s="222"/>
      <c r="Q175" s="150"/>
      <c r="R175" s="151"/>
      <c r="S175" s="151"/>
      <c r="T175" s="151"/>
      <c r="U175" s="151"/>
      <c r="V175" s="151"/>
      <c r="W175" s="151"/>
      <c r="X175" s="151"/>
      <c r="Y175" s="151"/>
      <c r="Z175" s="151"/>
      <c r="AA175" s="94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7"/>
      <c r="B176" s="242"/>
      <c r="C176" s="241"/>
      <c r="D176" s="242"/>
      <c r="E176" s="241"/>
      <c r="F176" s="306"/>
      <c r="G176" s="223"/>
      <c r="H176" s="224"/>
      <c r="I176" s="224"/>
      <c r="J176" s="224"/>
      <c r="K176" s="224"/>
      <c r="L176" s="224"/>
      <c r="M176" s="224"/>
      <c r="N176" s="224"/>
      <c r="O176" s="224"/>
      <c r="P176" s="225"/>
      <c r="Q176" s="433"/>
      <c r="R176" s="224"/>
      <c r="S176" s="224"/>
      <c r="T176" s="224"/>
      <c r="U176" s="224"/>
      <c r="V176" s="224"/>
      <c r="W176" s="224"/>
      <c r="X176" s="224"/>
      <c r="Y176" s="224"/>
      <c r="Z176" s="224"/>
      <c r="AA176" s="94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7"/>
      <c r="B177" s="242"/>
      <c r="C177" s="241"/>
      <c r="D177" s="242"/>
      <c r="E177" s="241"/>
      <c r="F177" s="306"/>
      <c r="G177" s="223"/>
      <c r="H177" s="224"/>
      <c r="I177" s="224"/>
      <c r="J177" s="224"/>
      <c r="K177" s="224"/>
      <c r="L177" s="224"/>
      <c r="M177" s="224"/>
      <c r="N177" s="224"/>
      <c r="O177" s="224"/>
      <c r="P177" s="225"/>
      <c r="Q177" s="433"/>
      <c r="R177" s="224"/>
      <c r="S177" s="224"/>
      <c r="T177" s="224"/>
      <c r="U177" s="224"/>
      <c r="V177" s="224"/>
      <c r="W177" s="224"/>
      <c r="X177" s="224"/>
      <c r="Y177" s="224"/>
      <c r="Z177" s="224"/>
      <c r="AA177" s="94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7"/>
      <c r="B178" s="242"/>
      <c r="C178" s="241"/>
      <c r="D178" s="242"/>
      <c r="E178" s="241"/>
      <c r="F178" s="306"/>
      <c r="G178" s="223"/>
      <c r="H178" s="224"/>
      <c r="I178" s="224"/>
      <c r="J178" s="224"/>
      <c r="K178" s="224"/>
      <c r="L178" s="224"/>
      <c r="M178" s="224"/>
      <c r="N178" s="224"/>
      <c r="O178" s="224"/>
      <c r="P178" s="225"/>
      <c r="Q178" s="433"/>
      <c r="R178" s="224"/>
      <c r="S178" s="224"/>
      <c r="T178" s="224"/>
      <c r="U178" s="224"/>
      <c r="V178" s="224"/>
      <c r="W178" s="224"/>
      <c r="X178" s="224"/>
      <c r="Y178" s="224"/>
      <c r="Z178" s="224"/>
      <c r="AA178" s="94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7"/>
      <c r="B179" s="242"/>
      <c r="C179" s="241"/>
      <c r="D179" s="242"/>
      <c r="E179" s="241"/>
      <c r="F179" s="306"/>
      <c r="G179" s="226"/>
      <c r="H179" s="154"/>
      <c r="I179" s="154"/>
      <c r="J179" s="154"/>
      <c r="K179" s="154"/>
      <c r="L179" s="154"/>
      <c r="M179" s="154"/>
      <c r="N179" s="154"/>
      <c r="O179" s="154"/>
      <c r="P179" s="227"/>
      <c r="Q179" s="153"/>
      <c r="R179" s="154"/>
      <c r="S179" s="154"/>
      <c r="T179" s="154"/>
      <c r="U179" s="154"/>
      <c r="V179" s="154"/>
      <c r="W179" s="154"/>
      <c r="X179" s="154"/>
      <c r="Y179" s="154"/>
      <c r="Z179" s="154"/>
      <c r="AA179" s="94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7"/>
      <c r="B180" s="242"/>
      <c r="C180" s="241"/>
      <c r="D180" s="242"/>
      <c r="E180" s="241"/>
      <c r="F180" s="306"/>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17"/>
      <c r="B181" s="242"/>
      <c r="C181" s="241"/>
      <c r="D181" s="242"/>
      <c r="E181" s="241"/>
      <c r="F181" s="306"/>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7"/>
      <c r="B182" s="242"/>
      <c r="C182" s="241"/>
      <c r="D182" s="242"/>
      <c r="E182" s="241"/>
      <c r="F182" s="306"/>
      <c r="G182" s="221"/>
      <c r="H182" s="151"/>
      <c r="I182" s="151"/>
      <c r="J182" s="151"/>
      <c r="K182" s="151"/>
      <c r="L182" s="151"/>
      <c r="M182" s="151"/>
      <c r="N182" s="151"/>
      <c r="O182" s="151"/>
      <c r="P182" s="222"/>
      <c r="Q182" s="150"/>
      <c r="R182" s="151"/>
      <c r="S182" s="151"/>
      <c r="T182" s="151"/>
      <c r="U182" s="151"/>
      <c r="V182" s="151"/>
      <c r="W182" s="151"/>
      <c r="X182" s="151"/>
      <c r="Y182" s="151"/>
      <c r="Z182" s="151"/>
      <c r="AA182" s="94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7"/>
      <c r="B183" s="242"/>
      <c r="C183" s="241"/>
      <c r="D183" s="242"/>
      <c r="E183" s="241"/>
      <c r="F183" s="306"/>
      <c r="G183" s="223"/>
      <c r="H183" s="224"/>
      <c r="I183" s="224"/>
      <c r="J183" s="224"/>
      <c r="K183" s="224"/>
      <c r="L183" s="224"/>
      <c r="M183" s="224"/>
      <c r="N183" s="224"/>
      <c r="O183" s="224"/>
      <c r="P183" s="225"/>
      <c r="Q183" s="433"/>
      <c r="R183" s="224"/>
      <c r="S183" s="224"/>
      <c r="T183" s="224"/>
      <c r="U183" s="224"/>
      <c r="V183" s="224"/>
      <c r="W183" s="224"/>
      <c r="X183" s="224"/>
      <c r="Y183" s="224"/>
      <c r="Z183" s="224"/>
      <c r="AA183" s="94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7"/>
      <c r="B184" s="242"/>
      <c r="C184" s="241"/>
      <c r="D184" s="242"/>
      <c r="E184" s="241"/>
      <c r="F184" s="306"/>
      <c r="G184" s="223"/>
      <c r="H184" s="224"/>
      <c r="I184" s="224"/>
      <c r="J184" s="224"/>
      <c r="K184" s="224"/>
      <c r="L184" s="224"/>
      <c r="M184" s="224"/>
      <c r="N184" s="224"/>
      <c r="O184" s="224"/>
      <c r="P184" s="225"/>
      <c r="Q184" s="433"/>
      <c r="R184" s="224"/>
      <c r="S184" s="224"/>
      <c r="T184" s="224"/>
      <c r="U184" s="224"/>
      <c r="V184" s="224"/>
      <c r="W184" s="224"/>
      <c r="X184" s="224"/>
      <c r="Y184" s="224"/>
      <c r="Z184" s="224"/>
      <c r="AA184" s="94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7"/>
      <c r="B185" s="242"/>
      <c r="C185" s="241"/>
      <c r="D185" s="242"/>
      <c r="E185" s="241"/>
      <c r="F185" s="306"/>
      <c r="G185" s="223"/>
      <c r="H185" s="224"/>
      <c r="I185" s="224"/>
      <c r="J185" s="224"/>
      <c r="K185" s="224"/>
      <c r="L185" s="224"/>
      <c r="M185" s="224"/>
      <c r="N185" s="224"/>
      <c r="O185" s="224"/>
      <c r="P185" s="225"/>
      <c r="Q185" s="433"/>
      <c r="R185" s="224"/>
      <c r="S185" s="224"/>
      <c r="T185" s="224"/>
      <c r="U185" s="224"/>
      <c r="V185" s="224"/>
      <c r="W185" s="224"/>
      <c r="X185" s="224"/>
      <c r="Y185" s="224"/>
      <c r="Z185" s="224"/>
      <c r="AA185" s="94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7"/>
      <c r="B186" s="242"/>
      <c r="C186" s="241"/>
      <c r="D186" s="242"/>
      <c r="E186" s="307"/>
      <c r="F186" s="308"/>
      <c r="G186" s="226"/>
      <c r="H186" s="154"/>
      <c r="I186" s="154"/>
      <c r="J186" s="154"/>
      <c r="K186" s="154"/>
      <c r="L186" s="154"/>
      <c r="M186" s="154"/>
      <c r="N186" s="154"/>
      <c r="O186" s="154"/>
      <c r="P186" s="227"/>
      <c r="Q186" s="153"/>
      <c r="R186" s="154"/>
      <c r="S186" s="154"/>
      <c r="T186" s="154"/>
      <c r="U186" s="154"/>
      <c r="V186" s="154"/>
      <c r="W186" s="154"/>
      <c r="X186" s="154"/>
      <c r="Y186" s="154"/>
      <c r="Z186" s="154"/>
      <c r="AA186" s="94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40.5" customHeight="1" x14ac:dyDescent="0.15">
      <c r="A188" s="1017"/>
      <c r="B188" s="242"/>
      <c r="C188" s="241"/>
      <c r="D188" s="242"/>
      <c r="E188" s="150" t="s">
        <v>507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76.5" customHeight="1" thickBot="1" x14ac:dyDescent="0.2">
      <c r="A189" s="1017"/>
      <c r="B189" s="242"/>
      <c r="C189" s="241"/>
      <c r="D189" s="242"/>
      <c r="E189" s="433"/>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4"/>
    </row>
    <row r="190" spans="1:50" ht="45" hidden="1" customHeight="1" x14ac:dyDescent="0.15">
      <c r="A190" s="1017"/>
      <c r="B190" s="242"/>
      <c r="C190" s="241"/>
      <c r="D190" s="242"/>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1017"/>
      <c r="B191" s="242"/>
      <c r="C191" s="241"/>
      <c r="D191" s="242"/>
      <c r="E191" s="228" t="s">
        <v>219</v>
      </c>
      <c r="F191" s="229"/>
      <c r="G191" s="22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1017"/>
      <c r="B192" s="242"/>
      <c r="C192" s="241"/>
      <c r="D192" s="242"/>
      <c r="E192" s="239" t="s">
        <v>192</v>
      </c>
      <c r="F192" s="305"/>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1017"/>
      <c r="B193" s="242"/>
      <c r="C193" s="241"/>
      <c r="D193" s="242"/>
      <c r="E193" s="241"/>
      <c r="F193" s="306"/>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17"/>
      <c r="B194" s="242"/>
      <c r="C194" s="241"/>
      <c r="D194" s="242"/>
      <c r="E194" s="241"/>
      <c r="F194" s="306"/>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17"/>
      <c r="B195" s="242"/>
      <c r="C195" s="241"/>
      <c r="D195" s="242"/>
      <c r="E195" s="241"/>
      <c r="F195" s="306"/>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17"/>
      <c r="B196" s="242"/>
      <c r="C196" s="241"/>
      <c r="D196" s="242"/>
      <c r="E196" s="241"/>
      <c r="F196" s="306"/>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1017"/>
      <c r="B197" s="242"/>
      <c r="C197" s="241"/>
      <c r="D197" s="242"/>
      <c r="E197" s="241"/>
      <c r="F197" s="306"/>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17"/>
      <c r="B198" s="242"/>
      <c r="C198" s="241"/>
      <c r="D198" s="242"/>
      <c r="E198" s="241"/>
      <c r="F198" s="306"/>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17"/>
      <c r="B199" s="242"/>
      <c r="C199" s="241"/>
      <c r="D199" s="242"/>
      <c r="E199" s="241"/>
      <c r="F199" s="306"/>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17"/>
      <c r="B200" s="242"/>
      <c r="C200" s="241"/>
      <c r="D200" s="242"/>
      <c r="E200" s="241"/>
      <c r="F200" s="306"/>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1017"/>
      <c r="B201" s="242"/>
      <c r="C201" s="241"/>
      <c r="D201" s="242"/>
      <c r="E201" s="241"/>
      <c r="F201" s="306"/>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17"/>
      <c r="B202" s="242"/>
      <c r="C202" s="241"/>
      <c r="D202" s="242"/>
      <c r="E202" s="241"/>
      <c r="F202" s="306"/>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17"/>
      <c r="B203" s="242"/>
      <c r="C203" s="241"/>
      <c r="D203" s="242"/>
      <c r="E203" s="241"/>
      <c r="F203" s="306"/>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17"/>
      <c r="B204" s="242"/>
      <c r="C204" s="241"/>
      <c r="D204" s="242"/>
      <c r="E204" s="241"/>
      <c r="F204" s="306"/>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1017"/>
      <c r="B205" s="242"/>
      <c r="C205" s="241"/>
      <c r="D205" s="242"/>
      <c r="E205" s="241"/>
      <c r="F205" s="306"/>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17"/>
      <c r="B206" s="242"/>
      <c r="C206" s="241"/>
      <c r="D206" s="242"/>
      <c r="E206" s="241"/>
      <c r="F206" s="306"/>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17"/>
      <c r="B207" s="242"/>
      <c r="C207" s="241"/>
      <c r="D207" s="242"/>
      <c r="E207" s="241"/>
      <c r="F207" s="306"/>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17"/>
      <c r="B208" s="242"/>
      <c r="C208" s="241"/>
      <c r="D208" s="242"/>
      <c r="E208" s="241"/>
      <c r="F208" s="306"/>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1017"/>
      <c r="B209" s="242"/>
      <c r="C209" s="241"/>
      <c r="D209" s="242"/>
      <c r="E209" s="241"/>
      <c r="F209" s="306"/>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17"/>
      <c r="B210" s="242"/>
      <c r="C210" s="241"/>
      <c r="D210" s="242"/>
      <c r="E210" s="241"/>
      <c r="F210" s="306"/>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17"/>
      <c r="B211" s="242"/>
      <c r="C211" s="241"/>
      <c r="D211" s="242"/>
      <c r="E211" s="241"/>
      <c r="F211" s="306"/>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17"/>
      <c r="B212" s="242"/>
      <c r="C212" s="241"/>
      <c r="D212" s="242"/>
      <c r="E212" s="241"/>
      <c r="F212" s="306"/>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9"/>
    </row>
    <row r="213" spans="1:50" ht="22.5" hidden="1" customHeight="1" x14ac:dyDescent="0.15">
      <c r="A213" s="1017"/>
      <c r="B213" s="242"/>
      <c r="C213" s="241"/>
      <c r="D213" s="242"/>
      <c r="E213" s="241"/>
      <c r="F213" s="306"/>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17"/>
      <c r="B214" s="242"/>
      <c r="C214" s="241"/>
      <c r="D214" s="242"/>
      <c r="E214" s="241"/>
      <c r="F214" s="306"/>
      <c r="G214" s="221"/>
      <c r="H214" s="151"/>
      <c r="I214" s="151"/>
      <c r="J214" s="151"/>
      <c r="K214" s="151"/>
      <c r="L214" s="151"/>
      <c r="M214" s="151"/>
      <c r="N214" s="151"/>
      <c r="O214" s="151"/>
      <c r="P214" s="222"/>
      <c r="Q214" s="1004"/>
      <c r="R214" s="1005"/>
      <c r="S214" s="1005"/>
      <c r="T214" s="1005"/>
      <c r="U214" s="1005"/>
      <c r="V214" s="1005"/>
      <c r="W214" s="1005"/>
      <c r="X214" s="1005"/>
      <c r="Y214" s="1005"/>
      <c r="Z214" s="1005"/>
      <c r="AA214" s="100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7"/>
      <c r="B215" s="242"/>
      <c r="C215" s="241"/>
      <c r="D215" s="242"/>
      <c r="E215" s="241"/>
      <c r="F215" s="306"/>
      <c r="G215" s="223"/>
      <c r="H215" s="224"/>
      <c r="I215" s="224"/>
      <c r="J215" s="224"/>
      <c r="K215" s="224"/>
      <c r="L215" s="224"/>
      <c r="M215" s="224"/>
      <c r="N215" s="224"/>
      <c r="O215" s="224"/>
      <c r="P215" s="225"/>
      <c r="Q215" s="1007"/>
      <c r="R215" s="1008"/>
      <c r="S215" s="1008"/>
      <c r="T215" s="1008"/>
      <c r="U215" s="1008"/>
      <c r="V215" s="1008"/>
      <c r="W215" s="1008"/>
      <c r="X215" s="1008"/>
      <c r="Y215" s="1008"/>
      <c r="Z215" s="1008"/>
      <c r="AA215" s="100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7"/>
      <c r="B216" s="242"/>
      <c r="C216" s="241"/>
      <c r="D216" s="242"/>
      <c r="E216" s="241"/>
      <c r="F216" s="306"/>
      <c r="G216" s="223"/>
      <c r="H216" s="224"/>
      <c r="I216" s="224"/>
      <c r="J216" s="224"/>
      <c r="K216" s="224"/>
      <c r="L216" s="224"/>
      <c r="M216" s="224"/>
      <c r="N216" s="224"/>
      <c r="O216" s="224"/>
      <c r="P216" s="225"/>
      <c r="Q216" s="1007"/>
      <c r="R216" s="1008"/>
      <c r="S216" s="1008"/>
      <c r="T216" s="1008"/>
      <c r="U216" s="1008"/>
      <c r="V216" s="1008"/>
      <c r="W216" s="1008"/>
      <c r="X216" s="1008"/>
      <c r="Y216" s="1008"/>
      <c r="Z216" s="1008"/>
      <c r="AA216" s="100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7"/>
      <c r="B217" s="242"/>
      <c r="C217" s="241"/>
      <c r="D217" s="242"/>
      <c r="E217" s="241"/>
      <c r="F217" s="306"/>
      <c r="G217" s="223"/>
      <c r="H217" s="224"/>
      <c r="I217" s="224"/>
      <c r="J217" s="224"/>
      <c r="K217" s="224"/>
      <c r="L217" s="224"/>
      <c r="M217" s="224"/>
      <c r="N217" s="224"/>
      <c r="O217" s="224"/>
      <c r="P217" s="225"/>
      <c r="Q217" s="1007"/>
      <c r="R217" s="1008"/>
      <c r="S217" s="1008"/>
      <c r="T217" s="1008"/>
      <c r="U217" s="1008"/>
      <c r="V217" s="1008"/>
      <c r="W217" s="1008"/>
      <c r="X217" s="1008"/>
      <c r="Y217" s="1008"/>
      <c r="Z217" s="1008"/>
      <c r="AA217" s="100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7"/>
      <c r="B218" s="242"/>
      <c r="C218" s="241"/>
      <c r="D218" s="242"/>
      <c r="E218" s="241"/>
      <c r="F218" s="306"/>
      <c r="G218" s="226"/>
      <c r="H218" s="154"/>
      <c r="I218" s="154"/>
      <c r="J218" s="154"/>
      <c r="K218" s="154"/>
      <c r="L218" s="154"/>
      <c r="M218" s="154"/>
      <c r="N218" s="154"/>
      <c r="O218" s="154"/>
      <c r="P218" s="227"/>
      <c r="Q218" s="1010"/>
      <c r="R218" s="1011"/>
      <c r="S218" s="1011"/>
      <c r="T218" s="1011"/>
      <c r="U218" s="1011"/>
      <c r="V218" s="1011"/>
      <c r="W218" s="1011"/>
      <c r="X218" s="1011"/>
      <c r="Y218" s="1011"/>
      <c r="Z218" s="1011"/>
      <c r="AA218" s="101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7"/>
      <c r="B219" s="242"/>
      <c r="C219" s="241"/>
      <c r="D219" s="242"/>
      <c r="E219" s="241"/>
      <c r="F219" s="306"/>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17"/>
      <c r="B220" s="242"/>
      <c r="C220" s="241"/>
      <c r="D220" s="242"/>
      <c r="E220" s="241"/>
      <c r="F220" s="306"/>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7"/>
      <c r="B221" s="242"/>
      <c r="C221" s="241"/>
      <c r="D221" s="242"/>
      <c r="E221" s="241"/>
      <c r="F221" s="306"/>
      <c r="G221" s="221"/>
      <c r="H221" s="151"/>
      <c r="I221" s="151"/>
      <c r="J221" s="151"/>
      <c r="K221" s="151"/>
      <c r="L221" s="151"/>
      <c r="M221" s="151"/>
      <c r="N221" s="151"/>
      <c r="O221" s="151"/>
      <c r="P221" s="222"/>
      <c r="Q221" s="1004"/>
      <c r="R221" s="1005"/>
      <c r="S221" s="1005"/>
      <c r="T221" s="1005"/>
      <c r="U221" s="1005"/>
      <c r="V221" s="1005"/>
      <c r="W221" s="1005"/>
      <c r="X221" s="1005"/>
      <c r="Y221" s="1005"/>
      <c r="Z221" s="1005"/>
      <c r="AA221" s="100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7"/>
      <c r="B222" s="242"/>
      <c r="C222" s="241"/>
      <c r="D222" s="242"/>
      <c r="E222" s="241"/>
      <c r="F222" s="306"/>
      <c r="G222" s="223"/>
      <c r="H222" s="224"/>
      <c r="I222" s="224"/>
      <c r="J222" s="224"/>
      <c r="K222" s="224"/>
      <c r="L222" s="224"/>
      <c r="M222" s="224"/>
      <c r="N222" s="224"/>
      <c r="O222" s="224"/>
      <c r="P222" s="225"/>
      <c r="Q222" s="1007"/>
      <c r="R222" s="1008"/>
      <c r="S222" s="1008"/>
      <c r="T222" s="1008"/>
      <c r="U222" s="1008"/>
      <c r="V222" s="1008"/>
      <c r="W222" s="1008"/>
      <c r="X222" s="1008"/>
      <c r="Y222" s="1008"/>
      <c r="Z222" s="1008"/>
      <c r="AA222" s="100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7"/>
      <c r="B223" s="242"/>
      <c r="C223" s="241"/>
      <c r="D223" s="242"/>
      <c r="E223" s="241"/>
      <c r="F223" s="306"/>
      <c r="G223" s="223"/>
      <c r="H223" s="224"/>
      <c r="I223" s="224"/>
      <c r="J223" s="224"/>
      <c r="K223" s="224"/>
      <c r="L223" s="224"/>
      <c r="M223" s="224"/>
      <c r="N223" s="224"/>
      <c r="O223" s="224"/>
      <c r="P223" s="225"/>
      <c r="Q223" s="1007"/>
      <c r="R223" s="1008"/>
      <c r="S223" s="1008"/>
      <c r="T223" s="1008"/>
      <c r="U223" s="1008"/>
      <c r="V223" s="1008"/>
      <c r="W223" s="1008"/>
      <c r="X223" s="1008"/>
      <c r="Y223" s="1008"/>
      <c r="Z223" s="1008"/>
      <c r="AA223" s="100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7"/>
      <c r="B224" s="242"/>
      <c r="C224" s="241"/>
      <c r="D224" s="242"/>
      <c r="E224" s="241"/>
      <c r="F224" s="306"/>
      <c r="G224" s="223"/>
      <c r="H224" s="224"/>
      <c r="I224" s="224"/>
      <c r="J224" s="224"/>
      <c r="K224" s="224"/>
      <c r="L224" s="224"/>
      <c r="M224" s="224"/>
      <c r="N224" s="224"/>
      <c r="O224" s="224"/>
      <c r="P224" s="225"/>
      <c r="Q224" s="1007"/>
      <c r="R224" s="1008"/>
      <c r="S224" s="1008"/>
      <c r="T224" s="1008"/>
      <c r="U224" s="1008"/>
      <c r="V224" s="1008"/>
      <c r="W224" s="1008"/>
      <c r="X224" s="1008"/>
      <c r="Y224" s="1008"/>
      <c r="Z224" s="1008"/>
      <c r="AA224" s="100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7"/>
      <c r="B225" s="242"/>
      <c r="C225" s="241"/>
      <c r="D225" s="242"/>
      <c r="E225" s="241"/>
      <c r="F225" s="306"/>
      <c r="G225" s="226"/>
      <c r="H225" s="154"/>
      <c r="I225" s="154"/>
      <c r="J225" s="154"/>
      <c r="K225" s="154"/>
      <c r="L225" s="154"/>
      <c r="M225" s="154"/>
      <c r="N225" s="154"/>
      <c r="O225" s="154"/>
      <c r="P225" s="227"/>
      <c r="Q225" s="1010"/>
      <c r="R225" s="1011"/>
      <c r="S225" s="1011"/>
      <c r="T225" s="1011"/>
      <c r="U225" s="1011"/>
      <c r="V225" s="1011"/>
      <c r="W225" s="1011"/>
      <c r="X225" s="1011"/>
      <c r="Y225" s="1011"/>
      <c r="Z225" s="1011"/>
      <c r="AA225" s="101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7"/>
      <c r="B226" s="242"/>
      <c r="C226" s="241"/>
      <c r="D226" s="242"/>
      <c r="E226" s="241"/>
      <c r="F226" s="306"/>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17"/>
      <c r="B227" s="242"/>
      <c r="C227" s="241"/>
      <c r="D227" s="242"/>
      <c r="E227" s="241"/>
      <c r="F227" s="306"/>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7"/>
      <c r="B228" s="242"/>
      <c r="C228" s="241"/>
      <c r="D228" s="242"/>
      <c r="E228" s="241"/>
      <c r="F228" s="306"/>
      <c r="G228" s="221"/>
      <c r="H228" s="151"/>
      <c r="I228" s="151"/>
      <c r="J228" s="151"/>
      <c r="K228" s="151"/>
      <c r="L228" s="151"/>
      <c r="M228" s="151"/>
      <c r="N228" s="151"/>
      <c r="O228" s="151"/>
      <c r="P228" s="222"/>
      <c r="Q228" s="1004"/>
      <c r="R228" s="1005"/>
      <c r="S228" s="1005"/>
      <c r="T228" s="1005"/>
      <c r="U228" s="1005"/>
      <c r="V228" s="1005"/>
      <c r="W228" s="1005"/>
      <c r="X228" s="1005"/>
      <c r="Y228" s="1005"/>
      <c r="Z228" s="1005"/>
      <c r="AA228" s="100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7"/>
      <c r="B229" s="242"/>
      <c r="C229" s="241"/>
      <c r="D229" s="242"/>
      <c r="E229" s="241"/>
      <c r="F229" s="306"/>
      <c r="G229" s="223"/>
      <c r="H229" s="224"/>
      <c r="I229" s="224"/>
      <c r="J229" s="224"/>
      <c r="K229" s="224"/>
      <c r="L229" s="224"/>
      <c r="M229" s="224"/>
      <c r="N229" s="224"/>
      <c r="O229" s="224"/>
      <c r="P229" s="225"/>
      <c r="Q229" s="1007"/>
      <c r="R229" s="1008"/>
      <c r="S229" s="1008"/>
      <c r="T229" s="1008"/>
      <c r="U229" s="1008"/>
      <c r="V229" s="1008"/>
      <c r="W229" s="1008"/>
      <c r="X229" s="1008"/>
      <c r="Y229" s="1008"/>
      <c r="Z229" s="1008"/>
      <c r="AA229" s="100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7"/>
      <c r="B230" s="242"/>
      <c r="C230" s="241"/>
      <c r="D230" s="242"/>
      <c r="E230" s="241"/>
      <c r="F230" s="306"/>
      <c r="G230" s="223"/>
      <c r="H230" s="224"/>
      <c r="I230" s="224"/>
      <c r="J230" s="224"/>
      <c r="K230" s="224"/>
      <c r="L230" s="224"/>
      <c r="M230" s="224"/>
      <c r="N230" s="224"/>
      <c r="O230" s="224"/>
      <c r="P230" s="225"/>
      <c r="Q230" s="1007"/>
      <c r="R230" s="1008"/>
      <c r="S230" s="1008"/>
      <c r="T230" s="1008"/>
      <c r="U230" s="1008"/>
      <c r="V230" s="1008"/>
      <c r="W230" s="1008"/>
      <c r="X230" s="1008"/>
      <c r="Y230" s="1008"/>
      <c r="Z230" s="1008"/>
      <c r="AA230" s="100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7"/>
      <c r="B231" s="242"/>
      <c r="C231" s="241"/>
      <c r="D231" s="242"/>
      <c r="E231" s="241"/>
      <c r="F231" s="306"/>
      <c r="G231" s="223"/>
      <c r="H231" s="224"/>
      <c r="I231" s="224"/>
      <c r="J231" s="224"/>
      <c r="K231" s="224"/>
      <c r="L231" s="224"/>
      <c r="M231" s="224"/>
      <c r="N231" s="224"/>
      <c r="O231" s="224"/>
      <c r="P231" s="225"/>
      <c r="Q231" s="1007"/>
      <c r="R231" s="1008"/>
      <c r="S231" s="1008"/>
      <c r="T231" s="1008"/>
      <c r="U231" s="1008"/>
      <c r="V231" s="1008"/>
      <c r="W231" s="1008"/>
      <c r="X231" s="1008"/>
      <c r="Y231" s="1008"/>
      <c r="Z231" s="1008"/>
      <c r="AA231" s="100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7"/>
      <c r="B232" s="242"/>
      <c r="C232" s="241"/>
      <c r="D232" s="242"/>
      <c r="E232" s="241"/>
      <c r="F232" s="306"/>
      <c r="G232" s="226"/>
      <c r="H232" s="154"/>
      <c r="I232" s="154"/>
      <c r="J232" s="154"/>
      <c r="K232" s="154"/>
      <c r="L232" s="154"/>
      <c r="M232" s="154"/>
      <c r="N232" s="154"/>
      <c r="O232" s="154"/>
      <c r="P232" s="227"/>
      <c r="Q232" s="1010"/>
      <c r="R232" s="1011"/>
      <c r="S232" s="1011"/>
      <c r="T232" s="1011"/>
      <c r="U232" s="1011"/>
      <c r="V232" s="1011"/>
      <c r="W232" s="1011"/>
      <c r="X232" s="1011"/>
      <c r="Y232" s="1011"/>
      <c r="Z232" s="1011"/>
      <c r="AA232" s="101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7"/>
      <c r="B233" s="242"/>
      <c r="C233" s="241"/>
      <c r="D233" s="242"/>
      <c r="E233" s="241"/>
      <c r="F233" s="306"/>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17"/>
      <c r="B234" s="242"/>
      <c r="C234" s="241"/>
      <c r="D234" s="242"/>
      <c r="E234" s="241"/>
      <c r="F234" s="306"/>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7"/>
      <c r="B235" s="242"/>
      <c r="C235" s="241"/>
      <c r="D235" s="242"/>
      <c r="E235" s="241"/>
      <c r="F235" s="306"/>
      <c r="G235" s="221"/>
      <c r="H235" s="151"/>
      <c r="I235" s="151"/>
      <c r="J235" s="151"/>
      <c r="K235" s="151"/>
      <c r="L235" s="151"/>
      <c r="M235" s="151"/>
      <c r="N235" s="151"/>
      <c r="O235" s="151"/>
      <c r="P235" s="222"/>
      <c r="Q235" s="1004"/>
      <c r="R235" s="1005"/>
      <c r="S235" s="1005"/>
      <c r="T235" s="1005"/>
      <c r="U235" s="1005"/>
      <c r="V235" s="1005"/>
      <c r="W235" s="1005"/>
      <c r="X235" s="1005"/>
      <c r="Y235" s="1005"/>
      <c r="Z235" s="1005"/>
      <c r="AA235" s="100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7"/>
      <c r="B236" s="242"/>
      <c r="C236" s="241"/>
      <c r="D236" s="242"/>
      <c r="E236" s="241"/>
      <c r="F236" s="306"/>
      <c r="G236" s="223"/>
      <c r="H236" s="224"/>
      <c r="I236" s="224"/>
      <c r="J236" s="224"/>
      <c r="K236" s="224"/>
      <c r="L236" s="224"/>
      <c r="M236" s="224"/>
      <c r="N236" s="224"/>
      <c r="O236" s="224"/>
      <c r="P236" s="225"/>
      <c r="Q236" s="1007"/>
      <c r="R236" s="1008"/>
      <c r="S236" s="1008"/>
      <c r="T236" s="1008"/>
      <c r="U236" s="1008"/>
      <c r="V236" s="1008"/>
      <c r="W236" s="1008"/>
      <c r="X236" s="1008"/>
      <c r="Y236" s="1008"/>
      <c r="Z236" s="1008"/>
      <c r="AA236" s="100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7"/>
      <c r="B237" s="242"/>
      <c r="C237" s="241"/>
      <c r="D237" s="242"/>
      <c r="E237" s="241"/>
      <c r="F237" s="306"/>
      <c r="G237" s="223"/>
      <c r="H237" s="224"/>
      <c r="I237" s="224"/>
      <c r="J237" s="224"/>
      <c r="K237" s="224"/>
      <c r="L237" s="224"/>
      <c r="M237" s="224"/>
      <c r="N237" s="224"/>
      <c r="O237" s="224"/>
      <c r="P237" s="225"/>
      <c r="Q237" s="1007"/>
      <c r="R237" s="1008"/>
      <c r="S237" s="1008"/>
      <c r="T237" s="1008"/>
      <c r="U237" s="1008"/>
      <c r="V237" s="1008"/>
      <c r="W237" s="1008"/>
      <c r="X237" s="1008"/>
      <c r="Y237" s="1008"/>
      <c r="Z237" s="1008"/>
      <c r="AA237" s="100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7"/>
      <c r="B238" s="242"/>
      <c r="C238" s="241"/>
      <c r="D238" s="242"/>
      <c r="E238" s="241"/>
      <c r="F238" s="306"/>
      <c r="G238" s="223"/>
      <c r="H238" s="224"/>
      <c r="I238" s="224"/>
      <c r="J238" s="224"/>
      <c r="K238" s="224"/>
      <c r="L238" s="224"/>
      <c r="M238" s="224"/>
      <c r="N238" s="224"/>
      <c r="O238" s="224"/>
      <c r="P238" s="225"/>
      <c r="Q238" s="1007"/>
      <c r="R238" s="1008"/>
      <c r="S238" s="1008"/>
      <c r="T238" s="1008"/>
      <c r="U238" s="1008"/>
      <c r="V238" s="1008"/>
      <c r="W238" s="1008"/>
      <c r="X238" s="1008"/>
      <c r="Y238" s="1008"/>
      <c r="Z238" s="1008"/>
      <c r="AA238" s="100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7"/>
      <c r="B239" s="242"/>
      <c r="C239" s="241"/>
      <c r="D239" s="242"/>
      <c r="E239" s="241"/>
      <c r="F239" s="306"/>
      <c r="G239" s="226"/>
      <c r="H239" s="154"/>
      <c r="I239" s="154"/>
      <c r="J239" s="154"/>
      <c r="K239" s="154"/>
      <c r="L239" s="154"/>
      <c r="M239" s="154"/>
      <c r="N239" s="154"/>
      <c r="O239" s="154"/>
      <c r="P239" s="227"/>
      <c r="Q239" s="1010"/>
      <c r="R239" s="1011"/>
      <c r="S239" s="1011"/>
      <c r="T239" s="1011"/>
      <c r="U239" s="1011"/>
      <c r="V239" s="1011"/>
      <c r="W239" s="1011"/>
      <c r="X239" s="1011"/>
      <c r="Y239" s="1011"/>
      <c r="Z239" s="1011"/>
      <c r="AA239" s="101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7"/>
      <c r="B240" s="242"/>
      <c r="C240" s="241"/>
      <c r="D240" s="242"/>
      <c r="E240" s="241"/>
      <c r="F240" s="306"/>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17"/>
      <c r="B241" s="242"/>
      <c r="C241" s="241"/>
      <c r="D241" s="242"/>
      <c r="E241" s="241"/>
      <c r="F241" s="306"/>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7"/>
      <c r="B242" s="242"/>
      <c r="C242" s="241"/>
      <c r="D242" s="242"/>
      <c r="E242" s="241"/>
      <c r="F242" s="306"/>
      <c r="G242" s="221"/>
      <c r="H242" s="151"/>
      <c r="I242" s="151"/>
      <c r="J242" s="151"/>
      <c r="K242" s="151"/>
      <c r="L242" s="151"/>
      <c r="M242" s="151"/>
      <c r="N242" s="151"/>
      <c r="O242" s="151"/>
      <c r="P242" s="222"/>
      <c r="Q242" s="1004"/>
      <c r="R242" s="1005"/>
      <c r="S242" s="1005"/>
      <c r="T242" s="1005"/>
      <c r="U242" s="1005"/>
      <c r="V242" s="1005"/>
      <c r="W242" s="1005"/>
      <c r="X242" s="1005"/>
      <c r="Y242" s="1005"/>
      <c r="Z242" s="1005"/>
      <c r="AA242" s="100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7"/>
      <c r="B243" s="242"/>
      <c r="C243" s="241"/>
      <c r="D243" s="242"/>
      <c r="E243" s="241"/>
      <c r="F243" s="306"/>
      <c r="G243" s="223"/>
      <c r="H243" s="224"/>
      <c r="I243" s="224"/>
      <c r="J243" s="224"/>
      <c r="K243" s="224"/>
      <c r="L243" s="224"/>
      <c r="M243" s="224"/>
      <c r="N243" s="224"/>
      <c r="O243" s="224"/>
      <c r="P243" s="225"/>
      <c r="Q243" s="1007"/>
      <c r="R243" s="1008"/>
      <c r="S243" s="1008"/>
      <c r="T243" s="1008"/>
      <c r="U243" s="1008"/>
      <c r="V243" s="1008"/>
      <c r="W243" s="1008"/>
      <c r="X243" s="1008"/>
      <c r="Y243" s="1008"/>
      <c r="Z243" s="1008"/>
      <c r="AA243" s="100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7"/>
      <c r="B244" s="242"/>
      <c r="C244" s="241"/>
      <c r="D244" s="242"/>
      <c r="E244" s="241"/>
      <c r="F244" s="306"/>
      <c r="G244" s="223"/>
      <c r="H244" s="224"/>
      <c r="I244" s="224"/>
      <c r="J244" s="224"/>
      <c r="K244" s="224"/>
      <c r="L244" s="224"/>
      <c r="M244" s="224"/>
      <c r="N244" s="224"/>
      <c r="O244" s="224"/>
      <c r="P244" s="225"/>
      <c r="Q244" s="1007"/>
      <c r="R244" s="1008"/>
      <c r="S244" s="1008"/>
      <c r="T244" s="1008"/>
      <c r="U244" s="1008"/>
      <c r="V244" s="1008"/>
      <c r="W244" s="1008"/>
      <c r="X244" s="1008"/>
      <c r="Y244" s="1008"/>
      <c r="Z244" s="1008"/>
      <c r="AA244" s="100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7"/>
      <c r="B245" s="242"/>
      <c r="C245" s="241"/>
      <c r="D245" s="242"/>
      <c r="E245" s="241"/>
      <c r="F245" s="306"/>
      <c r="G245" s="223"/>
      <c r="H245" s="224"/>
      <c r="I245" s="224"/>
      <c r="J245" s="224"/>
      <c r="K245" s="224"/>
      <c r="L245" s="224"/>
      <c r="M245" s="224"/>
      <c r="N245" s="224"/>
      <c r="O245" s="224"/>
      <c r="P245" s="225"/>
      <c r="Q245" s="1007"/>
      <c r="R245" s="1008"/>
      <c r="S245" s="1008"/>
      <c r="T245" s="1008"/>
      <c r="U245" s="1008"/>
      <c r="V245" s="1008"/>
      <c r="W245" s="1008"/>
      <c r="X245" s="1008"/>
      <c r="Y245" s="1008"/>
      <c r="Z245" s="1008"/>
      <c r="AA245" s="100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7"/>
      <c r="B246" s="242"/>
      <c r="C246" s="241"/>
      <c r="D246" s="242"/>
      <c r="E246" s="307"/>
      <c r="F246" s="308"/>
      <c r="G246" s="226"/>
      <c r="H246" s="154"/>
      <c r="I246" s="154"/>
      <c r="J246" s="154"/>
      <c r="K246" s="154"/>
      <c r="L246" s="154"/>
      <c r="M246" s="154"/>
      <c r="N246" s="154"/>
      <c r="O246" s="154"/>
      <c r="P246" s="227"/>
      <c r="Q246" s="1010"/>
      <c r="R246" s="1011"/>
      <c r="S246" s="1011"/>
      <c r="T246" s="1011"/>
      <c r="U246" s="1011"/>
      <c r="V246" s="1011"/>
      <c r="W246" s="1011"/>
      <c r="X246" s="1011"/>
      <c r="Y246" s="1011"/>
      <c r="Z246" s="1011"/>
      <c r="AA246" s="101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7"/>
      <c r="B249" s="242"/>
      <c r="C249" s="241"/>
      <c r="D249" s="242"/>
      <c r="E249" s="433"/>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4"/>
    </row>
    <row r="250" spans="1:50" ht="45" hidden="1" customHeight="1" x14ac:dyDescent="0.15">
      <c r="A250" s="1017"/>
      <c r="B250" s="242"/>
      <c r="C250" s="241"/>
      <c r="D250" s="242"/>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1017"/>
      <c r="B251" s="242"/>
      <c r="C251" s="241"/>
      <c r="D251" s="242"/>
      <c r="E251" s="228" t="s">
        <v>219</v>
      </c>
      <c r="F251" s="229"/>
      <c r="G251" s="22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1017"/>
      <c r="B252" s="242"/>
      <c r="C252" s="241"/>
      <c r="D252" s="242"/>
      <c r="E252" s="239" t="s">
        <v>192</v>
      </c>
      <c r="F252" s="305"/>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1017"/>
      <c r="B253" s="242"/>
      <c r="C253" s="241"/>
      <c r="D253" s="242"/>
      <c r="E253" s="241"/>
      <c r="F253" s="306"/>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17"/>
      <c r="B254" s="242"/>
      <c r="C254" s="241"/>
      <c r="D254" s="242"/>
      <c r="E254" s="241"/>
      <c r="F254" s="306"/>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17"/>
      <c r="B255" s="242"/>
      <c r="C255" s="241"/>
      <c r="D255" s="242"/>
      <c r="E255" s="241"/>
      <c r="F255" s="306"/>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17"/>
      <c r="B256" s="242"/>
      <c r="C256" s="241"/>
      <c r="D256" s="242"/>
      <c r="E256" s="241"/>
      <c r="F256" s="306"/>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1017"/>
      <c r="B257" s="242"/>
      <c r="C257" s="241"/>
      <c r="D257" s="242"/>
      <c r="E257" s="241"/>
      <c r="F257" s="306"/>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17"/>
      <c r="B258" s="242"/>
      <c r="C258" s="241"/>
      <c r="D258" s="242"/>
      <c r="E258" s="241"/>
      <c r="F258" s="306"/>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17"/>
      <c r="B259" s="242"/>
      <c r="C259" s="241"/>
      <c r="D259" s="242"/>
      <c r="E259" s="241"/>
      <c r="F259" s="306"/>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17"/>
      <c r="B260" s="242"/>
      <c r="C260" s="241"/>
      <c r="D260" s="242"/>
      <c r="E260" s="241"/>
      <c r="F260" s="306"/>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1017"/>
      <c r="B261" s="242"/>
      <c r="C261" s="241"/>
      <c r="D261" s="242"/>
      <c r="E261" s="241"/>
      <c r="F261" s="306"/>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17"/>
      <c r="B262" s="242"/>
      <c r="C262" s="241"/>
      <c r="D262" s="242"/>
      <c r="E262" s="241"/>
      <c r="F262" s="306"/>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17"/>
      <c r="B263" s="242"/>
      <c r="C263" s="241"/>
      <c r="D263" s="242"/>
      <c r="E263" s="241"/>
      <c r="F263" s="306"/>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17"/>
      <c r="B264" s="242"/>
      <c r="C264" s="241"/>
      <c r="D264" s="242"/>
      <c r="E264" s="241"/>
      <c r="F264" s="306"/>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1017"/>
      <c r="B265" s="242"/>
      <c r="C265" s="241"/>
      <c r="D265" s="242"/>
      <c r="E265" s="241"/>
      <c r="F265" s="306"/>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17"/>
      <c r="B266" s="242"/>
      <c r="C266" s="241"/>
      <c r="D266" s="242"/>
      <c r="E266" s="241"/>
      <c r="F266" s="306"/>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17"/>
      <c r="B267" s="242"/>
      <c r="C267" s="241"/>
      <c r="D267" s="242"/>
      <c r="E267" s="241"/>
      <c r="F267" s="306"/>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17"/>
      <c r="B268" s="242"/>
      <c r="C268" s="241"/>
      <c r="D268" s="242"/>
      <c r="E268" s="241"/>
      <c r="F268" s="306"/>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1017"/>
      <c r="B269" s="242"/>
      <c r="C269" s="241"/>
      <c r="D269" s="242"/>
      <c r="E269" s="241"/>
      <c r="F269" s="306"/>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17"/>
      <c r="B270" s="242"/>
      <c r="C270" s="241"/>
      <c r="D270" s="242"/>
      <c r="E270" s="241"/>
      <c r="F270" s="306"/>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17"/>
      <c r="B271" s="242"/>
      <c r="C271" s="241"/>
      <c r="D271" s="242"/>
      <c r="E271" s="241"/>
      <c r="F271" s="306"/>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17"/>
      <c r="B272" s="242"/>
      <c r="C272" s="241"/>
      <c r="D272" s="242"/>
      <c r="E272" s="241"/>
      <c r="F272" s="306"/>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9"/>
    </row>
    <row r="273" spans="1:50" ht="22.5" hidden="1" customHeight="1" x14ac:dyDescent="0.15">
      <c r="A273" s="1017"/>
      <c r="B273" s="242"/>
      <c r="C273" s="241"/>
      <c r="D273" s="242"/>
      <c r="E273" s="241"/>
      <c r="F273" s="306"/>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17"/>
      <c r="B274" s="242"/>
      <c r="C274" s="241"/>
      <c r="D274" s="242"/>
      <c r="E274" s="241"/>
      <c r="F274" s="306"/>
      <c r="G274" s="221"/>
      <c r="H274" s="151"/>
      <c r="I274" s="151"/>
      <c r="J274" s="151"/>
      <c r="K274" s="151"/>
      <c r="L274" s="151"/>
      <c r="M274" s="151"/>
      <c r="N274" s="151"/>
      <c r="O274" s="151"/>
      <c r="P274" s="222"/>
      <c r="Q274" s="1004"/>
      <c r="R274" s="1005"/>
      <c r="S274" s="1005"/>
      <c r="T274" s="1005"/>
      <c r="U274" s="1005"/>
      <c r="V274" s="1005"/>
      <c r="W274" s="1005"/>
      <c r="X274" s="1005"/>
      <c r="Y274" s="1005"/>
      <c r="Z274" s="1005"/>
      <c r="AA274" s="100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7"/>
      <c r="B275" s="242"/>
      <c r="C275" s="241"/>
      <c r="D275" s="242"/>
      <c r="E275" s="241"/>
      <c r="F275" s="306"/>
      <c r="G275" s="223"/>
      <c r="H275" s="224"/>
      <c r="I275" s="224"/>
      <c r="J275" s="224"/>
      <c r="K275" s="224"/>
      <c r="L275" s="224"/>
      <c r="M275" s="224"/>
      <c r="N275" s="224"/>
      <c r="O275" s="224"/>
      <c r="P275" s="225"/>
      <c r="Q275" s="1007"/>
      <c r="R275" s="1008"/>
      <c r="S275" s="1008"/>
      <c r="T275" s="1008"/>
      <c r="U275" s="1008"/>
      <c r="V275" s="1008"/>
      <c r="W275" s="1008"/>
      <c r="X275" s="1008"/>
      <c r="Y275" s="1008"/>
      <c r="Z275" s="1008"/>
      <c r="AA275" s="100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7"/>
      <c r="B276" s="242"/>
      <c r="C276" s="241"/>
      <c r="D276" s="242"/>
      <c r="E276" s="241"/>
      <c r="F276" s="306"/>
      <c r="G276" s="223"/>
      <c r="H276" s="224"/>
      <c r="I276" s="224"/>
      <c r="J276" s="224"/>
      <c r="K276" s="224"/>
      <c r="L276" s="224"/>
      <c r="M276" s="224"/>
      <c r="N276" s="224"/>
      <c r="O276" s="224"/>
      <c r="P276" s="225"/>
      <c r="Q276" s="1007"/>
      <c r="R276" s="1008"/>
      <c r="S276" s="1008"/>
      <c r="T276" s="1008"/>
      <c r="U276" s="1008"/>
      <c r="V276" s="1008"/>
      <c r="W276" s="1008"/>
      <c r="X276" s="1008"/>
      <c r="Y276" s="1008"/>
      <c r="Z276" s="1008"/>
      <c r="AA276" s="100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7"/>
      <c r="B277" s="242"/>
      <c r="C277" s="241"/>
      <c r="D277" s="242"/>
      <c r="E277" s="241"/>
      <c r="F277" s="306"/>
      <c r="G277" s="223"/>
      <c r="H277" s="224"/>
      <c r="I277" s="224"/>
      <c r="J277" s="224"/>
      <c r="K277" s="224"/>
      <c r="L277" s="224"/>
      <c r="M277" s="224"/>
      <c r="N277" s="224"/>
      <c r="O277" s="224"/>
      <c r="P277" s="225"/>
      <c r="Q277" s="1007"/>
      <c r="R277" s="1008"/>
      <c r="S277" s="1008"/>
      <c r="T277" s="1008"/>
      <c r="U277" s="1008"/>
      <c r="V277" s="1008"/>
      <c r="W277" s="1008"/>
      <c r="X277" s="1008"/>
      <c r="Y277" s="1008"/>
      <c r="Z277" s="1008"/>
      <c r="AA277" s="100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7"/>
      <c r="B278" s="242"/>
      <c r="C278" s="241"/>
      <c r="D278" s="242"/>
      <c r="E278" s="241"/>
      <c r="F278" s="306"/>
      <c r="G278" s="226"/>
      <c r="H278" s="154"/>
      <c r="I278" s="154"/>
      <c r="J278" s="154"/>
      <c r="K278" s="154"/>
      <c r="L278" s="154"/>
      <c r="M278" s="154"/>
      <c r="N278" s="154"/>
      <c r="O278" s="154"/>
      <c r="P278" s="227"/>
      <c r="Q278" s="1010"/>
      <c r="R278" s="1011"/>
      <c r="S278" s="1011"/>
      <c r="T278" s="1011"/>
      <c r="U278" s="1011"/>
      <c r="V278" s="1011"/>
      <c r="W278" s="1011"/>
      <c r="X278" s="1011"/>
      <c r="Y278" s="1011"/>
      <c r="Z278" s="1011"/>
      <c r="AA278" s="101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7"/>
      <c r="B279" s="242"/>
      <c r="C279" s="241"/>
      <c r="D279" s="242"/>
      <c r="E279" s="241"/>
      <c r="F279" s="306"/>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17"/>
      <c r="B280" s="242"/>
      <c r="C280" s="241"/>
      <c r="D280" s="242"/>
      <c r="E280" s="241"/>
      <c r="F280" s="306"/>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7"/>
      <c r="B281" s="242"/>
      <c r="C281" s="241"/>
      <c r="D281" s="242"/>
      <c r="E281" s="241"/>
      <c r="F281" s="306"/>
      <c r="G281" s="221"/>
      <c r="H281" s="151"/>
      <c r="I281" s="151"/>
      <c r="J281" s="151"/>
      <c r="K281" s="151"/>
      <c r="L281" s="151"/>
      <c r="M281" s="151"/>
      <c r="N281" s="151"/>
      <c r="O281" s="151"/>
      <c r="P281" s="222"/>
      <c r="Q281" s="1004"/>
      <c r="R281" s="1005"/>
      <c r="S281" s="1005"/>
      <c r="T281" s="1005"/>
      <c r="U281" s="1005"/>
      <c r="V281" s="1005"/>
      <c r="W281" s="1005"/>
      <c r="X281" s="1005"/>
      <c r="Y281" s="1005"/>
      <c r="Z281" s="1005"/>
      <c r="AA281" s="100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7"/>
      <c r="B282" s="242"/>
      <c r="C282" s="241"/>
      <c r="D282" s="242"/>
      <c r="E282" s="241"/>
      <c r="F282" s="306"/>
      <c r="G282" s="223"/>
      <c r="H282" s="224"/>
      <c r="I282" s="224"/>
      <c r="J282" s="224"/>
      <c r="K282" s="224"/>
      <c r="L282" s="224"/>
      <c r="M282" s="224"/>
      <c r="N282" s="224"/>
      <c r="O282" s="224"/>
      <c r="P282" s="225"/>
      <c r="Q282" s="1007"/>
      <c r="R282" s="1008"/>
      <c r="S282" s="1008"/>
      <c r="T282" s="1008"/>
      <c r="U282" s="1008"/>
      <c r="V282" s="1008"/>
      <c r="W282" s="1008"/>
      <c r="X282" s="1008"/>
      <c r="Y282" s="1008"/>
      <c r="Z282" s="1008"/>
      <c r="AA282" s="100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7"/>
      <c r="B283" s="242"/>
      <c r="C283" s="241"/>
      <c r="D283" s="242"/>
      <c r="E283" s="241"/>
      <c r="F283" s="306"/>
      <c r="G283" s="223"/>
      <c r="H283" s="224"/>
      <c r="I283" s="224"/>
      <c r="J283" s="224"/>
      <c r="K283" s="224"/>
      <c r="L283" s="224"/>
      <c r="M283" s="224"/>
      <c r="N283" s="224"/>
      <c r="O283" s="224"/>
      <c r="P283" s="225"/>
      <c r="Q283" s="1007"/>
      <c r="R283" s="1008"/>
      <c r="S283" s="1008"/>
      <c r="T283" s="1008"/>
      <c r="U283" s="1008"/>
      <c r="V283" s="1008"/>
      <c r="W283" s="1008"/>
      <c r="X283" s="1008"/>
      <c r="Y283" s="1008"/>
      <c r="Z283" s="1008"/>
      <c r="AA283" s="100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7"/>
      <c r="B284" s="242"/>
      <c r="C284" s="241"/>
      <c r="D284" s="242"/>
      <c r="E284" s="241"/>
      <c r="F284" s="306"/>
      <c r="G284" s="223"/>
      <c r="H284" s="224"/>
      <c r="I284" s="224"/>
      <c r="J284" s="224"/>
      <c r="K284" s="224"/>
      <c r="L284" s="224"/>
      <c r="M284" s="224"/>
      <c r="N284" s="224"/>
      <c r="O284" s="224"/>
      <c r="P284" s="225"/>
      <c r="Q284" s="1007"/>
      <c r="R284" s="1008"/>
      <c r="S284" s="1008"/>
      <c r="T284" s="1008"/>
      <c r="U284" s="1008"/>
      <c r="V284" s="1008"/>
      <c r="W284" s="1008"/>
      <c r="X284" s="1008"/>
      <c r="Y284" s="1008"/>
      <c r="Z284" s="1008"/>
      <c r="AA284" s="100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7"/>
      <c r="B285" s="242"/>
      <c r="C285" s="241"/>
      <c r="D285" s="242"/>
      <c r="E285" s="241"/>
      <c r="F285" s="306"/>
      <c r="G285" s="226"/>
      <c r="H285" s="154"/>
      <c r="I285" s="154"/>
      <c r="J285" s="154"/>
      <c r="K285" s="154"/>
      <c r="L285" s="154"/>
      <c r="M285" s="154"/>
      <c r="N285" s="154"/>
      <c r="O285" s="154"/>
      <c r="P285" s="227"/>
      <c r="Q285" s="1010"/>
      <c r="R285" s="1011"/>
      <c r="S285" s="1011"/>
      <c r="T285" s="1011"/>
      <c r="U285" s="1011"/>
      <c r="V285" s="1011"/>
      <c r="W285" s="1011"/>
      <c r="X285" s="1011"/>
      <c r="Y285" s="1011"/>
      <c r="Z285" s="1011"/>
      <c r="AA285" s="101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7"/>
      <c r="B286" s="242"/>
      <c r="C286" s="241"/>
      <c r="D286" s="242"/>
      <c r="E286" s="241"/>
      <c r="F286" s="306"/>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17"/>
      <c r="B287" s="242"/>
      <c r="C287" s="241"/>
      <c r="D287" s="242"/>
      <c r="E287" s="241"/>
      <c r="F287" s="306"/>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7"/>
      <c r="B288" s="242"/>
      <c r="C288" s="241"/>
      <c r="D288" s="242"/>
      <c r="E288" s="241"/>
      <c r="F288" s="306"/>
      <c r="G288" s="221"/>
      <c r="H288" s="151"/>
      <c r="I288" s="151"/>
      <c r="J288" s="151"/>
      <c r="K288" s="151"/>
      <c r="L288" s="151"/>
      <c r="M288" s="151"/>
      <c r="N288" s="151"/>
      <c r="O288" s="151"/>
      <c r="P288" s="222"/>
      <c r="Q288" s="1004"/>
      <c r="R288" s="1005"/>
      <c r="S288" s="1005"/>
      <c r="T288" s="1005"/>
      <c r="U288" s="1005"/>
      <c r="V288" s="1005"/>
      <c r="W288" s="1005"/>
      <c r="X288" s="1005"/>
      <c r="Y288" s="1005"/>
      <c r="Z288" s="1005"/>
      <c r="AA288" s="100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7"/>
      <c r="B289" s="242"/>
      <c r="C289" s="241"/>
      <c r="D289" s="242"/>
      <c r="E289" s="241"/>
      <c r="F289" s="306"/>
      <c r="G289" s="223"/>
      <c r="H289" s="224"/>
      <c r="I289" s="224"/>
      <c r="J289" s="224"/>
      <c r="K289" s="224"/>
      <c r="L289" s="224"/>
      <c r="M289" s="224"/>
      <c r="N289" s="224"/>
      <c r="O289" s="224"/>
      <c r="P289" s="225"/>
      <c r="Q289" s="1007"/>
      <c r="R289" s="1008"/>
      <c r="S289" s="1008"/>
      <c r="T289" s="1008"/>
      <c r="U289" s="1008"/>
      <c r="V289" s="1008"/>
      <c r="W289" s="1008"/>
      <c r="X289" s="1008"/>
      <c r="Y289" s="1008"/>
      <c r="Z289" s="1008"/>
      <c r="AA289" s="100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7"/>
      <c r="B290" s="242"/>
      <c r="C290" s="241"/>
      <c r="D290" s="242"/>
      <c r="E290" s="241"/>
      <c r="F290" s="306"/>
      <c r="G290" s="223"/>
      <c r="H290" s="224"/>
      <c r="I290" s="224"/>
      <c r="J290" s="224"/>
      <c r="K290" s="224"/>
      <c r="L290" s="224"/>
      <c r="M290" s="224"/>
      <c r="N290" s="224"/>
      <c r="O290" s="224"/>
      <c r="P290" s="225"/>
      <c r="Q290" s="1007"/>
      <c r="R290" s="1008"/>
      <c r="S290" s="1008"/>
      <c r="T290" s="1008"/>
      <c r="U290" s="1008"/>
      <c r="V290" s="1008"/>
      <c r="W290" s="1008"/>
      <c r="X290" s="1008"/>
      <c r="Y290" s="1008"/>
      <c r="Z290" s="1008"/>
      <c r="AA290" s="100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7"/>
      <c r="B291" s="242"/>
      <c r="C291" s="241"/>
      <c r="D291" s="242"/>
      <c r="E291" s="241"/>
      <c r="F291" s="306"/>
      <c r="G291" s="223"/>
      <c r="H291" s="224"/>
      <c r="I291" s="224"/>
      <c r="J291" s="224"/>
      <c r="K291" s="224"/>
      <c r="L291" s="224"/>
      <c r="M291" s="224"/>
      <c r="N291" s="224"/>
      <c r="O291" s="224"/>
      <c r="P291" s="225"/>
      <c r="Q291" s="1007"/>
      <c r="R291" s="1008"/>
      <c r="S291" s="1008"/>
      <c r="T291" s="1008"/>
      <c r="U291" s="1008"/>
      <c r="V291" s="1008"/>
      <c r="W291" s="1008"/>
      <c r="X291" s="1008"/>
      <c r="Y291" s="1008"/>
      <c r="Z291" s="1008"/>
      <c r="AA291" s="100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7"/>
      <c r="B292" s="242"/>
      <c r="C292" s="241"/>
      <c r="D292" s="242"/>
      <c r="E292" s="241"/>
      <c r="F292" s="306"/>
      <c r="G292" s="226"/>
      <c r="H292" s="154"/>
      <c r="I292" s="154"/>
      <c r="J292" s="154"/>
      <c r="K292" s="154"/>
      <c r="L292" s="154"/>
      <c r="M292" s="154"/>
      <c r="N292" s="154"/>
      <c r="O292" s="154"/>
      <c r="P292" s="227"/>
      <c r="Q292" s="1010"/>
      <c r="R292" s="1011"/>
      <c r="S292" s="1011"/>
      <c r="T292" s="1011"/>
      <c r="U292" s="1011"/>
      <c r="V292" s="1011"/>
      <c r="W292" s="1011"/>
      <c r="X292" s="1011"/>
      <c r="Y292" s="1011"/>
      <c r="Z292" s="1011"/>
      <c r="AA292" s="101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7"/>
      <c r="B293" s="242"/>
      <c r="C293" s="241"/>
      <c r="D293" s="242"/>
      <c r="E293" s="241"/>
      <c r="F293" s="306"/>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17"/>
      <c r="B294" s="242"/>
      <c r="C294" s="241"/>
      <c r="D294" s="242"/>
      <c r="E294" s="241"/>
      <c r="F294" s="306"/>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7"/>
      <c r="B295" s="242"/>
      <c r="C295" s="241"/>
      <c r="D295" s="242"/>
      <c r="E295" s="241"/>
      <c r="F295" s="306"/>
      <c r="G295" s="221"/>
      <c r="H295" s="151"/>
      <c r="I295" s="151"/>
      <c r="J295" s="151"/>
      <c r="K295" s="151"/>
      <c r="L295" s="151"/>
      <c r="M295" s="151"/>
      <c r="N295" s="151"/>
      <c r="O295" s="151"/>
      <c r="P295" s="222"/>
      <c r="Q295" s="1004"/>
      <c r="R295" s="1005"/>
      <c r="S295" s="1005"/>
      <c r="T295" s="1005"/>
      <c r="U295" s="1005"/>
      <c r="V295" s="1005"/>
      <c r="W295" s="1005"/>
      <c r="X295" s="1005"/>
      <c r="Y295" s="1005"/>
      <c r="Z295" s="1005"/>
      <c r="AA295" s="100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7"/>
      <c r="B296" s="242"/>
      <c r="C296" s="241"/>
      <c r="D296" s="242"/>
      <c r="E296" s="241"/>
      <c r="F296" s="306"/>
      <c r="G296" s="223"/>
      <c r="H296" s="224"/>
      <c r="I296" s="224"/>
      <c r="J296" s="224"/>
      <c r="K296" s="224"/>
      <c r="L296" s="224"/>
      <c r="M296" s="224"/>
      <c r="N296" s="224"/>
      <c r="O296" s="224"/>
      <c r="P296" s="225"/>
      <c r="Q296" s="1007"/>
      <c r="R296" s="1008"/>
      <c r="S296" s="1008"/>
      <c r="T296" s="1008"/>
      <c r="U296" s="1008"/>
      <c r="V296" s="1008"/>
      <c r="W296" s="1008"/>
      <c r="X296" s="1008"/>
      <c r="Y296" s="1008"/>
      <c r="Z296" s="1008"/>
      <c r="AA296" s="100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7"/>
      <c r="B297" s="242"/>
      <c r="C297" s="241"/>
      <c r="D297" s="242"/>
      <c r="E297" s="241"/>
      <c r="F297" s="306"/>
      <c r="G297" s="223"/>
      <c r="H297" s="224"/>
      <c r="I297" s="224"/>
      <c r="J297" s="224"/>
      <c r="K297" s="224"/>
      <c r="L297" s="224"/>
      <c r="M297" s="224"/>
      <c r="N297" s="224"/>
      <c r="O297" s="224"/>
      <c r="P297" s="225"/>
      <c r="Q297" s="1007"/>
      <c r="R297" s="1008"/>
      <c r="S297" s="1008"/>
      <c r="T297" s="1008"/>
      <c r="U297" s="1008"/>
      <c r="V297" s="1008"/>
      <c r="W297" s="1008"/>
      <c r="X297" s="1008"/>
      <c r="Y297" s="1008"/>
      <c r="Z297" s="1008"/>
      <c r="AA297" s="100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7"/>
      <c r="B298" s="242"/>
      <c r="C298" s="241"/>
      <c r="D298" s="242"/>
      <c r="E298" s="241"/>
      <c r="F298" s="306"/>
      <c r="G298" s="223"/>
      <c r="H298" s="224"/>
      <c r="I298" s="224"/>
      <c r="J298" s="224"/>
      <c r="K298" s="224"/>
      <c r="L298" s="224"/>
      <c r="M298" s="224"/>
      <c r="N298" s="224"/>
      <c r="O298" s="224"/>
      <c r="P298" s="225"/>
      <c r="Q298" s="1007"/>
      <c r="R298" s="1008"/>
      <c r="S298" s="1008"/>
      <c r="T298" s="1008"/>
      <c r="U298" s="1008"/>
      <c r="V298" s="1008"/>
      <c r="W298" s="1008"/>
      <c r="X298" s="1008"/>
      <c r="Y298" s="1008"/>
      <c r="Z298" s="1008"/>
      <c r="AA298" s="100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7"/>
      <c r="B299" s="242"/>
      <c r="C299" s="241"/>
      <c r="D299" s="242"/>
      <c r="E299" s="241"/>
      <c r="F299" s="306"/>
      <c r="G299" s="226"/>
      <c r="H299" s="154"/>
      <c r="I299" s="154"/>
      <c r="J299" s="154"/>
      <c r="K299" s="154"/>
      <c r="L299" s="154"/>
      <c r="M299" s="154"/>
      <c r="N299" s="154"/>
      <c r="O299" s="154"/>
      <c r="P299" s="227"/>
      <c r="Q299" s="1010"/>
      <c r="R299" s="1011"/>
      <c r="S299" s="1011"/>
      <c r="T299" s="1011"/>
      <c r="U299" s="1011"/>
      <c r="V299" s="1011"/>
      <c r="W299" s="1011"/>
      <c r="X299" s="1011"/>
      <c r="Y299" s="1011"/>
      <c r="Z299" s="1011"/>
      <c r="AA299" s="101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7"/>
      <c r="B300" s="242"/>
      <c r="C300" s="241"/>
      <c r="D300" s="242"/>
      <c r="E300" s="241"/>
      <c r="F300" s="306"/>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17"/>
      <c r="B301" s="242"/>
      <c r="C301" s="241"/>
      <c r="D301" s="242"/>
      <c r="E301" s="241"/>
      <c r="F301" s="306"/>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7"/>
      <c r="B302" s="242"/>
      <c r="C302" s="241"/>
      <c r="D302" s="242"/>
      <c r="E302" s="241"/>
      <c r="F302" s="306"/>
      <c r="G302" s="221"/>
      <c r="H302" s="151"/>
      <c r="I302" s="151"/>
      <c r="J302" s="151"/>
      <c r="K302" s="151"/>
      <c r="L302" s="151"/>
      <c r="M302" s="151"/>
      <c r="N302" s="151"/>
      <c r="O302" s="151"/>
      <c r="P302" s="222"/>
      <c r="Q302" s="1004"/>
      <c r="R302" s="1005"/>
      <c r="S302" s="1005"/>
      <c r="T302" s="1005"/>
      <c r="U302" s="1005"/>
      <c r="V302" s="1005"/>
      <c r="W302" s="1005"/>
      <c r="X302" s="1005"/>
      <c r="Y302" s="1005"/>
      <c r="Z302" s="1005"/>
      <c r="AA302" s="100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7"/>
      <c r="B303" s="242"/>
      <c r="C303" s="241"/>
      <c r="D303" s="242"/>
      <c r="E303" s="241"/>
      <c r="F303" s="306"/>
      <c r="G303" s="223"/>
      <c r="H303" s="224"/>
      <c r="I303" s="224"/>
      <c r="J303" s="224"/>
      <c r="K303" s="224"/>
      <c r="L303" s="224"/>
      <c r="M303" s="224"/>
      <c r="N303" s="224"/>
      <c r="O303" s="224"/>
      <c r="P303" s="225"/>
      <c r="Q303" s="1007"/>
      <c r="R303" s="1008"/>
      <c r="S303" s="1008"/>
      <c r="T303" s="1008"/>
      <c r="U303" s="1008"/>
      <c r="V303" s="1008"/>
      <c r="W303" s="1008"/>
      <c r="X303" s="1008"/>
      <c r="Y303" s="1008"/>
      <c r="Z303" s="1008"/>
      <c r="AA303" s="100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7"/>
      <c r="B304" s="242"/>
      <c r="C304" s="241"/>
      <c r="D304" s="242"/>
      <c r="E304" s="241"/>
      <c r="F304" s="306"/>
      <c r="G304" s="223"/>
      <c r="H304" s="224"/>
      <c r="I304" s="224"/>
      <c r="J304" s="224"/>
      <c r="K304" s="224"/>
      <c r="L304" s="224"/>
      <c r="M304" s="224"/>
      <c r="N304" s="224"/>
      <c r="O304" s="224"/>
      <c r="P304" s="225"/>
      <c r="Q304" s="1007"/>
      <c r="R304" s="1008"/>
      <c r="S304" s="1008"/>
      <c r="T304" s="1008"/>
      <c r="U304" s="1008"/>
      <c r="V304" s="1008"/>
      <c r="W304" s="1008"/>
      <c r="X304" s="1008"/>
      <c r="Y304" s="1008"/>
      <c r="Z304" s="1008"/>
      <c r="AA304" s="100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7"/>
      <c r="B305" s="242"/>
      <c r="C305" s="241"/>
      <c r="D305" s="242"/>
      <c r="E305" s="241"/>
      <c r="F305" s="306"/>
      <c r="G305" s="223"/>
      <c r="H305" s="224"/>
      <c r="I305" s="224"/>
      <c r="J305" s="224"/>
      <c r="K305" s="224"/>
      <c r="L305" s="224"/>
      <c r="M305" s="224"/>
      <c r="N305" s="224"/>
      <c r="O305" s="224"/>
      <c r="P305" s="225"/>
      <c r="Q305" s="1007"/>
      <c r="R305" s="1008"/>
      <c r="S305" s="1008"/>
      <c r="T305" s="1008"/>
      <c r="U305" s="1008"/>
      <c r="V305" s="1008"/>
      <c r="W305" s="1008"/>
      <c r="X305" s="1008"/>
      <c r="Y305" s="1008"/>
      <c r="Z305" s="1008"/>
      <c r="AA305" s="100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7"/>
      <c r="B306" s="242"/>
      <c r="C306" s="241"/>
      <c r="D306" s="242"/>
      <c r="E306" s="307"/>
      <c r="F306" s="308"/>
      <c r="G306" s="226"/>
      <c r="H306" s="154"/>
      <c r="I306" s="154"/>
      <c r="J306" s="154"/>
      <c r="K306" s="154"/>
      <c r="L306" s="154"/>
      <c r="M306" s="154"/>
      <c r="N306" s="154"/>
      <c r="O306" s="154"/>
      <c r="P306" s="227"/>
      <c r="Q306" s="1010"/>
      <c r="R306" s="1011"/>
      <c r="S306" s="1011"/>
      <c r="T306" s="1011"/>
      <c r="U306" s="1011"/>
      <c r="V306" s="1011"/>
      <c r="W306" s="1011"/>
      <c r="X306" s="1011"/>
      <c r="Y306" s="1011"/>
      <c r="Z306" s="1011"/>
      <c r="AA306" s="101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7"/>
      <c r="B310" s="242"/>
      <c r="C310" s="241"/>
      <c r="D310" s="242"/>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1017"/>
      <c r="B311" s="242"/>
      <c r="C311" s="241"/>
      <c r="D311" s="242"/>
      <c r="E311" s="228" t="s">
        <v>219</v>
      </c>
      <c r="F311" s="229"/>
      <c r="G311" s="226"/>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1017"/>
      <c r="B312" s="242"/>
      <c r="C312" s="241"/>
      <c r="D312" s="242"/>
      <c r="E312" s="239" t="s">
        <v>192</v>
      </c>
      <c r="F312" s="305"/>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1017"/>
      <c r="B313" s="242"/>
      <c r="C313" s="241"/>
      <c r="D313" s="242"/>
      <c r="E313" s="241"/>
      <c r="F313" s="306"/>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17"/>
      <c r="B314" s="242"/>
      <c r="C314" s="241"/>
      <c r="D314" s="242"/>
      <c r="E314" s="241"/>
      <c r="F314" s="306"/>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17"/>
      <c r="B315" s="242"/>
      <c r="C315" s="241"/>
      <c r="D315" s="242"/>
      <c r="E315" s="241"/>
      <c r="F315" s="306"/>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17"/>
      <c r="B316" s="242"/>
      <c r="C316" s="241"/>
      <c r="D316" s="242"/>
      <c r="E316" s="241"/>
      <c r="F316" s="306"/>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1017"/>
      <c r="B317" s="242"/>
      <c r="C317" s="241"/>
      <c r="D317" s="242"/>
      <c r="E317" s="241"/>
      <c r="F317" s="306"/>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17"/>
      <c r="B318" s="242"/>
      <c r="C318" s="241"/>
      <c r="D318" s="242"/>
      <c r="E318" s="241"/>
      <c r="F318" s="306"/>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17"/>
      <c r="B319" s="242"/>
      <c r="C319" s="241"/>
      <c r="D319" s="242"/>
      <c r="E319" s="241"/>
      <c r="F319" s="306"/>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17"/>
      <c r="B320" s="242"/>
      <c r="C320" s="241"/>
      <c r="D320" s="242"/>
      <c r="E320" s="241"/>
      <c r="F320" s="306"/>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1017"/>
      <c r="B321" s="242"/>
      <c r="C321" s="241"/>
      <c r="D321" s="242"/>
      <c r="E321" s="241"/>
      <c r="F321" s="306"/>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17"/>
      <c r="B322" s="242"/>
      <c r="C322" s="241"/>
      <c r="D322" s="242"/>
      <c r="E322" s="241"/>
      <c r="F322" s="306"/>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17"/>
      <c r="B323" s="242"/>
      <c r="C323" s="241"/>
      <c r="D323" s="242"/>
      <c r="E323" s="241"/>
      <c r="F323" s="306"/>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17"/>
      <c r="B324" s="242"/>
      <c r="C324" s="241"/>
      <c r="D324" s="242"/>
      <c r="E324" s="241"/>
      <c r="F324" s="306"/>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1017"/>
      <c r="B325" s="242"/>
      <c r="C325" s="241"/>
      <c r="D325" s="242"/>
      <c r="E325" s="241"/>
      <c r="F325" s="306"/>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17"/>
      <c r="B326" s="242"/>
      <c r="C326" s="241"/>
      <c r="D326" s="242"/>
      <c r="E326" s="241"/>
      <c r="F326" s="306"/>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17"/>
      <c r="B327" s="242"/>
      <c r="C327" s="241"/>
      <c r="D327" s="242"/>
      <c r="E327" s="241"/>
      <c r="F327" s="306"/>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17"/>
      <c r="B328" s="242"/>
      <c r="C328" s="241"/>
      <c r="D328" s="242"/>
      <c r="E328" s="241"/>
      <c r="F328" s="306"/>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1017"/>
      <c r="B329" s="242"/>
      <c r="C329" s="241"/>
      <c r="D329" s="242"/>
      <c r="E329" s="241"/>
      <c r="F329" s="306"/>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17"/>
      <c r="B330" s="242"/>
      <c r="C330" s="241"/>
      <c r="D330" s="242"/>
      <c r="E330" s="241"/>
      <c r="F330" s="306"/>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17"/>
      <c r="B331" s="242"/>
      <c r="C331" s="241"/>
      <c r="D331" s="242"/>
      <c r="E331" s="241"/>
      <c r="F331" s="306"/>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17"/>
      <c r="B332" s="242"/>
      <c r="C332" s="241"/>
      <c r="D332" s="242"/>
      <c r="E332" s="241"/>
      <c r="F332" s="306"/>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9"/>
    </row>
    <row r="333" spans="1:50" ht="22.5" hidden="1" customHeight="1" x14ac:dyDescent="0.15">
      <c r="A333" s="1017"/>
      <c r="B333" s="242"/>
      <c r="C333" s="241"/>
      <c r="D333" s="242"/>
      <c r="E333" s="241"/>
      <c r="F333" s="306"/>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17"/>
      <c r="B334" s="242"/>
      <c r="C334" s="241"/>
      <c r="D334" s="242"/>
      <c r="E334" s="241"/>
      <c r="F334" s="306"/>
      <c r="G334" s="221"/>
      <c r="H334" s="151"/>
      <c r="I334" s="151"/>
      <c r="J334" s="151"/>
      <c r="K334" s="151"/>
      <c r="L334" s="151"/>
      <c r="M334" s="151"/>
      <c r="N334" s="151"/>
      <c r="O334" s="151"/>
      <c r="P334" s="222"/>
      <c r="Q334" s="1004"/>
      <c r="R334" s="1005"/>
      <c r="S334" s="1005"/>
      <c r="T334" s="1005"/>
      <c r="U334" s="1005"/>
      <c r="V334" s="1005"/>
      <c r="W334" s="1005"/>
      <c r="X334" s="1005"/>
      <c r="Y334" s="1005"/>
      <c r="Z334" s="1005"/>
      <c r="AA334" s="100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7"/>
      <c r="B335" s="242"/>
      <c r="C335" s="241"/>
      <c r="D335" s="242"/>
      <c r="E335" s="241"/>
      <c r="F335" s="306"/>
      <c r="G335" s="223"/>
      <c r="H335" s="224"/>
      <c r="I335" s="224"/>
      <c r="J335" s="224"/>
      <c r="K335" s="224"/>
      <c r="L335" s="224"/>
      <c r="M335" s="224"/>
      <c r="N335" s="224"/>
      <c r="O335" s="224"/>
      <c r="P335" s="225"/>
      <c r="Q335" s="1007"/>
      <c r="R335" s="1008"/>
      <c r="S335" s="1008"/>
      <c r="T335" s="1008"/>
      <c r="U335" s="1008"/>
      <c r="V335" s="1008"/>
      <c r="W335" s="1008"/>
      <c r="X335" s="1008"/>
      <c r="Y335" s="1008"/>
      <c r="Z335" s="1008"/>
      <c r="AA335" s="100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7"/>
      <c r="B336" s="242"/>
      <c r="C336" s="241"/>
      <c r="D336" s="242"/>
      <c r="E336" s="241"/>
      <c r="F336" s="306"/>
      <c r="G336" s="223"/>
      <c r="H336" s="224"/>
      <c r="I336" s="224"/>
      <c r="J336" s="224"/>
      <c r="K336" s="224"/>
      <c r="L336" s="224"/>
      <c r="M336" s="224"/>
      <c r="N336" s="224"/>
      <c r="O336" s="224"/>
      <c r="P336" s="225"/>
      <c r="Q336" s="1007"/>
      <c r="R336" s="1008"/>
      <c r="S336" s="1008"/>
      <c r="T336" s="1008"/>
      <c r="U336" s="1008"/>
      <c r="V336" s="1008"/>
      <c r="W336" s="1008"/>
      <c r="X336" s="1008"/>
      <c r="Y336" s="1008"/>
      <c r="Z336" s="1008"/>
      <c r="AA336" s="100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7"/>
      <c r="B337" s="242"/>
      <c r="C337" s="241"/>
      <c r="D337" s="242"/>
      <c r="E337" s="241"/>
      <c r="F337" s="306"/>
      <c r="G337" s="223"/>
      <c r="H337" s="224"/>
      <c r="I337" s="224"/>
      <c r="J337" s="224"/>
      <c r="K337" s="224"/>
      <c r="L337" s="224"/>
      <c r="M337" s="224"/>
      <c r="N337" s="224"/>
      <c r="O337" s="224"/>
      <c r="P337" s="225"/>
      <c r="Q337" s="1007"/>
      <c r="R337" s="1008"/>
      <c r="S337" s="1008"/>
      <c r="T337" s="1008"/>
      <c r="U337" s="1008"/>
      <c r="V337" s="1008"/>
      <c r="W337" s="1008"/>
      <c r="X337" s="1008"/>
      <c r="Y337" s="1008"/>
      <c r="Z337" s="1008"/>
      <c r="AA337" s="100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7"/>
      <c r="B338" s="242"/>
      <c r="C338" s="241"/>
      <c r="D338" s="242"/>
      <c r="E338" s="241"/>
      <c r="F338" s="306"/>
      <c r="G338" s="226"/>
      <c r="H338" s="154"/>
      <c r="I338" s="154"/>
      <c r="J338" s="154"/>
      <c r="K338" s="154"/>
      <c r="L338" s="154"/>
      <c r="M338" s="154"/>
      <c r="N338" s="154"/>
      <c r="O338" s="154"/>
      <c r="P338" s="227"/>
      <c r="Q338" s="1010"/>
      <c r="R338" s="1011"/>
      <c r="S338" s="1011"/>
      <c r="T338" s="1011"/>
      <c r="U338" s="1011"/>
      <c r="V338" s="1011"/>
      <c r="W338" s="1011"/>
      <c r="X338" s="1011"/>
      <c r="Y338" s="1011"/>
      <c r="Z338" s="1011"/>
      <c r="AA338" s="101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7"/>
      <c r="B339" s="242"/>
      <c r="C339" s="241"/>
      <c r="D339" s="242"/>
      <c r="E339" s="241"/>
      <c r="F339" s="306"/>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17"/>
      <c r="B340" s="242"/>
      <c r="C340" s="241"/>
      <c r="D340" s="242"/>
      <c r="E340" s="241"/>
      <c r="F340" s="306"/>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7"/>
      <c r="B341" s="242"/>
      <c r="C341" s="241"/>
      <c r="D341" s="242"/>
      <c r="E341" s="241"/>
      <c r="F341" s="306"/>
      <c r="G341" s="221"/>
      <c r="H341" s="151"/>
      <c r="I341" s="151"/>
      <c r="J341" s="151"/>
      <c r="K341" s="151"/>
      <c r="L341" s="151"/>
      <c r="M341" s="151"/>
      <c r="N341" s="151"/>
      <c r="O341" s="151"/>
      <c r="P341" s="222"/>
      <c r="Q341" s="1004"/>
      <c r="R341" s="1005"/>
      <c r="S341" s="1005"/>
      <c r="T341" s="1005"/>
      <c r="U341" s="1005"/>
      <c r="V341" s="1005"/>
      <c r="W341" s="1005"/>
      <c r="X341" s="1005"/>
      <c r="Y341" s="1005"/>
      <c r="Z341" s="1005"/>
      <c r="AA341" s="100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7"/>
      <c r="B342" s="242"/>
      <c r="C342" s="241"/>
      <c r="D342" s="242"/>
      <c r="E342" s="241"/>
      <c r="F342" s="306"/>
      <c r="G342" s="223"/>
      <c r="H342" s="224"/>
      <c r="I342" s="224"/>
      <c r="J342" s="224"/>
      <c r="K342" s="224"/>
      <c r="L342" s="224"/>
      <c r="M342" s="224"/>
      <c r="N342" s="224"/>
      <c r="O342" s="224"/>
      <c r="P342" s="225"/>
      <c r="Q342" s="1007"/>
      <c r="R342" s="1008"/>
      <c r="S342" s="1008"/>
      <c r="T342" s="1008"/>
      <c r="U342" s="1008"/>
      <c r="V342" s="1008"/>
      <c r="W342" s="1008"/>
      <c r="X342" s="1008"/>
      <c r="Y342" s="1008"/>
      <c r="Z342" s="1008"/>
      <c r="AA342" s="100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7"/>
      <c r="B343" s="242"/>
      <c r="C343" s="241"/>
      <c r="D343" s="242"/>
      <c r="E343" s="241"/>
      <c r="F343" s="306"/>
      <c r="G343" s="223"/>
      <c r="H343" s="224"/>
      <c r="I343" s="224"/>
      <c r="J343" s="224"/>
      <c r="K343" s="224"/>
      <c r="L343" s="224"/>
      <c r="M343" s="224"/>
      <c r="N343" s="224"/>
      <c r="O343" s="224"/>
      <c r="P343" s="225"/>
      <c r="Q343" s="1007"/>
      <c r="R343" s="1008"/>
      <c r="S343" s="1008"/>
      <c r="T343" s="1008"/>
      <c r="U343" s="1008"/>
      <c r="V343" s="1008"/>
      <c r="W343" s="1008"/>
      <c r="X343" s="1008"/>
      <c r="Y343" s="1008"/>
      <c r="Z343" s="1008"/>
      <c r="AA343" s="100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7"/>
      <c r="B344" s="242"/>
      <c r="C344" s="241"/>
      <c r="D344" s="242"/>
      <c r="E344" s="241"/>
      <c r="F344" s="306"/>
      <c r="G344" s="223"/>
      <c r="H344" s="224"/>
      <c r="I344" s="224"/>
      <c r="J344" s="224"/>
      <c r="K344" s="224"/>
      <c r="L344" s="224"/>
      <c r="M344" s="224"/>
      <c r="N344" s="224"/>
      <c r="O344" s="224"/>
      <c r="P344" s="225"/>
      <c r="Q344" s="1007"/>
      <c r="R344" s="1008"/>
      <c r="S344" s="1008"/>
      <c r="T344" s="1008"/>
      <c r="U344" s="1008"/>
      <c r="V344" s="1008"/>
      <c r="W344" s="1008"/>
      <c r="X344" s="1008"/>
      <c r="Y344" s="1008"/>
      <c r="Z344" s="1008"/>
      <c r="AA344" s="100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7"/>
      <c r="B345" s="242"/>
      <c r="C345" s="241"/>
      <c r="D345" s="242"/>
      <c r="E345" s="241"/>
      <c r="F345" s="306"/>
      <c r="G345" s="226"/>
      <c r="H345" s="154"/>
      <c r="I345" s="154"/>
      <c r="J345" s="154"/>
      <c r="K345" s="154"/>
      <c r="L345" s="154"/>
      <c r="M345" s="154"/>
      <c r="N345" s="154"/>
      <c r="O345" s="154"/>
      <c r="P345" s="227"/>
      <c r="Q345" s="1010"/>
      <c r="R345" s="1011"/>
      <c r="S345" s="1011"/>
      <c r="T345" s="1011"/>
      <c r="U345" s="1011"/>
      <c r="V345" s="1011"/>
      <c r="W345" s="1011"/>
      <c r="X345" s="1011"/>
      <c r="Y345" s="1011"/>
      <c r="Z345" s="1011"/>
      <c r="AA345" s="101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7"/>
      <c r="B346" s="242"/>
      <c r="C346" s="241"/>
      <c r="D346" s="242"/>
      <c r="E346" s="241"/>
      <c r="F346" s="306"/>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17"/>
      <c r="B347" s="242"/>
      <c r="C347" s="241"/>
      <c r="D347" s="242"/>
      <c r="E347" s="241"/>
      <c r="F347" s="306"/>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7"/>
      <c r="B348" s="242"/>
      <c r="C348" s="241"/>
      <c r="D348" s="242"/>
      <c r="E348" s="241"/>
      <c r="F348" s="306"/>
      <c r="G348" s="221"/>
      <c r="H348" s="151"/>
      <c r="I348" s="151"/>
      <c r="J348" s="151"/>
      <c r="K348" s="151"/>
      <c r="L348" s="151"/>
      <c r="M348" s="151"/>
      <c r="N348" s="151"/>
      <c r="O348" s="151"/>
      <c r="P348" s="222"/>
      <c r="Q348" s="1004"/>
      <c r="R348" s="1005"/>
      <c r="S348" s="1005"/>
      <c r="T348" s="1005"/>
      <c r="U348" s="1005"/>
      <c r="V348" s="1005"/>
      <c r="W348" s="1005"/>
      <c r="X348" s="1005"/>
      <c r="Y348" s="1005"/>
      <c r="Z348" s="1005"/>
      <c r="AA348" s="100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7"/>
      <c r="B349" s="242"/>
      <c r="C349" s="241"/>
      <c r="D349" s="242"/>
      <c r="E349" s="241"/>
      <c r="F349" s="306"/>
      <c r="G349" s="223"/>
      <c r="H349" s="224"/>
      <c r="I349" s="224"/>
      <c r="J349" s="224"/>
      <c r="K349" s="224"/>
      <c r="L349" s="224"/>
      <c r="M349" s="224"/>
      <c r="N349" s="224"/>
      <c r="O349" s="224"/>
      <c r="P349" s="225"/>
      <c r="Q349" s="1007"/>
      <c r="R349" s="1008"/>
      <c r="S349" s="1008"/>
      <c r="T349" s="1008"/>
      <c r="U349" s="1008"/>
      <c r="V349" s="1008"/>
      <c r="W349" s="1008"/>
      <c r="X349" s="1008"/>
      <c r="Y349" s="1008"/>
      <c r="Z349" s="1008"/>
      <c r="AA349" s="100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7"/>
      <c r="B350" s="242"/>
      <c r="C350" s="241"/>
      <c r="D350" s="242"/>
      <c r="E350" s="241"/>
      <c r="F350" s="306"/>
      <c r="G350" s="223"/>
      <c r="H350" s="224"/>
      <c r="I350" s="224"/>
      <c r="J350" s="224"/>
      <c r="K350" s="224"/>
      <c r="L350" s="224"/>
      <c r="M350" s="224"/>
      <c r="N350" s="224"/>
      <c r="O350" s="224"/>
      <c r="P350" s="225"/>
      <c r="Q350" s="1007"/>
      <c r="R350" s="1008"/>
      <c r="S350" s="1008"/>
      <c r="T350" s="1008"/>
      <c r="U350" s="1008"/>
      <c r="V350" s="1008"/>
      <c r="W350" s="1008"/>
      <c r="X350" s="1008"/>
      <c r="Y350" s="1008"/>
      <c r="Z350" s="1008"/>
      <c r="AA350" s="100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7"/>
      <c r="B351" s="242"/>
      <c r="C351" s="241"/>
      <c r="D351" s="242"/>
      <c r="E351" s="241"/>
      <c r="F351" s="306"/>
      <c r="G351" s="223"/>
      <c r="H351" s="224"/>
      <c r="I351" s="224"/>
      <c r="J351" s="224"/>
      <c r="K351" s="224"/>
      <c r="L351" s="224"/>
      <c r="M351" s="224"/>
      <c r="N351" s="224"/>
      <c r="O351" s="224"/>
      <c r="P351" s="225"/>
      <c r="Q351" s="1007"/>
      <c r="R351" s="1008"/>
      <c r="S351" s="1008"/>
      <c r="T351" s="1008"/>
      <c r="U351" s="1008"/>
      <c r="V351" s="1008"/>
      <c r="W351" s="1008"/>
      <c r="X351" s="1008"/>
      <c r="Y351" s="1008"/>
      <c r="Z351" s="1008"/>
      <c r="AA351" s="100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7"/>
      <c r="B352" s="242"/>
      <c r="C352" s="241"/>
      <c r="D352" s="242"/>
      <c r="E352" s="241"/>
      <c r="F352" s="306"/>
      <c r="G352" s="226"/>
      <c r="H352" s="154"/>
      <c r="I352" s="154"/>
      <c r="J352" s="154"/>
      <c r="K352" s="154"/>
      <c r="L352" s="154"/>
      <c r="M352" s="154"/>
      <c r="N352" s="154"/>
      <c r="O352" s="154"/>
      <c r="P352" s="227"/>
      <c r="Q352" s="1010"/>
      <c r="R352" s="1011"/>
      <c r="S352" s="1011"/>
      <c r="T352" s="1011"/>
      <c r="U352" s="1011"/>
      <c r="V352" s="1011"/>
      <c r="W352" s="1011"/>
      <c r="X352" s="1011"/>
      <c r="Y352" s="1011"/>
      <c r="Z352" s="1011"/>
      <c r="AA352" s="101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7"/>
      <c r="B353" s="242"/>
      <c r="C353" s="241"/>
      <c r="D353" s="242"/>
      <c r="E353" s="241"/>
      <c r="F353" s="306"/>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17"/>
      <c r="B354" s="242"/>
      <c r="C354" s="241"/>
      <c r="D354" s="242"/>
      <c r="E354" s="241"/>
      <c r="F354" s="306"/>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7"/>
      <c r="B355" s="242"/>
      <c r="C355" s="241"/>
      <c r="D355" s="242"/>
      <c r="E355" s="241"/>
      <c r="F355" s="306"/>
      <c r="G355" s="221"/>
      <c r="H355" s="151"/>
      <c r="I355" s="151"/>
      <c r="J355" s="151"/>
      <c r="K355" s="151"/>
      <c r="L355" s="151"/>
      <c r="M355" s="151"/>
      <c r="N355" s="151"/>
      <c r="O355" s="151"/>
      <c r="P355" s="222"/>
      <c r="Q355" s="1004"/>
      <c r="R355" s="1005"/>
      <c r="S355" s="1005"/>
      <c r="T355" s="1005"/>
      <c r="U355" s="1005"/>
      <c r="V355" s="1005"/>
      <c r="W355" s="1005"/>
      <c r="X355" s="1005"/>
      <c r="Y355" s="1005"/>
      <c r="Z355" s="1005"/>
      <c r="AA355" s="100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7"/>
      <c r="B356" s="242"/>
      <c r="C356" s="241"/>
      <c r="D356" s="242"/>
      <c r="E356" s="241"/>
      <c r="F356" s="306"/>
      <c r="G356" s="223"/>
      <c r="H356" s="224"/>
      <c r="I356" s="224"/>
      <c r="J356" s="224"/>
      <c r="K356" s="224"/>
      <c r="L356" s="224"/>
      <c r="M356" s="224"/>
      <c r="N356" s="224"/>
      <c r="O356" s="224"/>
      <c r="P356" s="225"/>
      <c r="Q356" s="1007"/>
      <c r="R356" s="1008"/>
      <c r="S356" s="1008"/>
      <c r="T356" s="1008"/>
      <c r="U356" s="1008"/>
      <c r="V356" s="1008"/>
      <c r="W356" s="1008"/>
      <c r="X356" s="1008"/>
      <c r="Y356" s="1008"/>
      <c r="Z356" s="1008"/>
      <c r="AA356" s="100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7"/>
      <c r="B357" s="242"/>
      <c r="C357" s="241"/>
      <c r="D357" s="242"/>
      <c r="E357" s="241"/>
      <c r="F357" s="306"/>
      <c r="G357" s="223"/>
      <c r="H357" s="224"/>
      <c r="I357" s="224"/>
      <c r="J357" s="224"/>
      <c r="K357" s="224"/>
      <c r="L357" s="224"/>
      <c r="M357" s="224"/>
      <c r="N357" s="224"/>
      <c r="O357" s="224"/>
      <c r="P357" s="225"/>
      <c r="Q357" s="1007"/>
      <c r="R357" s="1008"/>
      <c r="S357" s="1008"/>
      <c r="T357" s="1008"/>
      <c r="U357" s="1008"/>
      <c r="V357" s="1008"/>
      <c r="W357" s="1008"/>
      <c r="X357" s="1008"/>
      <c r="Y357" s="1008"/>
      <c r="Z357" s="1008"/>
      <c r="AA357" s="100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7"/>
      <c r="B358" s="242"/>
      <c r="C358" s="241"/>
      <c r="D358" s="242"/>
      <c r="E358" s="241"/>
      <c r="F358" s="306"/>
      <c r="G358" s="223"/>
      <c r="H358" s="224"/>
      <c r="I358" s="224"/>
      <c r="J358" s="224"/>
      <c r="K358" s="224"/>
      <c r="L358" s="224"/>
      <c r="M358" s="224"/>
      <c r="N358" s="224"/>
      <c r="O358" s="224"/>
      <c r="P358" s="225"/>
      <c r="Q358" s="1007"/>
      <c r="R358" s="1008"/>
      <c r="S358" s="1008"/>
      <c r="T358" s="1008"/>
      <c r="U358" s="1008"/>
      <c r="V358" s="1008"/>
      <c r="W358" s="1008"/>
      <c r="X358" s="1008"/>
      <c r="Y358" s="1008"/>
      <c r="Z358" s="1008"/>
      <c r="AA358" s="100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7"/>
      <c r="B359" s="242"/>
      <c r="C359" s="241"/>
      <c r="D359" s="242"/>
      <c r="E359" s="241"/>
      <c r="F359" s="306"/>
      <c r="G359" s="226"/>
      <c r="H359" s="154"/>
      <c r="I359" s="154"/>
      <c r="J359" s="154"/>
      <c r="K359" s="154"/>
      <c r="L359" s="154"/>
      <c r="M359" s="154"/>
      <c r="N359" s="154"/>
      <c r="O359" s="154"/>
      <c r="P359" s="227"/>
      <c r="Q359" s="1010"/>
      <c r="R359" s="1011"/>
      <c r="S359" s="1011"/>
      <c r="T359" s="1011"/>
      <c r="U359" s="1011"/>
      <c r="V359" s="1011"/>
      <c r="W359" s="1011"/>
      <c r="X359" s="1011"/>
      <c r="Y359" s="1011"/>
      <c r="Z359" s="1011"/>
      <c r="AA359" s="101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7"/>
      <c r="B360" s="242"/>
      <c r="C360" s="241"/>
      <c r="D360" s="242"/>
      <c r="E360" s="241"/>
      <c r="F360" s="306"/>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17"/>
      <c r="B361" s="242"/>
      <c r="C361" s="241"/>
      <c r="D361" s="242"/>
      <c r="E361" s="241"/>
      <c r="F361" s="306"/>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7"/>
      <c r="B362" s="242"/>
      <c r="C362" s="241"/>
      <c r="D362" s="242"/>
      <c r="E362" s="241"/>
      <c r="F362" s="306"/>
      <c r="G362" s="221"/>
      <c r="H362" s="151"/>
      <c r="I362" s="151"/>
      <c r="J362" s="151"/>
      <c r="K362" s="151"/>
      <c r="L362" s="151"/>
      <c r="M362" s="151"/>
      <c r="N362" s="151"/>
      <c r="O362" s="151"/>
      <c r="P362" s="222"/>
      <c r="Q362" s="1004"/>
      <c r="R362" s="1005"/>
      <c r="S362" s="1005"/>
      <c r="T362" s="1005"/>
      <c r="U362" s="1005"/>
      <c r="V362" s="1005"/>
      <c r="W362" s="1005"/>
      <c r="X362" s="1005"/>
      <c r="Y362" s="1005"/>
      <c r="Z362" s="1005"/>
      <c r="AA362" s="100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7"/>
      <c r="B363" s="242"/>
      <c r="C363" s="241"/>
      <c r="D363" s="242"/>
      <c r="E363" s="241"/>
      <c r="F363" s="306"/>
      <c r="G363" s="223"/>
      <c r="H363" s="224"/>
      <c r="I363" s="224"/>
      <c r="J363" s="224"/>
      <c r="K363" s="224"/>
      <c r="L363" s="224"/>
      <c r="M363" s="224"/>
      <c r="N363" s="224"/>
      <c r="O363" s="224"/>
      <c r="P363" s="225"/>
      <c r="Q363" s="1007"/>
      <c r="R363" s="1008"/>
      <c r="S363" s="1008"/>
      <c r="T363" s="1008"/>
      <c r="U363" s="1008"/>
      <c r="V363" s="1008"/>
      <c r="W363" s="1008"/>
      <c r="X363" s="1008"/>
      <c r="Y363" s="1008"/>
      <c r="Z363" s="1008"/>
      <c r="AA363" s="100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7"/>
      <c r="B364" s="242"/>
      <c r="C364" s="241"/>
      <c r="D364" s="242"/>
      <c r="E364" s="241"/>
      <c r="F364" s="306"/>
      <c r="G364" s="223"/>
      <c r="H364" s="224"/>
      <c r="I364" s="224"/>
      <c r="J364" s="224"/>
      <c r="K364" s="224"/>
      <c r="L364" s="224"/>
      <c r="M364" s="224"/>
      <c r="N364" s="224"/>
      <c r="O364" s="224"/>
      <c r="P364" s="225"/>
      <c r="Q364" s="1007"/>
      <c r="R364" s="1008"/>
      <c r="S364" s="1008"/>
      <c r="T364" s="1008"/>
      <c r="U364" s="1008"/>
      <c r="V364" s="1008"/>
      <c r="W364" s="1008"/>
      <c r="X364" s="1008"/>
      <c r="Y364" s="1008"/>
      <c r="Z364" s="1008"/>
      <c r="AA364" s="100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7"/>
      <c r="B365" s="242"/>
      <c r="C365" s="241"/>
      <c r="D365" s="242"/>
      <c r="E365" s="241"/>
      <c r="F365" s="306"/>
      <c r="G365" s="223"/>
      <c r="H365" s="224"/>
      <c r="I365" s="224"/>
      <c r="J365" s="224"/>
      <c r="K365" s="224"/>
      <c r="L365" s="224"/>
      <c r="M365" s="224"/>
      <c r="N365" s="224"/>
      <c r="O365" s="224"/>
      <c r="P365" s="225"/>
      <c r="Q365" s="1007"/>
      <c r="R365" s="1008"/>
      <c r="S365" s="1008"/>
      <c r="T365" s="1008"/>
      <c r="U365" s="1008"/>
      <c r="V365" s="1008"/>
      <c r="W365" s="1008"/>
      <c r="X365" s="1008"/>
      <c r="Y365" s="1008"/>
      <c r="Z365" s="1008"/>
      <c r="AA365" s="100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7"/>
      <c r="B366" s="242"/>
      <c r="C366" s="241"/>
      <c r="D366" s="242"/>
      <c r="E366" s="307"/>
      <c r="F366" s="308"/>
      <c r="G366" s="226"/>
      <c r="H366" s="154"/>
      <c r="I366" s="154"/>
      <c r="J366" s="154"/>
      <c r="K366" s="154"/>
      <c r="L366" s="154"/>
      <c r="M366" s="154"/>
      <c r="N366" s="154"/>
      <c r="O366" s="154"/>
      <c r="P366" s="227"/>
      <c r="Q366" s="1010"/>
      <c r="R366" s="1011"/>
      <c r="S366" s="1011"/>
      <c r="T366" s="1011"/>
      <c r="U366" s="1011"/>
      <c r="V366" s="1011"/>
      <c r="W366" s="1011"/>
      <c r="X366" s="1011"/>
      <c r="Y366" s="1011"/>
      <c r="Z366" s="1011"/>
      <c r="AA366" s="101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7"/>
      <c r="B369" s="242"/>
      <c r="C369" s="241"/>
      <c r="D369" s="242"/>
      <c r="E369" s="433"/>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4"/>
    </row>
    <row r="370" spans="1:50" ht="45" hidden="1" customHeight="1" x14ac:dyDescent="0.15">
      <c r="A370" s="1017"/>
      <c r="B370" s="242"/>
      <c r="C370" s="241"/>
      <c r="D370" s="242"/>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1017"/>
      <c r="B371" s="242"/>
      <c r="C371" s="241"/>
      <c r="D371" s="242"/>
      <c r="E371" s="228" t="s">
        <v>219</v>
      </c>
      <c r="F371" s="229"/>
      <c r="G371" s="226"/>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1017"/>
      <c r="B372" s="242"/>
      <c r="C372" s="241"/>
      <c r="D372" s="242"/>
      <c r="E372" s="239" t="s">
        <v>192</v>
      </c>
      <c r="F372" s="305"/>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1017"/>
      <c r="B373" s="242"/>
      <c r="C373" s="241"/>
      <c r="D373" s="242"/>
      <c r="E373" s="241"/>
      <c r="F373" s="306"/>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17"/>
      <c r="B374" s="242"/>
      <c r="C374" s="241"/>
      <c r="D374" s="242"/>
      <c r="E374" s="241"/>
      <c r="F374" s="306"/>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17"/>
      <c r="B375" s="242"/>
      <c r="C375" s="241"/>
      <c r="D375" s="242"/>
      <c r="E375" s="241"/>
      <c r="F375" s="306"/>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17"/>
      <c r="B376" s="242"/>
      <c r="C376" s="241"/>
      <c r="D376" s="242"/>
      <c r="E376" s="241"/>
      <c r="F376" s="306"/>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1017"/>
      <c r="B377" s="242"/>
      <c r="C377" s="241"/>
      <c r="D377" s="242"/>
      <c r="E377" s="241"/>
      <c r="F377" s="306"/>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17"/>
      <c r="B378" s="242"/>
      <c r="C378" s="241"/>
      <c r="D378" s="242"/>
      <c r="E378" s="241"/>
      <c r="F378" s="306"/>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17"/>
      <c r="B379" s="242"/>
      <c r="C379" s="241"/>
      <c r="D379" s="242"/>
      <c r="E379" s="241"/>
      <c r="F379" s="306"/>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17"/>
      <c r="B380" s="242"/>
      <c r="C380" s="241"/>
      <c r="D380" s="242"/>
      <c r="E380" s="241"/>
      <c r="F380" s="306"/>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1017"/>
      <c r="B381" s="242"/>
      <c r="C381" s="241"/>
      <c r="D381" s="242"/>
      <c r="E381" s="241"/>
      <c r="F381" s="306"/>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17"/>
      <c r="B382" s="242"/>
      <c r="C382" s="241"/>
      <c r="D382" s="242"/>
      <c r="E382" s="241"/>
      <c r="F382" s="306"/>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17"/>
      <c r="B383" s="242"/>
      <c r="C383" s="241"/>
      <c r="D383" s="242"/>
      <c r="E383" s="241"/>
      <c r="F383" s="306"/>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17"/>
      <c r="B384" s="242"/>
      <c r="C384" s="241"/>
      <c r="D384" s="242"/>
      <c r="E384" s="241"/>
      <c r="F384" s="306"/>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1017"/>
      <c r="B385" s="242"/>
      <c r="C385" s="241"/>
      <c r="D385" s="242"/>
      <c r="E385" s="241"/>
      <c r="F385" s="306"/>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17"/>
      <c r="B386" s="242"/>
      <c r="C386" s="241"/>
      <c r="D386" s="242"/>
      <c r="E386" s="241"/>
      <c r="F386" s="306"/>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17"/>
      <c r="B387" s="242"/>
      <c r="C387" s="241"/>
      <c r="D387" s="242"/>
      <c r="E387" s="241"/>
      <c r="F387" s="306"/>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17"/>
      <c r="B388" s="242"/>
      <c r="C388" s="241"/>
      <c r="D388" s="242"/>
      <c r="E388" s="241"/>
      <c r="F388" s="306"/>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1017"/>
      <c r="B389" s="242"/>
      <c r="C389" s="241"/>
      <c r="D389" s="242"/>
      <c r="E389" s="241"/>
      <c r="F389" s="306"/>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17"/>
      <c r="B390" s="242"/>
      <c r="C390" s="241"/>
      <c r="D390" s="242"/>
      <c r="E390" s="241"/>
      <c r="F390" s="306"/>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17"/>
      <c r="B391" s="242"/>
      <c r="C391" s="241"/>
      <c r="D391" s="242"/>
      <c r="E391" s="241"/>
      <c r="F391" s="306"/>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17"/>
      <c r="B392" s="242"/>
      <c r="C392" s="241"/>
      <c r="D392" s="242"/>
      <c r="E392" s="241"/>
      <c r="F392" s="306"/>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9"/>
    </row>
    <row r="393" spans="1:50" ht="22.5" hidden="1" customHeight="1" x14ac:dyDescent="0.15">
      <c r="A393" s="1017"/>
      <c r="B393" s="242"/>
      <c r="C393" s="241"/>
      <c r="D393" s="242"/>
      <c r="E393" s="241"/>
      <c r="F393" s="306"/>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17"/>
      <c r="B394" s="242"/>
      <c r="C394" s="241"/>
      <c r="D394" s="242"/>
      <c r="E394" s="241"/>
      <c r="F394" s="306"/>
      <c r="G394" s="221"/>
      <c r="H394" s="151"/>
      <c r="I394" s="151"/>
      <c r="J394" s="151"/>
      <c r="K394" s="151"/>
      <c r="L394" s="151"/>
      <c r="M394" s="151"/>
      <c r="N394" s="151"/>
      <c r="O394" s="151"/>
      <c r="P394" s="222"/>
      <c r="Q394" s="1004"/>
      <c r="R394" s="1005"/>
      <c r="S394" s="1005"/>
      <c r="T394" s="1005"/>
      <c r="U394" s="1005"/>
      <c r="V394" s="1005"/>
      <c r="W394" s="1005"/>
      <c r="X394" s="1005"/>
      <c r="Y394" s="1005"/>
      <c r="Z394" s="1005"/>
      <c r="AA394" s="100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7"/>
      <c r="B395" s="242"/>
      <c r="C395" s="241"/>
      <c r="D395" s="242"/>
      <c r="E395" s="241"/>
      <c r="F395" s="306"/>
      <c r="G395" s="223"/>
      <c r="H395" s="224"/>
      <c r="I395" s="224"/>
      <c r="J395" s="224"/>
      <c r="K395" s="224"/>
      <c r="L395" s="224"/>
      <c r="M395" s="224"/>
      <c r="N395" s="224"/>
      <c r="O395" s="224"/>
      <c r="P395" s="225"/>
      <c r="Q395" s="1007"/>
      <c r="R395" s="1008"/>
      <c r="S395" s="1008"/>
      <c r="T395" s="1008"/>
      <c r="U395" s="1008"/>
      <c r="V395" s="1008"/>
      <c r="W395" s="1008"/>
      <c r="X395" s="1008"/>
      <c r="Y395" s="1008"/>
      <c r="Z395" s="1008"/>
      <c r="AA395" s="100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7"/>
      <c r="B396" s="242"/>
      <c r="C396" s="241"/>
      <c r="D396" s="242"/>
      <c r="E396" s="241"/>
      <c r="F396" s="306"/>
      <c r="G396" s="223"/>
      <c r="H396" s="224"/>
      <c r="I396" s="224"/>
      <c r="J396" s="224"/>
      <c r="K396" s="224"/>
      <c r="L396" s="224"/>
      <c r="M396" s="224"/>
      <c r="N396" s="224"/>
      <c r="O396" s="224"/>
      <c r="P396" s="225"/>
      <c r="Q396" s="1007"/>
      <c r="R396" s="1008"/>
      <c r="S396" s="1008"/>
      <c r="T396" s="1008"/>
      <c r="U396" s="1008"/>
      <c r="V396" s="1008"/>
      <c r="W396" s="1008"/>
      <c r="X396" s="1008"/>
      <c r="Y396" s="1008"/>
      <c r="Z396" s="1008"/>
      <c r="AA396" s="100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7"/>
      <c r="B397" s="242"/>
      <c r="C397" s="241"/>
      <c r="D397" s="242"/>
      <c r="E397" s="241"/>
      <c r="F397" s="306"/>
      <c r="G397" s="223"/>
      <c r="H397" s="224"/>
      <c r="I397" s="224"/>
      <c r="J397" s="224"/>
      <c r="K397" s="224"/>
      <c r="L397" s="224"/>
      <c r="M397" s="224"/>
      <c r="N397" s="224"/>
      <c r="O397" s="224"/>
      <c r="P397" s="225"/>
      <c r="Q397" s="1007"/>
      <c r="R397" s="1008"/>
      <c r="S397" s="1008"/>
      <c r="T397" s="1008"/>
      <c r="U397" s="1008"/>
      <c r="V397" s="1008"/>
      <c r="W397" s="1008"/>
      <c r="X397" s="1008"/>
      <c r="Y397" s="1008"/>
      <c r="Z397" s="1008"/>
      <c r="AA397" s="100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7"/>
      <c r="B398" s="242"/>
      <c r="C398" s="241"/>
      <c r="D398" s="242"/>
      <c r="E398" s="241"/>
      <c r="F398" s="306"/>
      <c r="G398" s="226"/>
      <c r="H398" s="154"/>
      <c r="I398" s="154"/>
      <c r="J398" s="154"/>
      <c r="K398" s="154"/>
      <c r="L398" s="154"/>
      <c r="M398" s="154"/>
      <c r="N398" s="154"/>
      <c r="O398" s="154"/>
      <c r="P398" s="227"/>
      <c r="Q398" s="1010"/>
      <c r="R398" s="1011"/>
      <c r="S398" s="1011"/>
      <c r="T398" s="1011"/>
      <c r="U398" s="1011"/>
      <c r="V398" s="1011"/>
      <c r="W398" s="1011"/>
      <c r="X398" s="1011"/>
      <c r="Y398" s="1011"/>
      <c r="Z398" s="1011"/>
      <c r="AA398" s="101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7"/>
      <c r="B399" s="242"/>
      <c r="C399" s="241"/>
      <c r="D399" s="242"/>
      <c r="E399" s="241"/>
      <c r="F399" s="306"/>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17"/>
      <c r="B400" s="242"/>
      <c r="C400" s="241"/>
      <c r="D400" s="242"/>
      <c r="E400" s="241"/>
      <c r="F400" s="306"/>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7"/>
      <c r="B401" s="242"/>
      <c r="C401" s="241"/>
      <c r="D401" s="242"/>
      <c r="E401" s="241"/>
      <c r="F401" s="306"/>
      <c r="G401" s="221"/>
      <c r="H401" s="151"/>
      <c r="I401" s="151"/>
      <c r="J401" s="151"/>
      <c r="K401" s="151"/>
      <c r="L401" s="151"/>
      <c r="M401" s="151"/>
      <c r="N401" s="151"/>
      <c r="O401" s="151"/>
      <c r="P401" s="222"/>
      <c r="Q401" s="1004"/>
      <c r="R401" s="1005"/>
      <c r="S401" s="1005"/>
      <c r="T401" s="1005"/>
      <c r="U401" s="1005"/>
      <c r="V401" s="1005"/>
      <c r="W401" s="1005"/>
      <c r="X401" s="1005"/>
      <c r="Y401" s="1005"/>
      <c r="Z401" s="1005"/>
      <c r="AA401" s="100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7"/>
      <c r="B402" s="242"/>
      <c r="C402" s="241"/>
      <c r="D402" s="242"/>
      <c r="E402" s="241"/>
      <c r="F402" s="306"/>
      <c r="G402" s="223"/>
      <c r="H402" s="224"/>
      <c r="I402" s="224"/>
      <c r="J402" s="224"/>
      <c r="K402" s="224"/>
      <c r="L402" s="224"/>
      <c r="M402" s="224"/>
      <c r="N402" s="224"/>
      <c r="O402" s="224"/>
      <c r="P402" s="225"/>
      <c r="Q402" s="1007"/>
      <c r="R402" s="1008"/>
      <c r="S402" s="1008"/>
      <c r="T402" s="1008"/>
      <c r="U402" s="1008"/>
      <c r="V402" s="1008"/>
      <c r="W402" s="1008"/>
      <c r="X402" s="1008"/>
      <c r="Y402" s="1008"/>
      <c r="Z402" s="1008"/>
      <c r="AA402" s="100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7"/>
      <c r="B403" s="242"/>
      <c r="C403" s="241"/>
      <c r="D403" s="242"/>
      <c r="E403" s="241"/>
      <c r="F403" s="306"/>
      <c r="G403" s="223"/>
      <c r="H403" s="224"/>
      <c r="I403" s="224"/>
      <c r="J403" s="224"/>
      <c r="K403" s="224"/>
      <c r="L403" s="224"/>
      <c r="M403" s="224"/>
      <c r="N403" s="224"/>
      <c r="O403" s="224"/>
      <c r="P403" s="225"/>
      <c r="Q403" s="1007"/>
      <c r="R403" s="1008"/>
      <c r="S403" s="1008"/>
      <c r="T403" s="1008"/>
      <c r="U403" s="1008"/>
      <c r="V403" s="1008"/>
      <c r="W403" s="1008"/>
      <c r="X403" s="1008"/>
      <c r="Y403" s="1008"/>
      <c r="Z403" s="1008"/>
      <c r="AA403" s="100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7"/>
      <c r="B404" s="242"/>
      <c r="C404" s="241"/>
      <c r="D404" s="242"/>
      <c r="E404" s="241"/>
      <c r="F404" s="306"/>
      <c r="G404" s="223"/>
      <c r="H404" s="224"/>
      <c r="I404" s="224"/>
      <c r="J404" s="224"/>
      <c r="K404" s="224"/>
      <c r="L404" s="224"/>
      <c r="M404" s="224"/>
      <c r="N404" s="224"/>
      <c r="O404" s="224"/>
      <c r="P404" s="225"/>
      <c r="Q404" s="1007"/>
      <c r="R404" s="1008"/>
      <c r="S404" s="1008"/>
      <c r="T404" s="1008"/>
      <c r="U404" s="1008"/>
      <c r="V404" s="1008"/>
      <c r="W404" s="1008"/>
      <c r="X404" s="1008"/>
      <c r="Y404" s="1008"/>
      <c r="Z404" s="1008"/>
      <c r="AA404" s="100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7"/>
      <c r="B405" s="242"/>
      <c r="C405" s="241"/>
      <c r="D405" s="242"/>
      <c r="E405" s="241"/>
      <c r="F405" s="306"/>
      <c r="G405" s="226"/>
      <c r="H405" s="154"/>
      <c r="I405" s="154"/>
      <c r="J405" s="154"/>
      <c r="K405" s="154"/>
      <c r="L405" s="154"/>
      <c r="M405" s="154"/>
      <c r="N405" s="154"/>
      <c r="O405" s="154"/>
      <c r="P405" s="227"/>
      <c r="Q405" s="1010"/>
      <c r="R405" s="1011"/>
      <c r="S405" s="1011"/>
      <c r="T405" s="1011"/>
      <c r="U405" s="1011"/>
      <c r="V405" s="1011"/>
      <c r="W405" s="1011"/>
      <c r="X405" s="1011"/>
      <c r="Y405" s="1011"/>
      <c r="Z405" s="1011"/>
      <c r="AA405" s="101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7"/>
      <c r="B406" s="242"/>
      <c r="C406" s="241"/>
      <c r="D406" s="242"/>
      <c r="E406" s="241"/>
      <c r="F406" s="306"/>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17"/>
      <c r="B407" s="242"/>
      <c r="C407" s="241"/>
      <c r="D407" s="242"/>
      <c r="E407" s="241"/>
      <c r="F407" s="306"/>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7"/>
      <c r="B408" s="242"/>
      <c r="C408" s="241"/>
      <c r="D408" s="242"/>
      <c r="E408" s="241"/>
      <c r="F408" s="306"/>
      <c r="G408" s="221"/>
      <c r="H408" s="151"/>
      <c r="I408" s="151"/>
      <c r="J408" s="151"/>
      <c r="K408" s="151"/>
      <c r="L408" s="151"/>
      <c r="M408" s="151"/>
      <c r="N408" s="151"/>
      <c r="O408" s="151"/>
      <c r="P408" s="222"/>
      <c r="Q408" s="1004"/>
      <c r="R408" s="1005"/>
      <c r="S408" s="1005"/>
      <c r="T408" s="1005"/>
      <c r="U408" s="1005"/>
      <c r="V408" s="1005"/>
      <c r="W408" s="1005"/>
      <c r="X408" s="1005"/>
      <c r="Y408" s="1005"/>
      <c r="Z408" s="1005"/>
      <c r="AA408" s="100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7"/>
      <c r="B409" s="242"/>
      <c r="C409" s="241"/>
      <c r="D409" s="242"/>
      <c r="E409" s="241"/>
      <c r="F409" s="306"/>
      <c r="G409" s="223"/>
      <c r="H409" s="224"/>
      <c r="I409" s="224"/>
      <c r="J409" s="224"/>
      <c r="K409" s="224"/>
      <c r="L409" s="224"/>
      <c r="M409" s="224"/>
      <c r="N409" s="224"/>
      <c r="O409" s="224"/>
      <c r="P409" s="225"/>
      <c r="Q409" s="1007"/>
      <c r="R409" s="1008"/>
      <c r="S409" s="1008"/>
      <c r="T409" s="1008"/>
      <c r="U409" s="1008"/>
      <c r="V409" s="1008"/>
      <c r="W409" s="1008"/>
      <c r="X409" s="1008"/>
      <c r="Y409" s="1008"/>
      <c r="Z409" s="1008"/>
      <c r="AA409" s="100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7"/>
      <c r="B410" s="242"/>
      <c r="C410" s="241"/>
      <c r="D410" s="242"/>
      <c r="E410" s="241"/>
      <c r="F410" s="306"/>
      <c r="G410" s="223"/>
      <c r="H410" s="224"/>
      <c r="I410" s="224"/>
      <c r="J410" s="224"/>
      <c r="K410" s="224"/>
      <c r="L410" s="224"/>
      <c r="M410" s="224"/>
      <c r="N410" s="224"/>
      <c r="O410" s="224"/>
      <c r="P410" s="225"/>
      <c r="Q410" s="1007"/>
      <c r="R410" s="1008"/>
      <c r="S410" s="1008"/>
      <c r="T410" s="1008"/>
      <c r="U410" s="1008"/>
      <c r="V410" s="1008"/>
      <c r="W410" s="1008"/>
      <c r="X410" s="1008"/>
      <c r="Y410" s="1008"/>
      <c r="Z410" s="1008"/>
      <c r="AA410" s="100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7"/>
      <c r="B411" s="242"/>
      <c r="C411" s="241"/>
      <c r="D411" s="242"/>
      <c r="E411" s="241"/>
      <c r="F411" s="306"/>
      <c r="G411" s="223"/>
      <c r="H411" s="224"/>
      <c r="I411" s="224"/>
      <c r="J411" s="224"/>
      <c r="K411" s="224"/>
      <c r="L411" s="224"/>
      <c r="M411" s="224"/>
      <c r="N411" s="224"/>
      <c r="O411" s="224"/>
      <c r="P411" s="225"/>
      <c r="Q411" s="1007"/>
      <c r="R411" s="1008"/>
      <c r="S411" s="1008"/>
      <c r="T411" s="1008"/>
      <c r="U411" s="1008"/>
      <c r="V411" s="1008"/>
      <c r="W411" s="1008"/>
      <c r="X411" s="1008"/>
      <c r="Y411" s="1008"/>
      <c r="Z411" s="1008"/>
      <c r="AA411" s="100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7"/>
      <c r="B412" s="242"/>
      <c r="C412" s="241"/>
      <c r="D412" s="242"/>
      <c r="E412" s="241"/>
      <c r="F412" s="306"/>
      <c r="G412" s="226"/>
      <c r="H412" s="154"/>
      <c r="I412" s="154"/>
      <c r="J412" s="154"/>
      <c r="K412" s="154"/>
      <c r="L412" s="154"/>
      <c r="M412" s="154"/>
      <c r="N412" s="154"/>
      <c r="O412" s="154"/>
      <c r="P412" s="227"/>
      <c r="Q412" s="1010"/>
      <c r="R412" s="1011"/>
      <c r="S412" s="1011"/>
      <c r="T412" s="1011"/>
      <c r="U412" s="1011"/>
      <c r="V412" s="1011"/>
      <c r="W412" s="1011"/>
      <c r="X412" s="1011"/>
      <c r="Y412" s="1011"/>
      <c r="Z412" s="1011"/>
      <c r="AA412" s="101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7"/>
      <c r="B413" s="242"/>
      <c r="C413" s="241"/>
      <c r="D413" s="242"/>
      <c r="E413" s="241"/>
      <c r="F413" s="306"/>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17"/>
      <c r="B414" s="242"/>
      <c r="C414" s="241"/>
      <c r="D414" s="242"/>
      <c r="E414" s="241"/>
      <c r="F414" s="306"/>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7"/>
      <c r="B415" s="242"/>
      <c r="C415" s="241"/>
      <c r="D415" s="242"/>
      <c r="E415" s="241"/>
      <c r="F415" s="306"/>
      <c r="G415" s="221"/>
      <c r="H415" s="151"/>
      <c r="I415" s="151"/>
      <c r="J415" s="151"/>
      <c r="K415" s="151"/>
      <c r="L415" s="151"/>
      <c r="M415" s="151"/>
      <c r="N415" s="151"/>
      <c r="O415" s="151"/>
      <c r="P415" s="222"/>
      <c r="Q415" s="1004"/>
      <c r="R415" s="1005"/>
      <c r="S415" s="1005"/>
      <c r="T415" s="1005"/>
      <c r="U415" s="1005"/>
      <c r="V415" s="1005"/>
      <c r="W415" s="1005"/>
      <c r="X415" s="1005"/>
      <c r="Y415" s="1005"/>
      <c r="Z415" s="1005"/>
      <c r="AA415" s="100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7"/>
      <c r="B416" s="242"/>
      <c r="C416" s="241"/>
      <c r="D416" s="242"/>
      <c r="E416" s="241"/>
      <c r="F416" s="306"/>
      <c r="G416" s="223"/>
      <c r="H416" s="224"/>
      <c r="I416" s="224"/>
      <c r="J416" s="224"/>
      <c r="K416" s="224"/>
      <c r="L416" s="224"/>
      <c r="M416" s="224"/>
      <c r="N416" s="224"/>
      <c r="O416" s="224"/>
      <c r="P416" s="225"/>
      <c r="Q416" s="1007"/>
      <c r="R416" s="1008"/>
      <c r="S416" s="1008"/>
      <c r="T416" s="1008"/>
      <c r="U416" s="1008"/>
      <c r="V416" s="1008"/>
      <c r="W416" s="1008"/>
      <c r="X416" s="1008"/>
      <c r="Y416" s="1008"/>
      <c r="Z416" s="1008"/>
      <c r="AA416" s="100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7"/>
      <c r="B417" s="242"/>
      <c r="C417" s="241"/>
      <c r="D417" s="242"/>
      <c r="E417" s="241"/>
      <c r="F417" s="306"/>
      <c r="G417" s="223"/>
      <c r="H417" s="224"/>
      <c r="I417" s="224"/>
      <c r="J417" s="224"/>
      <c r="K417" s="224"/>
      <c r="L417" s="224"/>
      <c r="M417" s="224"/>
      <c r="N417" s="224"/>
      <c r="O417" s="224"/>
      <c r="P417" s="225"/>
      <c r="Q417" s="1007"/>
      <c r="R417" s="1008"/>
      <c r="S417" s="1008"/>
      <c r="T417" s="1008"/>
      <c r="U417" s="1008"/>
      <c r="V417" s="1008"/>
      <c r="W417" s="1008"/>
      <c r="X417" s="1008"/>
      <c r="Y417" s="1008"/>
      <c r="Z417" s="1008"/>
      <c r="AA417" s="100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7"/>
      <c r="B418" s="242"/>
      <c r="C418" s="241"/>
      <c r="D418" s="242"/>
      <c r="E418" s="241"/>
      <c r="F418" s="306"/>
      <c r="G418" s="223"/>
      <c r="H418" s="224"/>
      <c r="I418" s="224"/>
      <c r="J418" s="224"/>
      <c r="K418" s="224"/>
      <c r="L418" s="224"/>
      <c r="M418" s="224"/>
      <c r="N418" s="224"/>
      <c r="O418" s="224"/>
      <c r="P418" s="225"/>
      <c r="Q418" s="1007"/>
      <c r="R418" s="1008"/>
      <c r="S418" s="1008"/>
      <c r="T418" s="1008"/>
      <c r="U418" s="1008"/>
      <c r="V418" s="1008"/>
      <c r="W418" s="1008"/>
      <c r="X418" s="1008"/>
      <c r="Y418" s="1008"/>
      <c r="Z418" s="1008"/>
      <c r="AA418" s="100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7"/>
      <c r="B419" s="242"/>
      <c r="C419" s="241"/>
      <c r="D419" s="242"/>
      <c r="E419" s="241"/>
      <c r="F419" s="306"/>
      <c r="G419" s="226"/>
      <c r="H419" s="154"/>
      <c r="I419" s="154"/>
      <c r="J419" s="154"/>
      <c r="K419" s="154"/>
      <c r="L419" s="154"/>
      <c r="M419" s="154"/>
      <c r="N419" s="154"/>
      <c r="O419" s="154"/>
      <c r="P419" s="227"/>
      <c r="Q419" s="1010"/>
      <c r="R419" s="1011"/>
      <c r="S419" s="1011"/>
      <c r="T419" s="1011"/>
      <c r="U419" s="1011"/>
      <c r="V419" s="1011"/>
      <c r="W419" s="1011"/>
      <c r="X419" s="1011"/>
      <c r="Y419" s="1011"/>
      <c r="Z419" s="1011"/>
      <c r="AA419" s="101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7"/>
      <c r="B420" s="242"/>
      <c r="C420" s="241"/>
      <c r="D420" s="242"/>
      <c r="E420" s="241"/>
      <c r="F420" s="306"/>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17"/>
      <c r="B421" s="242"/>
      <c r="C421" s="241"/>
      <c r="D421" s="242"/>
      <c r="E421" s="241"/>
      <c r="F421" s="306"/>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7"/>
      <c r="B422" s="242"/>
      <c r="C422" s="241"/>
      <c r="D422" s="242"/>
      <c r="E422" s="241"/>
      <c r="F422" s="306"/>
      <c r="G422" s="221"/>
      <c r="H422" s="151"/>
      <c r="I422" s="151"/>
      <c r="J422" s="151"/>
      <c r="K422" s="151"/>
      <c r="L422" s="151"/>
      <c r="M422" s="151"/>
      <c r="N422" s="151"/>
      <c r="O422" s="151"/>
      <c r="P422" s="222"/>
      <c r="Q422" s="1004"/>
      <c r="R422" s="1005"/>
      <c r="S422" s="1005"/>
      <c r="T422" s="1005"/>
      <c r="U422" s="1005"/>
      <c r="V422" s="1005"/>
      <c r="W422" s="1005"/>
      <c r="X422" s="1005"/>
      <c r="Y422" s="1005"/>
      <c r="Z422" s="1005"/>
      <c r="AA422" s="100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7"/>
      <c r="B423" s="242"/>
      <c r="C423" s="241"/>
      <c r="D423" s="242"/>
      <c r="E423" s="241"/>
      <c r="F423" s="306"/>
      <c r="G423" s="223"/>
      <c r="H423" s="224"/>
      <c r="I423" s="224"/>
      <c r="J423" s="224"/>
      <c r="K423" s="224"/>
      <c r="L423" s="224"/>
      <c r="M423" s="224"/>
      <c r="N423" s="224"/>
      <c r="O423" s="224"/>
      <c r="P423" s="225"/>
      <c r="Q423" s="1007"/>
      <c r="R423" s="1008"/>
      <c r="S423" s="1008"/>
      <c r="T423" s="1008"/>
      <c r="U423" s="1008"/>
      <c r="V423" s="1008"/>
      <c r="W423" s="1008"/>
      <c r="X423" s="1008"/>
      <c r="Y423" s="1008"/>
      <c r="Z423" s="1008"/>
      <c r="AA423" s="100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7"/>
      <c r="B424" s="242"/>
      <c r="C424" s="241"/>
      <c r="D424" s="242"/>
      <c r="E424" s="241"/>
      <c r="F424" s="306"/>
      <c r="G424" s="223"/>
      <c r="H424" s="224"/>
      <c r="I424" s="224"/>
      <c r="J424" s="224"/>
      <c r="K424" s="224"/>
      <c r="L424" s="224"/>
      <c r="M424" s="224"/>
      <c r="N424" s="224"/>
      <c r="O424" s="224"/>
      <c r="P424" s="225"/>
      <c r="Q424" s="1007"/>
      <c r="R424" s="1008"/>
      <c r="S424" s="1008"/>
      <c r="T424" s="1008"/>
      <c r="U424" s="1008"/>
      <c r="V424" s="1008"/>
      <c r="W424" s="1008"/>
      <c r="X424" s="1008"/>
      <c r="Y424" s="1008"/>
      <c r="Z424" s="1008"/>
      <c r="AA424" s="100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7"/>
      <c r="B425" s="242"/>
      <c r="C425" s="241"/>
      <c r="D425" s="242"/>
      <c r="E425" s="241"/>
      <c r="F425" s="306"/>
      <c r="G425" s="223"/>
      <c r="H425" s="224"/>
      <c r="I425" s="224"/>
      <c r="J425" s="224"/>
      <c r="K425" s="224"/>
      <c r="L425" s="224"/>
      <c r="M425" s="224"/>
      <c r="N425" s="224"/>
      <c r="O425" s="224"/>
      <c r="P425" s="225"/>
      <c r="Q425" s="1007"/>
      <c r="R425" s="1008"/>
      <c r="S425" s="1008"/>
      <c r="T425" s="1008"/>
      <c r="U425" s="1008"/>
      <c r="V425" s="1008"/>
      <c r="W425" s="1008"/>
      <c r="X425" s="1008"/>
      <c r="Y425" s="1008"/>
      <c r="Z425" s="1008"/>
      <c r="AA425" s="100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7"/>
      <c r="B426" s="242"/>
      <c r="C426" s="241"/>
      <c r="D426" s="242"/>
      <c r="E426" s="307"/>
      <c r="F426" s="308"/>
      <c r="G426" s="226"/>
      <c r="H426" s="154"/>
      <c r="I426" s="154"/>
      <c r="J426" s="154"/>
      <c r="K426" s="154"/>
      <c r="L426" s="154"/>
      <c r="M426" s="154"/>
      <c r="N426" s="154"/>
      <c r="O426" s="154"/>
      <c r="P426" s="227"/>
      <c r="Q426" s="1010"/>
      <c r="R426" s="1011"/>
      <c r="S426" s="1011"/>
      <c r="T426" s="1011"/>
      <c r="U426" s="1011"/>
      <c r="V426" s="1011"/>
      <c r="W426" s="1011"/>
      <c r="X426" s="1011"/>
      <c r="Y426" s="1011"/>
      <c r="Z426" s="1011"/>
      <c r="AA426" s="101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7"/>
      <c r="B429" s="242"/>
      <c r="C429" s="307"/>
      <c r="D429" s="101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17"/>
      <c r="B430" s="242"/>
      <c r="C430" s="239" t="s">
        <v>343</v>
      </c>
      <c r="D430" s="240"/>
      <c r="E430" s="228" t="s">
        <v>321</v>
      </c>
      <c r="F430" s="453"/>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101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1017"/>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1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1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1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101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1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1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1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1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101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1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1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1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1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101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1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1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1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1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101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1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1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1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1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101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17"/>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1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1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1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101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1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1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1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1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101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1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1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1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1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101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1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1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1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1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101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1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1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1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17"/>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7"/>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7"/>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101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1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1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1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1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101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1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1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1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1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101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1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1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1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1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101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1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1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1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1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101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1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1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1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1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101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1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1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1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1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101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1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1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1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1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101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1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1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1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1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101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1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1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1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1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101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1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1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1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17"/>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7"/>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101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1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1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1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1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101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1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1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1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1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101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1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1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1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1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101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1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1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1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1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101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1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1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1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1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101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1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1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1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1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101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1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1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1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1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101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1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1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1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1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101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1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1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1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1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101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1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1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1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17"/>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7"/>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101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1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1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1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1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101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1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1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1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1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101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1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1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1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1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101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1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1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1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1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101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1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1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1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1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101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1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1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1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1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101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1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1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1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1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101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1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1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1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1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101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1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1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1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1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101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1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1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1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17"/>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7"/>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101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1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1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1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1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101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1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1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1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1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101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1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1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1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1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101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1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1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1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1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101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1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1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1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1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101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1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1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1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1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101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1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1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1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1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101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1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1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1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1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101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1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1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1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1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101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1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1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1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17"/>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31</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35</v>
      </c>
      <c r="AE701" s="611"/>
      <c r="AF701" s="611"/>
      <c r="AG701" s="610" t="s">
        <v>30</v>
      </c>
      <c r="AH701" s="611"/>
      <c r="AI701" s="611"/>
      <c r="AJ701" s="611"/>
      <c r="AK701" s="611"/>
      <c r="AL701" s="611"/>
      <c r="AM701" s="611"/>
      <c r="AN701" s="611"/>
      <c r="AO701" s="611"/>
      <c r="AP701" s="611"/>
      <c r="AQ701" s="611"/>
      <c r="AR701" s="611"/>
      <c r="AS701" s="611"/>
      <c r="AT701" s="611"/>
      <c r="AU701" s="611"/>
      <c r="AV701" s="611"/>
      <c r="AW701" s="611"/>
      <c r="AX701" s="612"/>
    </row>
    <row r="702" spans="1:50" ht="87" customHeight="1" x14ac:dyDescent="0.15">
      <c r="A702" s="531" t="s">
        <v>139</v>
      </c>
      <c r="B702" s="532"/>
      <c r="C702" s="731" t="s">
        <v>140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7" t="s">
        <v>483</v>
      </c>
      <c r="AE702" s="918"/>
      <c r="AF702" s="918"/>
      <c r="AG702" s="890" t="s">
        <v>511</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33"/>
      <c r="B703" s="534"/>
      <c r="C703" s="601" t="s">
        <v>36</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44" t="s">
        <v>483</v>
      </c>
      <c r="AE703" s="145"/>
      <c r="AF703" s="145"/>
      <c r="AG703" s="669" t="s">
        <v>512</v>
      </c>
      <c r="AH703" s="670"/>
      <c r="AI703" s="670"/>
      <c r="AJ703" s="670"/>
      <c r="AK703" s="670"/>
      <c r="AL703" s="670"/>
      <c r="AM703" s="670"/>
      <c r="AN703" s="670"/>
      <c r="AO703" s="670"/>
      <c r="AP703" s="670"/>
      <c r="AQ703" s="670"/>
      <c r="AR703" s="670"/>
      <c r="AS703" s="670"/>
      <c r="AT703" s="670"/>
      <c r="AU703" s="670"/>
      <c r="AV703" s="670"/>
      <c r="AW703" s="670"/>
      <c r="AX703" s="671"/>
    </row>
    <row r="704" spans="1:50" ht="66" customHeight="1" x14ac:dyDescent="0.15">
      <c r="A704" s="535"/>
      <c r="B704" s="536"/>
      <c r="C704" s="603" t="s">
        <v>141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483</v>
      </c>
      <c r="AE704" s="588"/>
      <c r="AF704" s="588"/>
      <c r="AG704" s="433" t="s">
        <v>513</v>
      </c>
      <c r="AH704" s="224"/>
      <c r="AI704" s="224"/>
      <c r="AJ704" s="224"/>
      <c r="AK704" s="224"/>
      <c r="AL704" s="224"/>
      <c r="AM704" s="224"/>
      <c r="AN704" s="224"/>
      <c r="AO704" s="224"/>
      <c r="AP704" s="224"/>
      <c r="AQ704" s="224"/>
      <c r="AR704" s="224"/>
      <c r="AS704" s="224"/>
      <c r="AT704" s="224"/>
      <c r="AU704" s="224"/>
      <c r="AV704" s="224"/>
      <c r="AW704" s="224"/>
      <c r="AX704" s="434"/>
    </row>
    <row r="705" spans="1:50" ht="27" customHeight="1" x14ac:dyDescent="0.15">
      <c r="A705" s="623" t="s">
        <v>38</v>
      </c>
      <c r="B705" s="774"/>
      <c r="C705" s="606" t="s">
        <v>40</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483</v>
      </c>
      <c r="AE705" s="738"/>
      <c r="AF705" s="738"/>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0"/>
      <c r="B706" s="775"/>
      <c r="C706" s="616"/>
      <c r="D706" s="617"/>
      <c r="E706" s="688" t="s">
        <v>302</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44" t="s">
        <v>508</v>
      </c>
      <c r="AE706" s="145"/>
      <c r="AF706" s="146"/>
      <c r="AG706" s="433"/>
      <c r="AH706" s="224"/>
      <c r="AI706" s="224"/>
      <c r="AJ706" s="224"/>
      <c r="AK706" s="224"/>
      <c r="AL706" s="224"/>
      <c r="AM706" s="224"/>
      <c r="AN706" s="224"/>
      <c r="AO706" s="224"/>
      <c r="AP706" s="224"/>
      <c r="AQ706" s="224"/>
      <c r="AR706" s="224"/>
      <c r="AS706" s="224"/>
      <c r="AT706" s="224"/>
      <c r="AU706" s="224"/>
      <c r="AV706" s="224"/>
      <c r="AW706" s="224"/>
      <c r="AX706" s="434"/>
    </row>
    <row r="707" spans="1:50" ht="26.25" customHeight="1" x14ac:dyDescent="0.15">
      <c r="A707" s="660"/>
      <c r="B707" s="775"/>
      <c r="C707" s="618"/>
      <c r="D707" s="619"/>
      <c r="E707" s="691" t="s">
        <v>242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508</v>
      </c>
      <c r="AE707" s="586"/>
      <c r="AF707" s="586"/>
      <c r="AG707" s="433"/>
      <c r="AH707" s="224"/>
      <c r="AI707" s="224"/>
      <c r="AJ707" s="224"/>
      <c r="AK707" s="224"/>
      <c r="AL707" s="224"/>
      <c r="AM707" s="224"/>
      <c r="AN707" s="224"/>
      <c r="AO707" s="224"/>
      <c r="AP707" s="224"/>
      <c r="AQ707" s="224"/>
      <c r="AR707" s="224"/>
      <c r="AS707" s="224"/>
      <c r="AT707" s="224"/>
      <c r="AU707" s="224"/>
      <c r="AV707" s="224"/>
      <c r="AW707" s="224"/>
      <c r="AX707" s="434"/>
    </row>
    <row r="708" spans="1:50" ht="69.95" customHeight="1" x14ac:dyDescent="0.15">
      <c r="A708" s="660"/>
      <c r="B708" s="661"/>
      <c r="C708" s="599" t="s">
        <v>41</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483</v>
      </c>
      <c r="AE708" s="673"/>
      <c r="AF708" s="673"/>
      <c r="AG708" s="528" t="s">
        <v>515</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44" t="s">
        <v>509</v>
      </c>
      <c r="AE709" s="145"/>
      <c r="AF709" s="145"/>
      <c r="AG709" s="669" t="s">
        <v>516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44" t="s">
        <v>483</v>
      </c>
      <c r="AE710" s="145"/>
      <c r="AF710" s="145"/>
      <c r="AG710" s="669" t="s">
        <v>517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44" t="s">
        <v>483</v>
      </c>
      <c r="AE711" s="145"/>
      <c r="AF711" s="145"/>
      <c r="AG711" s="669" t="s">
        <v>518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269</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509</v>
      </c>
      <c r="AE712" s="588"/>
      <c r="AF712" s="588"/>
      <c r="AG712" s="596" t="s">
        <v>329</v>
      </c>
      <c r="AH712" s="597"/>
      <c r="AI712" s="597"/>
      <c r="AJ712" s="597"/>
      <c r="AK712" s="597"/>
      <c r="AL712" s="597"/>
      <c r="AM712" s="597"/>
      <c r="AN712" s="597"/>
      <c r="AO712" s="597"/>
      <c r="AP712" s="597"/>
      <c r="AQ712" s="597"/>
      <c r="AR712" s="597"/>
      <c r="AS712" s="597"/>
      <c r="AT712" s="597"/>
      <c r="AU712" s="597"/>
      <c r="AV712" s="597"/>
      <c r="AW712" s="597"/>
      <c r="AX712" s="598"/>
    </row>
    <row r="713" spans="1:50" ht="90.75" customHeight="1" x14ac:dyDescent="0.15">
      <c r="A713" s="660"/>
      <c r="B713" s="661"/>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69" t="s">
        <v>594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6" t="s">
        <v>247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509</v>
      </c>
      <c r="AE714" s="594"/>
      <c r="AF714" s="595"/>
      <c r="AG714" s="694" t="s">
        <v>516</v>
      </c>
      <c r="AH714" s="695"/>
      <c r="AI714" s="695"/>
      <c r="AJ714" s="695"/>
      <c r="AK714" s="695"/>
      <c r="AL714" s="695"/>
      <c r="AM714" s="695"/>
      <c r="AN714" s="695"/>
      <c r="AO714" s="695"/>
      <c r="AP714" s="695"/>
      <c r="AQ714" s="695"/>
      <c r="AR714" s="695"/>
      <c r="AS714" s="695"/>
      <c r="AT714" s="695"/>
      <c r="AU714" s="695"/>
      <c r="AV714" s="695"/>
      <c r="AW714" s="695"/>
      <c r="AX714" s="696"/>
    </row>
    <row r="715" spans="1:50" ht="93.75" customHeight="1" x14ac:dyDescent="0.15">
      <c r="A715" s="623" t="s">
        <v>39</v>
      </c>
      <c r="B715" s="659"/>
      <c r="C715" s="664" t="s">
        <v>248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483</v>
      </c>
      <c r="AE715" s="673"/>
      <c r="AF715" s="782"/>
      <c r="AG715" s="528" t="s">
        <v>592</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509</v>
      </c>
      <c r="AE716" s="764"/>
      <c r="AF716" s="764"/>
      <c r="AG716" s="669" t="s">
        <v>516</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198</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44" t="s">
        <v>510</v>
      </c>
      <c r="AE717" s="145"/>
      <c r="AF717" s="145"/>
      <c r="AG717" s="669" t="s">
        <v>519</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44" t="s">
        <v>509</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3" t="s">
        <v>57</v>
      </c>
      <c r="B719" s="654"/>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509</v>
      </c>
      <c r="AE719" s="673"/>
      <c r="AF719" s="673"/>
      <c r="AG719" s="150" t="s">
        <v>329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5"/>
      <c r="B720" s="656"/>
      <c r="C720" s="958" t="s">
        <v>262</v>
      </c>
      <c r="D720" s="956"/>
      <c r="E720" s="956"/>
      <c r="F720" s="959"/>
      <c r="G720" s="955" t="s">
        <v>263</v>
      </c>
      <c r="H720" s="956"/>
      <c r="I720" s="956"/>
      <c r="J720" s="956"/>
      <c r="K720" s="956"/>
      <c r="L720" s="956"/>
      <c r="M720" s="956"/>
      <c r="N720" s="955" t="s">
        <v>266</v>
      </c>
      <c r="O720" s="956"/>
      <c r="P720" s="956"/>
      <c r="Q720" s="956"/>
      <c r="R720" s="956"/>
      <c r="S720" s="956"/>
      <c r="T720" s="956"/>
      <c r="U720" s="956"/>
      <c r="V720" s="956"/>
      <c r="W720" s="956"/>
      <c r="X720" s="956"/>
      <c r="Y720" s="956"/>
      <c r="Z720" s="956"/>
      <c r="AA720" s="956"/>
      <c r="AB720" s="956"/>
      <c r="AC720" s="956"/>
      <c r="AD720" s="956"/>
      <c r="AE720" s="956"/>
      <c r="AF720" s="957"/>
      <c r="AG720" s="433"/>
      <c r="AH720" s="224"/>
      <c r="AI720" s="224"/>
      <c r="AJ720" s="224"/>
      <c r="AK720" s="224"/>
      <c r="AL720" s="224"/>
      <c r="AM720" s="224"/>
      <c r="AN720" s="224"/>
      <c r="AO720" s="224"/>
      <c r="AP720" s="224"/>
      <c r="AQ720" s="224"/>
      <c r="AR720" s="224"/>
      <c r="AS720" s="224"/>
      <c r="AT720" s="224"/>
      <c r="AU720" s="224"/>
      <c r="AV720" s="224"/>
      <c r="AW720" s="224"/>
      <c r="AX720" s="434"/>
    </row>
    <row r="721" spans="1:50" ht="24.75" customHeight="1" x14ac:dyDescent="0.15">
      <c r="A721" s="655"/>
      <c r="B721" s="656"/>
      <c r="C721" s="940"/>
      <c r="D721" s="941"/>
      <c r="E721" s="941"/>
      <c r="F721" s="942"/>
      <c r="G721" s="960"/>
      <c r="H721" s="961"/>
      <c r="I721" s="68" t="str">
        <f>IF(OR(G721="　", G721=""), "", "-")</f>
        <v/>
      </c>
      <c r="J721" s="939"/>
      <c r="K721" s="939"/>
      <c r="L721" s="68" t="str">
        <f>IF(M721="","","-")</f>
        <v/>
      </c>
      <c r="M721" s="69"/>
      <c r="N721" s="936"/>
      <c r="O721" s="937"/>
      <c r="P721" s="937"/>
      <c r="Q721" s="937"/>
      <c r="R721" s="937"/>
      <c r="S721" s="937"/>
      <c r="T721" s="937"/>
      <c r="U721" s="937"/>
      <c r="V721" s="937"/>
      <c r="W721" s="937"/>
      <c r="X721" s="937"/>
      <c r="Y721" s="937"/>
      <c r="Z721" s="937"/>
      <c r="AA721" s="937"/>
      <c r="AB721" s="937"/>
      <c r="AC721" s="937"/>
      <c r="AD721" s="937"/>
      <c r="AE721" s="937"/>
      <c r="AF721" s="938"/>
      <c r="AG721" s="433"/>
      <c r="AH721" s="224"/>
      <c r="AI721" s="224"/>
      <c r="AJ721" s="224"/>
      <c r="AK721" s="224"/>
      <c r="AL721" s="224"/>
      <c r="AM721" s="224"/>
      <c r="AN721" s="224"/>
      <c r="AO721" s="224"/>
      <c r="AP721" s="224"/>
      <c r="AQ721" s="224"/>
      <c r="AR721" s="224"/>
      <c r="AS721" s="224"/>
      <c r="AT721" s="224"/>
      <c r="AU721" s="224"/>
      <c r="AV721" s="224"/>
      <c r="AW721" s="224"/>
      <c r="AX721" s="434"/>
    </row>
    <row r="722" spans="1:50" ht="24.75" hidden="1" customHeight="1" x14ac:dyDescent="0.15">
      <c r="A722" s="655"/>
      <c r="B722" s="656"/>
      <c r="C722" s="940"/>
      <c r="D722" s="941"/>
      <c r="E722" s="941"/>
      <c r="F722" s="942"/>
      <c r="G722" s="960"/>
      <c r="H722" s="961"/>
      <c r="I722" s="68" t="str">
        <f t="shared" ref="I722:I725" si="4">IF(OR(G722="　", G722=""), "", "-")</f>
        <v/>
      </c>
      <c r="J722" s="939"/>
      <c r="K722" s="939"/>
      <c r="L722" s="68" t="str">
        <f t="shared" ref="L722:L725" si="5">IF(M722="","","-")</f>
        <v/>
      </c>
      <c r="M722" s="69"/>
      <c r="N722" s="936"/>
      <c r="O722" s="937"/>
      <c r="P722" s="937"/>
      <c r="Q722" s="937"/>
      <c r="R722" s="937"/>
      <c r="S722" s="937"/>
      <c r="T722" s="937"/>
      <c r="U722" s="937"/>
      <c r="V722" s="937"/>
      <c r="W722" s="937"/>
      <c r="X722" s="937"/>
      <c r="Y722" s="937"/>
      <c r="Z722" s="937"/>
      <c r="AA722" s="937"/>
      <c r="AB722" s="937"/>
      <c r="AC722" s="937"/>
      <c r="AD722" s="937"/>
      <c r="AE722" s="937"/>
      <c r="AF722" s="938"/>
      <c r="AG722" s="433"/>
      <c r="AH722" s="224"/>
      <c r="AI722" s="224"/>
      <c r="AJ722" s="224"/>
      <c r="AK722" s="224"/>
      <c r="AL722" s="224"/>
      <c r="AM722" s="224"/>
      <c r="AN722" s="224"/>
      <c r="AO722" s="224"/>
      <c r="AP722" s="224"/>
      <c r="AQ722" s="224"/>
      <c r="AR722" s="224"/>
      <c r="AS722" s="224"/>
      <c r="AT722" s="224"/>
      <c r="AU722" s="224"/>
      <c r="AV722" s="224"/>
      <c r="AW722" s="224"/>
      <c r="AX722" s="434"/>
    </row>
    <row r="723" spans="1:50" ht="24.75" hidden="1" customHeight="1" x14ac:dyDescent="0.15">
      <c r="A723" s="655"/>
      <c r="B723" s="656"/>
      <c r="C723" s="940"/>
      <c r="D723" s="941"/>
      <c r="E723" s="941"/>
      <c r="F723" s="942"/>
      <c r="G723" s="960"/>
      <c r="H723" s="961"/>
      <c r="I723" s="68" t="str">
        <f t="shared" si="4"/>
        <v/>
      </c>
      <c r="J723" s="939"/>
      <c r="K723" s="939"/>
      <c r="L723" s="68" t="str">
        <f t="shared" si="5"/>
        <v/>
      </c>
      <c r="M723" s="69"/>
      <c r="N723" s="936"/>
      <c r="O723" s="937"/>
      <c r="P723" s="937"/>
      <c r="Q723" s="937"/>
      <c r="R723" s="937"/>
      <c r="S723" s="937"/>
      <c r="T723" s="937"/>
      <c r="U723" s="937"/>
      <c r="V723" s="937"/>
      <c r="W723" s="937"/>
      <c r="X723" s="937"/>
      <c r="Y723" s="937"/>
      <c r="Z723" s="937"/>
      <c r="AA723" s="937"/>
      <c r="AB723" s="937"/>
      <c r="AC723" s="937"/>
      <c r="AD723" s="937"/>
      <c r="AE723" s="937"/>
      <c r="AF723" s="938"/>
      <c r="AG723" s="433"/>
      <c r="AH723" s="224"/>
      <c r="AI723" s="224"/>
      <c r="AJ723" s="224"/>
      <c r="AK723" s="224"/>
      <c r="AL723" s="224"/>
      <c r="AM723" s="224"/>
      <c r="AN723" s="224"/>
      <c r="AO723" s="224"/>
      <c r="AP723" s="224"/>
      <c r="AQ723" s="224"/>
      <c r="AR723" s="224"/>
      <c r="AS723" s="224"/>
      <c r="AT723" s="224"/>
      <c r="AU723" s="224"/>
      <c r="AV723" s="224"/>
      <c r="AW723" s="224"/>
      <c r="AX723" s="434"/>
    </row>
    <row r="724" spans="1:50" ht="24.75" hidden="1" customHeight="1" x14ac:dyDescent="0.15">
      <c r="A724" s="655"/>
      <c r="B724" s="656"/>
      <c r="C724" s="940"/>
      <c r="D724" s="941"/>
      <c r="E724" s="941"/>
      <c r="F724" s="942"/>
      <c r="G724" s="960"/>
      <c r="H724" s="961"/>
      <c r="I724" s="68" t="str">
        <f t="shared" si="4"/>
        <v/>
      </c>
      <c r="J724" s="939"/>
      <c r="K724" s="939"/>
      <c r="L724" s="68" t="str">
        <f t="shared" si="5"/>
        <v/>
      </c>
      <c r="M724" s="69"/>
      <c r="N724" s="936"/>
      <c r="O724" s="937"/>
      <c r="P724" s="937"/>
      <c r="Q724" s="937"/>
      <c r="R724" s="937"/>
      <c r="S724" s="937"/>
      <c r="T724" s="937"/>
      <c r="U724" s="937"/>
      <c r="V724" s="937"/>
      <c r="W724" s="937"/>
      <c r="X724" s="937"/>
      <c r="Y724" s="937"/>
      <c r="Z724" s="937"/>
      <c r="AA724" s="937"/>
      <c r="AB724" s="937"/>
      <c r="AC724" s="937"/>
      <c r="AD724" s="937"/>
      <c r="AE724" s="937"/>
      <c r="AF724" s="938"/>
      <c r="AG724" s="433"/>
      <c r="AH724" s="224"/>
      <c r="AI724" s="224"/>
      <c r="AJ724" s="224"/>
      <c r="AK724" s="224"/>
      <c r="AL724" s="224"/>
      <c r="AM724" s="224"/>
      <c r="AN724" s="224"/>
      <c r="AO724" s="224"/>
      <c r="AP724" s="224"/>
      <c r="AQ724" s="224"/>
      <c r="AR724" s="224"/>
      <c r="AS724" s="224"/>
      <c r="AT724" s="224"/>
      <c r="AU724" s="224"/>
      <c r="AV724" s="224"/>
      <c r="AW724" s="224"/>
      <c r="AX724" s="434"/>
    </row>
    <row r="725" spans="1:50" ht="24.75" hidden="1" customHeight="1" x14ac:dyDescent="0.15">
      <c r="A725" s="657"/>
      <c r="B725" s="658"/>
      <c r="C725" s="943"/>
      <c r="D725" s="944"/>
      <c r="E725" s="944"/>
      <c r="F725" s="945"/>
      <c r="G725" s="982"/>
      <c r="H725" s="983"/>
      <c r="I725" s="70" t="str">
        <f t="shared" si="4"/>
        <v/>
      </c>
      <c r="J725" s="984"/>
      <c r="K725" s="984"/>
      <c r="L725" s="70" t="str">
        <f t="shared" si="5"/>
        <v/>
      </c>
      <c r="M725" s="71"/>
      <c r="N725" s="975"/>
      <c r="O725" s="976"/>
      <c r="P725" s="976"/>
      <c r="Q725" s="976"/>
      <c r="R725" s="976"/>
      <c r="S725" s="976"/>
      <c r="T725" s="976"/>
      <c r="U725" s="976"/>
      <c r="V725" s="976"/>
      <c r="W725" s="976"/>
      <c r="X725" s="976"/>
      <c r="Y725" s="976"/>
      <c r="Z725" s="976"/>
      <c r="AA725" s="976"/>
      <c r="AB725" s="976"/>
      <c r="AC725" s="976"/>
      <c r="AD725" s="976"/>
      <c r="AE725" s="976"/>
      <c r="AF725" s="977"/>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3" t="s">
        <v>47</v>
      </c>
      <c r="B726" s="624"/>
      <c r="C726" s="448" t="s">
        <v>52</v>
      </c>
      <c r="D726" s="583"/>
      <c r="E726" s="583"/>
      <c r="F726" s="584"/>
      <c r="G726" s="802" t="s">
        <v>520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5"/>
      <c r="B727" s="626"/>
      <c r="C727" s="700" t="s">
        <v>56</v>
      </c>
      <c r="D727" s="701"/>
      <c r="E727" s="701"/>
      <c r="F727" s="702"/>
      <c r="G727" s="800" t="s">
        <v>595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32</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2.75" customHeight="1" thickBot="1" x14ac:dyDescent="0.2">
      <c r="A729" s="770" t="s">
        <v>596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33</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2.25" customHeight="1" thickBot="1" x14ac:dyDescent="0.2">
      <c r="A731" s="620" t="s">
        <v>136</v>
      </c>
      <c r="B731" s="621"/>
      <c r="C731" s="621"/>
      <c r="D731" s="621"/>
      <c r="E731" s="622"/>
      <c r="F731" s="685" t="s">
        <v>597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45</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55.5" customHeight="1" thickBot="1" x14ac:dyDescent="0.2">
      <c r="A733" s="754" t="s">
        <v>598</v>
      </c>
      <c r="B733" s="755"/>
      <c r="C733" s="755"/>
      <c r="D733" s="755"/>
      <c r="E733" s="756"/>
      <c r="F733" s="771" t="s">
        <v>599</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34</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55.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275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86" t="s">
        <v>324</v>
      </c>
      <c r="B737" s="87"/>
      <c r="C737" s="87"/>
      <c r="D737" s="88"/>
      <c r="E737" s="89" t="s">
        <v>585</v>
      </c>
      <c r="F737" s="89"/>
      <c r="G737" s="89"/>
      <c r="H737" s="89"/>
      <c r="I737" s="89"/>
      <c r="J737" s="89"/>
      <c r="K737" s="89"/>
      <c r="L737" s="89"/>
      <c r="M737" s="89"/>
      <c r="N737" s="95" t="s">
        <v>319</v>
      </c>
      <c r="O737" s="95"/>
      <c r="P737" s="95"/>
      <c r="Q737" s="95"/>
      <c r="R737" s="89" t="s">
        <v>586</v>
      </c>
      <c r="S737" s="89"/>
      <c r="T737" s="89"/>
      <c r="U737" s="89"/>
      <c r="V737" s="89"/>
      <c r="W737" s="89"/>
      <c r="X737" s="89"/>
      <c r="Y737" s="89"/>
      <c r="Z737" s="89"/>
      <c r="AA737" s="95" t="s">
        <v>318</v>
      </c>
      <c r="AB737" s="95"/>
      <c r="AC737" s="95"/>
      <c r="AD737" s="95"/>
      <c r="AE737" s="89" t="s">
        <v>586</v>
      </c>
      <c r="AF737" s="89"/>
      <c r="AG737" s="89"/>
      <c r="AH737" s="89"/>
      <c r="AI737" s="89"/>
      <c r="AJ737" s="89"/>
      <c r="AK737" s="89"/>
      <c r="AL737" s="89"/>
      <c r="AM737" s="89"/>
      <c r="AN737" s="95" t="s">
        <v>317</v>
      </c>
      <c r="AO737" s="95"/>
      <c r="AP737" s="95"/>
      <c r="AQ737" s="95"/>
      <c r="AR737" s="96" t="s">
        <v>585</v>
      </c>
      <c r="AS737" s="97"/>
      <c r="AT737" s="97"/>
      <c r="AU737" s="97"/>
      <c r="AV737" s="97"/>
      <c r="AW737" s="97"/>
      <c r="AX737" s="98"/>
      <c r="AY737" s="74"/>
      <c r="AZ737" s="74"/>
    </row>
    <row r="738" spans="1:52" ht="24.75" customHeight="1" x14ac:dyDescent="0.15">
      <c r="A738" s="86" t="s">
        <v>316</v>
      </c>
      <c r="B738" s="87"/>
      <c r="C738" s="87"/>
      <c r="D738" s="88"/>
      <c r="E738" s="89" t="s">
        <v>585</v>
      </c>
      <c r="F738" s="89"/>
      <c r="G738" s="89"/>
      <c r="H738" s="89"/>
      <c r="I738" s="89"/>
      <c r="J738" s="89"/>
      <c r="K738" s="89"/>
      <c r="L738" s="89"/>
      <c r="M738" s="89"/>
      <c r="N738" s="95" t="s">
        <v>315</v>
      </c>
      <c r="O738" s="95"/>
      <c r="P738" s="95"/>
      <c r="Q738" s="95"/>
      <c r="R738" s="89" t="s">
        <v>585</v>
      </c>
      <c r="S738" s="89"/>
      <c r="T738" s="89"/>
      <c r="U738" s="89"/>
      <c r="V738" s="89"/>
      <c r="W738" s="89"/>
      <c r="X738" s="89"/>
      <c r="Y738" s="89"/>
      <c r="Z738" s="89"/>
      <c r="AA738" s="95" t="s">
        <v>314</v>
      </c>
      <c r="AB738" s="95"/>
      <c r="AC738" s="95"/>
      <c r="AD738" s="95"/>
      <c r="AE738" s="89" t="s">
        <v>521</v>
      </c>
      <c r="AF738" s="89"/>
      <c r="AG738" s="89"/>
      <c r="AH738" s="89"/>
      <c r="AI738" s="89"/>
      <c r="AJ738" s="89"/>
      <c r="AK738" s="89"/>
      <c r="AL738" s="89"/>
      <c r="AM738" s="89"/>
      <c r="AN738" s="95" t="s">
        <v>313</v>
      </c>
      <c r="AO738" s="95"/>
      <c r="AP738" s="95"/>
      <c r="AQ738" s="95"/>
      <c r="AR738" s="96" t="s">
        <v>522</v>
      </c>
      <c r="AS738" s="97"/>
      <c r="AT738" s="97"/>
      <c r="AU738" s="97"/>
      <c r="AV738" s="97"/>
      <c r="AW738" s="97"/>
      <c r="AX738" s="98"/>
    </row>
    <row r="739" spans="1:52" ht="24.75" customHeight="1" x14ac:dyDescent="0.15">
      <c r="A739" s="86" t="s">
        <v>312</v>
      </c>
      <c r="B739" s="87"/>
      <c r="C739" s="87"/>
      <c r="D739" s="88"/>
      <c r="E739" s="89" t="s">
        <v>523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524</v>
      </c>
      <c r="F740" s="111"/>
      <c r="G740" s="111"/>
      <c r="H740" s="78" t="str">
        <f>IF(E740="", "", "(")</f>
        <v>(</v>
      </c>
      <c r="I740" s="111"/>
      <c r="J740" s="111"/>
      <c r="K740" s="78" t="str">
        <f>IF(OR(I740="　", I740=""), "", "-")</f>
        <v/>
      </c>
      <c r="L740" s="112">
        <v>14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thickBo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89"/>
      <c r="B779" s="790"/>
      <c r="C779" s="790"/>
      <c r="D779" s="790"/>
      <c r="E779" s="790"/>
      <c r="F779" s="79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5" t="s">
        <v>307</v>
      </c>
      <c r="B780" s="766"/>
      <c r="C780" s="766"/>
      <c r="D780" s="766"/>
      <c r="E780" s="766"/>
      <c r="F780" s="767"/>
      <c r="G780" s="444" t="s">
        <v>525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531</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8"/>
      <c r="C782" s="768"/>
      <c r="D782" s="768"/>
      <c r="E782" s="768"/>
      <c r="F782" s="769"/>
      <c r="G782" s="454" t="s">
        <v>526</v>
      </c>
      <c r="H782" s="455"/>
      <c r="I782" s="455"/>
      <c r="J782" s="455"/>
      <c r="K782" s="456"/>
      <c r="L782" s="457" t="s">
        <v>527</v>
      </c>
      <c r="M782" s="458"/>
      <c r="N782" s="458"/>
      <c r="O782" s="458"/>
      <c r="P782" s="458"/>
      <c r="Q782" s="458"/>
      <c r="R782" s="458"/>
      <c r="S782" s="458"/>
      <c r="T782" s="458"/>
      <c r="U782" s="458"/>
      <c r="V782" s="458"/>
      <c r="W782" s="458"/>
      <c r="X782" s="459"/>
      <c r="Y782" s="460">
        <v>13.3</v>
      </c>
      <c r="Z782" s="461"/>
      <c r="AA782" s="461"/>
      <c r="AB782" s="559"/>
      <c r="AC782" s="454" t="s">
        <v>532</v>
      </c>
      <c r="AD782" s="455"/>
      <c r="AE782" s="455"/>
      <c r="AF782" s="455"/>
      <c r="AG782" s="456"/>
      <c r="AH782" s="457" t="s">
        <v>576</v>
      </c>
      <c r="AI782" s="458"/>
      <c r="AJ782" s="458"/>
      <c r="AK782" s="458"/>
      <c r="AL782" s="458"/>
      <c r="AM782" s="458"/>
      <c r="AN782" s="458"/>
      <c r="AO782" s="458"/>
      <c r="AP782" s="458"/>
      <c r="AQ782" s="458"/>
      <c r="AR782" s="458"/>
      <c r="AS782" s="458"/>
      <c r="AT782" s="459"/>
      <c r="AU782" s="460">
        <v>252.9</v>
      </c>
      <c r="AV782" s="461"/>
      <c r="AW782" s="461"/>
      <c r="AX782" s="462"/>
    </row>
    <row r="783" spans="1:50" ht="39" customHeight="1" x14ac:dyDescent="0.15">
      <c r="A783" s="558"/>
      <c r="B783" s="768"/>
      <c r="C783" s="768"/>
      <c r="D783" s="768"/>
      <c r="E783" s="768"/>
      <c r="F783" s="769"/>
      <c r="G783" s="340" t="s">
        <v>528</v>
      </c>
      <c r="H783" s="341"/>
      <c r="I783" s="341"/>
      <c r="J783" s="341"/>
      <c r="K783" s="342"/>
      <c r="L783" s="393" t="s">
        <v>593</v>
      </c>
      <c r="M783" s="394"/>
      <c r="N783" s="394"/>
      <c r="O783" s="394"/>
      <c r="P783" s="394"/>
      <c r="Q783" s="394"/>
      <c r="R783" s="394"/>
      <c r="S783" s="394"/>
      <c r="T783" s="394"/>
      <c r="U783" s="394"/>
      <c r="V783" s="394"/>
      <c r="W783" s="394"/>
      <c r="X783" s="395"/>
      <c r="Y783" s="390">
        <v>5</v>
      </c>
      <c r="Z783" s="391"/>
      <c r="AA783" s="391"/>
      <c r="AB783" s="397"/>
      <c r="AC783" s="340" t="s">
        <v>526</v>
      </c>
      <c r="AD783" s="341"/>
      <c r="AE783" s="341"/>
      <c r="AF783" s="341"/>
      <c r="AG783" s="342"/>
      <c r="AH783" s="393" t="s">
        <v>578</v>
      </c>
      <c r="AI783" s="394"/>
      <c r="AJ783" s="394"/>
      <c r="AK783" s="394"/>
      <c r="AL783" s="394"/>
      <c r="AM783" s="394"/>
      <c r="AN783" s="394"/>
      <c r="AO783" s="394"/>
      <c r="AP783" s="394"/>
      <c r="AQ783" s="394"/>
      <c r="AR783" s="394"/>
      <c r="AS783" s="394"/>
      <c r="AT783" s="395"/>
      <c r="AU783" s="390">
        <v>9.1</v>
      </c>
      <c r="AV783" s="391"/>
      <c r="AW783" s="391"/>
      <c r="AX783" s="392"/>
    </row>
    <row r="784" spans="1:50" ht="42" customHeight="1" x14ac:dyDescent="0.15">
      <c r="A784" s="558"/>
      <c r="B784" s="768"/>
      <c r="C784" s="768"/>
      <c r="D784" s="768"/>
      <c r="E784" s="768"/>
      <c r="F784" s="769"/>
      <c r="G784" s="340" t="s">
        <v>79</v>
      </c>
      <c r="H784" s="341"/>
      <c r="I784" s="341"/>
      <c r="J784" s="341"/>
      <c r="K784" s="342"/>
      <c r="L784" s="393" t="s">
        <v>530</v>
      </c>
      <c r="M784" s="394"/>
      <c r="N784" s="394"/>
      <c r="O784" s="394"/>
      <c r="P784" s="394"/>
      <c r="Q784" s="394"/>
      <c r="R784" s="394"/>
      <c r="S784" s="394"/>
      <c r="T784" s="394"/>
      <c r="U784" s="394"/>
      <c r="V784" s="394"/>
      <c r="W784" s="394"/>
      <c r="X784" s="395"/>
      <c r="Y784" s="390">
        <v>1.7</v>
      </c>
      <c r="Z784" s="391"/>
      <c r="AA784" s="391"/>
      <c r="AB784" s="397"/>
      <c r="AC784" s="340" t="s">
        <v>577</v>
      </c>
      <c r="AD784" s="341"/>
      <c r="AE784" s="341"/>
      <c r="AF784" s="341"/>
      <c r="AG784" s="342"/>
      <c r="AH784" s="393" t="s">
        <v>589</v>
      </c>
      <c r="AI784" s="394"/>
      <c r="AJ784" s="394"/>
      <c r="AK784" s="394"/>
      <c r="AL784" s="394"/>
      <c r="AM784" s="394"/>
      <c r="AN784" s="394"/>
      <c r="AO784" s="394"/>
      <c r="AP784" s="394"/>
      <c r="AQ784" s="394"/>
      <c r="AR784" s="394"/>
      <c r="AS784" s="394"/>
      <c r="AT784" s="395"/>
      <c r="AU784" s="390">
        <v>3.7</v>
      </c>
      <c r="AV784" s="391"/>
      <c r="AW784" s="391"/>
      <c r="AX784" s="392"/>
    </row>
    <row r="785" spans="1:50" ht="24.75" hidden="1" customHeight="1" x14ac:dyDescent="0.15">
      <c r="A785" s="558"/>
      <c r="B785" s="768"/>
      <c r="C785" s="768"/>
      <c r="D785" s="768"/>
      <c r="E785" s="768"/>
      <c r="F785" s="769"/>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58"/>
      <c r="B786" s="768"/>
      <c r="C786" s="768"/>
      <c r="D786" s="768"/>
      <c r="E786" s="768"/>
      <c r="F786" s="769"/>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58"/>
      <c r="B787" s="768"/>
      <c r="C787" s="768"/>
      <c r="D787" s="768"/>
      <c r="E787" s="768"/>
      <c r="F787" s="769"/>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58"/>
      <c r="B788" s="768"/>
      <c r="C788" s="768"/>
      <c r="D788" s="768"/>
      <c r="E788" s="768"/>
      <c r="F788" s="769"/>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58"/>
      <c r="B789" s="768"/>
      <c r="C789" s="768"/>
      <c r="D789" s="768"/>
      <c r="E789" s="768"/>
      <c r="F789" s="769"/>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58"/>
      <c r="B790" s="768"/>
      <c r="C790" s="768"/>
      <c r="D790" s="768"/>
      <c r="E790" s="768"/>
      <c r="F790" s="769"/>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58"/>
      <c r="B791" s="768"/>
      <c r="C791" s="768"/>
      <c r="D791" s="768"/>
      <c r="E791" s="768"/>
      <c r="F791" s="769"/>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customHeight="1" thickBot="1" x14ac:dyDescent="0.2">
      <c r="A792" s="558"/>
      <c r="B792" s="768"/>
      <c r="C792" s="768"/>
      <c r="D792" s="768"/>
      <c r="E792" s="768"/>
      <c r="F792" s="769"/>
      <c r="G792" s="401" t="s">
        <v>20</v>
      </c>
      <c r="H792" s="402"/>
      <c r="I792" s="402"/>
      <c r="J792" s="402"/>
      <c r="K792" s="402"/>
      <c r="L792" s="403"/>
      <c r="M792" s="404"/>
      <c r="N792" s="404"/>
      <c r="O792" s="404"/>
      <c r="P792" s="404"/>
      <c r="Q792" s="404"/>
      <c r="R792" s="404"/>
      <c r="S792" s="404"/>
      <c r="T792" s="404"/>
      <c r="U792" s="404"/>
      <c r="V792" s="404"/>
      <c r="W792" s="404"/>
      <c r="X792" s="405"/>
      <c r="Y792" s="406">
        <f>SUM(Y782:AB791)</f>
        <v>20</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265.7</v>
      </c>
      <c r="AV792" s="407"/>
      <c r="AW792" s="407"/>
      <c r="AX792" s="409"/>
    </row>
    <row r="793" spans="1:50" ht="24.75" customHeight="1" x14ac:dyDescent="0.15">
      <c r="A793" s="558"/>
      <c r="B793" s="768"/>
      <c r="C793" s="768"/>
      <c r="D793" s="768"/>
      <c r="E793" s="768"/>
      <c r="F793" s="769"/>
      <c r="G793" s="444" t="s">
        <v>567</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533</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44.25" customHeight="1" x14ac:dyDescent="0.15">
      <c r="A795" s="558"/>
      <c r="B795" s="768"/>
      <c r="C795" s="768"/>
      <c r="D795" s="768"/>
      <c r="E795" s="768"/>
      <c r="F795" s="769"/>
      <c r="G795" s="454" t="s">
        <v>529</v>
      </c>
      <c r="H795" s="455"/>
      <c r="I795" s="455"/>
      <c r="J795" s="455"/>
      <c r="K795" s="456"/>
      <c r="L795" s="457" t="s">
        <v>590</v>
      </c>
      <c r="M795" s="458"/>
      <c r="N795" s="458"/>
      <c r="O795" s="458"/>
      <c r="P795" s="458"/>
      <c r="Q795" s="458"/>
      <c r="R795" s="458"/>
      <c r="S795" s="458"/>
      <c r="T795" s="458"/>
      <c r="U795" s="458"/>
      <c r="V795" s="458"/>
      <c r="W795" s="458"/>
      <c r="X795" s="459"/>
      <c r="Y795" s="460">
        <v>102.6</v>
      </c>
      <c r="Z795" s="461"/>
      <c r="AA795" s="461"/>
      <c r="AB795" s="559"/>
      <c r="AC795" s="454" t="s">
        <v>534</v>
      </c>
      <c r="AD795" s="455"/>
      <c r="AE795" s="455"/>
      <c r="AF795" s="455"/>
      <c r="AG795" s="456"/>
      <c r="AH795" s="457" t="s">
        <v>535</v>
      </c>
      <c r="AI795" s="458"/>
      <c r="AJ795" s="458"/>
      <c r="AK795" s="458"/>
      <c r="AL795" s="458"/>
      <c r="AM795" s="458"/>
      <c r="AN795" s="458"/>
      <c r="AO795" s="458"/>
      <c r="AP795" s="458"/>
      <c r="AQ795" s="458"/>
      <c r="AR795" s="458"/>
      <c r="AS795" s="458"/>
      <c r="AT795" s="459"/>
      <c r="AU795" s="460">
        <v>22.5</v>
      </c>
      <c r="AV795" s="461"/>
      <c r="AW795" s="461"/>
      <c r="AX795" s="462"/>
    </row>
    <row r="796" spans="1:50" ht="24.75" customHeight="1" x14ac:dyDescent="0.15">
      <c r="A796" s="558"/>
      <c r="B796" s="768"/>
      <c r="C796" s="768"/>
      <c r="D796" s="768"/>
      <c r="E796" s="768"/>
      <c r="F796" s="769"/>
      <c r="G796" s="340" t="s">
        <v>568</v>
      </c>
      <c r="H796" s="341"/>
      <c r="I796" s="341"/>
      <c r="J796" s="341"/>
      <c r="K796" s="342"/>
      <c r="L796" s="393" t="s">
        <v>569</v>
      </c>
      <c r="M796" s="394"/>
      <c r="N796" s="394"/>
      <c r="O796" s="394"/>
      <c r="P796" s="394"/>
      <c r="Q796" s="394"/>
      <c r="R796" s="394"/>
      <c r="S796" s="394"/>
      <c r="T796" s="394"/>
      <c r="U796" s="394"/>
      <c r="V796" s="394"/>
      <c r="W796" s="394"/>
      <c r="X796" s="395"/>
      <c r="Y796" s="390">
        <v>22</v>
      </c>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58"/>
      <c r="B797" s="768"/>
      <c r="C797" s="768"/>
      <c r="D797" s="768"/>
      <c r="E797" s="768"/>
      <c r="F797" s="769"/>
      <c r="G797" s="340" t="s">
        <v>570</v>
      </c>
      <c r="H797" s="341"/>
      <c r="I797" s="341"/>
      <c r="J797" s="341"/>
      <c r="K797" s="342"/>
      <c r="L797" s="393" t="s">
        <v>571</v>
      </c>
      <c r="M797" s="394"/>
      <c r="N797" s="394"/>
      <c r="O797" s="394"/>
      <c r="P797" s="394"/>
      <c r="Q797" s="394"/>
      <c r="R797" s="394"/>
      <c r="S797" s="394"/>
      <c r="T797" s="394"/>
      <c r="U797" s="394"/>
      <c r="V797" s="394"/>
      <c r="W797" s="394"/>
      <c r="X797" s="395"/>
      <c r="Y797" s="390">
        <v>9.4</v>
      </c>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58"/>
      <c r="B798" s="768"/>
      <c r="C798" s="768"/>
      <c r="D798" s="768"/>
      <c r="E798" s="768"/>
      <c r="F798" s="769"/>
      <c r="G798" s="340" t="s">
        <v>526</v>
      </c>
      <c r="H798" s="341"/>
      <c r="I798" s="341"/>
      <c r="J798" s="341"/>
      <c r="K798" s="342"/>
      <c r="L798" s="393" t="s">
        <v>572</v>
      </c>
      <c r="M798" s="394"/>
      <c r="N798" s="394"/>
      <c r="O798" s="394"/>
      <c r="P798" s="394"/>
      <c r="Q798" s="394"/>
      <c r="R798" s="394"/>
      <c r="S798" s="394"/>
      <c r="T798" s="394"/>
      <c r="U798" s="394"/>
      <c r="V798" s="394"/>
      <c r="W798" s="394"/>
      <c r="X798" s="395"/>
      <c r="Y798" s="390">
        <v>9.1</v>
      </c>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58"/>
      <c r="B799" s="768"/>
      <c r="C799" s="768"/>
      <c r="D799" s="768"/>
      <c r="E799" s="768"/>
      <c r="F799" s="769"/>
      <c r="G799" s="340" t="s">
        <v>573</v>
      </c>
      <c r="H799" s="341"/>
      <c r="I799" s="341"/>
      <c r="J799" s="341"/>
      <c r="K799" s="342"/>
      <c r="L799" s="393" t="s">
        <v>574</v>
      </c>
      <c r="M799" s="394"/>
      <c r="N799" s="394"/>
      <c r="O799" s="394"/>
      <c r="P799" s="394"/>
      <c r="Q799" s="394"/>
      <c r="R799" s="394"/>
      <c r="S799" s="394"/>
      <c r="T799" s="394"/>
      <c r="U799" s="394"/>
      <c r="V799" s="394"/>
      <c r="W799" s="394"/>
      <c r="X799" s="395"/>
      <c r="Y799" s="390">
        <v>5.5</v>
      </c>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58"/>
      <c r="B800" s="768"/>
      <c r="C800" s="768"/>
      <c r="D800" s="768"/>
      <c r="E800" s="768"/>
      <c r="F800" s="769"/>
      <c r="G800" s="340" t="s">
        <v>79</v>
      </c>
      <c r="H800" s="341"/>
      <c r="I800" s="341"/>
      <c r="J800" s="341"/>
      <c r="K800" s="342"/>
      <c r="L800" s="393" t="s">
        <v>575</v>
      </c>
      <c r="M800" s="394"/>
      <c r="N800" s="394"/>
      <c r="O800" s="394"/>
      <c r="P800" s="394"/>
      <c r="Q800" s="394"/>
      <c r="R800" s="394"/>
      <c r="S800" s="394"/>
      <c r="T800" s="394"/>
      <c r="U800" s="394"/>
      <c r="V800" s="394"/>
      <c r="W800" s="394"/>
      <c r="X800" s="395"/>
      <c r="Y800" s="390">
        <v>4.7</v>
      </c>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58"/>
      <c r="B801" s="768"/>
      <c r="C801" s="768"/>
      <c r="D801" s="768"/>
      <c r="E801" s="768"/>
      <c r="F801" s="769"/>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58"/>
      <c r="B802" s="768"/>
      <c r="C802" s="768"/>
      <c r="D802" s="768"/>
      <c r="E802" s="768"/>
      <c r="F802" s="769"/>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58"/>
      <c r="B803" s="768"/>
      <c r="C803" s="768"/>
      <c r="D803" s="768"/>
      <c r="E803" s="768"/>
      <c r="F803" s="769"/>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58"/>
      <c r="B804" s="768"/>
      <c r="C804" s="768"/>
      <c r="D804" s="768"/>
      <c r="E804" s="768"/>
      <c r="F804" s="769"/>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customHeight="1" x14ac:dyDescent="0.15">
      <c r="A805" s="558"/>
      <c r="B805" s="768"/>
      <c r="C805" s="768"/>
      <c r="D805" s="768"/>
      <c r="E805" s="768"/>
      <c r="F805" s="769"/>
      <c r="G805" s="401" t="s">
        <v>20</v>
      </c>
      <c r="H805" s="402"/>
      <c r="I805" s="402"/>
      <c r="J805" s="402"/>
      <c r="K805" s="402"/>
      <c r="L805" s="403"/>
      <c r="M805" s="404"/>
      <c r="N805" s="404"/>
      <c r="O805" s="404"/>
      <c r="P805" s="404"/>
      <c r="Q805" s="404"/>
      <c r="R805" s="404"/>
      <c r="S805" s="404"/>
      <c r="T805" s="404"/>
      <c r="U805" s="404"/>
      <c r="V805" s="404"/>
      <c r="W805" s="404"/>
      <c r="X805" s="405"/>
      <c r="Y805" s="406">
        <f>SUM(Y795:AB804)</f>
        <v>153.29999999999998</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22.5</v>
      </c>
      <c r="AV805" s="407"/>
      <c r="AW805" s="407"/>
      <c r="AX805" s="409"/>
    </row>
    <row r="806" spans="1:50" ht="24.75" hidden="1" customHeight="1" x14ac:dyDescent="0.15">
      <c r="A806" s="558"/>
      <c r="B806" s="768"/>
      <c r="C806" s="768"/>
      <c r="D806" s="768"/>
      <c r="E806" s="768"/>
      <c r="F806" s="769"/>
      <c r="G806" s="444" t="s">
        <v>244</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245</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58"/>
      <c r="B810" s="768"/>
      <c r="C810" s="768"/>
      <c r="D810" s="768"/>
      <c r="E810" s="768"/>
      <c r="F810" s="769"/>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58"/>
      <c r="B811" s="768"/>
      <c r="C811" s="768"/>
      <c r="D811" s="768"/>
      <c r="E811" s="768"/>
      <c r="F811" s="769"/>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58"/>
      <c r="B812" s="768"/>
      <c r="C812" s="768"/>
      <c r="D812" s="768"/>
      <c r="E812" s="768"/>
      <c r="F812" s="769"/>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58"/>
      <c r="B813" s="768"/>
      <c r="C813" s="768"/>
      <c r="D813" s="768"/>
      <c r="E813" s="768"/>
      <c r="F813" s="769"/>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58"/>
      <c r="B814" s="768"/>
      <c r="C814" s="768"/>
      <c r="D814" s="768"/>
      <c r="E814" s="768"/>
      <c r="F814" s="769"/>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58"/>
      <c r="B815" s="768"/>
      <c r="C815" s="768"/>
      <c r="D815" s="768"/>
      <c r="E815" s="768"/>
      <c r="F815" s="769"/>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58"/>
      <c r="B816" s="768"/>
      <c r="C816" s="768"/>
      <c r="D816" s="768"/>
      <c r="E816" s="768"/>
      <c r="F816" s="769"/>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58"/>
      <c r="B817" s="768"/>
      <c r="C817" s="768"/>
      <c r="D817" s="768"/>
      <c r="E817" s="768"/>
      <c r="F817" s="769"/>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58"/>
      <c r="B818" s="768"/>
      <c r="C818" s="768"/>
      <c r="D818" s="768"/>
      <c r="E818" s="768"/>
      <c r="F818" s="769"/>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58"/>
      <c r="B819" s="768"/>
      <c r="C819" s="768"/>
      <c r="D819" s="768"/>
      <c r="E819" s="768"/>
      <c r="F819" s="769"/>
      <c r="G819" s="444" t="s">
        <v>221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179</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58"/>
      <c r="B823" s="768"/>
      <c r="C823" s="768"/>
      <c r="D823" s="768"/>
      <c r="E823" s="768"/>
      <c r="F823" s="769"/>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58"/>
      <c r="B824" s="768"/>
      <c r="C824" s="768"/>
      <c r="D824" s="768"/>
      <c r="E824" s="768"/>
      <c r="F824" s="769"/>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58"/>
      <c r="B825" s="768"/>
      <c r="C825" s="768"/>
      <c r="D825" s="768"/>
      <c r="E825" s="768"/>
      <c r="F825" s="769"/>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58"/>
      <c r="B826" s="768"/>
      <c r="C826" s="768"/>
      <c r="D826" s="768"/>
      <c r="E826" s="768"/>
      <c r="F826" s="769"/>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58"/>
      <c r="B827" s="768"/>
      <c r="C827" s="768"/>
      <c r="D827" s="768"/>
      <c r="E827" s="768"/>
      <c r="F827" s="769"/>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58"/>
      <c r="B828" s="768"/>
      <c r="C828" s="768"/>
      <c r="D828" s="768"/>
      <c r="E828" s="768"/>
      <c r="F828" s="769"/>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58"/>
      <c r="B829" s="768"/>
      <c r="C829" s="768"/>
      <c r="D829" s="768"/>
      <c r="E829" s="768"/>
      <c r="F829" s="769"/>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58"/>
      <c r="B830" s="768"/>
      <c r="C830" s="768"/>
      <c r="D830" s="768"/>
      <c r="E830" s="768"/>
      <c r="F830" s="769"/>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hidden="1" customHeight="1" x14ac:dyDescent="0.15">
      <c r="A831" s="558"/>
      <c r="B831" s="768"/>
      <c r="C831" s="768"/>
      <c r="D831" s="768"/>
      <c r="E831" s="768"/>
      <c r="F831" s="769"/>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78" t="s">
        <v>267</v>
      </c>
      <c r="AM832" s="979"/>
      <c r="AN832" s="979"/>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7" t="s">
        <v>224</v>
      </c>
      <c r="K837" s="95"/>
      <c r="L837" s="95"/>
      <c r="M837" s="95"/>
      <c r="N837" s="95"/>
      <c r="O837" s="95"/>
      <c r="P837" s="339" t="s">
        <v>199</v>
      </c>
      <c r="Q837" s="339"/>
      <c r="R837" s="339"/>
      <c r="S837" s="339"/>
      <c r="T837" s="339"/>
      <c r="U837" s="339"/>
      <c r="V837" s="339"/>
      <c r="W837" s="339"/>
      <c r="X837" s="339"/>
      <c r="Y837" s="336" t="s">
        <v>222</v>
      </c>
      <c r="Z837" s="337"/>
      <c r="AA837" s="337"/>
      <c r="AB837" s="337"/>
      <c r="AC837" s="267" t="s">
        <v>261</v>
      </c>
      <c r="AD837" s="267"/>
      <c r="AE837" s="267"/>
      <c r="AF837" s="267"/>
      <c r="AG837" s="267"/>
      <c r="AH837" s="336" t="s">
        <v>289</v>
      </c>
      <c r="AI837" s="338"/>
      <c r="AJ837" s="338"/>
      <c r="AK837" s="338"/>
      <c r="AL837" s="338" t="s">
        <v>21</v>
      </c>
      <c r="AM837" s="338"/>
      <c r="AN837" s="338"/>
      <c r="AO837" s="418"/>
      <c r="AP837" s="419" t="s">
        <v>225</v>
      </c>
      <c r="AQ837" s="419"/>
      <c r="AR837" s="419"/>
      <c r="AS837" s="419"/>
      <c r="AT837" s="419"/>
      <c r="AU837" s="419"/>
      <c r="AV837" s="419"/>
      <c r="AW837" s="419"/>
      <c r="AX837" s="419"/>
    </row>
    <row r="838" spans="1:50" ht="51" customHeight="1" x14ac:dyDescent="0.15">
      <c r="A838" s="396">
        <v>1</v>
      </c>
      <c r="B838" s="396">
        <v>1</v>
      </c>
      <c r="C838" s="416" t="s">
        <v>536</v>
      </c>
      <c r="D838" s="410"/>
      <c r="E838" s="410"/>
      <c r="F838" s="410"/>
      <c r="G838" s="410"/>
      <c r="H838" s="410"/>
      <c r="I838" s="410"/>
      <c r="J838" s="411">
        <v>3010001025942</v>
      </c>
      <c r="K838" s="412"/>
      <c r="L838" s="412"/>
      <c r="M838" s="412"/>
      <c r="N838" s="412"/>
      <c r="O838" s="412"/>
      <c r="P838" s="417" t="s">
        <v>537</v>
      </c>
      <c r="Q838" s="309"/>
      <c r="R838" s="309"/>
      <c r="S838" s="309"/>
      <c r="T838" s="309"/>
      <c r="U838" s="309"/>
      <c r="V838" s="309"/>
      <c r="W838" s="309"/>
      <c r="X838" s="309"/>
      <c r="Y838" s="310">
        <v>20</v>
      </c>
      <c r="Z838" s="311"/>
      <c r="AA838" s="311"/>
      <c r="AB838" s="312"/>
      <c r="AC838" s="320" t="s">
        <v>538</v>
      </c>
      <c r="AD838" s="415"/>
      <c r="AE838" s="415"/>
      <c r="AF838" s="415"/>
      <c r="AG838" s="415"/>
      <c r="AH838" s="413" t="s">
        <v>329</v>
      </c>
      <c r="AI838" s="414"/>
      <c r="AJ838" s="414"/>
      <c r="AK838" s="414"/>
      <c r="AL838" s="317" t="s">
        <v>329</v>
      </c>
      <c r="AM838" s="318"/>
      <c r="AN838" s="318"/>
      <c r="AO838" s="319"/>
      <c r="AP838" s="313"/>
      <c r="AQ838" s="313"/>
      <c r="AR838" s="313"/>
      <c r="AS838" s="313"/>
      <c r="AT838" s="313"/>
      <c r="AU838" s="313"/>
      <c r="AV838" s="313"/>
      <c r="AW838" s="313"/>
      <c r="AX838" s="313"/>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15">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8"/>
      <c r="B870" s="338"/>
      <c r="C870" s="338" t="s">
        <v>26</v>
      </c>
      <c r="D870" s="338"/>
      <c r="E870" s="338"/>
      <c r="F870" s="338"/>
      <c r="G870" s="338"/>
      <c r="H870" s="338"/>
      <c r="I870" s="338"/>
      <c r="J870" s="267" t="s">
        <v>224</v>
      </c>
      <c r="K870" s="95"/>
      <c r="L870" s="95"/>
      <c r="M870" s="95"/>
      <c r="N870" s="95"/>
      <c r="O870" s="95"/>
      <c r="P870" s="339" t="s">
        <v>199</v>
      </c>
      <c r="Q870" s="339"/>
      <c r="R870" s="339"/>
      <c r="S870" s="339"/>
      <c r="T870" s="339"/>
      <c r="U870" s="339"/>
      <c r="V870" s="339"/>
      <c r="W870" s="339"/>
      <c r="X870" s="339"/>
      <c r="Y870" s="336" t="s">
        <v>222</v>
      </c>
      <c r="Z870" s="337"/>
      <c r="AA870" s="337"/>
      <c r="AB870" s="337"/>
      <c r="AC870" s="267" t="s">
        <v>261</v>
      </c>
      <c r="AD870" s="267"/>
      <c r="AE870" s="267"/>
      <c r="AF870" s="267"/>
      <c r="AG870" s="267"/>
      <c r="AH870" s="336" t="s">
        <v>289</v>
      </c>
      <c r="AI870" s="338"/>
      <c r="AJ870" s="338"/>
      <c r="AK870" s="338"/>
      <c r="AL870" s="338" t="s">
        <v>21</v>
      </c>
      <c r="AM870" s="338"/>
      <c r="AN870" s="338"/>
      <c r="AO870" s="418"/>
      <c r="AP870" s="419" t="s">
        <v>225</v>
      </c>
      <c r="AQ870" s="419"/>
      <c r="AR870" s="419"/>
      <c r="AS870" s="419"/>
      <c r="AT870" s="419"/>
      <c r="AU870" s="419"/>
      <c r="AV870" s="419"/>
      <c r="AW870" s="419"/>
      <c r="AX870" s="419"/>
    </row>
    <row r="871" spans="1:50" ht="45" customHeight="1" x14ac:dyDescent="0.15">
      <c r="A871" s="396">
        <v>1</v>
      </c>
      <c r="B871" s="396">
        <v>1</v>
      </c>
      <c r="C871" s="416" t="s">
        <v>539</v>
      </c>
      <c r="D871" s="410"/>
      <c r="E871" s="410"/>
      <c r="F871" s="410"/>
      <c r="G871" s="410"/>
      <c r="H871" s="410"/>
      <c r="I871" s="410"/>
      <c r="J871" s="411">
        <v>8010405007813</v>
      </c>
      <c r="K871" s="412"/>
      <c r="L871" s="412"/>
      <c r="M871" s="412"/>
      <c r="N871" s="412"/>
      <c r="O871" s="412"/>
      <c r="P871" s="417" t="s">
        <v>540</v>
      </c>
      <c r="Q871" s="309"/>
      <c r="R871" s="309"/>
      <c r="S871" s="309"/>
      <c r="T871" s="309"/>
      <c r="U871" s="309"/>
      <c r="V871" s="309"/>
      <c r="W871" s="309"/>
      <c r="X871" s="309"/>
      <c r="Y871" s="310">
        <v>265.7</v>
      </c>
      <c r="Z871" s="311"/>
      <c r="AA871" s="311"/>
      <c r="AB871" s="312"/>
      <c r="AC871" s="320" t="s">
        <v>538</v>
      </c>
      <c r="AD871" s="415"/>
      <c r="AE871" s="415"/>
      <c r="AF871" s="415"/>
      <c r="AG871" s="415"/>
      <c r="AH871" s="413" t="s">
        <v>329</v>
      </c>
      <c r="AI871" s="414"/>
      <c r="AJ871" s="414"/>
      <c r="AK871" s="414"/>
      <c r="AL871" s="317" t="s">
        <v>329</v>
      </c>
      <c r="AM871" s="318"/>
      <c r="AN871" s="318"/>
      <c r="AO871" s="319"/>
      <c r="AP871" s="313"/>
      <c r="AQ871" s="313"/>
      <c r="AR871" s="313"/>
      <c r="AS871" s="313"/>
      <c r="AT871" s="313"/>
      <c r="AU871" s="313"/>
      <c r="AV871" s="313"/>
      <c r="AW871" s="313"/>
      <c r="AX871" s="313"/>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15">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8"/>
      <c r="B903" s="338"/>
      <c r="C903" s="338" t="s">
        <v>26</v>
      </c>
      <c r="D903" s="338"/>
      <c r="E903" s="338"/>
      <c r="F903" s="338"/>
      <c r="G903" s="338"/>
      <c r="H903" s="338"/>
      <c r="I903" s="338"/>
      <c r="J903" s="267" t="s">
        <v>224</v>
      </c>
      <c r="K903" s="95"/>
      <c r="L903" s="95"/>
      <c r="M903" s="95"/>
      <c r="N903" s="95"/>
      <c r="O903" s="95"/>
      <c r="P903" s="339" t="s">
        <v>199</v>
      </c>
      <c r="Q903" s="339"/>
      <c r="R903" s="339"/>
      <c r="S903" s="339"/>
      <c r="T903" s="339"/>
      <c r="U903" s="339"/>
      <c r="V903" s="339"/>
      <c r="W903" s="339"/>
      <c r="X903" s="339"/>
      <c r="Y903" s="336" t="s">
        <v>222</v>
      </c>
      <c r="Z903" s="337"/>
      <c r="AA903" s="337"/>
      <c r="AB903" s="337"/>
      <c r="AC903" s="267" t="s">
        <v>261</v>
      </c>
      <c r="AD903" s="267"/>
      <c r="AE903" s="267"/>
      <c r="AF903" s="267"/>
      <c r="AG903" s="267"/>
      <c r="AH903" s="336" t="s">
        <v>289</v>
      </c>
      <c r="AI903" s="338"/>
      <c r="AJ903" s="338"/>
      <c r="AK903" s="338"/>
      <c r="AL903" s="338" t="s">
        <v>21</v>
      </c>
      <c r="AM903" s="338"/>
      <c r="AN903" s="338"/>
      <c r="AO903" s="418"/>
      <c r="AP903" s="419" t="s">
        <v>225</v>
      </c>
      <c r="AQ903" s="419"/>
      <c r="AR903" s="419"/>
      <c r="AS903" s="419"/>
      <c r="AT903" s="419"/>
      <c r="AU903" s="419"/>
      <c r="AV903" s="419"/>
      <c r="AW903" s="419"/>
      <c r="AX903" s="419"/>
    </row>
    <row r="904" spans="1:50" ht="60.95" customHeight="1" x14ac:dyDescent="0.15">
      <c r="A904" s="396">
        <v>1</v>
      </c>
      <c r="B904" s="396">
        <v>1</v>
      </c>
      <c r="C904" s="421" t="s">
        <v>543</v>
      </c>
      <c r="D904" s="410"/>
      <c r="E904" s="410"/>
      <c r="F904" s="410"/>
      <c r="G904" s="410"/>
      <c r="H904" s="410"/>
      <c r="I904" s="410"/>
      <c r="J904" s="422">
        <v>7010005013493</v>
      </c>
      <c r="K904" s="412"/>
      <c r="L904" s="412"/>
      <c r="M904" s="412"/>
      <c r="N904" s="412"/>
      <c r="O904" s="412"/>
      <c r="P904" s="420" t="s">
        <v>542</v>
      </c>
      <c r="Q904" s="309"/>
      <c r="R904" s="309"/>
      <c r="S904" s="309"/>
      <c r="T904" s="309"/>
      <c r="U904" s="309"/>
      <c r="V904" s="309"/>
      <c r="W904" s="309"/>
      <c r="X904" s="309"/>
      <c r="Y904" s="423">
        <v>153.30000000000001</v>
      </c>
      <c r="Z904" s="424"/>
      <c r="AA904" s="424"/>
      <c r="AB904" s="425"/>
      <c r="AC904" s="426" t="s">
        <v>538</v>
      </c>
      <c r="AD904" s="427"/>
      <c r="AE904" s="427"/>
      <c r="AF904" s="427"/>
      <c r="AG904" s="427"/>
      <c r="AH904" s="428" t="s">
        <v>329</v>
      </c>
      <c r="AI904" s="429"/>
      <c r="AJ904" s="429"/>
      <c r="AK904" s="429"/>
      <c r="AL904" s="430" t="s">
        <v>329</v>
      </c>
      <c r="AM904" s="431"/>
      <c r="AN904" s="431"/>
      <c r="AO904" s="432"/>
      <c r="AP904" s="313"/>
      <c r="AQ904" s="313"/>
      <c r="AR904" s="313"/>
      <c r="AS904" s="313"/>
      <c r="AT904" s="313"/>
      <c r="AU904" s="313"/>
      <c r="AV904" s="313"/>
      <c r="AW904" s="313"/>
      <c r="AX904" s="313"/>
    </row>
    <row r="905" spans="1:50" ht="60.95" customHeight="1" x14ac:dyDescent="0.15">
      <c r="A905" s="396">
        <v>2</v>
      </c>
      <c r="B905" s="396">
        <v>1</v>
      </c>
      <c r="C905" s="421" t="s">
        <v>541</v>
      </c>
      <c r="D905" s="410"/>
      <c r="E905" s="410"/>
      <c r="F905" s="410"/>
      <c r="G905" s="410"/>
      <c r="H905" s="410"/>
      <c r="I905" s="410"/>
      <c r="J905" s="422">
        <v>7010005018856</v>
      </c>
      <c r="K905" s="412"/>
      <c r="L905" s="412"/>
      <c r="M905" s="412"/>
      <c r="N905" s="412"/>
      <c r="O905" s="412"/>
      <c r="P905" s="420" t="s">
        <v>542</v>
      </c>
      <c r="Q905" s="309"/>
      <c r="R905" s="309"/>
      <c r="S905" s="309"/>
      <c r="T905" s="309"/>
      <c r="U905" s="309"/>
      <c r="V905" s="309"/>
      <c r="W905" s="309"/>
      <c r="X905" s="309"/>
      <c r="Y905" s="423">
        <v>106.5</v>
      </c>
      <c r="Z905" s="424"/>
      <c r="AA905" s="424"/>
      <c r="AB905" s="425"/>
      <c r="AC905" s="426" t="s">
        <v>538</v>
      </c>
      <c r="AD905" s="427"/>
      <c r="AE905" s="427"/>
      <c r="AF905" s="427"/>
      <c r="AG905" s="427"/>
      <c r="AH905" s="428" t="s">
        <v>329</v>
      </c>
      <c r="AI905" s="429"/>
      <c r="AJ905" s="429"/>
      <c r="AK905" s="429"/>
      <c r="AL905" s="430" t="s">
        <v>329</v>
      </c>
      <c r="AM905" s="431"/>
      <c r="AN905" s="431"/>
      <c r="AO905" s="432"/>
      <c r="AP905" s="313"/>
      <c r="AQ905" s="313"/>
      <c r="AR905" s="313"/>
      <c r="AS905" s="313"/>
      <c r="AT905" s="313"/>
      <c r="AU905" s="313"/>
      <c r="AV905" s="313"/>
      <c r="AW905" s="313"/>
      <c r="AX905" s="313"/>
    </row>
    <row r="906" spans="1:50" ht="60.95" customHeight="1" x14ac:dyDescent="0.15">
      <c r="A906" s="396">
        <v>3</v>
      </c>
      <c r="B906" s="396">
        <v>1</v>
      </c>
      <c r="C906" s="416" t="s">
        <v>544</v>
      </c>
      <c r="D906" s="410"/>
      <c r="E906" s="410"/>
      <c r="F906" s="410"/>
      <c r="G906" s="410"/>
      <c r="H906" s="410"/>
      <c r="I906" s="410"/>
      <c r="J906" s="411">
        <v>2010005017482</v>
      </c>
      <c r="K906" s="412"/>
      <c r="L906" s="412"/>
      <c r="M906" s="412"/>
      <c r="N906" s="412"/>
      <c r="O906" s="412"/>
      <c r="P906" s="417" t="s">
        <v>542</v>
      </c>
      <c r="Q906" s="309"/>
      <c r="R906" s="309"/>
      <c r="S906" s="309"/>
      <c r="T906" s="309"/>
      <c r="U906" s="309"/>
      <c r="V906" s="309"/>
      <c r="W906" s="309"/>
      <c r="X906" s="309"/>
      <c r="Y906" s="310">
        <v>37.6</v>
      </c>
      <c r="Z906" s="311"/>
      <c r="AA906" s="311"/>
      <c r="AB906" s="312"/>
      <c r="AC906" s="320" t="s">
        <v>538</v>
      </c>
      <c r="AD906" s="415"/>
      <c r="AE906" s="415"/>
      <c r="AF906" s="415"/>
      <c r="AG906" s="415"/>
      <c r="AH906" s="413" t="s">
        <v>329</v>
      </c>
      <c r="AI906" s="414"/>
      <c r="AJ906" s="414"/>
      <c r="AK906" s="414"/>
      <c r="AL906" s="317" t="s">
        <v>329</v>
      </c>
      <c r="AM906" s="318"/>
      <c r="AN906" s="318"/>
      <c r="AO906" s="319"/>
      <c r="AP906" s="313"/>
      <c r="AQ906" s="313"/>
      <c r="AR906" s="313"/>
      <c r="AS906" s="313"/>
      <c r="AT906" s="313"/>
      <c r="AU906" s="313"/>
      <c r="AV906" s="313"/>
      <c r="AW906" s="313"/>
      <c r="AX906" s="313"/>
    </row>
    <row r="907" spans="1:50" ht="60.95" customHeight="1" x14ac:dyDescent="0.15">
      <c r="A907" s="396">
        <v>4</v>
      </c>
      <c r="B907" s="396">
        <v>1</v>
      </c>
      <c r="C907" s="900" t="s">
        <v>545</v>
      </c>
      <c r="D907" s="901"/>
      <c r="E907" s="901"/>
      <c r="F907" s="901"/>
      <c r="G907" s="901"/>
      <c r="H907" s="901"/>
      <c r="I907" s="902"/>
      <c r="J907" s="903" t="s">
        <v>587</v>
      </c>
      <c r="K907" s="904"/>
      <c r="L907" s="904"/>
      <c r="M907" s="904"/>
      <c r="N907" s="904"/>
      <c r="O907" s="905"/>
      <c r="P907" s="906" t="s">
        <v>542</v>
      </c>
      <c r="Q907" s="907"/>
      <c r="R907" s="907"/>
      <c r="S907" s="907"/>
      <c r="T907" s="907"/>
      <c r="U907" s="907"/>
      <c r="V907" s="907"/>
      <c r="W907" s="907"/>
      <c r="X907" s="908"/>
      <c r="Y907" s="310">
        <v>16</v>
      </c>
      <c r="Z907" s="311"/>
      <c r="AA907" s="311"/>
      <c r="AB907" s="312"/>
      <c r="AC907" s="256" t="s">
        <v>538</v>
      </c>
      <c r="AD907" s="909"/>
      <c r="AE907" s="909"/>
      <c r="AF907" s="909"/>
      <c r="AG907" s="910"/>
      <c r="AH907" s="911" t="s">
        <v>329</v>
      </c>
      <c r="AI907" s="912"/>
      <c r="AJ907" s="912"/>
      <c r="AK907" s="913"/>
      <c r="AL907" s="317" t="s">
        <v>329</v>
      </c>
      <c r="AM907" s="318"/>
      <c r="AN907" s="318"/>
      <c r="AO907" s="319"/>
      <c r="AP907" s="914"/>
      <c r="AQ907" s="915"/>
      <c r="AR907" s="915"/>
      <c r="AS907" s="915"/>
      <c r="AT907" s="915"/>
      <c r="AU907" s="915"/>
      <c r="AV907" s="915"/>
      <c r="AW907" s="915"/>
      <c r="AX907" s="916"/>
    </row>
    <row r="908" spans="1:50" ht="60.95" customHeight="1" x14ac:dyDescent="0.15">
      <c r="A908" s="396">
        <v>5</v>
      </c>
      <c r="B908" s="396">
        <v>1</v>
      </c>
      <c r="C908" s="421" t="s">
        <v>547</v>
      </c>
      <c r="D908" s="410"/>
      <c r="E908" s="410"/>
      <c r="F908" s="410"/>
      <c r="G908" s="410"/>
      <c r="H908" s="410"/>
      <c r="I908" s="410"/>
      <c r="J908" s="422" t="s">
        <v>587</v>
      </c>
      <c r="K908" s="412"/>
      <c r="L908" s="412"/>
      <c r="M908" s="412"/>
      <c r="N908" s="412"/>
      <c r="O908" s="412"/>
      <c r="P908" s="420" t="s">
        <v>542</v>
      </c>
      <c r="Q908" s="309"/>
      <c r="R908" s="309"/>
      <c r="S908" s="309"/>
      <c r="T908" s="309"/>
      <c r="U908" s="309"/>
      <c r="V908" s="309"/>
      <c r="W908" s="309"/>
      <c r="X908" s="309"/>
      <c r="Y908" s="423">
        <v>9.4</v>
      </c>
      <c r="Z908" s="424"/>
      <c r="AA908" s="424"/>
      <c r="AB908" s="425"/>
      <c r="AC908" s="426" t="s">
        <v>538</v>
      </c>
      <c r="AD908" s="427"/>
      <c r="AE908" s="427"/>
      <c r="AF908" s="427"/>
      <c r="AG908" s="427"/>
      <c r="AH908" s="428" t="s">
        <v>329</v>
      </c>
      <c r="AI908" s="429"/>
      <c r="AJ908" s="429"/>
      <c r="AK908" s="429"/>
      <c r="AL908" s="430" t="s">
        <v>329</v>
      </c>
      <c r="AM908" s="431"/>
      <c r="AN908" s="431"/>
      <c r="AO908" s="432"/>
      <c r="AP908" s="313"/>
      <c r="AQ908" s="313"/>
      <c r="AR908" s="313"/>
      <c r="AS908" s="313"/>
      <c r="AT908" s="313"/>
      <c r="AU908" s="313"/>
      <c r="AV908" s="313"/>
      <c r="AW908" s="313"/>
      <c r="AX908" s="313"/>
    </row>
    <row r="909" spans="1:50" ht="60.95" customHeight="1" x14ac:dyDescent="0.15">
      <c r="A909" s="396">
        <v>6</v>
      </c>
      <c r="B909" s="396">
        <v>1</v>
      </c>
      <c r="C909" s="416" t="s">
        <v>546</v>
      </c>
      <c r="D909" s="410"/>
      <c r="E909" s="410"/>
      <c r="F909" s="410"/>
      <c r="G909" s="410"/>
      <c r="H909" s="410"/>
      <c r="I909" s="410"/>
      <c r="J909" s="411" t="s">
        <v>587</v>
      </c>
      <c r="K909" s="412"/>
      <c r="L909" s="412"/>
      <c r="M909" s="412"/>
      <c r="N909" s="412"/>
      <c r="O909" s="412"/>
      <c r="P909" s="417" t="s">
        <v>542</v>
      </c>
      <c r="Q909" s="309"/>
      <c r="R909" s="309"/>
      <c r="S909" s="309"/>
      <c r="T909" s="309"/>
      <c r="U909" s="309"/>
      <c r="V909" s="309"/>
      <c r="W909" s="309"/>
      <c r="X909" s="309"/>
      <c r="Y909" s="310">
        <v>7.4</v>
      </c>
      <c r="Z909" s="311"/>
      <c r="AA909" s="311"/>
      <c r="AB909" s="312"/>
      <c r="AC909" s="320" t="s">
        <v>538</v>
      </c>
      <c r="AD909" s="415"/>
      <c r="AE909" s="415"/>
      <c r="AF909" s="415"/>
      <c r="AG909" s="415"/>
      <c r="AH909" s="413" t="s">
        <v>329</v>
      </c>
      <c r="AI909" s="414"/>
      <c r="AJ909" s="414"/>
      <c r="AK909" s="414"/>
      <c r="AL909" s="317" t="s">
        <v>329</v>
      </c>
      <c r="AM909" s="318"/>
      <c r="AN909" s="318"/>
      <c r="AO909" s="319"/>
      <c r="AP909" s="313"/>
      <c r="AQ909" s="313"/>
      <c r="AR909" s="313"/>
      <c r="AS909" s="313"/>
      <c r="AT909" s="313"/>
      <c r="AU909" s="313"/>
      <c r="AV909" s="313"/>
      <c r="AW909" s="313"/>
      <c r="AX909" s="313"/>
    </row>
    <row r="910" spans="1:50" ht="60.95" customHeight="1" x14ac:dyDescent="0.15">
      <c r="A910" s="396">
        <v>7</v>
      </c>
      <c r="B910" s="396">
        <v>1</v>
      </c>
      <c r="C910" s="416" t="s">
        <v>548</v>
      </c>
      <c r="D910" s="410"/>
      <c r="E910" s="410"/>
      <c r="F910" s="410"/>
      <c r="G910" s="410"/>
      <c r="H910" s="410"/>
      <c r="I910" s="410"/>
      <c r="J910" s="411">
        <v>6060005001098</v>
      </c>
      <c r="K910" s="412"/>
      <c r="L910" s="412"/>
      <c r="M910" s="412"/>
      <c r="N910" s="412"/>
      <c r="O910" s="412"/>
      <c r="P910" s="417" t="s">
        <v>542</v>
      </c>
      <c r="Q910" s="309"/>
      <c r="R910" s="309"/>
      <c r="S910" s="309"/>
      <c r="T910" s="309"/>
      <c r="U910" s="309"/>
      <c r="V910" s="309"/>
      <c r="W910" s="309"/>
      <c r="X910" s="309"/>
      <c r="Y910" s="310">
        <v>6.5</v>
      </c>
      <c r="Z910" s="311"/>
      <c r="AA910" s="311"/>
      <c r="AB910" s="312"/>
      <c r="AC910" s="320" t="s">
        <v>538</v>
      </c>
      <c r="AD910" s="415"/>
      <c r="AE910" s="415"/>
      <c r="AF910" s="415"/>
      <c r="AG910" s="415"/>
      <c r="AH910" s="413" t="s">
        <v>329</v>
      </c>
      <c r="AI910" s="414"/>
      <c r="AJ910" s="414"/>
      <c r="AK910" s="414"/>
      <c r="AL910" s="317" t="s">
        <v>329</v>
      </c>
      <c r="AM910" s="318"/>
      <c r="AN910" s="318"/>
      <c r="AO910" s="319"/>
      <c r="AP910" s="313"/>
      <c r="AQ910" s="313"/>
      <c r="AR910" s="313"/>
      <c r="AS910" s="313"/>
      <c r="AT910" s="313"/>
      <c r="AU910" s="313"/>
      <c r="AV910" s="313"/>
      <c r="AW910" s="313"/>
      <c r="AX910" s="313"/>
    </row>
    <row r="911" spans="1:50" ht="60.95" customHeight="1" x14ac:dyDescent="0.15">
      <c r="A911" s="396">
        <v>8</v>
      </c>
      <c r="B911" s="396">
        <v>1</v>
      </c>
      <c r="C911" s="416" t="s">
        <v>549</v>
      </c>
      <c r="D911" s="410"/>
      <c r="E911" s="410"/>
      <c r="F911" s="410"/>
      <c r="G911" s="410"/>
      <c r="H911" s="410"/>
      <c r="I911" s="410"/>
      <c r="J911" s="411">
        <v>1100005000026</v>
      </c>
      <c r="K911" s="412"/>
      <c r="L911" s="412"/>
      <c r="M911" s="412"/>
      <c r="N911" s="412"/>
      <c r="O911" s="412"/>
      <c r="P911" s="417" t="s">
        <v>542</v>
      </c>
      <c r="Q911" s="309"/>
      <c r="R911" s="309"/>
      <c r="S911" s="309"/>
      <c r="T911" s="309"/>
      <c r="U911" s="309"/>
      <c r="V911" s="309"/>
      <c r="W911" s="309"/>
      <c r="X911" s="309"/>
      <c r="Y911" s="310">
        <v>6.1</v>
      </c>
      <c r="Z911" s="311"/>
      <c r="AA911" s="311"/>
      <c r="AB911" s="312"/>
      <c r="AC911" s="320" t="s">
        <v>538</v>
      </c>
      <c r="AD911" s="415"/>
      <c r="AE911" s="415"/>
      <c r="AF911" s="415"/>
      <c r="AG911" s="415"/>
      <c r="AH911" s="413" t="s">
        <v>329</v>
      </c>
      <c r="AI911" s="414"/>
      <c r="AJ911" s="414"/>
      <c r="AK911" s="414"/>
      <c r="AL911" s="317" t="s">
        <v>329</v>
      </c>
      <c r="AM911" s="318"/>
      <c r="AN911" s="318"/>
      <c r="AO911" s="319"/>
      <c r="AP911" s="313"/>
      <c r="AQ911" s="313"/>
      <c r="AR911" s="313"/>
      <c r="AS911" s="313"/>
      <c r="AT911" s="313"/>
      <c r="AU911" s="313"/>
      <c r="AV911" s="313"/>
      <c r="AW911" s="313"/>
      <c r="AX911" s="313"/>
    </row>
    <row r="912" spans="1:50" ht="60.95" customHeight="1" x14ac:dyDescent="0.15">
      <c r="A912" s="396">
        <v>9</v>
      </c>
      <c r="B912" s="396">
        <v>1</v>
      </c>
      <c r="C912" s="416" t="s">
        <v>550</v>
      </c>
      <c r="D912" s="410"/>
      <c r="E912" s="410"/>
      <c r="F912" s="410"/>
      <c r="G912" s="410"/>
      <c r="H912" s="410"/>
      <c r="I912" s="410"/>
      <c r="J912" s="411" t="s">
        <v>588</v>
      </c>
      <c r="K912" s="412"/>
      <c r="L912" s="412"/>
      <c r="M912" s="412"/>
      <c r="N912" s="412"/>
      <c r="O912" s="412"/>
      <c r="P912" s="417" t="s">
        <v>542</v>
      </c>
      <c r="Q912" s="309"/>
      <c r="R912" s="309"/>
      <c r="S912" s="309"/>
      <c r="T912" s="309"/>
      <c r="U912" s="309"/>
      <c r="V912" s="309"/>
      <c r="W912" s="309"/>
      <c r="X912" s="309"/>
      <c r="Y912" s="310">
        <v>5.4</v>
      </c>
      <c r="Z912" s="311"/>
      <c r="AA912" s="311"/>
      <c r="AB912" s="312"/>
      <c r="AC912" s="320" t="s">
        <v>538</v>
      </c>
      <c r="AD912" s="415"/>
      <c r="AE912" s="415"/>
      <c r="AF912" s="415"/>
      <c r="AG912" s="415"/>
      <c r="AH912" s="413" t="s">
        <v>329</v>
      </c>
      <c r="AI912" s="414"/>
      <c r="AJ912" s="414"/>
      <c r="AK912" s="414"/>
      <c r="AL912" s="317" t="s">
        <v>329</v>
      </c>
      <c r="AM912" s="318"/>
      <c r="AN912" s="318"/>
      <c r="AO912" s="319"/>
      <c r="AP912" s="313"/>
      <c r="AQ912" s="313"/>
      <c r="AR912" s="313"/>
      <c r="AS912" s="313"/>
      <c r="AT912" s="313"/>
      <c r="AU912" s="313"/>
      <c r="AV912" s="313"/>
      <c r="AW912" s="313"/>
      <c r="AX912" s="313"/>
    </row>
    <row r="913" spans="1:50" ht="60.95" customHeight="1" x14ac:dyDescent="0.15">
      <c r="A913" s="396">
        <v>10</v>
      </c>
      <c r="B913" s="396">
        <v>1</v>
      </c>
      <c r="C913" s="416" t="s">
        <v>551</v>
      </c>
      <c r="D913" s="410"/>
      <c r="E913" s="410"/>
      <c r="F913" s="410"/>
      <c r="G913" s="410"/>
      <c r="H913" s="410"/>
      <c r="I913" s="410"/>
      <c r="J913" s="411" t="s">
        <v>587</v>
      </c>
      <c r="K913" s="412"/>
      <c r="L913" s="412"/>
      <c r="M913" s="412"/>
      <c r="N913" s="412"/>
      <c r="O913" s="412"/>
      <c r="P913" s="417" t="s">
        <v>542</v>
      </c>
      <c r="Q913" s="309"/>
      <c r="R913" s="309"/>
      <c r="S913" s="309"/>
      <c r="T913" s="309"/>
      <c r="U913" s="309"/>
      <c r="V913" s="309"/>
      <c r="W913" s="309"/>
      <c r="X913" s="309"/>
      <c r="Y913" s="310">
        <v>3.7</v>
      </c>
      <c r="Z913" s="311"/>
      <c r="AA913" s="311"/>
      <c r="AB913" s="312"/>
      <c r="AC913" s="320" t="s">
        <v>538</v>
      </c>
      <c r="AD913" s="415"/>
      <c r="AE913" s="415"/>
      <c r="AF913" s="415"/>
      <c r="AG913" s="415"/>
      <c r="AH913" s="413" t="s">
        <v>329</v>
      </c>
      <c r="AI913" s="414"/>
      <c r="AJ913" s="414"/>
      <c r="AK913" s="414"/>
      <c r="AL913" s="317" t="s">
        <v>329</v>
      </c>
      <c r="AM913" s="318"/>
      <c r="AN913" s="318"/>
      <c r="AO913" s="319"/>
      <c r="AP913" s="313"/>
      <c r="AQ913" s="313"/>
      <c r="AR913" s="313"/>
      <c r="AS913" s="313"/>
      <c r="AT913" s="313"/>
      <c r="AU913" s="313"/>
      <c r="AV913" s="313"/>
      <c r="AW913" s="313"/>
      <c r="AX913" s="313"/>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8"/>
      <c r="B936" s="338"/>
      <c r="C936" s="338" t="s">
        <v>26</v>
      </c>
      <c r="D936" s="338"/>
      <c r="E936" s="338"/>
      <c r="F936" s="338"/>
      <c r="G936" s="338"/>
      <c r="H936" s="338"/>
      <c r="I936" s="338"/>
      <c r="J936" s="267" t="s">
        <v>224</v>
      </c>
      <c r="K936" s="95"/>
      <c r="L936" s="95"/>
      <c r="M936" s="95"/>
      <c r="N936" s="95"/>
      <c r="O936" s="95"/>
      <c r="P936" s="339" t="s">
        <v>199</v>
      </c>
      <c r="Q936" s="339"/>
      <c r="R936" s="339"/>
      <c r="S936" s="339"/>
      <c r="T936" s="339"/>
      <c r="U936" s="339"/>
      <c r="V936" s="339"/>
      <c r="W936" s="339"/>
      <c r="X936" s="339"/>
      <c r="Y936" s="336" t="s">
        <v>222</v>
      </c>
      <c r="Z936" s="337"/>
      <c r="AA936" s="337"/>
      <c r="AB936" s="337"/>
      <c r="AC936" s="267" t="s">
        <v>261</v>
      </c>
      <c r="AD936" s="267"/>
      <c r="AE936" s="267"/>
      <c r="AF936" s="267"/>
      <c r="AG936" s="267"/>
      <c r="AH936" s="336" t="s">
        <v>289</v>
      </c>
      <c r="AI936" s="338"/>
      <c r="AJ936" s="338"/>
      <c r="AK936" s="338"/>
      <c r="AL936" s="338" t="s">
        <v>21</v>
      </c>
      <c r="AM936" s="338"/>
      <c r="AN936" s="338"/>
      <c r="AO936" s="418"/>
      <c r="AP936" s="419" t="s">
        <v>225</v>
      </c>
      <c r="AQ936" s="419"/>
      <c r="AR936" s="419"/>
      <c r="AS936" s="419"/>
      <c r="AT936" s="419"/>
      <c r="AU936" s="419"/>
      <c r="AV936" s="419"/>
      <c r="AW936" s="419"/>
      <c r="AX936" s="419"/>
    </row>
    <row r="937" spans="1:50" ht="63.95" customHeight="1" x14ac:dyDescent="0.15">
      <c r="A937" s="396">
        <v>1</v>
      </c>
      <c r="B937" s="396">
        <v>1</v>
      </c>
      <c r="C937" s="416" t="s">
        <v>552</v>
      </c>
      <c r="D937" s="410"/>
      <c r="E937" s="410"/>
      <c r="F937" s="410"/>
      <c r="G937" s="410"/>
      <c r="H937" s="410"/>
      <c r="I937" s="410"/>
      <c r="J937" s="411">
        <v>7010505002921</v>
      </c>
      <c r="K937" s="412"/>
      <c r="L937" s="412"/>
      <c r="M937" s="412"/>
      <c r="N937" s="412"/>
      <c r="O937" s="412"/>
      <c r="P937" s="420" t="s">
        <v>553</v>
      </c>
      <c r="Q937" s="309"/>
      <c r="R937" s="309"/>
      <c r="S937" s="309"/>
      <c r="T937" s="309"/>
      <c r="U937" s="309"/>
      <c r="V937" s="309"/>
      <c r="W937" s="309"/>
      <c r="X937" s="309"/>
      <c r="Y937" s="310">
        <v>22</v>
      </c>
      <c r="Z937" s="311"/>
      <c r="AA937" s="311"/>
      <c r="AB937" s="312"/>
      <c r="AC937" s="320" t="s">
        <v>538</v>
      </c>
      <c r="AD937" s="415"/>
      <c r="AE937" s="415"/>
      <c r="AF937" s="415"/>
      <c r="AG937" s="415"/>
      <c r="AH937" s="413" t="s">
        <v>329</v>
      </c>
      <c r="AI937" s="414"/>
      <c r="AJ937" s="414"/>
      <c r="AK937" s="414"/>
      <c r="AL937" s="317" t="s">
        <v>329</v>
      </c>
      <c r="AM937" s="318"/>
      <c r="AN937" s="318"/>
      <c r="AO937" s="319"/>
      <c r="AP937" s="313"/>
      <c r="AQ937" s="313"/>
      <c r="AR937" s="313"/>
      <c r="AS937" s="313"/>
      <c r="AT937" s="313"/>
      <c r="AU937" s="313"/>
      <c r="AV937" s="313"/>
      <c r="AW937" s="313"/>
      <c r="AX937" s="313"/>
    </row>
    <row r="938" spans="1:50" ht="63.95" customHeight="1" x14ac:dyDescent="0.15">
      <c r="A938" s="396">
        <v>2</v>
      </c>
      <c r="B938" s="396">
        <v>1</v>
      </c>
      <c r="C938" s="416" t="s">
        <v>554</v>
      </c>
      <c r="D938" s="410"/>
      <c r="E938" s="410"/>
      <c r="F938" s="410"/>
      <c r="G938" s="410"/>
      <c r="H938" s="410"/>
      <c r="I938" s="410"/>
      <c r="J938" s="411" t="s">
        <v>587</v>
      </c>
      <c r="K938" s="412"/>
      <c r="L938" s="412"/>
      <c r="M938" s="412"/>
      <c r="N938" s="412"/>
      <c r="O938" s="412"/>
      <c r="P938" s="420" t="s">
        <v>553</v>
      </c>
      <c r="Q938" s="309"/>
      <c r="R938" s="309"/>
      <c r="S938" s="309"/>
      <c r="T938" s="309"/>
      <c r="U938" s="309"/>
      <c r="V938" s="309"/>
      <c r="W938" s="309"/>
      <c r="X938" s="309"/>
      <c r="Y938" s="310">
        <v>22</v>
      </c>
      <c r="Z938" s="311"/>
      <c r="AA938" s="311"/>
      <c r="AB938" s="312"/>
      <c r="AC938" s="320" t="s">
        <v>538</v>
      </c>
      <c r="AD938" s="415"/>
      <c r="AE938" s="415"/>
      <c r="AF938" s="415"/>
      <c r="AG938" s="415"/>
      <c r="AH938" s="413" t="s">
        <v>329</v>
      </c>
      <c r="AI938" s="414"/>
      <c r="AJ938" s="414"/>
      <c r="AK938" s="414"/>
      <c r="AL938" s="317" t="s">
        <v>329</v>
      </c>
      <c r="AM938" s="318"/>
      <c r="AN938" s="318"/>
      <c r="AO938" s="319"/>
      <c r="AP938" s="313"/>
      <c r="AQ938" s="313"/>
      <c r="AR938" s="313"/>
      <c r="AS938" s="313"/>
      <c r="AT938" s="313"/>
      <c r="AU938" s="313"/>
      <c r="AV938" s="313"/>
      <c r="AW938" s="313"/>
      <c r="AX938" s="313"/>
    </row>
    <row r="939" spans="1:50" ht="63.95" customHeight="1" x14ac:dyDescent="0.15">
      <c r="A939" s="396">
        <v>3</v>
      </c>
      <c r="B939" s="396">
        <v>1</v>
      </c>
      <c r="C939" s="416" t="s">
        <v>555</v>
      </c>
      <c r="D939" s="410"/>
      <c r="E939" s="410"/>
      <c r="F939" s="410"/>
      <c r="G939" s="410"/>
      <c r="H939" s="410"/>
      <c r="I939" s="410"/>
      <c r="J939" s="411" t="s">
        <v>587</v>
      </c>
      <c r="K939" s="412"/>
      <c r="L939" s="412"/>
      <c r="M939" s="412"/>
      <c r="N939" s="412"/>
      <c r="O939" s="412"/>
      <c r="P939" s="420" t="s">
        <v>553</v>
      </c>
      <c r="Q939" s="309"/>
      <c r="R939" s="309"/>
      <c r="S939" s="309"/>
      <c r="T939" s="309"/>
      <c r="U939" s="309"/>
      <c r="V939" s="309"/>
      <c r="W939" s="309"/>
      <c r="X939" s="309"/>
      <c r="Y939" s="310">
        <v>15</v>
      </c>
      <c r="Z939" s="311"/>
      <c r="AA939" s="311"/>
      <c r="AB939" s="312"/>
      <c r="AC939" s="320" t="s">
        <v>538</v>
      </c>
      <c r="AD939" s="415"/>
      <c r="AE939" s="415"/>
      <c r="AF939" s="415"/>
      <c r="AG939" s="415"/>
      <c r="AH939" s="413" t="s">
        <v>329</v>
      </c>
      <c r="AI939" s="414"/>
      <c r="AJ939" s="414"/>
      <c r="AK939" s="414"/>
      <c r="AL939" s="317" t="s">
        <v>329</v>
      </c>
      <c r="AM939" s="318"/>
      <c r="AN939" s="318"/>
      <c r="AO939" s="319"/>
      <c r="AP939" s="313"/>
      <c r="AQ939" s="313"/>
      <c r="AR939" s="313"/>
      <c r="AS939" s="313"/>
      <c r="AT939" s="313"/>
      <c r="AU939" s="313"/>
      <c r="AV939" s="313"/>
      <c r="AW939" s="313"/>
      <c r="AX939" s="313"/>
    </row>
    <row r="940" spans="1:50" ht="63.95" customHeight="1" x14ac:dyDescent="0.15">
      <c r="A940" s="396">
        <v>4</v>
      </c>
      <c r="B940" s="396">
        <v>1</v>
      </c>
      <c r="C940" s="416" t="s">
        <v>557</v>
      </c>
      <c r="D940" s="410"/>
      <c r="E940" s="410"/>
      <c r="F940" s="410"/>
      <c r="G940" s="410"/>
      <c r="H940" s="410"/>
      <c r="I940" s="410"/>
      <c r="J940" s="411" t="s">
        <v>587</v>
      </c>
      <c r="K940" s="412"/>
      <c r="L940" s="412"/>
      <c r="M940" s="412"/>
      <c r="N940" s="412"/>
      <c r="O940" s="412"/>
      <c r="P940" s="420" t="s">
        <v>553</v>
      </c>
      <c r="Q940" s="309"/>
      <c r="R940" s="309"/>
      <c r="S940" s="309"/>
      <c r="T940" s="309"/>
      <c r="U940" s="309"/>
      <c r="V940" s="309"/>
      <c r="W940" s="309"/>
      <c r="X940" s="309"/>
      <c r="Y940" s="310">
        <v>15</v>
      </c>
      <c r="Z940" s="311"/>
      <c r="AA940" s="311"/>
      <c r="AB940" s="312"/>
      <c r="AC940" s="320" t="s">
        <v>538</v>
      </c>
      <c r="AD940" s="415"/>
      <c r="AE940" s="415"/>
      <c r="AF940" s="415"/>
      <c r="AG940" s="415"/>
      <c r="AH940" s="413" t="s">
        <v>329</v>
      </c>
      <c r="AI940" s="414"/>
      <c r="AJ940" s="414"/>
      <c r="AK940" s="414"/>
      <c r="AL940" s="317" t="s">
        <v>329</v>
      </c>
      <c r="AM940" s="318"/>
      <c r="AN940" s="318"/>
      <c r="AO940" s="319"/>
      <c r="AP940" s="313"/>
      <c r="AQ940" s="313"/>
      <c r="AR940" s="313"/>
      <c r="AS940" s="313"/>
      <c r="AT940" s="313"/>
      <c r="AU940" s="313"/>
      <c r="AV940" s="313"/>
      <c r="AW940" s="313"/>
      <c r="AX940" s="313"/>
    </row>
    <row r="941" spans="1:50" ht="63.95" customHeight="1" x14ac:dyDescent="0.15">
      <c r="A941" s="396">
        <v>5</v>
      </c>
      <c r="B941" s="396">
        <v>1</v>
      </c>
      <c r="C941" s="416" t="s">
        <v>556</v>
      </c>
      <c r="D941" s="410"/>
      <c r="E941" s="410"/>
      <c r="F941" s="410"/>
      <c r="G941" s="410"/>
      <c r="H941" s="410"/>
      <c r="I941" s="410"/>
      <c r="J941" s="411" t="s">
        <v>587</v>
      </c>
      <c r="K941" s="412"/>
      <c r="L941" s="412"/>
      <c r="M941" s="412"/>
      <c r="N941" s="412"/>
      <c r="O941" s="412"/>
      <c r="P941" s="420" t="s">
        <v>553</v>
      </c>
      <c r="Q941" s="309"/>
      <c r="R941" s="309"/>
      <c r="S941" s="309"/>
      <c r="T941" s="309"/>
      <c r="U941" s="309"/>
      <c r="V941" s="309"/>
      <c r="W941" s="309"/>
      <c r="X941" s="309"/>
      <c r="Y941" s="310">
        <v>14</v>
      </c>
      <c r="Z941" s="311"/>
      <c r="AA941" s="311"/>
      <c r="AB941" s="312"/>
      <c r="AC941" s="320" t="s">
        <v>538</v>
      </c>
      <c r="AD941" s="415"/>
      <c r="AE941" s="415"/>
      <c r="AF941" s="415"/>
      <c r="AG941" s="415"/>
      <c r="AH941" s="413" t="s">
        <v>329</v>
      </c>
      <c r="AI941" s="414"/>
      <c r="AJ941" s="414"/>
      <c r="AK941" s="414"/>
      <c r="AL941" s="317" t="s">
        <v>329</v>
      </c>
      <c r="AM941" s="318"/>
      <c r="AN941" s="318"/>
      <c r="AO941" s="319"/>
      <c r="AP941" s="313"/>
      <c r="AQ941" s="313"/>
      <c r="AR941" s="313"/>
      <c r="AS941" s="313"/>
      <c r="AT941" s="313"/>
      <c r="AU941" s="313"/>
      <c r="AV941" s="313"/>
      <c r="AW941" s="313"/>
      <c r="AX941" s="313"/>
    </row>
    <row r="942" spans="1:50" ht="63.95" customHeight="1" x14ac:dyDescent="0.15">
      <c r="A942" s="396">
        <v>6</v>
      </c>
      <c r="B942" s="396">
        <v>1</v>
      </c>
      <c r="C942" s="416" t="s">
        <v>558</v>
      </c>
      <c r="D942" s="410"/>
      <c r="E942" s="410"/>
      <c r="F942" s="410"/>
      <c r="G942" s="410"/>
      <c r="H942" s="410"/>
      <c r="I942" s="410"/>
      <c r="J942" s="411">
        <v>3010005016211</v>
      </c>
      <c r="K942" s="412"/>
      <c r="L942" s="412"/>
      <c r="M942" s="412"/>
      <c r="N942" s="412"/>
      <c r="O942" s="412"/>
      <c r="P942" s="309" t="s">
        <v>559</v>
      </c>
      <c r="Q942" s="309"/>
      <c r="R942" s="309"/>
      <c r="S942" s="309"/>
      <c r="T942" s="309"/>
      <c r="U942" s="309"/>
      <c r="V942" s="309"/>
      <c r="W942" s="309"/>
      <c r="X942" s="309"/>
      <c r="Y942" s="310">
        <v>11</v>
      </c>
      <c r="Z942" s="311"/>
      <c r="AA942" s="311"/>
      <c r="AB942" s="312"/>
      <c r="AC942" s="320" t="s">
        <v>538</v>
      </c>
      <c r="AD942" s="415"/>
      <c r="AE942" s="415"/>
      <c r="AF942" s="415"/>
      <c r="AG942" s="415"/>
      <c r="AH942" s="413" t="s">
        <v>329</v>
      </c>
      <c r="AI942" s="414"/>
      <c r="AJ942" s="414"/>
      <c r="AK942" s="414"/>
      <c r="AL942" s="317" t="s">
        <v>329</v>
      </c>
      <c r="AM942" s="318"/>
      <c r="AN942" s="318"/>
      <c r="AO942" s="319"/>
      <c r="AP942" s="313"/>
      <c r="AQ942" s="313"/>
      <c r="AR942" s="313"/>
      <c r="AS942" s="313"/>
      <c r="AT942" s="313"/>
      <c r="AU942" s="313"/>
      <c r="AV942" s="313"/>
      <c r="AW942" s="313"/>
      <c r="AX942" s="313"/>
    </row>
    <row r="943" spans="1:50" ht="63.95" customHeight="1" x14ac:dyDescent="0.15">
      <c r="A943" s="396">
        <v>7</v>
      </c>
      <c r="B943" s="396">
        <v>1</v>
      </c>
      <c r="C943" s="416" t="s">
        <v>560</v>
      </c>
      <c r="D943" s="410"/>
      <c r="E943" s="410"/>
      <c r="F943" s="410"/>
      <c r="G943" s="410"/>
      <c r="H943" s="410"/>
      <c r="I943" s="410"/>
      <c r="J943" s="411" t="s">
        <v>587</v>
      </c>
      <c r="K943" s="412"/>
      <c r="L943" s="412"/>
      <c r="M943" s="412"/>
      <c r="N943" s="412"/>
      <c r="O943" s="412"/>
      <c r="P943" s="420" t="s">
        <v>553</v>
      </c>
      <c r="Q943" s="309"/>
      <c r="R943" s="309"/>
      <c r="S943" s="309"/>
      <c r="T943" s="309"/>
      <c r="U943" s="309"/>
      <c r="V943" s="309"/>
      <c r="W943" s="309"/>
      <c r="X943" s="309"/>
      <c r="Y943" s="310">
        <v>10</v>
      </c>
      <c r="Z943" s="311"/>
      <c r="AA943" s="311"/>
      <c r="AB943" s="312"/>
      <c r="AC943" s="320" t="s">
        <v>538</v>
      </c>
      <c r="AD943" s="415"/>
      <c r="AE943" s="415"/>
      <c r="AF943" s="415"/>
      <c r="AG943" s="415"/>
      <c r="AH943" s="413" t="s">
        <v>329</v>
      </c>
      <c r="AI943" s="414"/>
      <c r="AJ943" s="414"/>
      <c r="AK943" s="414"/>
      <c r="AL943" s="317" t="s">
        <v>329</v>
      </c>
      <c r="AM943" s="318"/>
      <c r="AN943" s="318"/>
      <c r="AO943" s="319"/>
      <c r="AP943" s="313"/>
      <c r="AQ943" s="313"/>
      <c r="AR943" s="313"/>
      <c r="AS943" s="313"/>
      <c r="AT943" s="313"/>
      <c r="AU943" s="313"/>
      <c r="AV943" s="313"/>
      <c r="AW943" s="313"/>
      <c r="AX943" s="313"/>
    </row>
    <row r="944" spans="1:50" ht="63.95" customHeight="1" x14ac:dyDescent="0.15">
      <c r="A944" s="396">
        <v>8</v>
      </c>
      <c r="B944" s="396">
        <v>1</v>
      </c>
      <c r="C944" s="416" t="s">
        <v>561</v>
      </c>
      <c r="D944" s="410"/>
      <c r="E944" s="410"/>
      <c r="F944" s="410"/>
      <c r="G944" s="410"/>
      <c r="H944" s="410"/>
      <c r="I944" s="410"/>
      <c r="J944" s="411" t="s">
        <v>587</v>
      </c>
      <c r="K944" s="412"/>
      <c r="L944" s="412"/>
      <c r="M944" s="412"/>
      <c r="N944" s="412"/>
      <c r="O944" s="412"/>
      <c r="P944" s="420" t="s">
        <v>553</v>
      </c>
      <c r="Q944" s="309"/>
      <c r="R944" s="309"/>
      <c r="S944" s="309"/>
      <c r="T944" s="309"/>
      <c r="U944" s="309"/>
      <c r="V944" s="309"/>
      <c r="W944" s="309"/>
      <c r="X944" s="309"/>
      <c r="Y944" s="310">
        <v>10</v>
      </c>
      <c r="Z944" s="311"/>
      <c r="AA944" s="311"/>
      <c r="AB944" s="312"/>
      <c r="AC944" s="320" t="s">
        <v>538</v>
      </c>
      <c r="AD944" s="415"/>
      <c r="AE944" s="415"/>
      <c r="AF944" s="415"/>
      <c r="AG944" s="415"/>
      <c r="AH944" s="413" t="s">
        <v>329</v>
      </c>
      <c r="AI944" s="414"/>
      <c r="AJ944" s="414"/>
      <c r="AK944" s="414"/>
      <c r="AL944" s="317" t="s">
        <v>329</v>
      </c>
      <c r="AM944" s="318"/>
      <c r="AN944" s="318"/>
      <c r="AO944" s="319"/>
      <c r="AP944" s="313"/>
      <c r="AQ944" s="313"/>
      <c r="AR944" s="313"/>
      <c r="AS944" s="313"/>
      <c r="AT944" s="313"/>
      <c r="AU944" s="313"/>
      <c r="AV944" s="313"/>
      <c r="AW944" s="313"/>
      <c r="AX944" s="313"/>
    </row>
    <row r="945" spans="1:50" ht="63.95" customHeight="1" x14ac:dyDescent="0.15">
      <c r="A945" s="396">
        <v>9</v>
      </c>
      <c r="B945" s="396">
        <v>1</v>
      </c>
      <c r="C945" s="416" t="s">
        <v>558</v>
      </c>
      <c r="D945" s="410"/>
      <c r="E945" s="410"/>
      <c r="F945" s="410"/>
      <c r="G945" s="410"/>
      <c r="H945" s="410"/>
      <c r="I945" s="410"/>
      <c r="J945" s="411">
        <v>3010005016211</v>
      </c>
      <c r="K945" s="412"/>
      <c r="L945" s="412"/>
      <c r="M945" s="412"/>
      <c r="N945" s="412"/>
      <c r="O945" s="412"/>
      <c r="P945" s="417" t="s">
        <v>562</v>
      </c>
      <c r="Q945" s="309"/>
      <c r="R945" s="309"/>
      <c r="S945" s="309"/>
      <c r="T945" s="309"/>
      <c r="U945" s="309"/>
      <c r="V945" s="309"/>
      <c r="W945" s="309"/>
      <c r="X945" s="309"/>
      <c r="Y945" s="310">
        <v>10</v>
      </c>
      <c r="Z945" s="311"/>
      <c r="AA945" s="311"/>
      <c r="AB945" s="312"/>
      <c r="AC945" s="320" t="s">
        <v>538</v>
      </c>
      <c r="AD945" s="415"/>
      <c r="AE945" s="415"/>
      <c r="AF945" s="415"/>
      <c r="AG945" s="415"/>
      <c r="AH945" s="413" t="s">
        <v>329</v>
      </c>
      <c r="AI945" s="414"/>
      <c r="AJ945" s="414"/>
      <c r="AK945" s="414"/>
      <c r="AL945" s="317" t="s">
        <v>329</v>
      </c>
      <c r="AM945" s="318"/>
      <c r="AN945" s="318"/>
      <c r="AO945" s="319"/>
      <c r="AP945" s="313"/>
      <c r="AQ945" s="313"/>
      <c r="AR945" s="313"/>
      <c r="AS945" s="313"/>
      <c r="AT945" s="313"/>
      <c r="AU945" s="313"/>
      <c r="AV945" s="313"/>
      <c r="AW945" s="313"/>
      <c r="AX945" s="313"/>
    </row>
    <row r="946" spans="1:50" ht="63.95" customHeight="1" x14ac:dyDescent="0.15">
      <c r="A946" s="396">
        <v>10</v>
      </c>
      <c r="B946" s="396">
        <v>1</v>
      </c>
      <c r="C946" s="416" t="s">
        <v>563</v>
      </c>
      <c r="D946" s="410"/>
      <c r="E946" s="410"/>
      <c r="F946" s="410"/>
      <c r="G946" s="410"/>
      <c r="H946" s="410"/>
      <c r="I946" s="410"/>
      <c r="J946" s="411">
        <v>4010005026746</v>
      </c>
      <c r="K946" s="412"/>
      <c r="L946" s="412"/>
      <c r="M946" s="412"/>
      <c r="N946" s="412"/>
      <c r="O946" s="412"/>
      <c r="P946" s="417" t="s">
        <v>562</v>
      </c>
      <c r="Q946" s="309"/>
      <c r="R946" s="309"/>
      <c r="S946" s="309"/>
      <c r="T946" s="309"/>
      <c r="U946" s="309"/>
      <c r="V946" s="309"/>
      <c r="W946" s="309"/>
      <c r="X946" s="309"/>
      <c r="Y946" s="310">
        <v>10</v>
      </c>
      <c r="Z946" s="311"/>
      <c r="AA946" s="311"/>
      <c r="AB946" s="312"/>
      <c r="AC946" s="320" t="s">
        <v>538</v>
      </c>
      <c r="AD946" s="415"/>
      <c r="AE946" s="415"/>
      <c r="AF946" s="415"/>
      <c r="AG946" s="415"/>
      <c r="AH946" s="413" t="s">
        <v>329</v>
      </c>
      <c r="AI946" s="414"/>
      <c r="AJ946" s="414"/>
      <c r="AK946" s="414"/>
      <c r="AL946" s="317" t="s">
        <v>329</v>
      </c>
      <c r="AM946" s="318"/>
      <c r="AN946" s="318"/>
      <c r="AO946" s="319"/>
      <c r="AP946" s="313"/>
      <c r="AQ946" s="313"/>
      <c r="AR946" s="313"/>
      <c r="AS946" s="313"/>
      <c r="AT946" s="313"/>
      <c r="AU946" s="313"/>
      <c r="AV946" s="313"/>
      <c r="AW946" s="313"/>
      <c r="AX946" s="313"/>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7" t="s">
        <v>224</v>
      </c>
      <c r="K969" s="95"/>
      <c r="L969" s="95"/>
      <c r="M969" s="95"/>
      <c r="N969" s="95"/>
      <c r="O969" s="95"/>
      <c r="P969" s="339" t="s">
        <v>199</v>
      </c>
      <c r="Q969" s="339"/>
      <c r="R969" s="339"/>
      <c r="S969" s="339"/>
      <c r="T969" s="339"/>
      <c r="U969" s="339"/>
      <c r="V969" s="339"/>
      <c r="W969" s="339"/>
      <c r="X969" s="339"/>
      <c r="Y969" s="336" t="s">
        <v>222</v>
      </c>
      <c r="Z969" s="337"/>
      <c r="AA969" s="337"/>
      <c r="AB969" s="337"/>
      <c r="AC969" s="267" t="s">
        <v>261</v>
      </c>
      <c r="AD969" s="267"/>
      <c r="AE969" s="267"/>
      <c r="AF969" s="267"/>
      <c r="AG969" s="267"/>
      <c r="AH969" s="336" t="s">
        <v>289</v>
      </c>
      <c r="AI969" s="338"/>
      <c r="AJ969" s="338"/>
      <c r="AK969" s="338"/>
      <c r="AL969" s="338" t="s">
        <v>21</v>
      </c>
      <c r="AM969" s="338"/>
      <c r="AN969" s="338"/>
      <c r="AO969" s="418"/>
      <c r="AP969" s="419" t="s">
        <v>225</v>
      </c>
      <c r="AQ969" s="419"/>
      <c r="AR969" s="419"/>
      <c r="AS969" s="419"/>
      <c r="AT969" s="419"/>
      <c r="AU969" s="419"/>
      <c r="AV969" s="419"/>
      <c r="AW969" s="419"/>
      <c r="AX969" s="419"/>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7" t="s">
        <v>224</v>
      </c>
      <c r="K1002" s="95"/>
      <c r="L1002" s="95"/>
      <c r="M1002" s="95"/>
      <c r="N1002" s="95"/>
      <c r="O1002" s="95"/>
      <c r="P1002" s="339" t="s">
        <v>199</v>
      </c>
      <c r="Q1002" s="339"/>
      <c r="R1002" s="339"/>
      <c r="S1002" s="339"/>
      <c r="T1002" s="339"/>
      <c r="U1002" s="339"/>
      <c r="V1002" s="339"/>
      <c r="W1002" s="339"/>
      <c r="X1002" s="339"/>
      <c r="Y1002" s="336" t="s">
        <v>222</v>
      </c>
      <c r="Z1002" s="337"/>
      <c r="AA1002" s="337"/>
      <c r="AB1002" s="337"/>
      <c r="AC1002" s="267" t="s">
        <v>261</v>
      </c>
      <c r="AD1002" s="267"/>
      <c r="AE1002" s="267"/>
      <c r="AF1002" s="267"/>
      <c r="AG1002" s="267"/>
      <c r="AH1002" s="336" t="s">
        <v>289</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7" t="s">
        <v>224</v>
      </c>
      <c r="K1035" s="95"/>
      <c r="L1035" s="95"/>
      <c r="M1035" s="95"/>
      <c r="N1035" s="95"/>
      <c r="O1035" s="95"/>
      <c r="P1035" s="339" t="s">
        <v>199</v>
      </c>
      <c r="Q1035" s="339"/>
      <c r="R1035" s="339"/>
      <c r="S1035" s="339"/>
      <c r="T1035" s="339"/>
      <c r="U1035" s="339"/>
      <c r="V1035" s="339"/>
      <c r="W1035" s="339"/>
      <c r="X1035" s="339"/>
      <c r="Y1035" s="336" t="s">
        <v>222</v>
      </c>
      <c r="Z1035" s="337"/>
      <c r="AA1035" s="337"/>
      <c r="AB1035" s="337"/>
      <c r="AC1035" s="267" t="s">
        <v>261</v>
      </c>
      <c r="AD1035" s="267"/>
      <c r="AE1035" s="267"/>
      <c r="AF1035" s="267"/>
      <c r="AG1035" s="267"/>
      <c r="AH1035" s="336" t="s">
        <v>289</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7" t="s">
        <v>224</v>
      </c>
      <c r="K1068" s="95"/>
      <c r="L1068" s="95"/>
      <c r="M1068" s="95"/>
      <c r="N1068" s="95"/>
      <c r="O1068" s="95"/>
      <c r="P1068" s="339" t="s">
        <v>199</v>
      </c>
      <c r="Q1068" s="339"/>
      <c r="R1068" s="339"/>
      <c r="S1068" s="339"/>
      <c r="T1068" s="339"/>
      <c r="U1068" s="339"/>
      <c r="V1068" s="339"/>
      <c r="W1068" s="339"/>
      <c r="X1068" s="339"/>
      <c r="Y1068" s="336" t="s">
        <v>222</v>
      </c>
      <c r="Z1068" s="337"/>
      <c r="AA1068" s="337"/>
      <c r="AB1068" s="337"/>
      <c r="AC1068" s="267" t="s">
        <v>261</v>
      </c>
      <c r="AD1068" s="267"/>
      <c r="AE1068" s="267"/>
      <c r="AF1068" s="267"/>
      <c r="AG1068" s="267"/>
      <c r="AH1068" s="336" t="s">
        <v>289</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15">
      <c r="A1099" s="893" t="s">
        <v>252</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80" t="s">
        <v>267</v>
      </c>
      <c r="AM1099" s="981"/>
      <c r="AN1099" s="98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7" t="s">
        <v>218</v>
      </c>
      <c r="D1102" s="896"/>
      <c r="E1102" s="267" t="s">
        <v>217</v>
      </c>
      <c r="F1102" s="896"/>
      <c r="G1102" s="896"/>
      <c r="H1102" s="896"/>
      <c r="I1102" s="896"/>
      <c r="J1102" s="267" t="s">
        <v>224</v>
      </c>
      <c r="K1102" s="267"/>
      <c r="L1102" s="267"/>
      <c r="M1102" s="267"/>
      <c r="N1102" s="267"/>
      <c r="O1102" s="267"/>
      <c r="P1102" s="336" t="s">
        <v>27</v>
      </c>
      <c r="Q1102" s="336"/>
      <c r="R1102" s="336"/>
      <c r="S1102" s="336"/>
      <c r="T1102" s="336"/>
      <c r="U1102" s="336"/>
      <c r="V1102" s="336"/>
      <c r="W1102" s="336"/>
      <c r="X1102" s="336"/>
      <c r="Y1102" s="267" t="s">
        <v>226</v>
      </c>
      <c r="Z1102" s="896"/>
      <c r="AA1102" s="896"/>
      <c r="AB1102" s="896"/>
      <c r="AC1102" s="267" t="s">
        <v>200</v>
      </c>
      <c r="AD1102" s="267"/>
      <c r="AE1102" s="267"/>
      <c r="AF1102" s="267"/>
      <c r="AG1102" s="267"/>
      <c r="AH1102" s="336" t="s">
        <v>213</v>
      </c>
      <c r="AI1102" s="337"/>
      <c r="AJ1102" s="337"/>
      <c r="AK1102" s="337"/>
      <c r="AL1102" s="337" t="s">
        <v>21</v>
      </c>
      <c r="AM1102" s="337"/>
      <c r="AN1102" s="337"/>
      <c r="AO1102" s="899"/>
      <c r="AP1102" s="419" t="s">
        <v>253</v>
      </c>
      <c r="AQ1102" s="419"/>
      <c r="AR1102" s="419"/>
      <c r="AS1102" s="419"/>
      <c r="AT1102" s="419"/>
      <c r="AU1102" s="419"/>
      <c r="AV1102" s="419"/>
      <c r="AW1102" s="419"/>
      <c r="AX1102" s="419"/>
    </row>
    <row r="1103" spans="1:50" ht="30" hidden="1" customHeight="1" x14ac:dyDescent="0.15">
      <c r="A1103" s="396">
        <v>1</v>
      </c>
      <c r="B1103" s="396">
        <v>1</v>
      </c>
      <c r="C1103" s="898"/>
      <c r="D1103" s="898"/>
      <c r="E1103" s="897"/>
      <c r="F1103" s="897"/>
      <c r="G1103" s="897"/>
      <c r="H1103" s="897"/>
      <c r="I1103" s="897"/>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2</v>
      </c>
      <c r="B1104" s="396">
        <v>1</v>
      </c>
      <c r="C1104" s="898"/>
      <c r="D1104" s="898"/>
      <c r="E1104" s="897"/>
      <c r="F1104" s="897"/>
      <c r="G1104" s="897"/>
      <c r="H1104" s="897"/>
      <c r="I1104" s="897"/>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3</v>
      </c>
      <c r="B1105" s="396">
        <v>1</v>
      </c>
      <c r="C1105" s="898"/>
      <c r="D1105" s="898"/>
      <c r="E1105" s="897"/>
      <c r="F1105" s="897"/>
      <c r="G1105" s="897"/>
      <c r="H1105" s="897"/>
      <c r="I1105" s="897"/>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4</v>
      </c>
      <c r="B1106" s="396">
        <v>1</v>
      </c>
      <c r="C1106" s="898"/>
      <c r="D1106" s="898"/>
      <c r="E1106" s="897"/>
      <c r="F1106" s="897"/>
      <c r="G1106" s="897"/>
      <c r="H1106" s="897"/>
      <c r="I1106" s="897"/>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5</v>
      </c>
      <c r="B1107" s="396">
        <v>1</v>
      </c>
      <c r="C1107" s="898"/>
      <c r="D1107" s="898"/>
      <c r="E1107" s="897"/>
      <c r="F1107" s="897"/>
      <c r="G1107" s="897"/>
      <c r="H1107" s="897"/>
      <c r="I1107" s="897"/>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6</v>
      </c>
      <c r="B1108" s="396">
        <v>1</v>
      </c>
      <c r="C1108" s="898"/>
      <c r="D1108" s="898"/>
      <c r="E1108" s="897"/>
      <c r="F1108" s="897"/>
      <c r="G1108" s="897"/>
      <c r="H1108" s="897"/>
      <c r="I1108" s="897"/>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7</v>
      </c>
      <c r="B1109" s="396">
        <v>1</v>
      </c>
      <c r="C1109" s="898"/>
      <c r="D1109" s="898"/>
      <c r="E1109" s="897"/>
      <c r="F1109" s="897"/>
      <c r="G1109" s="897"/>
      <c r="H1109" s="897"/>
      <c r="I1109" s="897"/>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8</v>
      </c>
      <c r="B1110" s="396">
        <v>1</v>
      </c>
      <c r="C1110" s="898"/>
      <c r="D1110" s="898"/>
      <c r="E1110" s="897"/>
      <c r="F1110" s="897"/>
      <c r="G1110" s="897"/>
      <c r="H1110" s="897"/>
      <c r="I1110" s="897"/>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9</v>
      </c>
      <c r="B1111" s="396">
        <v>1</v>
      </c>
      <c r="C1111" s="898"/>
      <c r="D1111" s="898"/>
      <c r="E1111" s="897"/>
      <c r="F1111" s="897"/>
      <c r="G1111" s="897"/>
      <c r="H1111" s="897"/>
      <c r="I1111" s="897"/>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10</v>
      </c>
      <c r="B1112" s="396">
        <v>1</v>
      </c>
      <c r="C1112" s="898"/>
      <c r="D1112" s="898"/>
      <c r="E1112" s="897"/>
      <c r="F1112" s="897"/>
      <c r="G1112" s="897"/>
      <c r="H1112" s="897"/>
      <c r="I1112" s="897"/>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11</v>
      </c>
      <c r="B1113" s="396">
        <v>1</v>
      </c>
      <c r="C1113" s="898"/>
      <c r="D1113" s="898"/>
      <c r="E1113" s="897"/>
      <c r="F1113" s="897"/>
      <c r="G1113" s="897"/>
      <c r="H1113" s="897"/>
      <c r="I1113" s="897"/>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12</v>
      </c>
      <c r="B1114" s="396">
        <v>1</v>
      </c>
      <c r="C1114" s="898"/>
      <c r="D1114" s="898"/>
      <c r="E1114" s="897"/>
      <c r="F1114" s="897"/>
      <c r="G1114" s="897"/>
      <c r="H1114" s="897"/>
      <c r="I1114" s="897"/>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13</v>
      </c>
      <c r="B1115" s="396">
        <v>1</v>
      </c>
      <c r="C1115" s="898"/>
      <c r="D1115" s="898"/>
      <c r="E1115" s="897"/>
      <c r="F1115" s="897"/>
      <c r="G1115" s="897"/>
      <c r="H1115" s="897"/>
      <c r="I1115" s="897"/>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14</v>
      </c>
      <c r="B1116" s="396">
        <v>1</v>
      </c>
      <c r="C1116" s="898"/>
      <c r="D1116" s="898"/>
      <c r="E1116" s="897"/>
      <c r="F1116" s="897"/>
      <c r="G1116" s="897"/>
      <c r="H1116" s="897"/>
      <c r="I1116" s="897"/>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15</v>
      </c>
      <c r="B1117" s="396">
        <v>1</v>
      </c>
      <c r="C1117" s="898"/>
      <c r="D1117" s="898"/>
      <c r="E1117" s="897"/>
      <c r="F1117" s="897"/>
      <c r="G1117" s="897"/>
      <c r="H1117" s="897"/>
      <c r="I1117" s="897"/>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16</v>
      </c>
      <c r="B1118" s="396">
        <v>1</v>
      </c>
      <c r="C1118" s="898"/>
      <c r="D1118" s="898"/>
      <c r="E1118" s="897"/>
      <c r="F1118" s="897"/>
      <c r="G1118" s="897"/>
      <c r="H1118" s="897"/>
      <c r="I1118" s="897"/>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17</v>
      </c>
      <c r="B1119" s="396">
        <v>1</v>
      </c>
      <c r="C1119" s="898"/>
      <c r="D1119" s="898"/>
      <c r="E1119" s="897"/>
      <c r="F1119" s="897"/>
      <c r="G1119" s="897"/>
      <c r="H1119" s="897"/>
      <c r="I1119" s="897"/>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18</v>
      </c>
      <c r="B1120" s="396">
        <v>1</v>
      </c>
      <c r="C1120" s="898"/>
      <c r="D1120" s="898"/>
      <c r="E1120" s="251"/>
      <c r="F1120" s="897"/>
      <c r="G1120" s="897"/>
      <c r="H1120" s="897"/>
      <c r="I1120" s="897"/>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19</v>
      </c>
      <c r="B1121" s="396">
        <v>1</v>
      </c>
      <c r="C1121" s="898"/>
      <c r="D1121" s="898"/>
      <c r="E1121" s="897"/>
      <c r="F1121" s="897"/>
      <c r="G1121" s="897"/>
      <c r="H1121" s="897"/>
      <c r="I1121" s="897"/>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20</v>
      </c>
      <c r="B1122" s="396">
        <v>1</v>
      </c>
      <c r="C1122" s="898"/>
      <c r="D1122" s="898"/>
      <c r="E1122" s="897"/>
      <c r="F1122" s="897"/>
      <c r="G1122" s="897"/>
      <c r="H1122" s="897"/>
      <c r="I1122" s="897"/>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21</v>
      </c>
      <c r="B1123" s="396">
        <v>1</v>
      </c>
      <c r="C1123" s="898"/>
      <c r="D1123" s="898"/>
      <c r="E1123" s="897"/>
      <c r="F1123" s="897"/>
      <c r="G1123" s="897"/>
      <c r="H1123" s="897"/>
      <c r="I1123" s="897"/>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22</v>
      </c>
      <c r="B1124" s="396">
        <v>1</v>
      </c>
      <c r="C1124" s="898"/>
      <c r="D1124" s="898"/>
      <c r="E1124" s="897"/>
      <c r="F1124" s="897"/>
      <c r="G1124" s="897"/>
      <c r="H1124" s="897"/>
      <c r="I1124" s="897"/>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23</v>
      </c>
      <c r="B1125" s="396">
        <v>1</v>
      </c>
      <c r="C1125" s="898"/>
      <c r="D1125" s="898"/>
      <c r="E1125" s="897"/>
      <c r="F1125" s="897"/>
      <c r="G1125" s="897"/>
      <c r="H1125" s="897"/>
      <c r="I1125" s="897"/>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24</v>
      </c>
      <c r="B1126" s="396">
        <v>1</v>
      </c>
      <c r="C1126" s="898"/>
      <c r="D1126" s="898"/>
      <c r="E1126" s="897"/>
      <c r="F1126" s="897"/>
      <c r="G1126" s="897"/>
      <c r="H1126" s="897"/>
      <c r="I1126" s="897"/>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25</v>
      </c>
      <c r="B1127" s="396">
        <v>1</v>
      </c>
      <c r="C1127" s="898"/>
      <c r="D1127" s="898"/>
      <c r="E1127" s="897"/>
      <c r="F1127" s="897"/>
      <c r="G1127" s="897"/>
      <c r="H1127" s="897"/>
      <c r="I1127" s="897"/>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26</v>
      </c>
      <c r="B1128" s="396">
        <v>1</v>
      </c>
      <c r="C1128" s="898"/>
      <c r="D1128" s="898"/>
      <c r="E1128" s="897"/>
      <c r="F1128" s="897"/>
      <c r="G1128" s="897"/>
      <c r="H1128" s="897"/>
      <c r="I1128" s="897"/>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27</v>
      </c>
      <c r="B1129" s="396">
        <v>1</v>
      </c>
      <c r="C1129" s="898"/>
      <c r="D1129" s="898"/>
      <c r="E1129" s="897"/>
      <c r="F1129" s="897"/>
      <c r="G1129" s="897"/>
      <c r="H1129" s="897"/>
      <c r="I1129" s="897"/>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28</v>
      </c>
      <c r="B1130" s="396">
        <v>1</v>
      </c>
      <c r="C1130" s="898"/>
      <c r="D1130" s="898"/>
      <c r="E1130" s="897"/>
      <c r="F1130" s="897"/>
      <c r="G1130" s="897"/>
      <c r="H1130" s="897"/>
      <c r="I1130" s="897"/>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29</v>
      </c>
      <c r="B1131" s="396">
        <v>1</v>
      </c>
      <c r="C1131" s="898"/>
      <c r="D1131" s="898"/>
      <c r="E1131" s="897"/>
      <c r="F1131" s="897"/>
      <c r="G1131" s="897"/>
      <c r="H1131" s="897"/>
      <c r="I1131" s="897"/>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30</v>
      </c>
      <c r="B1132" s="396">
        <v>1</v>
      </c>
      <c r="C1132" s="898"/>
      <c r="D1132" s="898"/>
      <c r="E1132" s="897"/>
      <c r="F1132" s="897"/>
      <c r="G1132" s="897"/>
      <c r="H1132" s="897"/>
      <c r="I1132" s="897"/>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1" priority="14029">
      <formula>IF(RIGHT(TEXT(P14,"0.#"),1)=".",FALSE,TRUE)</formula>
    </cfRule>
    <cfRule type="expression" dxfId="2120" priority="14030">
      <formula>IF(RIGHT(TEXT(P14,"0.#"),1)=".",TRUE,FALSE)</formula>
    </cfRule>
  </conditionalFormatting>
  <conditionalFormatting sqref="AE32">
    <cfRule type="expression" dxfId="2119" priority="14019">
      <formula>IF(RIGHT(TEXT(AE32,"0.#"),1)=".",FALSE,TRUE)</formula>
    </cfRule>
    <cfRule type="expression" dxfId="2118" priority="14020">
      <formula>IF(RIGHT(TEXT(AE32,"0.#"),1)=".",TRUE,FALSE)</formula>
    </cfRule>
  </conditionalFormatting>
  <conditionalFormatting sqref="P18:AX18">
    <cfRule type="expression" dxfId="2117" priority="13905">
      <formula>IF(RIGHT(TEXT(P18,"0.#"),1)=".",FALSE,TRUE)</formula>
    </cfRule>
    <cfRule type="expression" dxfId="2116" priority="13906">
      <formula>IF(RIGHT(TEXT(P18,"0.#"),1)=".",TRUE,FALSE)</formula>
    </cfRule>
  </conditionalFormatting>
  <conditionalFormatting sqref="Y783">
    <cfRule type="expression" dxfId="2115" priority="13901">
      <formula>IF(RIGHT(TEXT(Y783,"0.#"),1)=".",FALSE,TRUE)</formula>
    </cfRule>
    <cfRule type="expression" dxfId="2114" priority="13902">
      <formula>IF(RIGHT(TEXT(Y783,"0.#"),1)=".",TRUE,FALSE)</formula>
    </cfRule>
  </conditionalFormatting>
  <conditionalFormatting sqref="Y792">
    <cfRule type="expression" dxfId="2113" priority="13897">
      <formula>IF(RIGHT(TEXT(Y792,"0.#"),1)=".",FALSE,TRUE)</formula>
    </cfRule>
    <cfRule type="expression" dxfId="2112" priority="13898">
      <formula>IF(RIGHT(TEXT(Y792,"0.#"),1)=".",TRUE,FALSE)</formula>
    </cfRule>
  </conditionalFormatting>
  <conditionalFormatting sqref="Y823:Y830 Y821 Y810:Y817 Y808 Y797:Y804 Y795">
    <cfRule type="expression" dxfId="2111" priority="13679">
      <formula>IF(RIGHT(TEXT(Y795,"0.#"),1)=".",FALSE,TRUE)</formula>
    </cfRule>
    <cfRule type="expression" dxfId="2110" priority="13680">
      <formula>IF(RIGHT(TEXT(Y795,"0.#"),1)=".",TRUE,FALSE)</formula>
    </cfRule>
  </conditionalFormatting>
  <conditionalFormatting sqref="P16:AQ17 P15:AX15 P13:AX13">
    <cfRule type="expression" dxfId="2109" priority="13727">
      <formula>IF(RIGHT(TEXT(P13,"0.#"),1)=".",FALSE,TRUE)</formula>
    </cfRule>
    <cfRule type="expression" dxfId="2108" priority="13728">
      <formula>IF(RIGHT(TEXT(P13,"0.#"),1)=".",TRUE,FALSE)</formula>
    </cfRule>
  </conditionalFormatting>
  <conditionalFormatting sqref="P19:AJ19">
    <cfRule type="expression" dxfId="2107" priority="13725">
      <formula>IF(RIGHT(TEXT(P19,"0.#"),1)=".",FALSE,TRUE)</formula>
    </cfRule>
    <cfRule type="expression" dxfId="2106" priority="13726">
      <formula>IF(RIGHT(TEXT(P19,"0.#"),1)=".",TRUE,FALSE)</formula>
    </cfRule>
  </conditionalFormatting>
  <conditionalFormatting sqref="AE101 AQ101">
    <cfRule type="expression" dxfId="2105" priority="13717">
      <formula>IF(RIGHT(TEXT(AE101,"0.#"),1)=".",FALSE,TRUE)</formula>
    </cfRule>
    <cfRule type="expression" dxfId="2104" priority="13718">
      <formula>IF(RIGHT(TEXT(AE101,"0.#"),1)=".",TRUE,FALSE)</formula>
    </cfRule>
  </conditionalFormatting>
  <conditionalFormatting sqref="Y784:Y791 Y782">
    <cfRule type="expression" dxfId="2103" priority="13703">
      <formula>IF(RIGHT(TEXT(Y782,"0.#"),1)=".",FALSE,TRUE)</formula>
    </cfRule>
    <cfRule type="expression" dxfId="2102" priority="13704">
      <formula>IF(RIGHT(TEXT(Y782,"0.#"),1)=".",TRUE,FALSE)</formula>
    </cfRule>
  </conditionalFormatting>
  <conditionalFormatting sqref="AU783">
    <cfRule type="expression" dxfId="2101" priority="13701">
      <formula>IF(RIGHT(TEXT(AU783,"0.#"),1)=".",FALSE,TRUE)</formula>
    </cfRule>
    <cfRule type="expression" dxfId="2100" priority="13702">
      <formula>IF(RIGHT(TEXT(AU783,"0.#"),1)=".",TRUE,FALSE)</formula>
    </cfRule>
  </conditionalFormatting>
  <conditionalFormatting sqref="AU792">
    <cfRule type="expression" dxfId="2099" priority="13699">
      <formula>IF(RIGHT(TEXT(AU792,"0.#"),1)=".",FALSE,TRUE)</formula>
    </cfRule>
    <cfRule type="expression" dxfId="2098" priority="13700">
      <formula>IF(RIGHT(TEXT(AU792,"0.#"),1)=".",TRUE,FALSE)</formula>
    </cfRule>
  </conditionalFormatting>
  <conditionalFormatting sqref="AU784:AU791 AU782">
    <cfRule type="expression" dxfId="2097" priority="13697">
      <formula>IF(RIGHT(TEXT(AU782,"0.#"),1)=".",FALSE,TRUE)</formula>
    </cfRule>
    <cfRule type="expression" dxfId="2096" priority="13698">
      <formula>IF(RIGHT(TEXT(AU782,"0.#"),1)=".",TRUE,FALSE)</formula>
    </cfRule>
  </conditionalFormatting>
  <conditionalFormatting sqref="Y822 Y809 Y796">
    <cfRule type="expression" dxfId="2095" priority="13683">
      <formula>IF(RIGHT(TEXT(Y796,"0.#"),1)=".",FALSE,TRUE)</formula>
    </cfRule>
    <cfRule type="expression" dxfId="2094" priority="13684">
      <formula>IF(RIGHT(TEXT(Y796,"0.#"),1)=".",TRUE,FALSE)</formula>
    </cfRule>
  </conditionalFormatting>
  <conditionalFormatting sqref="Y831 Y818 Y805">
    <cfRule type="expression" dxfId="2093" priority="13681">
      <formula>IF(RIGHT(TEXT(Y805,"0.#"),1)=".",FALSE,TRUE)</formula>
    </cfRule>
    <cfRule type="expression" dxfId="2092" priority="13682">
      <formula>IF(RIGHT(TEXT(Y805,"0.#"),1)=".",TRUE,FALSE)</formula>
    </cfRule>
  </conditionalFormatting>
  <conditionalFormatting sqref="AU822 AU809 AU796">
    <cfRule type="expression" dxfId="2091" priority="13677">
      <formula>IF(RIGHT(TEXT(AU796,"0.#"),1)=".",FALSE,TRUE)</formula>
    </cfRule>
    <cfRule type="expression" dxfId="2090" priority="13678">
      <formula>IF(RIGHT(TEXT(AU796,"0.#"),1)=".",TRUE,FALSE)</formula>
    </cfRule>
  </conditionalFormatting>
  <conditionalFormatting sqref="AU831 AU818 AU805">
    <cfRule type="expression" dxfId="2089" priority="13675">
      <formula>IF(RIGHT(TEXT(AU805,"0.#"),1)=".",FALSE,TRUE)</formula>
    </cfRule>
    <cfRule type="expression" dxfId="2088" priority="13676">
      <formula>IF(RIGHT(TEXT(AU805,"0.#"),1)=".",TRUE,FALSE)</formula>
    </cfRule>
  </conditionalFormatting>
  <conditionalFormatting sqref="AU823:AU830 AU821 AU810:AU817 AU808 AU797:AU804 AU795">
    <cfRule type="expression" dxfId="2087" priority="13673">
      <formula>IF(RIGHT(TEXT(AU795,"0.#"),1)=".",FALSE,TRUE)</formula>
    </cfRule>
    <cfRule type="expression" dxfId="2086" priority="13674">
      <formula>IF(RIGHT(TEXT(AU795,"0.#"),1)=".",TRUE,FALSE)</formula>
    </cfRule>
  </conditionalFormatting>
  <conditionalFormatting sqref="AM87">
    <cfRule type="expression" dxfId="2085" priority="13327">
      <formula>IF(RIGHT(TEXT(AM87,"0.#"),1)=".",FALSE,TRUE)</formula>
    </cfRule>
    <cfRule type="expression" dxfId="2084" priority="13328">
      <formula>IF(RIGHT(TEXT(AM87,"0.#"),1)=".",TRUE,FALSE)</formula>
    </cfRule>
  </conditionalFormatting>
  <conditionalFormatting sqref="AE55">
    <cfRule type="expression" dxfId="2083" priority="13395">
      <formula>IF(RIGHT(TEXT(AE55,"0.#"),1)=".",FALSE,TRUE)</formula>
    </cfRule>
    <cfRule type="expression" dxfId="2082" priority="13396">
      <formula>IF(RIGHT(TEXT(AE55,"0.#"),1)=".",TRUE,FALSE)</formula>
    </cfRule>
  </conditionalFormatting>
  <conditionalFormatting sqref="AI55">
    <cfRule type="expression" dxfId="2081" priority="13393">
      <formula>IF(RIGHT(TEXT(AI55,"0.#"),1)=".",FALSE,TRUE)</formula>
    </cfRule>
    <cfRule type="expression" dxfId="2080" priority="13394">
      <formula>IF(RIGHT(TEXT(AI55,"0.#"),1)=".",TRUE,FALSE)</formula>
    </cfRule>
  </conditionalFormatting>
  <conditionalFormatting sqref="AM34">
    <cfRule type="expression" dxfId="2079" priority="13473">
      <formula>IF(RIGHT(TEXT(AM34,"0.#"),1)=".",FALSE,TRUE)</formula>
    </cfRule>
    <cfRule type="expression" dxfId="2078" priority="13474">
      <formula>IF(RIGHT(TEXT(AM34,"0.#"),1)=".",TRUE,FALSE)</formula>
    </cfRule>
  </conditionalFormatting>
  <conditionalFormatting sqref="AE33">
    <cfRule type="expression" dxfId="2077" priority="13487">
      <formula>IF(RIGHT(TEXT(AE33,"0.#"),1)=".",FALSE,TRUE)</formula>
    </cfRule>
    <cfRule type="expression" dxfId="2076" priority="13488">
      <formula>IF(RIGHT(TEXT(AE33,"0.#"),1)=".",TRUE,FALSE)</formula>
    </cfRule>
  </conditionalFormatting>
  <conditionalFormatting sqref="AE34">
    <cfRule type="expression" dxfId="2075" priority="13485">
      <formula>IF(RIGHT(TEXT(AE34,"0.#"),1)=".",FALSE,TRUE)</formula>
    </cfRule>
    <cfRule type="expression" dxfId="2074" priority="13486">
      <formula>IF(RIGHT(TEXT(AE34,"0.#"),1)=".",TRUE,FALSE)</formula>
    </cfRule>
  </conditionalFormatting>
  <conditionalFormatting sqref="AI34">
    <cfRule type="expression" dxfId="2073" priority="13483">
      <formula>IF(RIGHT(TEXT(AI34,"0.#"),1)=".",FALSE,TRUE)</formula>
    </cfRule>
    <cfRule type="expression" dxfId="2072" priority="13484">
      <formula>IF(RIGHT(TEXT(AI34,"0.#"),1)=".",TRUE,FALSE)</formula>
    </cfRule>
  </conditionalFormatting>
  <conditionalFormatting sqref="AI33">
    <cfRule type="expression" dxfId="2071" priority="13481">
      <formula>IF(RIGHT(TEXT(AI33,"0.#"),1)=".",FALSE,TRUE)</formula>
    </cfRule>
    <cfRule type="expression" dxfId="2070" priority="13482">
      <formula>IF(RIGHT(TEXT(AI33,"0.#"),1)=".",TRUE,FALSE)</formula>
    </cfRule>
  </conditionalFormatting>
  <conditionalFormatting sqref="AI32">
    <cfRule type="expression" dxfId="2069" priority="13479">
      <formula>IF(RIGHT(TEXT(AI32,"0.#"),1)=".",FALSE,TRUE)</formula>
    </cfRule>
    <cfRule type="expression" dxfId="2068" priority="13480">
      <formula>IF(RIGHT(TEXT(AI32,"0.#"),1)=".",TRUE,FALSE)</formula>
    </cfRule>
  </conditionalFormatting>
  <conditionalFormatting sqref="AM32">
    <cfRule type="expression" dxfId="2067" priority="13477">
      <formula>IF(RIGHT(TEXT(AM32,"0.#"),1)=".",FALSE,TRUE)</formula>
    </cfRule>
    <cfRule type="expression" dxfId="2066" priority="13478">
      <formula>IF(RIGHT(TEXT(AM32,"0.#"),1)=".",TRUE,FALSE)</formula>
    </cfRule>
  </conditionalFormatting>
  <conditionalFormatting sqref="AM33">
    <cfRule type="expression" dxfId="2065" priority="13475">
      <formula>IF(RIGHT(TEXT(AM33,"0.#"),1)=".",FALSE,TRUE)</formula>
    </cfRule>
    <cfRule type="expression" dxfId="2064" priority="13476">
      <formula>IF(RIGHT(TEXT(AM33,"0.#"),1)=".",TRUE,FALSE)</formula>
    </cfRule>
  </conditionalFormatting>
  <conditionalFormatting sqref="AQ32:AQ34">
    <cfRule type="expression" dxfId="2063" priority="13467">
      <formula>IF(RIGHT(TEXT(AQ32,"0.#"),1)=".",FALSE,TRUE)</formula>
    </cfRule>
    <cfRule type="expression" dxfId="2062" priority="13468">
      <formula>IF(RIGHT(TEXT(AQ32,"0.#"),1)=".",TRUE,FALSE)</formula>
    </cfRule>
  </conditionalFormatting>
  <conditionalFormatting sqref="AU32:AU34">
    <cfRule type="expression" dxfId="2061" priority="13465">
      <formula>IF(RIGHT(TEXT(AU32,"0.#"),1)=".",FALSE,TRUE)</formula>
    </cfRule>
    <cfRule type="expression" dxfId="2060" priority="13466">
      <formula>IF(RIGHT(TEXT(AU32,"0.#"),1)=".",TRUE,FALSE)</formula>
    </cfRule>
  </conditionalFormatting>
  <conditionalFormatting sqref="AE53">
    <cfRule type="expression" dxfId="2059" priority="13399">
      <formula>IF(RIGHT(TEXT(AE53,"0.#"),1)=".",FALSE,TRUE)</formula>
    </cfRule>
    <cfRule type="expression" dxfId="2058" priority="13400">
      <formula>IF(RIGHT(TEXT(AE53,"0.#"),1)=".",TRUE,FALSE)</formula>
    </cfRule>
  </conditionalFormatting>
  <conditionalFormatting sqref="AE54">
    <cfRule type="expression" dxfId="2057" priority="13397">
      <formula>IF(RIGHT(TEXT(AE54,"0.#"),1)=".",FALSE,TRUE)</formula>
    </cfRule>
    <cfRule type="expression" dxfId="2056" priority="13398">
      <formula>IF(RIGHT(TEXT(AE54,"0.#"),1)=".",TRUE,FALSE)</formula>
    </cfRule>
  </conditionalFormatting>
  <conditionalFormatting sqref="AI54">
    <cfRule type="expression" dxfId="2055" priority="13391">
      <formula>IF(RIGHT(TEXT(AI54,"0.#"),1)=".",FALSE,TRUE)</formula>
    </cfRule>
    <cfRule type="expression" dxfId="2054" priority="13392">
      <formula>IF(RIGHT(TEXT(AI54,"0.#"),1)=".",TRUE,FALSE)</formula>
    </cfRule>
  </conditionalFormatting>
  <conditionalFormatting sqref="AI53">
    <cfRule type="expression" dxfId="2053" priority="13389">
      <formula>IF(RIGHT(TEXT(AI53,"0.#"),1)=".",FALSE,TRUE)</formula>
    </cfRule>
    <cfRule type="expression" dxfId="2052" priority="13390">
      <formula>IF(RIGHT(TEXT(AI53,"0.#"),1)=".",TRUE,FALSE)</formula>
    </cfRule>
  </conditionalFormatting>
  <conditionalFormatting sqref="AM53">
    <cfRule type="expression" dxfId="2051" priority="13387">
      <formula>IF(RIGHT(TEXT(AM53,"0.#"),1)=".",FALSE,TRUE)</formula>
    </cfRule>
    <cfRule type="expression" dxfId="2050" priority="13388">
      <formula>IF(RIGHT(TEXT(AM53,"0.#"),1)=".",TRUE,FALSE)</formula>
    </cfRule>
  </conditionalFormatting>
  <conditionalFormatting sqref="AM54">
    <cfRule type="expression" dxfId="2049" priority="13385">
      <formula>IF(RIGHT(TEXT(AM54,"0.#"),1)=".",FALSE,TRUE)</formula>
    </cfRule>
    <cfRule type="expression" dxfId="2048" priority="13386">
      <formula>IF(RIGHT(TEXT(AM54,"0.#"),1)=".",TRUE,FALSE)</formula>
    </cfRule>
  </conditionalFormatting>
  <conditionalFormatting sqref="AM55">
    <cfRule type="expression" dxfId="2047" priority="13383">
      <formula>IF(RIGHT(TEXT(AM55,"0.#"),1)=".",FALSE,TRUE)</formula>
    </cfRule>
    <cfRule type="expression" dxfId="2046" priority="13384">
      <formula>IF(RIGHT(TEXT(AM55,"0.#"),1)=".",TRUE,FALSE)</formula>
    </cfRule>
  </conditionalFormatting>
  <conditionalFormatting sqref="AE60">
    <cfRule type="expression" dxfId="2045" priority="13369">
      <formula>IF(RIGHT(TEXT(AE60,"0.#"),1)=".",FALSE,TRUE)</formula>
    </cfRule>
    <cfRule type="expression" dxfId="2044" priority="13370">
      <formula>IF(RIGHT(TEXT(AE60,"0.#"),1)=".",TRUE,FALSE)</formula>
    </cfRule>
  </conditionalFormatting>
  <conditionalFormatting sqref="AE61">
    <cfRule type="expression" dxfId="2043" priority="13367">
      <formula>IF(RIGHT(TEXT(AE61,"0.#"),1)=".",FALSE,TRUE)</formula>
    </cfRule>
    <cfRule type="expression" dxfId="2042" priority="13368">
      <formula>IF(RIGHT(TEXT(AE61,"0.#"),1)=".",TRUE,FALSE)</formula>
    </cfRule>
  </conditionalFormatting>
  <conditionalFormatting sqref="AE62">
    <cfRule type="expression" dxfId="2041" priority="13365">
      <formula>IF(RIGHT(TEXT(AE62,"0.#"),1)=".",FALSE,TRUE)</formula>
    </cfRule>
    <cfRule type="expression" dxfId="2040" priority="13366">
      <formula>IF(RIGHT(TEXT(AE62,"0.#"),1)=".",TRUE,FALSE)</formula>
    </cfRule>
  </conditionalFormatting>
  <conditionalFormatting sqref="AI62">
    <cfRule type="expression" dxfId="2039" priority="13363">
      <formula>IF(RIGHT(TEXT(AI62,"0.#"),1)=".",FALSE,TRUE)</formula>
    </cfRule>
    <cfRule type="expression" dxfId="2038" priority="13364">
      <formula>IF(RIGHT(TEXT(AI62,"0.#"),1)=".",TRUE,FALSE)</formula>
    </cfRule>
  </conditionalFormatting>
  <conditionalFormatting sqref="AI61">
    <cfRule type="expression" dxfId="2037" priority="13361">
      <formula>IF(RIGHT(TEXT(AI61,"0.#"),1)=".",FALSE,TRUE)</formula>
    </cfRule>
    <cfRule type="expression" dxfId="2036" priority="13362">
      <formula>IF(RIGHT(TEXT(AI61,"0.#"),1)=".",TRUE,FALSE)</formula>
    </cfRule>
  </conditionalFormatting>
  <conditionalFormatting sqref="AI60">
    <cfRule type="expression" dxfId="2035" priority="13359">
      <formula>IF(RIGHT(TEXT(AI60,"0.#"),1)=".",FALSE,TRUE)</formula>
    </cfRule>
    <cfRule type="expression" dxfId="2034" priority="13360">
      <formula>IF(RIGHT(TEXT(AI60,"0.#"),1)=".",TRUE,FALSE)</formula>
    </cfRule>
  </conditionalFormatting>
  <conditionalFormatting sqref="AM60">
    <cfRule type="expression" dxfId="2033" priority="13357">
      <formula>IF(RIGHT(TEXT(AM60,"0.#"),1)=".",FALSE,TRUE)</formula>
    </cfRule>
    <cfRule type="expression" dxfId="2032" priority="13358">
      <formula>IF(RIGHT(TEXT(AM60,"0.#"),1)=".",TRUE,FALSE)</formula>
    </cfRule>
  </conditionalFormatting>
  <conditionalFormatting sqref="AM61">
    <cfRule type="expression" dxfId="2031" priority="13355">
      <formula>IF(RIGHT(TEXT(AM61,"0.#"),1)=".",FALSE,TRUE)</formula>
    </cfRule>
    <cfRule type="expression" dxfId="2030" priority="13356">
      <formula>IF(RIGHT(TEXT(AM61,"0.#"),1)=".",TRUE,FALSE)</formula>
    </cfRule>
  </conditionalFormatting>
  <conditionalFormatting sqref="AM62">
    <cfRule type="expression" dxfId="2029" priority="13353">
      <formula>IF(RIGHT(TEXT(AM62,"0.#"),1)=".",FALSE,TRUE)</formula>
    </cfRule>
    <cfRule type="expression" dxfId="2028" priority="13354">
      <formula>IF(RIGHT(TEXT(AM62,"0.#"),1)=".",TRUE,FALSE)</formula>
    </cfRule>
  </conditionalFormatting>
  <conditionalFormatting sqref="AE87">
    <cfRule type="expression" dxfId="2027" priority="13339">
      <formula>IF(RIGHT(TEXT(AE87,"0.#"),1)=".",FALSE,TRUE)</formula>
    </cfRule>
    <cfRule type="expression" dxfId="2026" priority="13340">
      <formula>IF(RIGHT(TEXT(AE87,"0.#"),1)=".",TRUE,FALSE)</formula>
    </cfRule>
  </conditionalFormatting>
  <conditionalFormatting sqref="AE88">
    <cfRule type="expression" dxfId="2025" priority="13337">
      <formula>IF(RIGHT(TEXT(AE88,"0.#"),1)=".",FALSE,TRUE)</formula>
    </cfRule>
    <cfRule type="expression" dxfId="2024" priority="13338">
      <formula>IF(RIGHT(TEXT(AE88,"0.#"),1)=".",TRUE,FALSE)</formula>
    </cfRule>
  </conditionalFormatting>
  <conditionalFormatting sqref="AE89">
    <cfRule type="expression" dxfId="2023" priority="13335">
      <formula>IF(RIGHT(TEXT(AE89,"0.#"),1)=".",FALSE,TRUE)</formula>
    </cfRule>
    <cfRule type="expression" dxfId="2022" priority="13336">
      <formula>IF(RIGHT(TEXT(AE89,"0.#"),1)=".",TRUE,FALSE)</formula>
    </cfRule>
  </conditionalFormatting>
  <conditionalFormatting sqref="AI89">
    <cfRule type="expression" dxfId="2021" priority="13333">
      <formula>IF(RIGHT(TEXT(AI89,"0.#"),1)=".",FALSE,TRUE)</formula>
    </cfRule>
    <cfRule type="expression" dxfId="2020" priority="13334">
      <formula>IF(RIGHT(TEXT(AI89,"0.#"),1)=".",TRUE,FALSE)</formula>
    </cfRule>
  </conditionalFormatting>
  <conditionalFormatting sqref="AI88">
    <cfRule type="expression" dxfId="2019" priority="13331">
      <formula>IF(RIGHT(TEXT(AI88,"0.#"),1)=".",FALSE,TRUE)</formula>
    </cfRule>
    <cfRule type="expression" dxfId="2018" priority="13332">
      <formula>IF(RIGHT(TEXT(AI88,"0.#"),1)=".",TRUE,FALSE)</formula>
    </cfRule>
  </conditionalFormatting>
  <conditionalFormatting sqref="AI87">
    <cfRule type="expression" dxfId="2017" priority="13329">
      <formula>IF(RIGHT(TEXT(AI87,"0.#"),1)=".",FALSE,TRUE)</formula>
    </cfRule>
    <cfRule type="expression" dxfId="2016" priority="13330">
      <formula>IF(RIGHT(TEXT(AI87,"0.#"),1)=".",TRUE,FALSE)</formula>
    </cfRule>
  </conditionalFormatting>
  <conditionalFormatting sqref="AM88">
    <cfRule type="expression" dxfId="2015" priority="13325">
      <formula>IF(RIGHT(TEXT(AM88,"0.#"),1)=".",FALSE,TRUE)</formula>
    </cfRule>
    <cfRule type="expression" dxfId="2014" priority="13326">
      <formula>IF(RIGHT(TEXT(AM88,"0.#"),1)=".",TRUE,FALSE)</formula>
    </cfRule>
  </conditionalFormatting>
  <conditionalFormatting sqref="AM89">
    <cfRule type="expression" dxfId="2013" priority="13323">
      <formula>IF(RIGHT(TEXT(AM89,"0.#"),1)=".",FALSE,TRUE)</formula>
    </cfRule>
    <cfRule type="expression" dxfId="2012" priority="13324">
      <formula>IF(RIGHT(TEXT(AM89,"0.#"),1)=".",TRUE,FALSE)</formula>
    </cfRule>
  </conditionalFormatting>
  <conditionalFormatting sqref="AE92">
    <cfRule type="expression" dxfId="2011" priority="13309">
      <formula>IF(RIGHT(TEXT(AE92,"0.#"),1)=".",FALSE,TRUE)</formula>
    </cfRule>
    <cfRule type="expression" dxfId="2010" priority="13310">
      <formula>IF(RIGHT(TEXT(AE92,"0.#"),1)=".",TRUE,FALSE)</formula>
    </cfRule>
  </conditionalFormatting>
  <conditionalFormatting sqref="AE93">
    <cfRule type="expression" dxfId="2009" priority="13307">
      <formula>IF(RIGHT(TEXT(AE93,"0.#"),1)=".",FALSE,TRUE)</formula>
    </cfRule>
    <cfRule type="expression" dxfId="2008" priority="13308">
      <formula>IF(RIGHT(TEXT(AE93,"0.#"),1)=".",TRUE,FALSE)</formula>
    </cfRule>
  </conditionalFormatting>
  <conditionalFormatting sqref="AE94">
    <cfRule type="expression" dxfId="2007" priority="13305">
      <formula>IF(RIGHT(TEXT(AE94,"0.#"),1)=".",FALSE,TRUE)</formula>
    </cfRule>
    <cfRule type="expression" dxfId="2006" priority="13306">
      <formula>IF(RIGHT(TEXT(AE94,"0.#"),1)=".",TRUE,FALSE)</formula>
    </cfRule>
  </conditionalFormatting>
  <conditionalFormatting sqref="AI94">
    <cfRule type="expression" dxfId="2005" priority="13303">
      <formula>IF(RIGHT(TEXT(AI94,"0.#"),1)=".",FALSE,TRUE)</formula>
    </cfRule>
    <cfRule type="expression" dxfId="2004" priority="13304">
      <formula>IF(RIGHT(TEXT(AI94,"0.#"),1)=".",TRUE,FALSE)</formula>
    </cfRule>
  </conditionalFormatting>
  <conditionalFormatting sqref="AI93">
    <cfRule type="expression" dxfId="2003" priority="13301">
      <formula>IF(RIGHT(TEXT(AI93,"0.#"),1)=".",FALSE,TRUE)</formula>
    </cfRule>
    <cfRule type="expression" dxfId="2002" priority="13302">
      <formula>IF(RIGHT(TEXT(AI93,"0.#"),1)=".",TRUE,FALSE)</formula>
    </cfRule>
  </conditionalFormatting>
  <conditionalFormatting sqref="AI92">
    <cfRule type="expression" dxfId="2001" priority="13299">
      <formula>IF(RIGHT(TEXT(AI92,"0.#"),1)=".",FALSE,TRUE)</formula>
    </cfRule>
    <cfRule type="expression" dxfId="2000" priority="13300">
      <formula>IF(RIGHT(TEXT(AI92,"0.#"),1)=".",TRUE,FALSE)</formula>
    </cfRule>
  </conditionalFormatting>
  <conditionalFormatting sqref="AM92">
    <cfRule type="expression" dxfId="1999" priority="13297">
      <formula>IF(RIGHT(TEXT(AM92,"0.#"),1)=".",FALSE,TRUE)</formula>
    </cfRule>
    <cfRule type="expression" dxfId="1998" priority="13298">
      <formula>IF(RIGHT(TEXT(AM92,"0.#"),1)=".",TRUE,FALSE)</formula>
    </cfRule>
  </conditionalFormatting>
  <conditionalFormatting sqref="AM93">
    <cfRule type="expression" dxfId="1997" priority="13295">
      <formula>IF(RIGHT(TEXT(AM93,"0.#"),1)=".",FALSE,TRUE)</formula>
    </cfRule>
    <cfRule type="expression" dxfId="1996" priority="13296">
      <formula>IF(RIGHT(TEXT(AM93,"0.#"),1)=".",TRUE,FALSE)</formula>
    </cfRule>
  </conditionalFormatting>
  <conditionalFormatting sqref="AM94">
    <cfRule type="expression" dxfId="1995" priority="13293">
      <formula>IF(RIGHT(TEXT(AM94,"0.#"),1)=".",FALSE,TRUE)</formula>
    </cfRule>
    <cfRule type="expression" dxfId="1994" priority="13294">
      <formula>IF(RIGHT(TEXT(AM94,"0.#"),1)=".",TRUE,FALSE)</formula>
    </cfRule>
  </conditionalFormatting>
  <conditionalFormatting sqref="AE97">
    <cfRule type="expression" dxfId="1993" priority="13279">
      <formula>IF(RIGHT(TEXT(AE97,"0.#"),1)=".",FALSE,TRUE)</formula>
    </cfRule>
    <cfRule type="expression" dxfId="1992" priority="13280">
      <formula>IF(RIGHT(TEXT(AE97,"0.#"),1)=".",TRUE,FALSE)</formula>
    </cfRule>
  </conditionalFormatting>
  <conditionalFormatting sqref="AE98">
    <cfRule type="expression" dxfId="1991" priority="13277">
      <formula>IF(RIGHT(TEXT(AE98,"0.#"),1)=".",FALSE,TRUE)</formula>
    </cfRule>
    <cfRule type="expression" dxfId="1990" priority="13278">
      <formula>IF(RIGHT(TEXT(AE98,"0.#"),1)=".",TRUE,FALSE)</formula>
    </cfRule>
  </conditionalFormatting>
  <conditionalFormatting sqref="AE99">
    <cfRule type="expression" dxfId="1989" priority="13275">
      <formula>IF(RIGHT(TEXT(AE99,"0.#"),1)=".",FALSE,TRUE)</formula>
    </cfRule>
    <cfRule type="expression" dxfId="1988" priority="13276">
      <formula>IF(RIGHT(TEXT(AE99,"0.#"),1)=".",TRUE,FALSE)</formula>
    </cfRule>
  </conditionalFormatting>
  <conditionalFormatting sqref="AI99">
    <cfRule type="expression" dxfId="1987" priority="13273">
      <formula>IF(RIGHT(TEXT(AI99,"0.#"),1)=".",FALSE,TRUE)</formula>
    </cfRule>
    <cfRule type="expression" dxfId="1986" priority="13274">
      <formula>IF(RIGHT(TEXT(AI99,"0.#"),1)=".",TRUE,FALSE)</formula>
    </cfRule>
  </conditionalFormatting>
  <conditionalFormatting sqref="AI98">
    <cfRule type="expression" dxfId="1985" priority="13271">
      <formula>IF(RIGHT(TEXT(AI98,"0.#"),1)=".",FALSE,TRUE)</formula>
    </cfRule>
    <cfRule type="expression" dxfId="1984" priority="13272">
      <formula>IF(RIGHT(TEXT(AI98,"0.#"),1)=".",TRUE,FALSE)</formula>
    </cfRule>
  </conditionalFormatting>
  <conditionalFormatting sqref="AI97">
    <cfRule type="expression" dxfId="1983" priority="13269">
      <formula>IF(RIGHT(TEXT(AI97,"0.#"),1)=".",FALSE,TRUE)</formula>
    </cfRule>
    <cfRule type="expression" dxfId="1982" priority="13270">
      <formula>IF(RIGHT(TEXT(AI97,"0.#"),1)=".",TRUE,FALSE)</formula>
    </cfRule>
  </conditionalFormatting>
  <conditionalFormatting sqref="AM97">
    <cfRule type="expression" dxfId="1981" priority="13267">
      <formula>IF(RIGHT(TEXT(AM97,"0.#"),1)=".",FALSE,TRUE)</formula>
    </cfRule>
    <cfRule type="expression" dxfId="1980" priority="13268">
      <formula>IF(RIGHT(TEXT(AM97,"0.#"),1)=".",TRUE,FALSE)</formula>
    </cfRule>
  </conditionalFormatting>
  <conditionalFormatting sqref="AM98">
    <cfRule type="expression" dxfId="1979" priority="13265">
      <formula>IF(RIGHT(TEXT(AM98,"0.#"),1)=".",FALSE,TRUE)</formula>
    </cfRule>
    <cfRule type="expression" dxfId="1978" priority="13266">
      <formula>IF(RIGHT(TEXT(AM98,"0.#"),1)=".",TRUE,FALSE)</formula>
    </cfRule>
  </conditionalFormatting>
  <conditionalFormatting sqref="AM99">
    <cfRule type="expression" dxfId="1977" priority="13263">
      <formula>IF(RIGHT(TEXT(AM99,"0.#"),1)=".",FALSE,TRUE)</formula>
    </cfRule>
    <cfRule type="expression" dxfId="1976" priority="13264">
      <formula>IF(RIGHT(TEXT(AM99,"0.#"),1)=".",TRUE,FALSE)</formula>
    </cfRule>
  </conditionalFormatting>
  <conditionalFormatting sqref="AI101">
    <cfRule type="expression" dxfId="1975" priority="13249">
      <formula>IF(RIGHT(TEXT(AI101,"0.#"),1)=".",FALSE,TRUE)</formula>
    </cfRule>
    <cfRule type="expression" dxfId="1974" priority="13250">
      <formula>IF(RIGHT(TEXT(AI101,"0.#"),1)=".",TRUE,FALSE)</formula>
    </cfRule>
  </conditionalFormatting>
  <conditionalFormatting sqref="AM101">
    <cfRule type="expression" dxfId="1973" priority="13247">
      <formula>IF(RIGHT(TEXT(AM101,"0.#"),1)=".",FALSE,TRUE)</formula>
    </cfRule>
    <cfRule type="expression" dxfId="1972" priority="13248">
      <formula>IF(RIGHT(TEXT(AM101,"0.#"),1)=".",TRUE,FALSE)</formula>
    </cfRule>
  </conditionalFormatting>
  <conditionalFormatting sqref="AE102">
    <cfRule type="expression" dxfId="1971" priority="13245">
      <formula>IF(RIGHT(TEXT(AE102,"0.#"),1)=".",FALSE,TRUE)</formula>
    </cfRule>
    <cfRule type="expression" dxfId="1970" priority="13246">
      <formula>IF(RIGHT(TEXT(AE102,"0.#"),1)=".",TRUE,FALSE)</formula>
    </cfRule>
  </conditionalFormatting>
  <conditionalFormatting sqref="AI102">
    <cfRule type="expression" dxfId="1969" priority="13243">
      <formula>IF(RIGHT(TEXT(AI102,"0.#"),1)=".",FALSE,TRUE)</formula>
    </cfRule>
    <cfRule type="expression" dxfId="1968" priority="13244">
      <formula>IF(RIGHT(TEXT(AI102,"0.#"),1)=".",TRUE,FALSE)</formula>
    </cfRule>
  </conditionalFormatting>
  <conditionalFormatting sqref="AM102">
    <cfRule type="expression" dxfId="1967" priority="13241">
      <formula>IF(RIGHT(TEXT(AM102,"0.#"),1)=".",FALSE,TRUE)</formula>
    </cfRule>
    <cfRule type="expression" dxfId="1966" priority="13242">
      <formula>IF(RIGHT(TEXT(AM102,"0.#"),1)=".",TRUE,FALSE)</formula>
    </cfRule>
  </conditionalFormatting>
  <conditionalFormatting sqref="AQ102">
    <cfRule type="expression" dxfId="1965" priority="13239">
      <formula>IF(RIGHT(TEXT(AQ102,"0.#"),1)=".",FALSE,TRUE)</formula>
    </cfRule>
    <cfRule type="expression" dxfId="1964" priority="13240">
      <formula>IF(RIGHT(TEXT(AQ102,"0.#"),1)=".",TRUE,FALSE)</formula>
    </cfRule>
  </conditionalFormatting>
  <conditionalFormatting sqref="AE104">
    <cfRule type="expression" dxfId="1963" priority="13237">
      <formula>IF(RIGHT(TEXT(AE104,"0.#"),1)=".",FALSE,TRUE)</formula>
    </cfRule>
    <cfRule type="expression" dxfId="1962" priority="13238">
      <formula>IF(RIGHT(TEXT(AE104,"0.#"),1)=".",TRUE,FALSE)</formula>
    </cfRule>
  </conditionalFormatting>
  <conditionalFormatting sqref="AI104">
    <cfRule type="expression" dxfId="1961" priority="13235">
      <formula>IF(RIGHT(TEXT(AI104,"0.#"),1)=".",FALSE,TRUE)</formula>
    </cfRule>
    <cfRule type="expression" dxfId="1960" priority="13236">
      <formula>IF(RIGHT(TEXT(AI104,"0.#"),1)=".",TRUE,FALSE)</formula>
    </cfRule>
  </conditionalFormatting>
  <conditionalFormatting sqref="AM104">
    <cfRule type="expression" dxfId="1959" priority="13233">
      <formula>IF(RIGHT(TEXT(AM104,"0.#"),1)=".",FALSE,TRUE)</formula>
    </cfRule>
    <cfRule type="expression" dxfId="1958" priority="13234">
      <formula>IF(RIGHT(TEXT(AM104,"0.#"),1)=".",TRUE,FALSE)</formula>
    </cfRule>
  </conditionalFormatting>
  <conditionalFormatting sqref="AE105">
    <cfRule type="expression" dxfId="1957" priority="13231">
      <formula>IF(RIGHT(TEXT(AE105,"0.#"),1)=".",FALSE,TRUE)</formula>
    </cfRule>
    <cfRule type="expression" dxfId="1956" priority="13232">
      <formula>IF(RIGHT(TEXT(AE105,"0.#"),1)=".",TRUE,FALSE)</formula>
    </cfRule>
  </conditionalFormatting>
  <conditionalFormatting sqref="AI105">
    <cfRule type="expression" dxfId="1955" priority="13229">
      <formula>IF(RIGHT(TEXT(AI105,"0.#"),1)=".",FALSE,TRUE)</formula>
    </cfRule>
    <cfRule type="expression" dxfId="1954" priority="13230">
      <formula>IF(RIGHT(TEXT(AI105,"0.#"),1)=".",TRUE,FALSE)</formula>
    </cfRule>
  </conditionalFormatting>
  <conditionalFormatting sqref="AM105">
    <cfRule type="expression" dxfId="1953" priority="13227">
      <formula>IF(RIGHT(TEXT(AM105,"0.#"),1)=".",FALSE,TRUE)</formula>
    </cfRule>
    <cfRule type="expression" dxfId="1952" priority="13228">
      <formula>IF(RIGHT(TEXT(AM105,"0.#"),1)=".",TRUE,FALSE)</formula>
    </cfRule>
  </conditionalFormatting>
  <conditionalFormatting sqref="AE107">
    <cfRule type="expression" dxfId="1951" priority="13223">
      <formula>IF(RIGHT(TEXT(AE107,"0.#"),1)=".",FALSE,TRUE)</formula>
    </cfRule>
    <cfRule type="expression" dxfId="1950" priority="13224">
      <formula>IF(RIGHT(TEXT(AE107,"0.#"),1)=".",TRUE,FALSE)</formula>
    </cfRule>
  </conditionalFormatting>
  <conditionalFormatting sqref="AI107">
    <cfRule type="expression" dxfId="1949" priority="13221">
      <formula>IF(RIGHT(TEXT(AI107,"0.#"),1)=".",FALSE,TRUE)</formula>
    </cfRule>
    <cfRule type="expression" dxfId="1948" priority="13222">
      <formula>IF(RIGHT(TEXT(AI107,"0.#"),1)=".",TRUE,FALSE)</formula>
    </cfRule>
  </conditionalFormatting>
  <conditionalFormatting sqref="AM107">
    <cfRule type="expression" dxfId="1947" priority="13219">
      <formula>IF(RIGHT(TEXT(AM107,"0.#"),1)=".",FALSE,TRUE)</formula>
    </cfRule>
    <cfRule type="expression" dxfId="1946" priority="13220">
      <formula>IF(RIGHT(TEXT(AM107,"0.#"),1)=".",TRUE,FALSE)</formula>
    </cfRule>
  </conditionalFormatting>
  <conditionalFormatting sqref="AE108">
    <cfRule type="expression" dxfId="1945" priority="13217">
      <formula>IF(RIGHT(TEXT(AE108,"0.#"),1)=".",FALSE,TRUE)</formula>
    </cfRule>
    <cfRule type="expression" dxfId="1944" priority="13218">
      <formula>IF(RIGHT(TEXT(AE108,"0.#"),1)=".",TRUE,FALSE)</formula>
    </cfRule>
  </conditionalFormatting>
  <conditionalFormatting sqref="AI108">
    <cfRule type="expression" dxfId="1943" priority="13215">
      <formula>IF(RIGHT(TEXT(AI108,"0.#"),1)=".",FALSE,TRUE)</formula>
    </cfRule>
    <cfRule type="expression" dxfId="1942" priority="13216">
      <formula>IF(RIGHT(TEXT(AI108,"0.#"),1)=".",TRUE,FALSE)</formula>
    </cfRule>
  </conditionalFormatting>
  <conditionalFormatting sqref="AM108">
    <cfRule type="expression" dxfId="1941" priority="13213">
      <formula>IF(RIGHT(TEXT(AM108,"0.#"),1)=".",FALSE,TRUE)</formula>
    </cfRule>
    <cfRule type="expression" dxfId="1940" priority="13214">
      <formula>IF(RIGHT(TEXT(AM108,"0.#"),1)=".",TRUE,FALSE)</formula>
    </cfRule>
  </conditionalFormatting>
  <conditionalFormatting sqref="AE110">
    <cfRule type="expression" dxfId="1939" priority="13209">
      <formula>IF(RIGHT(TEXT(AE110,"0.#"),1)=".",FALSE,TRUE)</formula>
    </cfRule>
    <cfRule type="expression" dxfId="1938" priority="13210">
      <formula>IF(RIGHT(TEXT(AE110,"0.#"),1)=".",TRUE,FALSE)</formula>
    </cfRule>
  </conditionalFormatting>
  <conditionalFormatting sqref="AI110">
    <cfRule type="expression" dxfId="1937" priority="13207">
      <formula>IF(RIGHT(TEXT(AI110,"0.#"),1)=".",FALSE,TRUE)</formula>
    </cfRule>
    <cfRule type="expression" dxfId="1936" priority="13208">
      <formula>IF(RIGHT(TEXT(AI110,"0.#"),1)=".",TRUE,FALSE)</formula>
    </cfRule>
  </conditionalFormatting>
  <conditionalFormatting sqref="AM110">
    <cfRule type="expression" dxfId="1935" priority="13205">
      <formula>IF(RIGHT(TEXT(AM110,"0.#"),1)=".",FALSE,TRUE)</formula>
    </cfRule>
    <cfRule type="expression" dxfId="1934" priority="13206">
      <formula>IF(RIGHT(TEXT(AM110,"0.#"),1)=".",TRUE,FALSE)</formula>
    </cfRule>
  </conditionalFormatting>
  <conditionalFormatting sqref="AE111">
    <cfRule type="expression" dxfId="1933" priority="13203">
      <formula>IF(RIGHT(TEXT(AE111,"0.#"),1)=".",FALSE,TRUE)</formula>
    </cfRule>
    <cfRule type="expression" dxfId="1932" priority="13204">
      <formula>IF(RIGHT(TEXT(AE111,"0.#"),1)=".",TRUE,FALSE)</formula>
    </cfRule>
  </conditionalFormatting>
  <conditionalFormatting sqref="AI111">
    <cfRule type="expression" dxfId="1931" priority="13201">
      <formula>IF(RIGHT(TEXT(AI111,"0.#"),1)=".",FALSE,TRUE)</formula>
    </cfRule>
    <cfRule type="expression" dxfId="1930" priority="13202">
      <formula>IF(RIGHT(TEXT(AI111,"0.#"),1)=".",TRUE,FALSE)</formula>
    </cfRule>
  </conditionalFormatting>
  <conditionalFormatting sqref="AM111">
    <cfRule type="expression" dxfId="1929" priority="13199">
      <formula>IF(RIGHT(TEXT(AM111,"0.#"),1)=".",FALSE,TRUE)</formula>
    </cfRule>
    <cfRule type="expression" dxfId="1928" priority="13200">
      <formula>IF(RIGHT(TEXT(AM111,"0.#"),1)=".",TRUE,FALSE)</formula>
    </cfRule>
  </conditionalFormatting>
  <conditionalFormatting sqref="AE113">
    <cfRule type="expression" dxfId="1927" priority="13195">
      <formula>IF(RIGHT(TEXT(AE113,"0.#"),1)=".",FALSE,TRUE)</formula>
    </cfRule>
    <cfRule type="expression" dxfId="1926" priority="13196">
      <formula>IF(RIGHT(TEXT(AE113,"0.#"),1)=".",TRUE,FALSE)</formula>
    </cfRule>
  </conditionalFormatting>
  <conditionalFormatting sqref="AI113">
    <cfRule type="expression" dxfId="1925" priority="13193">
      <formula>IF(RIGHT(TEXT(AI113,"0.#"),1)=".",FALSE,TRUE)</formula>
    </cfRule>
    <cfRule type="expression" dxfId="1924" priority="13194">
      <formula>IF(RIGHT(TEXT(AI113,"0.#"),1)=".",TRUE,FALSE)</formula>
    </cfRule>
  </conditionalFormatting>
  <conditionalFormatting sqref="AM113">
    <cfRule type="expression" dxfId="1923" priority="13191">
      <formula>IF(RIGHT(TEXT(AM113,"0.#"),1)=".",FALSE,TRUE)</formula>
    </cfRule>
    <cfRule type="expression" dxfId="1922" priority="13192">
      <formula>IF(RIGHT(TEXT(AM113,"0.#"),1)=".",TRUE,FALSE)</formula>
    </cfRule>
  </conditionalFormatting>
  <conditionalFormatting sqref="AE114">
    <cfRule type="expression" dxfId="1921" priority="13189">
      <formula>IF(RIGHT(TEXT(AE114,"0.#"),1)=".",FALSE,TRUE)</formula>
    </cfRule>
    <cfRule type="expression" dxfId="1920" priority="13190">
      <formula>IF(RIGHT(TEXT(AE114,"0.#"),1)=".",TRUE,FALSE)</formula>
    </cfRule>
  </conditionalFormatting>
  <conditionalFormatting sqref="AI114">
    <cfRule type="expression" dxfId="1919" priority="13187">
      <formula>IF(RIGHT(TEXT(AI114,"0.#"),1)=".",FALSE,TRUE)</formula>
    </cfRule>
    <cfRule type="expression" dxfId="1918" priority="13188">
      <formula>IF(RIGHT(TEXT(AI114,"0.#"),1)=".",TRUE,FALSE)</formula>
    </cfRule>
  </conditionalFormatting>
  <conditionalFormatting sqref="AM114">
    <cfRule type="expression" dxfId="1917" priority="13185">
      <formula>IF(RIGHT(TEXT(AM114,"0.#"),1)=".",FALSE,TRUE)</formula>
    </cfRule>
    <cfRule type="expression" dxfId="1916" priority="13186">
      <formula>IF(RIGHT(TEXT(AM114,"0.#"),1)=".",TRUE,FALSE)</formula>
    </cfRule>
  </conditionalFormatting>
  <conditionalFormatting sqref="AE116 AQ116">
    <cfRule type="expression" dxfId="1915" priority="13181">
      <formula>IF(RIGHT(TEXT(AE116,"0.#"),1)=".",FALSE,TRUE)</formula>
    </cfRule>
    <cfRule type="expression" dxfId="1914" priority="13182">
      <formula>IF(RIGHT(TEXT(AE116,"0.#"),1)=".",TRUE,FALSE)</formula>
    </cfRule>
  </conditionalFormatting>
  <conditionalFormatting sqref="AI116">
    <cfRule type="expression" dxfId="1913" priority="13179">
      <formula>IF(RIGHT(TEXT(AI116,"0.#"),1)=".",FALSE,TRUE)</formula>
    </cfRule>
    <cfRule type="expression" dxfId="1912" priority="13180">
      <formula>IF(RIGHT(TEXT(AI116,"0.#"),1)=".",TRUE,FALSE)</formula>
    </cfRule>
  </conditionalFormatting>
  <conditionalFormatting sqref="AM116">
    <cfRule type="expression" dxfId="1911" priority="13177">
      <formula>IF(RIGHT(TEXT(AM116,"0.#"),1)=".",FALSE,TRUE)</formula>
    </cfRule>
    <cfRule type="expression" dxfId="1910" priority="13178">
      <formula>IF(RIGHT(TEXT(AM116,"0.#"),1)=".",TRUE,FALSE)</formula>
    </cfRule>
  </conditionalFormatting>
  <conditionalFormatting sqref="AE117 AM117">
    <cfRule type="expression" dxfId="1909" priority="13175">
      <formula>IF(RIGHT(TEXT(AE117,"0.#"),1)=".",FALSE,TRUE)</formula>
    </cfRule>
    <cfRule type="expression" dxfId="1908" priority="13176">
      <formula>IF(RIGHT(TEXT(AE117,"0.#"),1)=".",TRUE,FALSE)</formula>
    </cfRule>
  </conditionalFormatting>
  <conditionalFormatting sqref="AI117">
    <cfRule type="expression" dxfId="1907" priority="13173">
      <formula>IF(RIGHT(TEXT(AI117,"0.#"),1)=".",FALSE,TRUE)</formula>
    </cfRule>
    <cfRule type="expression" dxfId="1906" priority="13174">
      <formula>IF(RIGHT(TEXT(AI117,"0.#"),1)=".",TRUE,FALSE)</formula>
    </cfRule>
  </conditionalFormatting>
  <conditionalFormatting sqref="AQ117">
    <cfRule type="expression" dxfId="1905" priority="13169">
      <formula>IF(RIGHT(TEXT(AQ117,"0.#"),1)=".",FALSE,TRUE)</formula>
    </cfRule>
    <cfRule type="expression" dxfId="1904" priority="13170">
      <formula>IF(RIGHT(TEXT(AQ117,"0.#"),1)=".",TRUE,FALSE)</formula>
    </cfRule>
  </conditionalFormatting>
  <conditionalFormatting sqref="AE119 AQ119">
    <cfRule type="expression" dxfId="1903" priority="13167">
      <formula>IF(RIGHT(TEXT(AE119,"0.#"),1)=".",FALSE,TRUE)</formula>
    </cfRule>
    <cfRule type="expression" dxfId="1902" priority="13168">
      <formula>IF(RIGHT(TEXT(AE119,"0.#"),1)=".",TRUE,FALSE)</formula>
    </cfRule>
  </conditionalFormatting>
  <conditionalFormatting sqref="AI119">
    <cfRule type="expression" dxfId="1901" priority="13165">
      <formula>IF(RIGHT(TEXT(AI119,"0.#"),1)=".",FALSE,TRUE)</formula>
    </cfRule>
    <cfRule type="expression" dxfId="1900" priority="13166">
      <formula>IF(RIGHT(TEXT(AI119,"0.#"),1)=".",TRUE,FALSE)</formula>
    </cfRule>
  </conditionalFormatting>
  <conditionalFormatting sqref="AM119">
    <cfRule type="expression" dxfId="1899" priority="13163">
      <formula>IF(RIGHT(TEXT(AM119,"0.#"),1)=".",FALSE,TRUE)</formula>
    </cfRule>
    <cfRule type="expression" dxfId="1898" priority="13164">
      <formula>IF(RIGHT(TEXT(AM119,"0.#"),1)=".",TRUE,FALSE)</formula>
    </cfRule>
  </conditionalFormatting>
  <conditionalFormatting sqref="AQ120">
    <cfRule type="expression" dxfId="1897" priority="13155">
      <formula>IF(RIGHT(TEXT(AQ120,"0.#"),1)=".",FALSE,TRUE)</formula>
    </cfRule>
    <cfRule type="expression" dxfId="1896" priority="13156">
      <formula>IF(RIGHT(TEXT(AQ120,"0.#"),1)=".",TRUE,FALSE)</formula>
    </cfRule>
  </conditionalFormatting>
  <conditionalFormatting sqref="AE122 AQ122">
    <cfRule type="expression" dxfId="1895" priority="13153">
      <formula>IF(RIGHT(TEXT(AE122,"0.#"),1)=".",FALSE,TRUE)</formula>
    </cfRule>
    <cfRule type="expression" dxfId="1894" priority="13154">
      <formula>IF(RIGHT(TEXT(AE122,"0.#"),1)=".",TRUE,FALSE)</formula>
    </cfRule>
  </conditionalFormatting>
  <conditionalFormatting sqref="AI122">
    <cfRule type="expression" dxfId="1893" priority="13151">
      <formula>IF(RIGHT(TEXT(AI122,"0.#"),1)=".",FALSE,TRUE)</formula>
    </cfRule>
    <cfRule type="expression" dxfId="1892" priority="13152">
      <formula>IF(RIGHT(TEXT(AI122,"0.#"),1)=".",TRUE,FALSE)</formula>
    </cfRule>
  </conditionalFormatting>
  <conditionalFormatting sqref="AM122">
    <cfRule type="expression" dxfId="1891" priority="13149">
      <formula>IF(RIGHT(TEXT(AM122,"0.#"),1)=".",FALSE,TRUE)</formula>
    </cfRule>
    <cfRule type="expression" dxfId="1890" priority="13150">
      <formula>IF(RIGHT(TEXT(AM122,"0.#"),1)=".",TRUE,FALSE)</formula>
    </cfRule>
  </conditionalFormatting>
  <conditionalFormatting sqref="AQ123">
    <cfRule type="expression" dxfId="1889" priority="13141">
      <formula>IF(RIGHT(TEXT(AQ123,"0.#"),1)=".",FALSE,TRUE)</formula>
    </cfRule>
    <cfRule type="expression" dxfId="1888" priority="13142">
      <formula>IF(RIGHT(TEXT(AQ123,"0.#"),1)=".",TRUE,FALSE)</formula>
    </cfRule>
  </conditionalFormatting>
  <conditionalFormatting sqref="AE125 AQ125">
    <cfRule type="expression" dxfId="1887" priority="13139">
      <formula>IF(RIGHT(TEXT(AE125,"0.#"),1)=".",FALSE,TRUE)</formula>
    </cfRule>
    <cfRule type="expression" dxfId="1886" priority="13140">
      <formula>IF(RIGHT(TEXT(AE125,"0.#"),1)=".",TRUE,FALSE)</formula>
    </cfRule>
  </conditionalFormatting>
  <conditionalFormatting sqref="AI125">
    <cfRule type="expression" dxfId="1885" priority="13137">
      <formula>IF(RIGHT(TEXT(AI125,"0.#"),1)=".",FALSE,TRUE)</formula>
    </cfRule>
    <cfRule type="expression" dxfId="1884" priority="13138">
      <formula>IF(RIGHT(TEXT(AI125,"0.#"),1)=".",TRUE,FALSE)</formula>
    </cfRule>
  </conditionalFormatting>
  <conditionalFormatting sqref="AM125">
    <cfRule type="expression" dxfId="1883" priority="13135">
      <formula>IF(RIGHT(TEXT(AM125,"0.#"),1)=".",FALSE,TRUE)</formula>
    </cfRule>
    <cfRule type="expression" dxfId="1882" priority="13136">
      <formula>IF(RIGHT(TEXT(AM125,"0.#"),1)=".",TRUE,FALSE)</formula>
    </cfRule>
  </conditionalFormatting>
  <conditionalFormatting sqref="AQ126">
    <cfRule type="expression" dxfId="1881" priority="13127">
      <formula>IF(RIGHT(TEXT(AQ126,"0.#"),1)=".",FALSE,TRUE)</formula>
    </cfRule>
    <cfRule type="expression" dxfId="1880" priority="13128">
      <formula>IF(RIGHT(TEXT(AQ126,"0.#"),1)=".",TRUE,FALSE)</formula>
    </cfRule>
  </conditionalFormatting>
  <conditionalFormatting sqref="AE128 AQ128">
    <cfRule type="expression" dxfId="1879" priority="13125">
      <formula>IF(RIGHT(TEXT(AE128,"0.#"),1)=".",FALSE,TRUE)</formula>
    </cfRule>
    <cfRule type="expression" dxfId="1878" priority="13126">
      <formula>IF(RIGHT(TEXT(AE128,"0.#"),1)=".",TRUE,FALSE)</formula>
    </cfRule>
  </conditionalFormatting>
  <conditionalFormatting sqref="AI128">
    <cfRule type="expression" dxfId="1877" priority="13123">
      <formula>IF(RIGHT(TEXT(AI128,"0.#"),1)=".",FALSE,TRUE)</formula>
    </cfRule>
    <cfRule type="expression" dxfId="1876" priority="13124">
      <formula>IF(RIGHT(TEXT(AI128,"0.#"),1)=".",TRUE,FALSE)</formula>
    </cfRule>
  </conditionalFormatting>
  <conditionalFormatting sqref="AM128">
    <cfRule type="expression" dxfId="1875" priority="13121">
      <formula>IF(RIGHT(TEXT(AM128,"0.#"),1)=".",FALSE,TRUE)</formula>
    </cfRule>
    <cfRule type="expression" dxfId="1874" priority="13122">
      <formula>IF(RIGHT(TEXT(AM128,"0.#"),1)=".",TRUE,FALSE)</formula>
    </cfRule>
  </conditionalFormatting>
  <conditionalFormatting sqref="AQ129">
    <cfRule type="expression" dxfId="1873" priority="13113">
      <formula>IF(RIGHT(TEXT(AQ129,"0.#"),1)=".",FALSE,TRUE)</formula>
    </cfRule>
    <cfRule type="expression" dxfId="1872" priority="13114">
      <formula>IF(RIGHT(TEXT(AQ129,"0.#"),1)=".",TRUE,FALSE)</formula>
    </cfRule>
  </conditionalFormatting>
  <conditionalFormatting sqref="AE75">
    <cfRule type="expression" dxfId="1871" priority="13111">
      <formula>IF(RIGHT(TEXT(AE75,"0.#"),1)=".",FALSE,TRUE)</formula>
    </cfRule>
    <cfRule type="expression" dxfId="1870" priority="13112">
      <formula>IF(RIGHT(TEXT(AE75,"0.#"),1)=".",TRUE,FALSE)</formula>
    </cfRule>
  </conditionalFormatting>
  <conditionalFormatting sqref="AE76">
    <cfRule type="expression" dxfId="1869" priority="13109">
      <formula>IF(RIGHT(TEXT(AE76,"0.#"),1)=".",FALSE,TRUE)</formula>
    </cfRule>
    <cfRule type="expression" dxfId="1868" priority="13110">
      <formula>IF(RIGHT(TEXT(AE76,"0.#"),1)=".",TRUE,FALSE)</formula>
    </cfRule>
  </conditionalFormatting>
  <conditionalFormatting sqref="AE77">
    <cfRule type="expression" dxfId="1867" priority="13107">
      <formula>IF(RIGHT(TEXT(AE77,"0.#"),1)=".",FALSE,TRUE)</formula>
    </cfRule>
    <cfRule type="expression" dxfId="1866" priority="13108">
      <formula>IF(RIGHT(TEXT(AE77,"0.#"),1)=".",TRUE,FALSE)</formula>
    </cfRule>
  </conditionalFormatting>
  <conditionalFormatting sqref="AI77">
    <cfRule type="expression" dxfId="1865" priority="13105">
      <formula>IF(RIGHT(TEXT(AI77,"0.#"),1)=".",FALSE,TRUE)</formula>
    </cfRule>
    <cfRule type="expression" dxfId="1864" priority="13106">
      <formula>IF(RIGHT(TEXT(AI77,"0.#"),1)=".",TRUE,FALSE)</formula>
    </cfRule>
  </conditionalFormatting>
  <conditionalFormatting sqref="AI76">
    <cfRule type="expression" dxfId="1863" priority="13103">
      <formula>IF(RIGHT(TEXT(AI76,"0.#"),1)=".",FALSE,TRUE)</formula>
    </cfRule>
    <cfRule type="expression" dxfId="1862" priority="13104">
      <formula>IF(RIGHT(TEXT(AI76,"0.#"),1)=".",TRUE,FALSE)</formula>
    </cfRule>
  </conditionalFormatting>
  <conditionalFormatting sqref="AI75">
    <cfRule type="expression" dxfId="1861" priority="13101">
      <formula>IF(RIGHT(TEXT(AI75,"0.#"),1)=".",FALSE,TRUE)</formula>
    </cfRule>
    <cfRule type="expression" dxfId="1860" priority="13102">
      <formula>IF(RIGHT(TEXT(AI75,"0.#"),1)=".",TRUE,FALSE)</formula>
    </cfRule>
  </conditionalFormatting>
  <conditionalFormatting sqref="AM75">
    <cfRule type="expression" dxfId="1859" priority="13099">
      <formula>IF(RIGHT(TEXT(AM75,"0.#"),1)=".",FALSE,TRUE)</formula>
    </cfRule>
    <cfRule type="expression" dxfId="1858" priority="13100">
      <formula>IF(RIGHT(TEXT(AM75,"0.#"),1)=".",TRUE,FALSE)</formula>
    </cfRule>
  </conditionalFormatting>
  <conditionalFormatting sqref="AM76">
    <cfRule type="expression" dxfId="1857" priority="13097">
      <formula>IF(RIGHT(TEXT(AM76,"0.#"),1)=".",FALSE,TRUE)</formula>
    </cfRule>
    <cfRule type="expression" dxfId="1856" priority="13098">
      <formula>IF(RIGHT(TEXT(AM76,"0.#"),1)=".",TRUE,FALSE)</formula>
    </cfRule>
  </conditionalFormatting>
  <conditionalFormatting sqref="AM77">
    <cfRule type="expression" dxfId="1855" priority="13095">
      <formula>IF(RIGHT(TEXT(AM77,"0.#"),1)=".",FALSE,TRUE)</formula>
    </cfRule>
    <cfRule type="expression" dxfId="1854" priority="13096">
      <formula>IF(RIGHT(TEXT(AM77,"0.#"),1)=".",TRUE,FALSE)</formula>
    </cfRule>
  </conditionalFormatting>
  <conditionalFormatting sqref="AE134:AE135 AI134:AI135 AM134:AM135 AQ134:AQ135 AU134:AU135">
    <cfRule type="expression" dxfId="1853" priority="13081">
      <formula>IF(RIGHT(TEXT(AE134,"0.#"),1)=".",FALSE,TRUE)</formula>
    </cfRule>
    <cfRule type="expression" dxfId="1852" priority="13082">
      <formula>IF(RIGHT(TEXT(AE134,"0.#"),1)=".",TRUE,FALSE)</formula>
    </cfRule>
  </conditionalFormatting>
  <conditionalFormatting sqref="AE433">
    <cfRule type="expression" dxfId="1851" priority="13051">
      <formula>IF(RIGHT(TEXT(AE433,"0.#"),1)=".",FALSE,TRUE)</formula>
    </cfRule>
    <cfRule type="expression" dxfId="1850" priority="13052">
      <formula>IF(RIGHT(TEXT(AE433,"0.#"),1)=".",TRUE,FALSE)</formula>
    </cfRule>
  </conditionalFormatting>
  <conditionalFormatting sqref="AM435">
    <cfRule type="expression" dxfId="1849" priority="13035">
      <formula>IF(RIGHT(TEXT(AM435,"0.#"),1)=".",FALSE,TRUE)</formula>
    </cfRule>
    <cfRule type="expression" dxfId="1848" priority="13036">
      <formula>IF(RIGHT(TEXT(AM435,"0.#"),1)=".",TRUE,FALSE)</formula>
    </cfRule>
  </conditionalFormatting>
  <conditionalFormatting sqref="AE434">
    <cfRule type="expression" dxfId="1847" priority="13049">
      <formula>IF(RIGHT(TEXT(AE434,"0.#"),1)=".",FALSE,TRUE)</formula>
    </cfRule>
    <cfRule type="expression" dxfId="1846" priority="13050">
      <formula>IF(RIGHT(TEXT(AE434,"0.#"),1)=".",TRUE,FALSE)</formula>
    </cfRule>
  </conditionalFormatting>
  <conditionalFormatting sqref="AE435">
    <cfRule type="expression" dxfId="1845" priority="13047">
      <formula>IF(RIGHT(TEXT(AE435,"0.#"),1)=".",FALSE,TRUE)</formula>
    </cfRule>
    <cfRule type="expression" dxfId="1844" priority="13048">
      <formula>IF(RIGHT(TEXT(AE435,"0.#"),1)=".",TRUE,FALSE)</formula>
    </cfRule>
  </conditionalFormatting>
  <conditionalFormatting sqref="AM433">
    <cfRule type="expression" dxfId="1843" priority="13039">
      <formula>IF(RIGHT(TEXT(AM433,"0.#"),1)=".",FALSE,TRUE)</formula>
    </cfRule>
    <cfRule type="expression" dxfId="1842" priority="13040">
      <formula>IF(RIGHT(TEXT(AM433,"0.#"),1)=".",TRUE,FALSE)</formula>
    </cfRule>
  </conditionalFormatting>
  <conditionalFormatting sqref="AM434">
    <cfRule type="expression" dxfId="1841" priority="13037">
      <formula>IF(RIGHT(TEXT(AM434,"0.#"),1)=".",FALSE,TRUE)</formula>
    </cfRule>
    <cfRule type="expression" dxfId="1840" priority="13038">
      <formula>IF(RIGHT(TEXT(AM434,"0.#"),1)=".",TRUE,FALSE)</formula>
    </cfRule>
  </conditionalFormatting>
  <conditionalFormatting sqref="AU433">
    <cfRule type="expression" dxfId="1839" priority="13027">
      <formula>IF(RIGHT(TEXT(AU433,"0.#"),1)=".",FALSE,TRUE)</formula>
    </cfRule>
    <cfRule type="expression" dxfId="1838" priority="13028">
      <formula>IF(RIGHT(TEXT(AU433,"0.#"),1)=".",TRUE,FALSE)</formula>
    </cfRule>
  </conditionalFormatting>
  <conditionalFormatting sqref="AU434">
    <cfRule type="expression" dxfId="1837" priority="13025">
      <formula>IF(RIGHT(TEXT(AU434,"0.#"),1)=".",FALSE,TRUE)</formula>
    </cfRule>
    <cfRule type="expression" dxfId="1836" priority="13026">
      <formula>IF(RIGHT(TEXT(AU434,"0.#"),1)=".",TRUE,FALSE)</formula>
    </cfRule>
  </conditionalFormatting>
  <conditionalFormatting sqref="AU435">
    <cfRule type="expression" dxfId="1835" priority="13023">
      <formula>IF(RIGHT(TEXT(AU435,"0.#"),1)=".",FALSE,TRUE)</formula>
    </cfRule>
    <cfRule type="expression" dxfId="1834" priority="13024">
      <formula>IF(RIGHT(TEXT(AU435,"0.#"),1)=".",TRUE,FALSE)</formula>
    </cfRule>
  </conditionalFormatting>
  <conditionalFormatting sqref="AI435">
    <cfRule type="expression" dxfId="1833" priority="12957">
      <formula>IF(RIGHT(TEXT(AI435,"0.#"),1)=".",FALSE,TRUE)</formula>
    </cfRule>
    <cfRule type="expression" dxfId="1832" priority="12958">
      <formula>IF(RIGHT(TEXT(AI435,"0.#"),1)=".",TRUE,FALSE)</formula>
    </cfRule>
  </conditionalFormatting>
  <conditionalFormatting sqref="AI433">
    <cfRule type="expression" dxfId="1831" priority="12961">
      <formula>IF(RIGHT(TEXT(AI433,"0.#"),1)=".",FALSE,TRUE)</formula>
    </cfRule>
    <cfRule type="expression" dxfId="1830" priority="12962">
      <formula>IF(RIGHT(TEXT(AI433,"0.#"),1)=".",TRUE,FALSE)</formula>
    </cfRule>
  </conditionalFormatting>
  <conditionalFormatting sqref="AI434">
    <cfRule type="expression" dxfId="1829" priority="12959">
      <formula>IF(RIGHT(TEXT(AI434,"0.#"),1)=".",FALSE,TRUE)</formula>
    </cfRule>
    <cfRule type="expression" dxfId="1828" priority="12960">
      <formula>IF(RIGHT(TEXT(AI434,"0.#"),1)=".",TRUE,FALSE)</formula>
    </cfRule>
  </conditionalFormatting>
  <conditionalFormatting sqref="AQ434">
    <cfRule type="expression" dxfId="1827" priority="12943">
      <formula>IF(RIGHT(TEXT(AQ434,"0.#"),1)=".",FALSE,TRUE)</formula>
    </cfRule>
    <cfRule type="expression" dxfId="1826" priority="12944">
      <formula>IF(RIGHT(TEXT(AQ434,"0.#"),1)=".",TRUE,FALSE)</formula>
    </cfRule>
  </conditionalFormatting>
  <conditionalFormatting sqref="AQ435">
    <cfRule type="expression" dxfId="1825" priority="12929">
      <formula>IF(RIGHT(TEXT(AQ435,"0.#"),1)=".",FALSE,TRUE)</formula>
    </cfRule>
    <cfRule type="expression" dxfId="1824" priority="12930">
      <formula>IF(RIGHT(TEXT(AQ435,"0.#"),1)=".",TRUE,FALSE)</formula>
    </cfRule>
  </conditionalFormatting>
  <conditionalFormatting sqref="AQ433">
    <cfRule type="expression" dxfId="1823" priority="12927">
      <formula>IF(RIGHT(TEXT(AQ433,"0.#"),1)=".",FALSE,TRUE)</formula>
    </cfRule>
    <cfRule type="expression" dxfId="1822" priority="12928">
      <formula>IF(RIGHT(TEXT(AQ433,"0.#"),1)=".",TRUE,FALSE)</formula>
    </cfRule>
  </conditionalFormatting>
  <conditionalFormatting sqref="AL840:AO867">
    <cfRule type="expression" dxfId="1821" priority="6651">
      <formula>IF(AND(AL840&gt;=0, RIGHT(TEXT(AL840,"0.#"),1)&lt;&gt;"."),TRUE,FALSE)</formula>
    </cfRule>
    <cfRule type="expression" dxfId="1820" priority="6652">
      <formula>IF(AND(AL840&gt;=0, RIGHT(TEXT(AL840,"0.#"),1)="."),TRUE,FALSE)</formula>
    </cfRule>
    <cfRule type="expression" dxfId="1819" priority="6653">
      <formula>IF(AND(AL840&lt;0, RIGHT(TEXT(AL840,"0.#"),1)&lt;&gt;"."),TRUE,FALSE)</formula>
    </cfRule>
    <cfRule type="expression" dxfId="1818" priority="6654">
      <formula>IF(AND(AL840&lt;0, RIGHT(TEXT(AL840,"0.#"),1)="."),TRUE,FALSE)</formula>
    </cfRule>
  </conditionalFormatting>
  <conditionalFormatting sqref="AQ53:AQ55">
    <cfRule type="expression" dxfId="1817" priority="4673">
      <formula>IF(RIGHT(TEXT(AQ53,"0.#"),1)=".",FALSE,TRUE)</formula>
    </cfRule>
    <cfRule type="expression" dxfId="1816" priority="4674">
      <formula>IF(RIGHT(TEXT(AQ53,"0.#"),1)=".",TRUE,FALSE)</formula>
    </cfRule>
  </conditionalFormatting>
  <conditionalFormatting sqref="AU53:AU55">
    <cfRule type="expression" dxfId="1815" priority="4671">
      <formula>IF(RIGHT(TEXT(AU53,"0.#"),1)=".",FALSE,TRUE)</formula>
    </cfRule>
    <cfRule type="expression" dxfId="1814" priority="4672">
      <formula>IF(RIGHT(TEXT(AU53,"0.#"),1)=".",TRUE,FALSE)</formula>
    </cfRule>
  </conditionalFormatting>
  <conditionalFormatting sqref="AQ60:AQ62">
    <cfRule type="expression" dxfId="1813" priority="4669">
      <formula>IF(RIGHT(TEXT(AQ60,"0.#"),1)=".",FALSE,TRUE)</formula>
    </cfRule>
    <cfRule type="expression" dxfId="1812" priority="4670">
      <formula>IF(RIGHT(TEXT(AQ60,"0.#"),1)=".",TRUE,FALSE)</formula>
    </cfRule>
  </conditionalFormatting>
  <conditionalFormatting sqref="AU60:AU62">
    <cfRule type="expression" dxfId="1811" priority="4667">
      <formula>IF(RIGHT(TEXT(AU60,"0.#"),1)=".",FALSE,TRUE)</formula>
    </cfRule>
    <cfRule type="expression" dxfId="1810" priority="4668">
      <formula>IF(RIGHT(TEXT(AU60,"0.#"),1)=".",TRUE,FALSE)</formula>
    </cfRule>
  </conditionalFormatting>
  <conditionalFormatting sqref="AQ75:AQ77">
    <cfRule type="expression" dxfId="1809" priority="4665">
      <formula>IF(RIGHT(TEXT(AQ75,"0.#"),1)=".",FALSE,TRUE)</formula>
    </cfRule>
    <cfRule type="expression" dxfId="1808" priority="4666">
      <formula>IF(RIGHT(TEXT(AQ75,"0.#"),1)=".",TRUE,FALSE)</formula>
    </cfRule>
  </conditionalFormatting>
  <conditionalFormatting sqref="AU75:AU77">
    <cfRule type="expression" dxfId="1807" priority="4663">
      <formula>IF(RIGHT(TEXT(AU75,"0.#"),1)=".",FALSE,TRUE)</formula>
    </cfRule>
    <cfRule type="expression" dxfId="1806" priority="4664">
      <formula>IF(RIGHT(TEXT(AU75,"0.#"),1)=".",TRUE,FALSE)</formula>
    </cfRule>
  </conditionalFormatting>
  <conditionalFormatting sqref="AQ87:AQ89">
    <cfRule type="expression" dxfId="1805" priority="4661">
      <formula>IF(RIGHT(TEXT(AQ87,"0.#"),1)=".",FALSE,TRUE)</formula>
    </cfRule>
    <cfRule type="expression" dxfId="1804" priority="4662">
      <formula>IF(RIGHT(TEXT(AQ87,"0.#"),1)=".",TRUE,FALSE)</formula>
    </cfRule>
  </conditionalFormatting>
  <conditionalFormatting sqref="AU87:AU89">
    <cfRule type="expression" dxfId="1803" priority="4659">
      <formula>IF(RIGHT(TEXT(AU87,"0.#"),1)=".",FALSE,TRUE)</formula>
    </cfRule>
    <cfRule type="expression" dxfId="1802" priority="4660">
      <formula>IF(RIGHT(TEXT(AU87,"0.#"),1)=".",TRUE,FALSE)</formula>
    </cfRule>
  </conditionalFormatting>
  <conditionalFormatting sqref="AQ92:AQ94">
    <cfRule type="expression" dxfId="1801" priority="4657">
      <formula>IF(RIGHT(TEXT(AQ92,"0.#"),1)=".",FALSE,TRUE)</formula>
    </cfRule>
    <cfRule type="expression" dxfId="1800" priority="4658">
      <formula>IF(RIGHT(TEXT(AQ92,"0.#"),1)=".",TRUE,FALSE)</formula>
    </cfRule>
  </conditionalFormatting>
  <conditionalFormatting sqref="AU92:AU94">
    <cfRule type="expression" dxfId="1799" priority="4655">
      <formula>IF(RIGHT(TEXT(AU92,"0.#"),1)=".",FALSE,TRUE)</formula>
    </cfRule>
    <cfRule type="expression" dxfId="1798" priority="4656">
      <formula>IF(RIGHT(TEXT(AU92,"0.#"),1)=".",TRUE,FALSE)</formula>
    </cfRule>
  </conditionalFormatting>
  <conditionalFormatting sqref="AQ97:AQ99">
    <cfRule type="expression" dxfId="1797" priority="4653">
      <formula>IF(RIGHT(TEXT(AQ97,"0.#"),1)=".",FALSE,TRUE)</formula>
    </cfRule>
    <cfRule type="expression" dxfId="1796" priority="4654">
      <formula>IF(RIGHT(TEXT(AQ97,"0.#"),1)=".",TRUE,FALSE)</formula>
    </cfRule>
  </conditionalFormatting>
  <conditionalFormatting sqref="AU97:AU99">
    <cfRule type="expression" dxfId="1795" priority="4651">
      <formula>IF(RIGHT(TEXT(AU97,"0.#"),1)=".",FALSE,TRUE)</formula>
    </cfRule>
    <cfRule type="expression" dxfId="1794" priority="4652">
      <formula>IF(RIGHT(TEXT(AU97,"0.#"),1)=".",TRUE,FALSE)</formula>
    </cfRule>
  </conditionalFormatting>
  <conditionalFormatting sqref="AE458">
    <cfRule type="expression" dxfId="1793" priority="4345">
      <formula>IF(RIGHT(TEXT(AE458,"0.#"),1)=".",FALSE,TRUE)</formula>
    </cfRule>
    <cfRule type="expression" dxfId="1792" priority="4346">
      <formula>IF(RIGHT(TEXT(AE458,"0.#"),1)=".",TRUE,FALSE)</formula>
    </cfRule>
  </conditionalFormatting>
  <conditionalFormatting sqref="AM460">
    <cfRule type="expression" dxfId="1791" priority="4335">
      <formula>IF(RIGHT(TEXT(AM460,"0.#"),1)=".",FALSE,TRUE)</formula>
    </cfRule>
    <cfRule type="expression" dxfId="1790" priority="4336">
      <formula>IF(RIGHT(TEXT(AM460,"0.#"),1)=".",TRUE,FALSE)</formula>
    </cfRule>
  </conditionalFormatting>
  <conditionalFormatting sqref="AE459">
    <cfRule type="expression" dxfId="1789" priority="4343">
      <formula>IF(RIGHT(TEXT(AE459,"0.#"),1)=".",FALSE,TRUE)</formula>
    </cfRule>
    <cfRule type="expression" dxfId="1788" priority="4344">
      <formula>IF(RIGHT(TEXT(AE459,"0.#"),1)=".",TRUE,FALSE)</formula>
    </cfRule>
  </conditionalFormatting>
  <conditionalFormatting sqref="AE460">
    <cfRule type="expression" dxfId="1787" priority="4341">
      <formula>IF(RIGHT(TEXT(AE460,"0.#"),1)=".",FALSE,TRUE)</formula>
    </cfRule>
    <cfRule type="expression" dxfId="1786" priority="4342">
      <formula>IF(RIGHT(TEXT(AE460,"0.#"),1)=".",TRUE,FALSE)</formula>
    </cfRule>
  </conditionalFormatting>
  <conditionalFormatting sqref="AM458">
    <cfRule type="expression" dxfId="1785" priority="4339">
      <formula>IF(RIGHT(TEXT(AM458,"0.#"),1)=".",FALSE,TRUE)</formula>
    </cfRule>
    <cfRule type="expression" dxfId="1784" priority="4340">
      <formula>IF(RIGHT(TEXT(AM458,"0.#"),1)=".",TRUE,FALSE)</formula>
    </cfRule>
  </conditionalFormatting>
  <conditionalFormatting sqref="AM459">
    <cfRule type="expression" dxfId="1783" priority="4337">
      <formula>IF(RIGHT(TEXT(AM459,"0.#"),1)=".",FALSE,TRUE)</formula>
    </cfRule>
    <cfRule type="expression" dxfId="1782" priority="4338">
      <formula>IF(RIGHT(TEXT(AM459,"0.#"),1)=".",TRUE,FALSE)</formula>
    </cfRule>
  </conditionalFormatting>
  <conditionalFormatting sqref="AU458">
    <cfRule type="expression" dxfId="1781" priority="4333">
      <formula>IF(RIGHT(TEXT(AU458,"0.#"),1)=".",FALSE,TRUE)</formula>
    </cfRule>
    <cfRule type="expression" dxfId="1780" priority="4334">
      <formula>IF(RIGHT(TEXT(AU458,"0.#"),1)=".",TRUE,FALSE)</formula>
    </cfRule>
  </conditionalFormatting>
  <conditionalFormatting sqref="AU459">
    <cfRule type="expression" dxfId="1779" priority="4331">
      <formula>IF(RIGHT(TEXT(AU459,"0.#"),1)=".",FALSE,TRUE)</formula>
    </cfRule>
    <cfRule type="expression" dxfId="1778" priority="4332">
      <formula>IF(RIGHT(TEXT(AU459,"0.#"),1)=".",TRUE,FALSE)</formula>
    </cfRule>
  </conditionalFormatting>
  <conditionalFormatting sqref="AU460">
    <cfRule type="expression" dxfId="1777" priority="4329">
      <formula>IF(RIGHT(TEXT(AU460,"0.#"),1)=".",FALSE,TRUE)</formula>
    </cfRule>
    <cfRule type="expression" dxfId="1776" priority="4330">
      <formula>IF(RIGHT(TEXT(AU460,"0.#"),1)=".",TRUE,FALSE)</formula>
    </cfRule>
  </conditionalFormatting>
  <conditionalFormatting sqref="AI460">
    <cfRule type="expression" dxfId="1775" priority="4323">
      <formula>IF(RIGHT(TEXT(AI460,"0.#"),1)=".",FALSE,TRUE)</formula>
    </cfRule>
    <cfRule type="expression" dxfId="1774" priority="4324">
      <formula>IF(RIGHT(TEXT(AI460,"0.#"),1)=".",TRUE,FALSE)</formula>
    </cfRule>
  </conditionalFormatting>
  <conditionalFormatting sqref="AI458">
    <cfRule type="expression" dxfId="1773" priority="4327">
      <formula>IF(RIGHT(TEXT(AI458,"0.#"),1)=".",FALSE,TRUE)</formula>
    </cfRule>
    <cfRule type="expression" dxfId="1772" priority="4328">
      <formula>IF(RIGHT(TEXT(AI458,"0.#"),1)=".",TRUE,FALSE)</formula>
    </cfRule>
  </conditionalFormatting>
  <conditionalFormatting sqref="AI459">
    <cfRule type="expression" dxfId="1771" priority="4325">
      <formula>IF(RIGHT(TEXT(AI459,"0.#"),1)=".",FALSE,TRUE)</formula>
    </cfRule>
    <cfRule type="expression" dxfId="1770" priority="4326">
      <formula>IF(RIGHT(TEXT(AI459,"0.#"),1)=".",TRUE,FALSE)</formula>
    </cfRule>
  </conditionalFormatting>
  <conditionalFormatting sqref="AQ459">
    <cfRule type="expression" dxfId="1769" priority="4321">
      <formula>IF(RIGHT(TEXT(AQ459,"0.#"),1)=".",FALSE,TRUE)</formula>
    </cfRule>
    <cfRule type="expression" dxfId="1768" priority="4322">
      <formula>IF(RIGHT(TEXT(AQ459,"0.#"),1)=".",TRUE,FALSE)</formula>
    </cfRule>
  </conditionalFormatting>
  <conditionalFormatting sqref="AQ460">
    <cfRule type="expression" dxfId="1767" priority="4319">
      <formula>IF(RIGHT(TEXT(AQ460,"0.#"),1)=".",FALSE,TRUE)</formula>
    </cfRule>
    <cfRule type="expression" dxfId="1766" priority="4320">
      <formula>IF(RIGHT(TEXT(AQ460,"0.#"),1)=".",TRUE,FALSE)</formula>
    </cfRule>
  </conditionalFormatting>
  <conditionalFormatting sqref="AQ458">
    <cfRule type="expression" dxfId="1765" priority="4317">
      <formula>IF(RIGHT(TEXT(AQ458,"0.#"),1)=".",FALSE,TRUE)</formula>
    </cfRule>
    <cfRule type="expression" dxfId="1764" priority="4318">
      <formula>IF(RIGHT(TEXT(AQ458,"0.#"),1)=".",TRUE,FALSE)</formula>
    </cfRule>
  </conditionalFormatting>
  <conditionalFormatting sqref="AE120 AM120">
    <cfRule type="expression" dxfId="1763" priority="2995">
      <formula>IF(RIGHT(TEXT(AE120,"0.#"),1)=".",FALSE,TRUE)</formula>
    </cfRule>
    <cfRule type="expression" dxfId="1762" priority="2996">
      <formula>IF(RIGHT(TEXT(AE120,"0.#"),1)=".",TRUE,FALSE)</formula>
    </cfRule>
  </conditionalFormatting>
  <conditionalFormatting sqref="AI126">
    <cfRule type="expression" dxfId="1761" priority="2985">
      <formula>IF(RIGHT(TEXT(AI126,"0.#"),1)=".",FALSE,TRUE)</formula>
    </cfRule>
    <cfRule type="expression" dxfId="1760" priority="2986">
      <formula>IF(RIGHT(TEXT(AI126,"0.#"),1)=".",TRUE,FALSE)</formula>
    </cfRule>
  </conditionalFormatting>
  <conditionalFormatting sqref="AI120">
    <cfRule type="expression" dxfId="1759" priority="2993">
      <formula>IF(RIGHT(TEXT(AI120,"0.#"),1)=".",FALSE,TRUE)</formula>
    </cfRule>
    <cfRule type="expression" dxfId="1758" priority="2994">
      <formula>IF(RIGHT(TEXT(AI120,"0.#"),1)=".",TRUE,FALSE)</formula>
    </cfRule>
  </conditionalFormatting>
  <conditionalFormatting sqref="AE123 AM123">
    <cfRule type="expression" dxfId="1757" priority="2991">
      <formula>IF(RIGHT(TEXT(AE123,"0.#"),1)=".",FALSE,TRUE)</formula>
    </cfRule>
    <cfRule type="expression" dxfId="1756" priority="2992">
      <formula>IF(RIGHT(TEXT(AE123,"0.#"),1)=".",TRUE,FALSE)</formula>
    </cfRule>
  </conditionalFormatting>
  <conditionalFormatting sqref="AI123">
    <cfRule type="expression" dxfId="1755" priority="2989">
      <formula>IF(RIGHT(TEXT(AI123,"0.#"),1)=".",FALSE,TRUE)</formula>
    </cfRule>
    <cfRule type="expression" dxfId="1754" priority="2990">
      <formula>IF(RIGHT(TEXT(AI123,"0.#"),1)=".",TRUE,FALSE)</formula>
    </cfRule>
  </conditionalFormatting>
  <conditionalFormatting sqref="AE126 AM126">
    <cfRule type="expression" dxfId="1753" priority="2987">
      <formula>IF(RIGHT(TEXT(AE126,"0.#"),1)=".",FALSE,TRUE)</formula>
    </cfRule>
    <cfRule type="expression" dxfId="1752" priority="2988">
      <formula>IF(RIGHT(TEXT(AE126,"0.#"),1)=".",TRUE,FALSE)</formula>
    </cfRule>
  </conditionalFormatting>
  <conditionalFormatting sqref="AE129 AM129">
    <cfRule type="expression" dxfId="1751" priority="2983">
      <formula>IF(RIGHT(TEXT(AE129,"0.#"),1)=".",FALSE,TRUE)</formula>
    </cfRule>
    <cfRule type="expression" dxfId="1750" priority="2984">
      <formula>IF(RIGHT(TEXT(AE129,"0.#"),1)=".",TRUE,FALSE)</formula>
    </cfRule>
  </conditionalFormatting>
  <conditionalFormatting sqref="AI129">
    <cfRule type="expression" dxfId="1749" priority="2981">
      <formula>IF(RIGHT(TEXT(AI129,"0.#"),1)=".",FALSE,TRUE)</formula>
    </cfRule>
    <cfRule type="expression" dxfId="1748" priority="2982">
      <formula>IF(RIGHT(TEXT(AI129,"0.#"),1)=".",TRUE,FALSE)</formula>
    </cfRule>
  </conditionalFormatting>
  <conditionalFormatting sqref="Y840:Y867">
    <cfRule type="expression" dxfId="1747" priority="2979">
      <formula>IF(RIGHT(TEXT(Y840,"0.#"),1)=".",FALSE,TRUE)</formula>
    </cfRule>
    <cfRule type="expression" dxfId="1746" priority="2980">
      <formula>IF(RIGHT(TEXT(Y840,"0.#"),1)=".",TRUE,FALSE)</formula>
    </cfRule>
  </conditionalFormatting>
  <conditionalFormatting sqref="AU518">
    <cfRule type="expression" dxfId="1745" priority="1489">
      <formula>IF(RIGHT(TEXT(AU518,"0.#"),1)=".",FALSE,TRUE)</formula>
    </cfRule>
    <cfRule type="expression" dxfId="1744" priority="1490">
      <formula>IF(RIGHT(TEXT(AU518,"0.#"),1)=".",TRUE,FALSE)</formula>
    </cfRule>
  </conditionalFormatting>
  <conditionalFormatting sqref="AQ551">
    <cfRule type="expression" dxfId="1743" priority="1265">
      <formula>IF(RIGHT(TEXT(AQ551,"0.#"),1)=".",FALSE,TRUE)</formula>
    </cfRule>
    <cfRule type="expression" dxfId="1742" priority="1266">
      <formula>IF(RIGHT(TEXT(AQ551,"0.#"),1)=".",TRUE,FALSE)</formula>
    </cfRule>
  </conditionalFormatting>
  <conditionalFormatting sqref="AE556">
    <cfRule type="expression" dxfId="1741" priority="1263">
      <formula>IF(RIGHT(TEXT(AE556,"0.#"),1)=".",FALSE,TRUE)</formula>
    </cfRule>
    <cfRule type="expression" dxfId="1740" priority="1264">
      <formula>IF(RIGHT(TEXT(AE556,"0.#"),1)=".",TRUE,FALSE)</formula>
    </cfRule>
  </conditionalFormatting>
  <conditionalFormatting sqref="AE557">
    <cfRule type="expression" dxfId="1739" priority="1261">
      <formula>IF(RIGHT(TEXT(AE557,"0.#"),1)=".",FALSE,TRUE)</formula>
    </cfRule>
    <cfRule type="expression" dxfId="1738" priority="1262">
      <formula>IF(RIGHT(TEXT(AE557,"0.#"),1)=".",TRUE,FALSE)</formula>
    </cfRule>
  </conditionalFormatting>
  <conditionalFormatting sqref="AE558">
    <cfRule type="expression" dxfId="1737" priority="1259">
      <formula>IF(RIGHT(TEXT(AE558,"0.#"),1)=".",FALSE,TRUE)</formula>
    </cfRule>
    <cfRule type="expression" dxfId="1736" priority="1260">
      <formula>IF(RIGHT(TEXT(AE558,"0.#"),1)=".",TRUE,FALSE)</formula>
    </cfRule>
  </conditionalFormatting>
  <conditionalFormatting sqref="AU556">
    <cfRule type="expression" dxfId="1735" priority="1251">
      <formula>IF(RIGHT(TEXT(AU556,"0.#"),1)=".",FALSE,TRUE)</formula>
    </cfRule>
    <cfRule type="expression" dxfId="1734" priority="1252">
      <formula>IF(RIGHT(TEXT(AU556,"0.#"),1)=".",TRUE,FALSE)</formula>
    </cfRule>
  </conditionalFormatting>
  <conditionalFormatting sqref="AU557">
    <cfRule type="expression" dxfId="1733" priority="1249">
      <formula>IF(RIGHT(TEXT(AU557,"0.#"),1)=".",FALSE,TRUE)</formula>
    </cfRule>
    <cfRule type="expression" dxfId="1732" priority="1250">
      <formula>IF(RIGHT(TEXT(AU557,"0.#"),1)=".",TRUE,FALSE)</formula>
    </cfRule>
  </conditionalFormatting>
  <conditionalFormatting sqref="AU558">
    <cfRule type="expression" dxfId="1731" priority="1247">
      <formula>IF(RIGHT(TEXT(AU558,"0.#"),1)=".",FALSE,TRUE)</formula>
    </cfRule>
    <cfRule type="expression" dxfId="1730" priority="1248">
      <formula>IF(RIGHT(TEXT(AU558,"0.#"),1)=".",TRUE,FALSE)</formula>
    </cfRule>
  </conditionalFormatting>
  <conditionalFormatting sqref="AQ557">
    <cfRule type="expression" dxfId="1729" priority="1239">
      <formula>IF(RIGHT(TEXT(AQ557,"0.#"),1)=".",FALSE,TRUE)</formula>
    </cfRule>
    <cfRule type="expression" dxfId="1728" priority="1240">
      <formula>IF(RIGHT(TEXT(AQ557,"0.#"),1)=".",TRUE,FALSE)</formula>
    </cfRule>
  </conditionalFormatting>
  <conditionalFormatting sqref="AQ558">
    <cfRule type="expression" dxfId="1727" priority="1237">
      <formula>IF(RIGHT(TEXT(AQ558,"0.#"),1)=".",FALSE,TRUE)</formula>
    </cfRule>
    <cfRule type="expression" dxfId="1726" priority="1238">
      <formula>IF(RIGHT(TEXT(AQ558,"0.#"),1)=".",TRUE,FALSE)</formula>
    </cfRule>
  </conditionalFormatting>
  <conditionalFormatting sqref="AQ556">
    <cfRule type="expression" dxfId="1725" priority="1235">
      <formula>IF(RIGHT(TEXT(AQ556,"0.#"),1)=".",FALSE,TRUE)</formula>
    </cfRule>
    <cfRule type="expression" dxfId="1724" priority="1236">
      <formula>IF(RIGHT(TEXT(AQ556,"0.#"),1)=".",TRUE,FALSE)</formula>
    </cfRule>
  </conditionalFormatting>
  <conditionalFormatting sqref="AE561">
    <cfRule type="expression" dxfId="1723" priority="1233">
      <formula>IF(RIGHT(TEXT(AE561,"0.#"),1)=".",FALSE,TRUE)</formula>
    </cfRule>
    <cfRule type="expression" dxfId="1722" priority="1234">
      <formula>IF(RIGHT(TEXT(AE561,"0.#"),1)=".",TRUE,FALSE)</formula>
    </cfRule>
  </conditionalFormatting>
  <conditionalFormatting sqref="AE562">
    <cfRule type="expression" dxfId="1721" priority="1231">
      <formula>IF(RIGHT(TEXT(AE562,"0.#"),1)=".",FALSE,TRUE)</formula>
    </cfRule>
    <cfRule type="expression" dxfId="1720" priority="1232">
      <formula>IF(RIGHT(TEXT(AE562,"0.#"),1)=".",TRUE,FALSE)</formula>
    </cfRule>
  </conditionalFormatting>
  <conditionalFormatting sqref="AE563">
    <cfRule type="expression" dxfId="1719" priority="1229">
      <formula>IF(RIGHT(TEXT(AE563,"0.#"),1)=".",FALSE,TRUE)</formula>
    </cfRule>
    <cfRule type="expression" dxfId="1718" priority="1230">
      <formula>IF(RIGHT(TEXT(AE563,"0.#"),1)=".",TRUE,FALSE)</formula>
    </cfRule>
  </conditionalFormatting>
  <conditionalFormatting sqref="AL1103:AO1132">
    <cfRule type="expression" dxfId="1717" priority="2885">
      <formula>IF(AND(AL1103&gt;=0, RIGHT(TEXT(AL1103,"0.#"),1)&lt;&gt;"."),TRUE,FALSE)</formula>
    </cfRule>
    <cfRule type="expression" dxfId="1716" priority="2886">
      <formula>IF(AND(AL1103&gt;=0, RIGHT(TEXT(AL1103,"0.#"),1)="."),TRUE,FALSE)</formula>
    </cfRule>
    <cfRule type="expression" dxfId="1715" priority="2887">
      <formula>IF(AND(AL1103&lt;0, RIGHT(TEXT(AL1103,"0.#"),1)&lt;&gt;"."),TRUE,FALSE)</formula>
    </cfRule>
    <cfRule type="expression" dxfId="1714" priority="2888">
      <formula>IF(AND(AL1103&lt;0, RIGHT(TEXT(AL1103,"0.#"),1)="."),TRUE,FALSE)</formula>
    </cfRule>
  </conditionalFormatting>
  <conditionalFormatting sqref="Y1103:Y1132">
    <cfRule type="expression" dxfId="1713" priority="2883">
      <formula>IF(RIGHT(TEXT(Y1103,"0.#"),1)=".",FALSE,TRUE)</formula>
    </cfRule>
    <cfRule type="expression" dxfId="1712" priority="2884">
      <formula>IF(RIGHT(TEXT(Y1103,"0.#"),1)=".",TRUE,FALSE)</formula>
    </cfRule>
  </conditionalFormatting>
  <conditionalFormatting sqref="AQ553">
    <cfRule type="expression" dxfId="1711" priority="1267">
      <formula>IF(RIGHT(TEXT(AQ553,"0.#"),1)=".",FALSE,TRUE)</formula>
    </cfRule>
    <cfRule type="expression" dxfId="1710" priority="1268">
      <formula>IF(RIGHT(TEXT(AQ553,"0.#"),1)=".",TRUE,FALSE)</formula>
    </cfRule>
  </conditionalFormatting>
  <conditionalFormatting sqref="AU552">
    <cfRule type="expression" dxfId="1709" priority="1279">
      <formula>IF(RIGHT(TEXT(AU552,"0.#"),1)=".",FALSE,TRUE)</formula>
    </cfRule>
    <cfRule type="expression" dxfId="1708" priority="1280">
      <formula>IF(RIGHT(TEXT(AU552,"0.#"),1)=".",TRUE,FALSE)</formula>
    </cfRule>
  </conditionalFormatting>
  <conditionalFormatting sqref="AE552">
    <cfRule type="expression" dxfId="1707" priority="1291">
      <formula>IF(RIGHT(TEXT(AE552,"0.#"),1)=".",FALSE,TRUE)</formula>
    </cfRule>
    <cfRule type="expression" dxfId="1706" priority="1292">
      <formula>IF(RIGHT(TEXT(AE552,"0.#"),1)=".",TRUE,FALSE)</formula>
    </cfRule>
  </conditionalFormatting>
  <conditionalFormatting sqref="AQ548">
    <cfRule type="expression" dxfId="1705" priority="1297">
      <formula>IF(RIGHT(TEXT(AQ548,"0.#"),1)=".",FALSE,TRUE)</formula>
    </cfRule>
    <cfRule type="expression" dxfId="1704" priority="1298">
      <formula>IF(RIGHT(TEXT(AQ548,"0.#"),1)=".",TRUE,FALSE)</formula>
    </cfRule>
  </conditionalFormatting>
  <conditionalFormatting sqref="AL838:AO839">
    <cfRule type="expression" dxfId="1703" priority="2837">
      <formula>IF(AND(AL838&gt;=0, RIGHT(TEXT(AL838,"0.#"),1)&lt;&gt;"."),TRUE,FALSE)</formula>
    </cfRule>
    <cfRule type="expression" dxfId="1702" priority="2838">
      <formula>IF(AND(AL838&gt;=0, RIGHT(TEXT(AL838,"0.#"),1)="."),TRUE,FALSE)</formula>
    </cfRule>
    <cfRule type="expression" dxfId="1701" priority="2839">
      <formula>IF(AND(AL838&lt;0, RIGHT(TEXT(AL838,"0.#"),1)&lt;&gt;"."),TRUE,FALSE)</formula>
    </cfRule>
    <cfRule type="expression" dxfId="1700" priority="2840">
      <formula>IF(AND(AL838&lt;0, RIGHT(TEXT(AL838,"0.#"),1)="."),TRUE,FALSE)</formula>
    </cfRule>
  </conditionalFormatting>
  <conditionalFormatting sqref="Y838:Y839">
    <cfRule type="expression" dxfId="1699" priority="2835">
      <formula>IF(RIGHT(TEXT(Y838,"0.#"),1)=".",FALSE,TRUE)</formula>
    </cfRule>
    <cfRule type="expression" dxfId="1698" priority="2836">
      <formula>IF(RIGHT(TEXT(Y838,"0.#"),1)=".",TRUE,FALSE)</formula>
    </cfRule>
  </conditionalFormatting>
  <conditionalFormatting sqref="AE492">
    <cfRule type="expression" dxfId="1697" priority="1623">
      <formula>IF(RIGHT(TEXT(AE492,"0.#"),1)=".",FALSE,TRUE)</formula>
    </cfRule>
    <cfRule type="expression" dxfId="1696" priority="1624">
      <formula>IF(RIGHT(TEXT(AE492,"0.#"),1)=".",TRUE,FALSE)</formula>
    </cfRule>
  </conditionalFormatting>
  <conditionalFormatting sqref="AE493">
    <cfRule type="expression" dxfId="1695" priority="1621">
      <formula>IF(RIGHT(TEXT(AE493,"0.#"),1)=".",FALSE,TRUE)</formula>
    </cfRule>
    <cfRule type="expression" dxfId="1694" priority="1622">
      <formula>IF(RIGHT(TEXT(AE493,"0.#"),1)=".",TRUE,FALSE)</formula>
    </cfRule>
  </conditionalFormatting>
  <conditionalFormatting sqref="AE494">
    <cfRule type="expression" dxfId="1693" priority="1619">
      <formula>IF(RIGHT(TEXT(AE494,"0.#"),1)=".",FALSE,TRUE)</formula>
    </cfRule>
    <cfRule type="expression" dxfId="1692" priority="1620">
      <formula>IF(RIGHT(TEXT(AE494,"0.#"),1)=".",TRUE,FALSE)</formula>
    </cfRule>
  </conditionalFormatting>
  <conditionalFormatting sqref="AQ493">
    <cfRule type="expression" dxfId="1691" priority="1599">
      <formula>IF(RIGHT(TEXT(AQ493,"0.#"),1)=".",FALSE,TRUE)</formula>
    </cfRule>
    <cfRule type="expression" dxfId="1690" priority="1600">
      <formula>IF(RIGHT(TEXT(AQ493,"0.#"),1)=".",TRUE,FALSE)</formula>
    </cfRule>
  </conditionalFormatting>
  <conditionalFormatting sqref="AQ494">
    <cfRule type="expression" dxfId="1689" priority="1597">
      <formula>IF(RIGHT(TEXT(AQ494,"0.#"),1)=".",FALSE,TRUE)</formula>
    </cfRule>
    <cfRule type="expression" dxfId="1688" priority="1598">
      <formula>IF(RIGHT(TEXT(AQ494,"0.#"),1)=".",TRUE,FALSE)</formula>
    </cfRule>
  </conditionalFormatting>
  <conditionalFormatting sqref="AQ492">
    <cfRule type="expression" dxfId="1687" priority="1595">
      <formula>IF(RIGHT(TEXT(AQ492,"0.#"),1)=".",FALSE,TRUE)</formula>
    </cfRule>
    <cfRule type="expression" dxfId="1686" priority="1596">
      <formula>IF(RIGHT(TEXT(AQ492,"0.#"),1)=".",TRUE,FALSE)</formula>
    </cfRule>
  </conditionalFormatting>
  <conditionalFormatting sqref="AU494">
    <cfRule type="expression" dxfId="1685" priority="1607">
      <formula>IF(RIGHT(TEXT(AU494,"0.#"),1)=".",FALSE,TRUE)</formula>
    </cfRule>
    <cfRule type="expression" dxfId="1684" priority="1608">
      <formula>IF(RIGHT(TEXT(AU494,"0.#"),1)=".",TRUE,FALSE)</formula>
    </cfRule>
  </conditionalFormatting>
  <conditionalFormatting sqref="AU492">
    <cfRule type="expression" dxfId="1683" priority="1611">
      <formula>IF(RIGHT(TEXT(AU492,"0.#"),1)=".",FALSE,TRUE)</formula>
    </cfRule>
    <cfRule type="expression" dxfId="1682" priority="1612">
      <formula>IF(RIGHT(TEXT(AU492,"0.#"),1)=".",TRUE,FALSE)</formula>
    </cfRule>
  </conditionalFormatting>
  <conditionalFormatting sqref="AU493">
    <cfRule type="expression" dxfId="1681" priority="1609">
      <formula>IF(RIGHT(TEXT(AU493,"0.#"),1)=".",FALSE,TRUE)</formula>
    </cfRule>
    <cfRule type="expression" dxfId="1680" priority="1610">
      <formula>IF(RIGHT(TEXT(AU493,"0.#"),1)=".",TRUE,FALSE)</formula>
    </cfRule>
  </conditionalFormatting>
  <conditionalFormatting sqref="AU583">
    <cfRule type="expression" dxfId="1679" priority="1127">
      <formula>IF(RIGHT(TEXT(AU583,"0.#"),1)=".",FALSE,TRUE)</formula>
    </cfRule>
    <cfRule type="expression" dxfId="1678" priority="1128">
      <formula>IF(RIGHT(TEXT(AU583,"0.#"),1)=".",TRUE,FALSE)</formula>
    </cfRule>
  </conditionalFormatting>
  <conditionalFormatting sqref="AU582">
    <cfRule type="expression" dxfId="1677" priority="1129">
      <formula>IF(RIGHT(TEXT(AU582,"0.#"),1)=".",FALSE,TRUE)</formula>
    </cfRule>
    <cfRule type="expression" dxfId="1676" priority="1130">
      <formula>IF(RIGHT(TEXT(AU582,"0.#"),1)=".",TRUE,FALSE)</formula>
    </cfRule>
  </conditionalFormatting>
  <conditionalFormatting sqref="AE499">
    <cfRule type="expression" dxfId="1675" priority="1589">
      <formula>IF(RIGHT(TEXT(AE499,"0.#"),1)=".",FALSE,TRUE)</formula>
    </cfRule>
    <cfRule type="expression" dxfId="1674" priority="1590">
      <formula>IF(RIGHT(TEXT(AE499,"0.#"),1)=".",TRUE,FALSE)</formula>
    </cfRule>
  </conditionalFormatting>
  <conditionalFormatting sqref="AE497">
    <cfRule type="expression" dxfId="1673" priority="1593">
      <formula>IF(RIGHT(TEXT(AE497,"0.#"),1)=".",FALSE,TRUE)</formula>
    </cfRule>
    <cfRule type="expression" dxfId="1672" priority="1594">
      <formula>IF(RIGHT(TEXT(AE497,"0.#"),1)=".",TRUE,FALSE)</formula>
    </cfRule>
  </conditionalFormatting>
  <conditionalFormatting sqref="AE498">
    <cfRule type="expression" dxfId="1671" priority="1591">
      <formula>IF(RIGHT(TEXT(AE498,"0.#"),1)=".",FALSE,TRUE)</formula>
    </cfRule>
    <cfRule type="expression" dxfId="1670" priority="1592">
      <formula>IF(RIGHT(TEXT(AE498,"0.#"),1)=".",TRUE,FALSE)</formula>
    </cfRule>
  </conditionalFormatting>
  <conditionalFormatting sqref="AU499">
    <cfRule type="expression" dxfId="1669" priority="1577">
      <formula>IF(RIGHT(TEXT(AU499,"0.#"),1)=".",FALSE,TRUE)</formula>
    </cfRule>
    <cfRule type="expression" dxfId="1668" priority="1578">
      <formula>IF(RIGHT(TEXT(AU499,"0.#"),1)=".",TRUE,FALSE)</formula>
    </cfRule>
  </conditionalFormatting>
  <conditionalFormatting sqref="AU497">
    <cfRule type="expression" dxfId="1667" priority="1581">
      <formula>IF(RIGHT(TEXT(AU497,"0.#"),1)=".",FALSE,TRUE)</formula>
    </cfRule>
    <cfRule type="expression" dxfId="1666" priority="1582">
      <formula>IF(RIGHT(TEXT(AU497,"0.#"),1)=".",TRUE,FALSE)</formula>
    </cfRule>
  </conditionalFormatting>
  <conditionalFormatting sqref="AU498">
    <cfRule type="expression" dxfId="1665" priority="1579">
      <formula>IF(RIGHT(TEXT(AU498,"0.#"),1)=".",FALSE,TRUE)</formula>
    </cfRule>
    <cfRule type="expression" dxfId="1664" priority="1580">
      <formula>IF(RIGHT(TEXT(AU498,"0.#"),1)=".",TRUE,FALSE)</formula>
    </cfRule>
  </conditionalFormatting>
  <conditionalFormatting sqref="AQ497">
    <cfRule type="expression" dxfId="1663" priority="1565">
      <formula>IF(RIGHT(TEXT(AQ497,"0.#"),1)=".",FALSE,TRUE)</formula>
    </cfRule>
    <cfRule type="expression" dxfId="1662" priority="1566">
      <formula>IF(RIGHT(TEXT(AQ497,"0.#"),1)=".",TRUE,FALSE)</formula>
    </cfRule>
  </conditionalFormatting>
  <conditionalFormatting sqref="AQ498">
    <cfRule type="expression" dxfId="1661" priority="1569">
      <formula>IF(RIGHT(TEXT(AQ498,"0.#"),1)=".",FALSE,TRUE)</formula>
    </cfRule>
    <cfRule type="expression" dxfId="1660" priority="1570">
      <formula>IF(RIGHT(TEXT(AQ498,"0.#"),1)=".",TRUE,FALSE)</formula>
    </cfRule>
  </conditionalFormatting>
  <conditionalFormatting sqref="AQ499">
    <cfRule type="expression" dxfId="1659" priority="1567">
      <formula>IF(RIGHT(TEXT(AQ499,"0.#"),1)=".",FALSE,TRUE)</formula>
    </cfRule>
    <cfRule type="expression" dxfId="1658" priority="1568">
      <formula>IF(RIGHT(TEXT(AQ499,"0.#"),1)=".",TRUE,FALSE)</formula>
    </cfRule>
  </conditionalFormatting>
  <conditionalFormatting sqref="AE504">
    <cfRule type="expression" dxfId="1657" priority="1559">
      <formula>IF(RIGHT(TEXT(AE504,"0.#"),1)=".",FALSE,TRUE)</formula>
    </cfRule>
    <cfRule type="expression" dxfId="1656" priority="1560">
      <formula>IF(RIGHT(TEXT(AE504,"0.#"),1)=".",TRUE,FALSE)</formula>
    </cfRule>
  </conditionalFormatting>
  <conditionalFormatting sqref="AE502">
    <cfRule type="expression" dxfId="1655" priority="1563">
      <formula>IF(RIGHT(TEXT(AE502,"0.#"),1)=".",FALSE,TRUE)</formula>
    </cfRule>
    <cfRule type="expression" dxfId="1654" priority="1564">
      <formula>IF(RIGHT(TEXT(AE502,"0.#"),1)=".",TRUE,FALSE)</formula>
    </cfRule>
  </conditionalFormatting>
  <conditionalFormatting sqref="AE503">
    <cfRule type="expression" dxfId="1653" priority="1561">
      <formula>IF(RIGHT(TEXT(AE503,"0.#"),1)=".",FALSE,TRUE)</formula>
    </cfRule>
    <cfRule type="expression" dxfId="1652" priority="1562">
      <formula>IF(RIGHT(TEXT(AE503,"0.#"),1)=".",TRUE,FALSE)</formula>
    </cfRule>
  </conditionalFormatting>
  <conditionalFormatting sqref="AU504">
    <cfRule type="expression" dxfId="1651" priority="1547">
      <formula>IF(RIGHT(TEXT(AU504,"0.#"),1)=".",FALSE,TRUE)</formula>
    </cfRule>
    <cfRule type="expression" dxfId="1650" priority="1548">
      <formula>IF(RIGHT(TEXT(AU504,"0.#"),1)=".",TRUE,FALSE)</formula>
    </cfRule>
  </conditionalFormatting>
  <conditionalFormatting sqref="AU502">
    <cfRule type="expression" dxfId="1649" priority="1551">
      <formula>IF(RIGHT(TEXT(AU502,"0.#"),1)=".",FALSE,TRUE)</formula>
    </cfRule>
    <cfRule type="expression" dxfId="1648" priority="1552">
      <formula>IF(RIGHT(TEXT(AU502,"0.#"),1)=".",TRUE,FALSE)</formula>
    </cfRule>
  </conditionalFormatting>
  <conditionalFormatting sqref="AU503">
    <cfRule type="expression" dxfId="1647" priority="1549">
      <formula>IF(RIGHT(TEXT(AU503,"0.#"),1)=".",FALSE,TRUE)</formula>
    </cfRule>
    <cfRule type="expression" dxfId="1646" priority="1550">
      <formula>IF(RIGHT(TEXT(AU503,"0.#"),1)=".",TRUE,FALSE)</formula>
    </cfRule>
  </conditionalFormatting>
  <conditionalFormatting sqref="AQ502">
    <cfRule type="expression" dxfId="1645" priority="1535">
      <formula>IF(RIGHT(TEXT(AQ502,"0.#"),1)=".",FALSE,TRUE)</formula>
    </cfRule>
    <cfRule type="expression" dxfId="1644" priority="1536">
      <formula>IF(RIGHT(TEXT(AQ502,"0.#"),1)=".",TRUE,FALSE)</formula>
    </cfRule>
  </conditionalFormatting>
  <conditionalFormatting sqref="AQ503">
    <cfRule type="expression" dxfId="1643" priority="1539">
      <formula>IF(RIGHT(TEXT(AQ503,"0.#"),1)=".",FALSE,TRUE)</formula>
    </cfRule>
    <cfRule type="expression" dxfId="1642" priority="1540">
      <formula>IF(RIGHT(TEXT(AQ503,"0.#"),1)=".",TRUE,FALSE)</formula>
    </cfRule>
  </conditionalFormatting>
  <conditionalFormatting sqref="AQ504">
    <cfRule type="expression" dxfId="1641" priority="1537">
      <formula>IF(RIGHT(TEXT(AQ504,"0.#"),1)=".",FALSE,TRUE)</formula>
    </cfRule>
    <cfRule type="expression" dxfId="1640" priority="1538">
      <formula>IF(RIGHT(TEXT(AQ504,"0.#"),1)=".",TRUE,FALSE)</formula>
    </cfRule>
  </conditionalFormatting>
  <conditionalFormatting sqref="AE509">
    <cfRule type="expression" dxfId="1639" priority="1529">
      <formula>IF(RIGHT(TEXT(AE509,"0.#"),1)=".",FALSE,TRUE)</formula>
    </cfRule>
    <cfRule type="expression" dxfId="1638" priority="1530">
      <formula>IF(RIGHT(TEXT(AE509,"0.#"),1)=".",TRUE,FALSE)</formula>
    </cfRule>
  </conditionalFormatting>
  <conditionalFormatting sqref="AE507">
    <cfRule type="expression" dxfId="1637" priority="1533">
      <formula>IF(RIGHT(TEXT(AE507,"0.#"),1)=".",FALSE,TRUE)</formula>
    </cfRule>
    <cfRule type="expression" dxfId="1636" priority="1534">
      <formula>IF(RIGHT(TEXT(AE507,"0.#"),1)=".",TRUE,FALSE)</formula>
    </cfRule>
  </conditionalFormatting>
  <conditionalFormatting sqref="AE508">
    <cfRule type="expression" dxfId="1635" priority="1531">
      <formula>IF(RIGHT(TEXT(AE508,"0.#"),1)=".",FALSE,TRUE)</formula>
    </cfRule>
    <cfRule type="expression" dxfId="1634" priority="1532">
      <formula>IF(RIGHT(TEXT(AE508,"0.#"),1)=".",TRUE,FALSE)</formula>
    </cfRule>
  </conditionalFormatting>
  <conditionalFormatting sqref="AU509">
    <cfRule type="expression" dxfId="1633" priority="1517">
      <formula>IF(RIGHT(TEXT(AU509,"0.#"),1)=".",FALSE,TRUE)</formula>
    </cfRule>
    <cfRule type="expression" dxfId="1632" priority="1518">
      <formula>IF(RIGHT(TEXT(AU509,"0.#"),1)=".",TRUE,FALSE)</formula>
    </cfRule>
  </conditionalFormatting>
  <conditionalFormatting sqref="AU507">
    <cfRule type="expression" dxfId="1631" priority="1521">
      <formula>IF(RIGHT(TEXT(AU507,"0.#"),1)=".",FALSE,TRUE)</formula>
    </cfRule>
    <cfRule type="expression" dxfId="1630" priority="1522">
      <formula>IF(RIGHT(TEXT(AU507,"0.#"),1)=".",TRUE,FALSE)</formula>
    </cfRule>
  </conditionalFormatting>
  <conditionalFormatting sqref="AU508">
    <cfRule type="expression" dxfId="1629" priority="1519">
      <formula>IF(RIGHT(TEXT(AU508,"0.#"),1)=".",FALSE,TRUE)</formula>
    </cfRule>
    <cfRule type="expression" dxfId="1628" priority="1520">
      <formula>IF(RIGHT(TEXT(AU508,"0.#"),1)=".",TRUE,FALSE)</formula>
    </cfRule>
  </conditionalFormatting>
  <conditionalFormatting sqref="AQ507">
    <cfRule type="expression" dxfId="1627" priority="1505">
      <formula>IF(RIGHT(TEXT(AQ507,"0.#"),1)=".",FALSE,TRUE)</formula>
    </cfRule>
    <cfRule type="expression" dxfId="1626" priority="1506">
      <formula>IF(RIGHT(TEXT(AQ507,"0.#"),1)=".",TRUE,FALSE)</formula>
    </cfRule>
  </conditionalFormatting>
  <conditionalFormatting sqref="AQ508">
    <cfRule type="expression" dxfId="1625" priority="1509">
      <formula>IF(RIGHT(TEXT(AQ508,"0.#"),1)=".",FALSE,TRUE)</formula>
    </cfRule>
    <cfRule type="expression" dxfId="1624" priority="1510">
      <formula>IF(RIGHT(TEXT(AQ508,"0.#"),1)=".",TRUE,FALSE)</formula>
    </cfRule>
  </conditionalFormatting>
  <conditionalFormatting sqref="AQ509">
    <cfRule type="expression" dxfId="1623" priority="1507">
      <formula>IF(RIGHT(TEXT(AQ509,"0.#"),1)=".",FALSE,TRUE)</formula>
    </cfRule>
    <cfRule type="expression" dxfId="1622" priority="1508">
      <formula>IF(RIGHT(TEXT(AQ509,"0.#"),1)=".",TRUE,FALSE)</formula>
    </cfRule>
  </conditionalFormatting>
  <conditionalFormatting sqref="AE465">
    <cfRule type="expression" dxfId="1621" priority="1799">
      <formula>IF(RIGHT(TEXT(AE465,"0.#"),1)=".",FALSE,TRUE)</formula>
    </cfRule>
    <cfRule type="expression" dxfId="1620" priority="1800">
      <formula>IF(RIGHT(TEXT(AE465,"0.#"),1)=".",TRUE,FALSE)</formula>
    </cfRule>
  </conditionalFormatting>
  <conditionalFormatting sqref="AE463">
    <cfRule type="expression" dxfId="1619" priority="1803">
      <formula>IF(RIGHT(TEXT(AE463,"0.#"),1)=".",FALSE,TRUE)</formula>
    </cfRule>
    <cfRule type="expression" dxfId="1618" priority="1804">
      <formula>IF(RIGHT(TEXT(AE463,"0.#"),1)=".",TRUE,FALSE)</formula>
    </cfRule>
  </conditionalFormatting>
  <conditionalFormatting sqref="AE464">
    <cfRule type="expression" dxfId="1617" priority="1801">
      <formula>IF(RIGHT(TEXT(AE464,"0.#"),1)=".",FALSE,TRUE)</formula>
    </cfRule>
    <cfRule type="expression" dxfId="1616" priority="1802">
      <formula>IF(RIGHT(TEXT(AE464,"0.#"),1)=".",TRUE,FALSE)</formula>
    </cfRule>
  </conditionalFormatting>
  <conditionalFormatting sqref="AM465">
    <cfRule type="expression" dxfId="1615" priority="1793">
      <formula>IF(RIGHT(TEXT(AM465,"0.#"),1)=".",FALSE,TRUE)</formula>
    </cfRule>
    <cfRule type="expression" dxfId="1614" priority="1794">
      <formula>IF(RIGHT(TEXT(AM465,"0.#"),1)=".",TRUE,FALSE)</formula>
    </cfRule>
  </conditionalFormatting>
  <conditionalFormatting sqref="AM463">
    <cfRule type="expression" dxfId="1613" priority="1797">
      <formula>IF(RIGHT(TEXT(AM463,"0.#"),1)=".",FALSE,TRUE)</formula>
    </cfRule>
    <cfRule type="expression" dxfId="1612" priority="1798">
      <formula>IF(RIGHT(TEXT(AM463,"0.#"),1)=".",TRUE,FALSE)</formula>
    </cfRule>
  </conditionalFormatting>
  <conditionalFormatting sqref="AM464">
    <cfRule type="expression" dxfId="1611" priority="1795">
      <formula>IF(RIGHT(TEXT(AM464,"0.#"),1)=".",FALSE,TRUE)</formula>
    </cfRule>
    <cfRule type="expression" dxfId="1610" priority="1796">
      <formula>IF(RIGHT(TEXT(AM464,"0.#"),1)=".",TRUE,FALSE)</formula>
    </cfRule>
  </conditionalFormatting>
  <conditionalFormatting sqref="AU465">
    <cfRule type="expression" dxfId="1609" priority="1787">
      <formula>IF(RIGHT(TEXT(AU465,"0.#"),1)=".",FALSE,TRUE)</formula>
    </cfRule>
    <cfRule type="expression" dxfId="1608" priority="1788">
      <formula>IF(RIGHT(TEXT(AU465,"0.#"),1)=".",TRUE,FALSE)</formula>
    </cfRule>
  </conditionalFormatting>
  <conditionalFormatting sqref="AU463">
    <cfRule type="expression" dxfId="1607" priority="1791">
      <formula>IF(RIGHT(TEXT(AU463,"0.#"),1)=".",FALSE,TRUE)</formula>
    </cfRule>
    <cfRule type="expression" dxfId="1606" priority="1792">
      <formula>IF(RIGHT(TEXT(AU463,"0.#"),1)=".",TRUE,FALSE)</formula>
    </cfRule>
  </conditionalFormatting>
  <conditionalFormatting sqref="AU464">
    <cfRule type="expression" dxfId="1605" priority="1789">
      <formula>IF(RIGHT(TEXT(AU464,"0.#"),1)=".",FALSE,TRUE)</formula>
    </cfRule>
    <cfRule type="expression" dxfId="1604" priority="1790">
      <formula>IF(RIGHT(TEXT(AU464,"0.#"),1)=".",TRUE,FALSE)</formula>
    </cfRule>
  </conditionalFormatting>
  <conditionalFormatting sqref="AI465">
    <cfRule type="expression" dxfId="1603" priority="1781">
      <formula>IF(RIGHT(TEXT(AI465,"0.#"),1)=".",FALSE,TRUE)</formula>
    </cfRule>
    <cfRule type="expression" dxfId="1602" priority="1782">
      <formula>IF(RIGHT(TEXT(AI465,"0.#"),1)=".",TRUE,FALSE)</formula>
    </cfRule>
  </conditionalFormatting>
  <conditionalFormatting sqref="AI463">
    <cfRule type="expression" dxfId="1601" priority="1785">
      <formula>IF(RIGHT(TEXT(AI463,"0.#"),1)=".",FALSE,TRUE)</formula>
    </cfRule>
    <cfRule type="expression" dxfId="1600" priority="1786">
      <formula>IF(RIGHT(TEXT(AI463,"0.#"),1)=".",TRUE,FALSE)</formula>
    </cfRule>
  </conditionalFormatting>
  <conditionalFormatting sqref="AI464">
    <cfRule type="expression" dxfId="1599" priority="1783">
      <formula>IF(RIGHT(TEXT(AI464,"0.#"),1)=".",FALSE,TRUE)</formula>
    </cfRule>
    <cfRule type="expression" dxfId="1598" priority="1784">
      <formula>IF(RIGHT(TEXT(AI464,"0.#"),1)=".",TRUE,FALSE)</formula>
    </cfRule>
  </conditionalFormatting>
  <conditionalFormatting sqref="AQ463">
    <cfRule type="expression" dxfId="1597" priority="1775">
      <formula>IF(RIGHT(TEXT(AQ463,"0.#"),1)=".",FALSE,TRUE)</formula>
    </cfRule>
    <cfRule type="expression" dxfId="1596" priority="1776">
      <formula>IF(RIGHT(TEXT(AQ463,"0.#"),1)=".",TRUE,FALSE)</formula>
    </cfRule>
  </conditionalFormatting>
  <conditionalFormatting sqref="AQ464">
    <cfRule type="expression" dxfId="1595" priority="1779">
      <formula>IF(RIGHT(TEXT(AQ464,"0.#"),1)=".",FALSE,TRUE)</formula>
    </cfRule>
    <cfRule type="expression" dxfId="1594" priority="1780">
      <formula>IF(RIGHT(TEXT(AQ464,"0.#"),1)=".",TRUE,FALSE)</formula>
    </cfRule>
  </conditionalFormatting>
  <conditionalFormatting sqref="AQ465">
    <cfRule type="expression" dxfId="1593" priority="1777">
      <formula>IF(RIGHT(TEXT(AQ465,"0.#"),1)=".",FALSE,TRUE)</formula>
    </cfRule>
    <cfRule type="expression" dxfId="1592" priority="1778">
      <formula>IF(RIGHT(TEXT(AQ465,"0.#"),1)=".",TRUE,FALSE)</formula>
    </cfRule>
  </conditionalFormatting>
  <conditionalFormatting sqref="AE470">
    <cfRule type="expression" dxfId="1591" priority="1769">
      <formula>IF(RIGHT(TEXT(AE470,"0.#"),1)=".",FALSE,TRUE)</formula>
    </cfRule>
    <cfRule type="expression" dxfId="1590" priority="1770">
      <formula>IF(RIGHT(TEXT(AE470,"0.#"),1)=".",TRUE,FALSE)</formula>
    </cfRule>
  </conditionalFormatting>
  <conditionalFormatting sqref="AE468">
    <cfRule type="expression" dxfId="1589" priority="1773">
      <formula>IF(RIGHT(TEXT(AE468,"0.#"),1)=".",FALSE,TRUE)</formula>
    </cfRule>
    <cfRule type="expression" dxfId="1588" priority="1774">
      <formula>IF(RIGHT(TEXT(AE468,"0.#"),1)=".",TRUE,FALSE)</formula>
    </cfRule>
  </conditionalFormatting>
  <conditionalFormatting sqref="AE469">
    <cfRule type="expression" dxfId="1587" priority="1771">
      <formula>IF(RIGHT(TEXT(AE469,"0.#"),1)=".",FALSE,TRUE)</formula>
    </cfRule>
    <cfRule type="expression" dxfId="1586" priority="1772">
      <formula>IF(RIGHT(TEXT(AE469,"0.#"),1)=".",TRUE,FALSE)</formula>
    </cfRule>
  </conditionalFormatting>
  <conditionalFormatting sqref="AM470">
    <cfRule type="expression" dxfId="1585" priority="1763">
      <formula>IF(RIGHT(TEXT(AM470,"0.#"),1)=".",FALSE,TRUE)</formula>
    </cfRule>
    <cfRule type="expression" dxfId="1584" priority="1764">
      <formula>IF(RIGHT(TEXT(AM470,"0.#"),1)=".",TRUE,FALSE)</formula>
    </cfRule>
  </conditionalFormatting>
  <conditionalFormatting sqref="AM468">
    <cfRule type="expression" dxfId="1583" priority="1767">
      <formula>IF(RIGHT(TEXT(AM468,"0.#"),1)=".",FALSE,TRUE)</formula>
    </cfRule>
    <cfRule type="expression" dxfId="1582" priority="1768">
      <formula>IF(RIGHT(TEXT(AM468,"0.#"),1)=".",TRUE,FALSE)</formula>
    </cfRule>
  </conditionalFormatting>
  <conditionalFormatting sqref="AM469">
    <cfRule type="expression" dxfId="1581" priority="1765">
      <formula>IF(RIGHT(TEXT(AM469,"0.#"),1)=".",FALSE,TRUE)</formula>
    </cfRule>
    <cfRule type="expression" dxfId="1580" priority="1766">
      <formula>IF(RIGHT(TEXT(AM469,"0.#"),1)=".",TRUE,FALSE)</formula>
    </cfRule>
  </conditionalFormatting>
  <conditionalFormatting sqref="AU470">
    <cfRule type="expression" dxfId="1579" priority="1757">
      <formula>IF(RIGHT(TEXT(AU470,"0.#"),1)=".",FALSE,TRUE)</formula>
    </cfRule>
    <cfRule type="expression" dxfId="1578" priority="1758">
      <formula>IF(RIGHT(TEXT(AU470,"0.#"),1)=".",TRUE,FALSE)</formula>
    </cfRule>
  </conditionalFormatting>
  <conditionalFormatting sqref="AU468">
    <cfRule type="expression" dxfId="1577" priority="1761">
      <formula>IF(RIGHT(TEXT(AU468,"0.#"),1)=".",FALSE,TRUE)</formula>
    </cfRule>
    <cfRule type="expression" dxfId="1576" priority="1762">
      <formula>IF(RIGHT(TEXT(AU468,"0.#"),1)=".",TRUE,FALSE)</formula>
    </cfRule>
  </conditionalFormatting>
  <conditionalFormatting sqref="AU469">
    <cfRule type="expression" dxfId="1575" priority="1759">
      <formula>IF(RIGHT(TEXT(AU469,"0.#"),1)=".",FALSE,TRUE)</formula>
    </cfRule>
    <cfRule type="expression" dxfId="1574" priority="1760">
      <formula>IF(RIGHT(TEXT(AU469,"0.#"),1)=".",TRUE,FALSE)</formula>
    </cfRule>
  </conditionalFormatting>
  <conditionalFormatting sqref="AI470">
    <cfRule type="expression" dxfId="1573" priority="1751">
      <formula>IF(RIGHT(TEXT(AI470,"0.#"),1)=".",FALSE,TRUE)</formula>
    </cfRule>
    <cfRule type="expression" dxfId="1572" priority="1752">
      <formula>IF(RIGHT(TEXT(AI470,"0.#"),1)=".",TRUE,FALSE)</formula>
    </cfRule>
  </conditionalFormatting>
  <conditionalFormatting sqref="AI468">
    <cfRule type="expression" dxfId="1571" priority="1755">
      <formula>IF(RIGHT(TEXT(AI468,"0.#"),1)=".",FALSE,TRUE)</formula>
    </cfRule>
    <cfRule type="expression" dxfId="1570" priority="1756">
      <formula>IF(RIGHT(TEXT(AI468,"0.#"),1)=".",TRUE,FALSE)</formula>
    </cfRule>
  </conditionalFormatting>
  <conditionalFormatting sqref="AI469">
    <cfRule type="expression" dxfId="1569" priority="1753">
      <formula>IF(RIGHT(TEXT(AI469,"0.#"),1)=".",FALSE,TRUE)</formula>
    </cfRule>
    <cfRule type="expression" dxfId="1568" priority="1754">
      <formula>IF(RIGHT(TEXT(AI469,"0.#"),1)=".",TRUE,FALSE)</formula>
    </cfRule>
  </conditionalFormatting>
  <conditionalFormatting sqref="AQ468">
    <cfRule type="expression" dxfId="1567" priority="1745">
      <formula>IF(RIGHT(TEXT(AQ468,"0.#"),1)=".",FALSE,TRUE)</formula>
    </cfRule>
    <cfRule type="expression" dxfId="1566" priority="1746">
      <formula>IF(RIGHT(TEXT(AQ468,"0.#"),1)=".",TRUE,FALSE)</formula>
    </cfRule>
  </conditionalFormatting>
  <conditionalFormatting sqref="AQ469">
    <cfRule type="expression" dxfId="1565" priority="1749">
      <formula>IF(RIGHT(TEXT(AQ469,"0.#"),1)=".",FALSE,TRUE)</formula>
    </cfRule>
    <cfRule type="expression" dxfId="1564" priority="1750">
      <formula>IF(RIGHT(TEXT(AQ469,"0.#"),1)=".",TRUE,FALSE)</formula>
    </cfRule>
  </conditionalFormatting>
  <conditionalFormatting sqref="AQ470">
    <cfRule type="expression" dxfId="1563" priority="1747">
      <formula>IF(RIGHT(TEXT(AQ470,"0.#"),1)=".",FALSE,TRUE)</formula>
    </cfRule>
    <cfRule type="expression" dxfId="1562" priority="1748">
      <formula>IF(RIGHT(TEXT(AQ470,"0.#"),1)=".",TRUE,FALSE)</formula>
    </cfRule>
  </conditionalFormatting>
  <conditionalFormatting sqref="AE475">
    <cfRule type="expression" dxfId="1561" priority="1739">
      <formula>IF(RIGHT(TEXT(AE475,"0.#"),1)=".",FALSE,TRUE)</formula>
    </cfRule>
    <cfRule type="expression" dxfId="1560" priority="1740">
      <formula>IF(RIGHT(TEXT(AE475,"0.#"),1)=".",TRUE,FALSE)</formula>
    </cfRule>
  </conditionalFormatting>
  <conditionalFormatting sqref="AE473">
    <cfRule type="expression" dxfId="1559" priority="1743">
      <formula>IF(RIGHT(TEXT(AE473,"0.#"),1)=".",FALSE,TRUE)</formula>
    </cfRule>
    <cfRule type="expression" dxfId="1558" priority="1744">
      <formula>IF(RIGHT(TEXT(AE473,"0.#"),1)=".",TRUE,FALSE)</formula>
    </cfRule>
  </conditionalFormatting>
  <conditionalFormatting sqref="AE474">
    <cfRule type="expression" dxfId="1557" priority="1741">
      <formula>IF(RIGHT(TEXT(AE474,"0.#"),1)=".",FALSE,TRUE)</formula>
    </cfRule>
    <cfRule type="expression" dxfId="1556" priority="1742">
      <formula>IF(RIGHT(TEXT(AE474,"0.#"),1)=".",TRUE,FALSE)</formula>
    </cfRule>
  </conditionalFormatting>
  <conditionalFormatting sqref="AM475">
    <cfRule type="expression" dxfId="1555" priority="1733">
      <formula>IF(RIGHT(TEXT(AM475,"0.#"),1)=".",FALSE,TRUE)</formula>
    </cfRule>
    <cfRule type="expression" dxfId="1554" priority="1734">
      <formula>IF(RIGHT(TEXT(AM475,"0.#"),1)=".",TRUE,FALSE)</formula>
    </cfRule>
  </conditionalFormatting>
  <conditionalFormatting sqref="AM473">
    <cfRule type="expression" dxfId="1553" priority="1737">
      <formula>IF(RIGHT(TEXT(AM473,"0.#"),1)=".",FALSE,TRUE)</formula>
    </cfRule>
    <cfRule type="expression" dxfId="1552" priority="1738">
      <formula>IF(RIGHT(TEXT(AM473,"0.#"),1)=".",TRUE,FALSE)</formula>
    </cfRule>
  </conditionalFormatting>
  <conditionalFormatting sqref="AM474">
    <cfRule type="expression" dxfId="1551" priority="1735">
      <formula>IF(RIGHT(TEXT(AM474,"0.#"),1)=".",FALSE,TRUE)</formula>
    </cfRule>
    <cfRule type="expression" dxfId="1550" priority="1736">
      <formula>IF(RIGHT(TEXT(AM474,"0.#"),1)=".",TRUE,FALSE)</formula>
    </cfRule>
  </conditionalFormatting>
  <conditionalFormatting sqref="AU475">
    <cfRule type="expression" dxfId="1549" priority="1727">
      <formula>IF(RIGHT(TEXT(AU475,"0.#"),1)=".",FALSE,TRUE)</formula>
    </cfRule>
    <cfRule type="expression" dxfId="1548" priority="1728">
      <formula>IF(RIGHT(TEXT(AU475,"0.#"),1)=".",TRUE,FALSE)</formula>
    </cfRule>
  </conditionalFormatting>
  <conditionalFormatting sqref="AU473">
    <cfRule type="expression" dxfId="1547" priority="1731">
      <formula>IF(RIGHT(TEXT(AU473,"0.#"),1)=".",FALSE,TRUE)</formula>
    </cfRule>
    <cfRule type="expression" dxfId="1546" priority="1732">
      <formula>IF(RIGHT(TEXT(AU473,"0.#"),1)=".",TRUE,FALSE)</formula>
    </cfRule>
  </conditionalFormatting>
  <conditionalFormatting sqref="AU474">
    <cfRule type="expression" dxfId="1545" priority="1729">
      <formula>IF(RIGHT(TEXT(AU474,"0.#"),1)=".",FALSE,TRUE)</formula>
    </cfRule>
    <cfRule type="expression" dxfId="1544" priority="1730">
      <formula>IF(RIGHT(TEXT(AU474,"0.#"),1)=".",TRUE,FALSE)</formula>
    </cfRule>
  </conditionalFormatting>
  <conditionalFormatting sqref="AI475">
    <cfRule type="expression" dxfId="1543" priority="1721">
      <formula>IF(RIGHT(TEXT(AI475,"0.#"),1)=".",FALSE,TRUE)</formula>
    </cfRule>
    <cfRule type="expression" dxfId="1542" priority="1722">
      <formula>IF(RIGHT(TEXT(AI475,"0.#"),1)=".",TRUE,FALSE)</formula>
    </cfRule>
  </conditionalFormatting>
  <conditionalFormatting sqref="AI473">
    <cfRule type="expression" dxfId="1541" priority="1725">
      <formula>IF(RIGHT(TEXT(AI473,"0.#"),1)=".",FALSE,TRUE)</formula>
    </cfRule>
    <cfRule type="expression" dxfId="1540" priority="1726">
      <formula>IF(RIGHT(TEXT(AI473,"0.#"),1)=".",TRUE,FALSE)</formula>
    </cfRule>
  </conditionalFormatting>
  <conditionalFormatting sqref="AI474">
    <cfRule type="expression" dxfId="1539" priority="1723">
      <formula>IF(RIGHT(TEXT(AI474,"0.#"),1)=".",FALSE,TRUE)</formula>
    </cfRule>
    <cfRule type="expression" dxfId="1538" priority="1724">
      <formula>IF(RIGHT(TEXT(AI474,"0.#"),1)=".",TRUE,FALSE)</formula>
    </cfRule>
  </conditionalFormatting>
  <conditionalFormatting sqref="AQ473">
    <cfRule type="expression" dxfId="1537" priority="1715">
      <formula>IF(RIGHT(TEXT(AQ473,"0.#"),1)=".",FALSE,TRUE)</formula>
    </cfRule>
    <cfRule type="expression" dxfId="1536" priority="1716">
      <formula>IF(RIGHT(TEXT(AQ473,"0.#"),1)=".",TRUE,FALSE)</formula>
    </cfRule>
  </conditionalFormatting>
  <conditionalFormatting sqref="AQ474">
    <cfRule type="expression" dxfId="1535" priority="1719">
      <formula>IF(RIGHT(TEXT(AQ474,"0.#"),1)=".",FALSE,TRUE)</formula>
    </cfRule>
    <cfRule type="expression" dxfId="1534" priority="1720">
      <formula>IF(RIGHT(TEXT(AQ474,"0.#"),1)=".",TRUE,FALSE)</formula>
    </cfRule>
  </conditionalFormatting>
  <conditionalFormatting sqref="AQ475">
    <cfRule type="expression" dxfId="1533" priority="1717">
      <formula>IF(RIGHT(TEXT(AQ475,"0.#"),1)=".",FALSE,TRUE)</formula>
    </cfRule>
    <cfRule type="expression" dxfId="1532" priority="1718">
      <formula>IF(RIGHT(TEXT(AQ475,"0.#"),1)=".",TRUE,FALSE)</formula>
    </cfRule>
  </conditionalFormatting>
  <conditionalFormatting sqref="AE480">
    <cfRule type="expression" dxfId="1531" priority="1709">
      <formula>IF(RIGHT(TEXT(AE480,"0.#"),1)=".",FALSE,TRUE)</formula>
    </cfRule>
    <cfRule type="expression" dxfId="1530" priority="1710">
      <formula>IF(RIGHT(TEXT(AE480,"0.#"),1)=".",TRUE,FALSE)</formula>
    </cfRule>
  </conditionalFormatting>
  <conditionalFormatting sqref="AE478">
    <cfRule type="expression" dxfId="1529" priority="1713">
      <formula>IF(RIGHT(TEXT(AE478,"0.#"),1)=".",FALSE,TRUE)</formula>
    </cfRule>
    <cfRule type="expression" dxfId="1528" priority="1714">
      <formula>IF(RIGHT(TEXT(AE478,"0.#"),1)=".",TRUE,FALSE)</formula>
    </cfRule>
  </conditionalFormatting>
  <conditionalFormatting sqref="AE479">
    <cfRule type="expression" dxfId="1527" priority="1711">
      <formula>IF(RIGHT(TEXT(AE479,"0.#"),1)=".",FALSE,TRUE)</formula>
    </cfRule>
    <cfRule type="expression" dxfId="1526" priority="1712">
      <formula>IF(RIGHT(TEXT(AE479,"0.#"),1)=".",TRUE,FALSE)</formula>
    </cfRule>
  </conditionalFormatting>
  <conditionalFormatting sqref="AM480">
    <cfRule type="expression" dxfId="1525" priority="1703">
      <formula>IF(RIGHT(TEXT(AM480,"0.#"),1)=".",FALSE,TRUE)</formula>
    </cfRule>
    <cfRule type="expression" dxfId="1524" priority="1704">
      <formula>IF(RIGHT(TEXT(AM480,"0.#"),1)=".",TRUE,FALSE)</formula>
    </cfRule>
  </conditionalFormatting>
  <conditionalFormatting sqref="AM478">
    <cfRule type="expression" dxfId="1523" priority="1707">
      <formula>IF(RIGHT(TEXT(AM478,"0.#"),1)=".",FALSE,TRUE)</formula>
    </cfRule>
    <cfRule type="expression" dxfId="1522" priority="1708">
      <formula>IF(RIGHT(TEXT(AM478,"0.#"),1)=".",TRUE,FALSE)</formula>
    </cfRule>
  </conditionalFormatting>
  <conditionalFormatting sqref="AM479">
    <cfRule type="expression" dxfId="1521" priority="1705">
      <formula>IF(RIGHT(TEXT(AM479,"0.#"),1)=".",FALSE,TRUE)</formula>
    </cfRule>
    <cfRule type="expression" dxfId="1520" priority="1706">
      <formula>IF(RIGHT(TEXT(AM479,"0.#"),1)=".",TRUE,FALSE)</formula>
    </cfRule>
  </conditionalFormatting>
  <conditionalFormatting sqref="AU480">
    <cfRule type="expression" dxfId="1519" priority="1697">
      <formula>IF(RIGHT(TEXT(AU480,"0.#"),1)=".",FALSE,TRUE)</formula>
    </cfRule>
    <cfRule type="expression" dxfId="1518" priority="1698">
      <formula>IF(RIGHT(TEXT(AU480,"0.#"),1)=".",TRUE,FALSE)</formula>
    </cfRule>
  </conditionalFormatting>
  <conditionalFormatting sqref="AU478">
    <cfRule type="expression" dxfId="1517" priority="1701">
      <formula>IF(RIGHT(TEXT(AU478,"0.#"),1)=".",FALSE,TRUE)</formula>
    </cfRule>
    <cfRule type="expression" dxfId="1516" priority="1702">
      <formula>IF(RIGHT(TEXT(AU478,"0.#"),1)=".",TRUE,FALSE)</formula>
    </cfRule>
  </conditionalFormatting>
  <conditionalFormatting sqref="AU479">
    <cfRule type="expression" dxfId="1515" priority="1699">
      <formula>IF(RIGHT(TEXT(AU479,"0.#"),1)=".",FALSE,TRUE)</formula>
    </cfRule>
    <cfRule type="expression" dxfId="1514" priority="1700">
      <formula>IF(RIGHT(TEXT(AU479,"0.#"),1)=".",TRUE,FALSE)</formula>
    </cfRule>
  </conditionalFormatting>
  <conditionalFormatting sqref="AI480">
    <cfRule type="expression" dxfId="1513" priority="1691">
      <formula>IF(RIGHT(TEXT(AI480,"0.#"),1)=".",FALSE,TRUE)</formula>
    </cfRule>
    <cfRule type="expression" dxfId="1512" priority="1692">
      <formula>IF(RIGHT(TEXT(AI480,"0.#"),1)=".",TRUE,FALSE)</formula>
    </cfRule>
  </conditionalFormatting>
  <conditionalFormatting sqref="AI478">
    <cfRule type="expression" dxfId="1511" priority="1695">
      <formula>IF(RIGHT(TEXT(AI478,"0.#"),1)=".",FALSE,TRUE)</formula>
    </cfRule>
    <cfRule type="expression" dxfId="1510" priority="1696">
      <formula>IF(RIGHT(TEXT(AI478,"0.#"),1)=".",TRUE,FALSE)</formula>
    </cfRule>
  </conditionalFormatting>
  <conditionalFormatting sqref="AI479">
    <cfRule type="expression" dxfId="1509" priority="1693">
      <formula>IF(RIGHT(TEXT(AI479,"0.#"),1)=".",FALSE,TRUE)</formula>
    </cfRule>
    <cfRule type="expression" dxfId="1508" priority="1694">
      <formula>IF(RIGHT(TEXT(AI479,"0.#"),1)=".",TRUE,FALSE)</formula>
    </cfRule>
  </conditionalFormatting>
  <conditionalFormatting sqref="AQ478">
    <cfRule type="expression" dxfId="1507" priority="1685">
      <formula>IF(RIGHT(TEXT(AQ478,"0.#"),1)=".",FALSE,TRUE)</formula>
    </cfRule>
    <cfRule type="expression" dxfId="1506" priority="1686">
      <formula>IF(RIGHT(TEXT(AQ478,"0.#"),1)=".",TRUE,FALSE)</formula>
    </cfRule>
  </conditionalFormatting>
  <conditionalFormatting sqref="AQ479">
    <cfRule type="expression" dxfId="1505" priority="1689">
      <formula>IF(RIGHT(TEXT(AQ479,"0.#"),1)=".",FALSE,TRUE)</formula>
    </cfRule>
    <cfRule type="expression" dxfId="1504" priority="1690">
      <formula>IF(RIGHT(TEXT(AQ479,"0.#"),1)=".",TRUE,FALSE)</formula>
    </cfRule>
  </conditionalFormatting>
  <conditionalFormatting sqref="AQ480">
    <cfRule type="expression" dxfId="1503" priority="1687">
      <formula>IF(RIGHT(TEXT(AQ480,"0.#"),1)=".",FALSE,TRUE)</formula>
    </cfRule>
    <cfRule type="expression" dxfId="1502" priority="1688">
      <formula>IF(RIGHT(TEXT(AQ480,"0.#"),1)=".",TRUE,FALSE)</formula>
    </cfRule>
  </conditionalFormatting>
  <conditionalFormatting sqref="AM47">
    <cfRule type="expression" dxfId="1501" priority="1979">
      <formula>IF(RIGHT(TEXT(AM47,"0.#"),1)=".",FALSE,TRUE)</formula>
    </cfRule>
    <cfRule type="expression" dxfId="1500" priority="1980">
      <formula>IF(RIGHT(TEXT(AM47,"0.#"),1)=".",TRUE,FALSE)</formula>
    </cfRule>
  </conditionalFormatting>
  <conditionalFormatting sqref="AI46">
    <cfRule type="expression" dxfId="1499" priority="1983">
      <formula>IF(RIGHT(TEXT(AI46,"0.#"),1)=".",FALSE,TRUE)</formula>
    </cfRule>
    <cfRule type="expression" dxfId="1498" priority="1984">
      <formula>IF(RIGHT(TEXT(AI46,"0.#"),1)=".",TRUE,FALSE)</formula>
    </cfRule>
  </conditionalFormatting>
  <conditionalFormatting sqref="AM46">
    <cfRule type="expression" dxfId="1497" priority="1981">
      <formula>IF(RIGHT(TEXT(AM46,"0.#"),1)=".",FALSE,TRUE)</formula>
    </cfRule>
    <cfRule type="expression" dxfId="1496" priority="1982">
      <formula>IF(RIGHT(TEXT(AM46,"0.#"),1)=".",TRUE,FALSE)</formula>
    </cfRule>
  </conditionalFormatting>
  <conditionalFormatting sqref="AU46:AU48">
    <cfRule type="expression" dxfId="1495" priority="1973">
      <formula>IF(RIGHT(TEXT(AU46,"0.#"),1)=".",FALSE,TRUE)</formula>
    </cfRule>
    <cfRule type="expression" dxfId="1494" priority="1974">
      <formula>IF(RIGHT(TEXT(AU46,"0.#"),1)=".",TRUE,FALSE)</formula>
    </cfRule>
  </conditionalFormatting>
  <conditionalFormatting sqref="AM48">
    <cfRule type="expression" dxfId="1493" priority="1977">
      <formula>IF(RIGHT(TEXT(AM48,"0.#"),1)=".",FALSE,TRUE)</formula>
    </cfRule>
    <cfRule type="expression" dxfId="1492" priority="1978">
      <formula>IF(RIGHT(TEXT(AM48,"0.#"),1)=".",TRUE,FALSE)</formula>
    </cfRule>
  </conditionalFormatting>
  <conditionalFormatting sqref="AQ46:AQ48">
    <cfRule type="expression" dxfId="1491" priority="1975">
      <formula>IF(RIGHT(TEXT(AQ46,"0.#"),1)=".",FALSE,TRUE)</formula>
    </cfRule>
    <cfRule type="expression" dxfId="1490" priority="1976">
      <formula>IF(RIGHT(TEXT(AQ46,"0.#"),1)=".",TRUE,FALSE)</formula>
    </cfRule>
  </conditionalFormatting>
  <conditionalFormatting sqref="AE146:AE147 AI146:AI147 AM146:AM147 AQ146:AQ147 AU146:AU147">
    <cfRule type="expression" dxfId="1489" priority="1967">
      <formula>IF(RIGHT(TEXT(AE146,"0.#"),1)=".",FALSE,TRUE)</formula>
    </cfRule>
    <cfRule type="expression" dxfId="1488" priority="1968">
      <formula>IF(RIGHT(TEXT(AE146,"0.#"),1)=".",TRUE,FALSE)</formula>
    </cfRule>
  </conditionalFormatting>
  <conditionalFormatting sqref="AE138:AE139 AI138:AI139 AM138:AM139 AQ138:AQ139 AU138:AU139">
    <cfRule type="expression" dxfId="1487" priority="1971">
      <formula>IF(RIGHT(TEXT(AE138,"0.#"),1)=".",FALSE,TRUE)</formula>
    </cfRule>
    <cfRule type="expression" dxfId="1486" priority="1972">
      <formula>IF(RIGHT(TEXT(AE138,"0.#"),1)=".",TRUE,FALSE)</formula>
    </cfRule>
  </conditionalFormatting>
  <conditionalFormatting sqref="AE142:AE143 AI142:AI143 AM142:AM143 AQ142:AQ143 AU142:AU143">
    <cfRule type="expression" dxfId="1485" priority="1969">
      <formula>IF(RIGHT(TEXT(AE142,"0.#"),1)=".",FALSE,TRUE)</formula>
    </cfRule>
    <cfRule type="expression" dxfId="1484" priority="1970">
      <formula>IF(RIGHT(TEXT(AE142,"0.#"),1)=".",TRUE,FALSE)</formula>
    </cfRule>
  </conditionalFormatting>
  <conditionalFormatting sqref="AE198:AE199 AI198:AI199 AM198:AM199 AQ198:AQ199 AU198:AU199">
    <cfRule type="expression" dxfId="1483" priority="1961">
      <formula>IF(RIGHT(TEXT(AE198,"0.#"),1)=".",FALSE,TRUE)</formula>
    </cfRule>
    <cfRule type="expression" dxfId="1482" priority="1962">
      <formula>IF(RIGHT(TEXT(AE198,"0.#"),1)=".",TRUE,FALSE)</formula>
    </cfRule>
  </conditionalFormatting>
  <conditionalFormatting sqref="AE150:AE151 AI150:AI151 AM150:AM151 AQ150:AQ151 AU150:AU151">
    <cfRule type="expression" dxfId="1481" priority="1965">
      <formula>IF(RIGHT(TEXT(AE150,"0.#"),1)=".",FALSE,TRUE)</formula>
    </cfRule>
    <cfRule type="expression" dxfId="1480" priority="1966">
      <formula>IF(RIGHT(TEXT(AE150,"0.#"),1)=".",TRUE,FALSE)</formula>
    </cfRule>
  </conditionalFormatting>
  <conditionalFormatting sqref="AE194:AE195 AI194:AI195 AM194:AM195 AQ194:AQ195 AU194:AU195">
    <cfRule type="expression" dxfId="1479" priority="1963">
      <formula>IF(RIGHT(TEXT(AE194,"0.#"),1)=".",FALSE,TRUE)</formula>
    </cfRule>
    <cfRule type="expression" dxfId="1478" priority="1964">
      <formula>IF(RIGHT(TEXT(AE194,"0.#"),1)=".",TRUE,FALSE)</formula>
    </cfRule>
  </conditionalFormatting>
  <conditionalFormatting sqref="AE210:AE211 AI210:AI211 AM210:AM211 AQ210:AQ211 AU210:AU211">
    <cfRule type="expression" dxfId="1477" priority="1955">
      <formula>IF(RIGHT(TEXT(AE210,"0.#"),1)=".",FALSE,TRUE)</formula>
    </cfRule>
    <cfRule type="expression" dxfId="1476" priority="1956">
      <formula>IF(RIGHT(TEXT(AE210,"0.#"),1)=".",TRUE,FALSE)</formula>
    </cfRule>
  </conditionalFormatting>
  <conditionalFormatting sqref="AE202:AE203 AI202:AI203 AM202:AM203 AQ202:AQ203 AU202:AU203">
    <cfRule type="expression" dxfId="1475" priority="1959">
      <formula>IF(RIGHT(TEXT(AE202,"0.#"),1)=".",FALSE,TRUE)</formula>
    </cfRule>
    <cfRule type="expression" dxfId="1474" priority="1960">
      <formula>IF(RIGHT(TEXT(AE202,"0.#"),1)=".",TRUE,FALSE)</formula>
    </cfRule>
  </conditionalFormatting>
  <conditionalFormatting sqref="AE206:AE207 AI206:AI207 AM206:AM207 AQ206:AQ207 AU206:AU207">
    <cfRule type="expression" dxfId="1473" priority="1957">
      <formula>IF(RIGHT(TEXT(AE206,"0.#"),1)=".",FALSE,TRUE)</formula>
    </cfRule>
    <cfRule type="expression" dxfId="1472" priority="1958">
      <formula>IF(RIGHT(TEXT(AE206,"0.#"),1)=".",TRUE,FALSE)</formula>
    </cfRule>
  </conditionalFormatting>
  <conditionalFormatting sqref="AE262:AE263 AI262:AI263 AM262:AM263 AQ262:AQ263 AU262:AU263">
    <cfRule type="expression" dxfId="1471" priority="1949">
      <formula>IF(RIGHT(TEXT(AE262,"0.#"),1)=".",FALSE,TRUE)</formula>
    </cfRule>
    <cfRule type="expression" dxfId="1470" priority="1950">
      <formula>IF(RIGHT(TEXT(AE262,"0.#"),1)=".",TRUE,FALSE)</formula>
    </cfRule>
  </conditionalFormatting>
  <conditionalFormatting sqref="AE254:AE255 AI254:AI255 AM254:AM255 AQ254:AQ255 AU254:AU255">
    <cfRule type="expression" dxfId="1469" priority="1953">
      <formula>IF(RIGHT(TEXT(AE254,"0.#"),1)=".",FALSE,TRUE)</formula>
    </cfRule>
    <cfRule type="expression" dxfId="1468" priority="1954">
      <formula>IF(RIGHT(TEXT(AE254,"0.#"),1)=".",TRUE,FALSE)</formula>
    </cfRule>
  </conditionalFormatting>
  <conditionalFormatting sqref="AE258:AE259 AI258:AI259 AM258:AM259 AQ258:AQ259 AU258:AU259">
    <cfRule type="expression" dxfId="1467" priority="1951">
      <formula>IF(RIGHT(TEXT(AE258,"0.#"),1)=".",FALSE,TRUE)</formula>
    </cfRule>
    <cfRule type="expression" dxfId="1466" priority="1952">
      <formula>IF(RIGHT(TEXT(AE258,"0.#"),1)=".",TRUE,FALSE)</formula>
    </cfRule>
  </conditionalFormatting>
  <conditionalFormatting sqref="AE314:AE315 AI314:AI315 AM314:AM315 AQ314:AQ315 AU314:AU315">
    <cfRule type="expression" dxfId="1465" priority="1943">
      <formula>IF(RIGHT(TEXT(AE314,"0.#"),1)=".",FALSE,TRUE)</formula>
    </cfRule>
    <cfRule type="expression" dxfId="1464" priority="1944">
      <formula>IF(RIGHT(TEXT(AE314,"0.#"),1)=".",TRUE,FALSE)</formula>
    </cfRule>
  </conditionalFormatting>
  <conditionalFormatting sqref="AE266:AE267 AI266:AI267 AM266:AM267 AQ266:AQ267 AU266:AU267">
    <cfRule type="expression" dxfId="1463" priority="1947">
      <formula>IF(RIGHT(TEXT(AE266,"0.#"),1)=".",FALSE,TRUE)</formula>
    </cfRule>
    <cfRule type="expression" dxfId="1462" priority="1948">
      <formula>IF(RIGHT(TEXT(AE266,"0.#"),1)=".",TRUE,FALSE)</formula>
    </cfRule>
  </conditionalFormatting>
  <conditionalFormatting sqref="AE270:AE271 AI270:AI271 AM270:AM271 AQ270:AQ271 AU270:AU271">
    <cfRule type="expression" dxfId="1461" priority="1945">
      <formula>IF(RIGHT(TEXT(AE270,"0.#"),1)=".",FALSE,TRUE)</formula>
    </cfRule>
    <cfRule type="expression" dxfId="1460" priority="1946">
      <formula>IF(RIGHT(TEXT(AE270,"0.#"),1)=".",TRUE,FALSE)</formula>
    </cfRule>
  </conditionalFormatting>
  <conditionalFormatting sqref="AE326:AE327 AI326:AI327 AM326:AM327 AQ326:AQ327 AU326:AU327">
    <cfRule type="expression" dxfId="1459" priority="1937">
      <formula>IF(RIGHT(TEXT(AE326,"0.#"),1)=".",FALSE,TRUE)</formula>
    </cfRule>
    <cfRule type="expression" dxfId="1458" priority="1938">
      <formula>IF(RIGHT(TEXT(AE326,"0.#"),1)=".",TRUE,FALSE)</formula>
    </cfRule>
  </conditionalFormatting>
  <conditionalFormatting sqref="AE318:AE319 AI318:AI319 AM318:AM319 AQ318:AQ319 AU318:AU319">
    <cfRule type="expression" dxfId="1457" priority="1941">
      <formula>IF(RIGHT(TEXT(AE318,"0.#"),1)=".",FALSE,TRUE)</formula>
    </cfRule>
    <cfRule type="expression" dxfId="1456" priority="1942">
      <formula>IF(RIGHT(TEXT(AE318,"0.#"),1)=".",TRUE,FALSE)</formula>
    </cfRule>
  </conditionalFormatting>
  <conditionalFormatting sqref="AE322:AE323 AI322:AI323 AM322:AM323 AQ322:AQ323 AU322:AU323">
    <cfRule type="expression" dxfId="1455" priority="1939">
      <formula>IF(RIGHT(TEXT(AE322,"0.#"),1)=".",FALSE,TRUE)</formula>
    </cfRule>
    <cfRule type="expression" dxfId="1454" priority="1940">
      <formula>IF(RIGHT(TEXT(AE322,"0.#"),1)=".",TRUE,FALSE)</formula>
    </cfRule>
  </conditionalFormatting>
  <conditionalFormatting sqref="AE378:AE379 AI378:AI379 AM378:AM379 AQ378:AQ379 AU378:AU379">
    <cfRule type="expression" dxfId="1453" priority="1931">
      <formula>IF(RIGHT(TEXT(AE378,"0.#"),1)=".",FALSE,TRUE)</formula>
    </cfRule>
    <cfRule type="expression" dxfId="1452" priority="1932">
      <formula>IF(RIGHT(TEXT(AE378,"0.#"),1)=".",TRUE,FALSE)</formula>
    </cfRule>
  </conditionalFormatting>
  <conditionalFormatting sqref="AE330:AE331 AI330:AI331 AM330:AM331 AQ330:AQ331 AU330:AU331">
    <cfRule type="expression" dxfId="1451" priority="1935">
      <formula>IF(RIGHT(TEXT(AE330,"0.#"),1)=".",FALSE,TRUE)</formula>
    </cfRule>
    <cfRule type="expression" dxfId="1450" priority="1936">
      <formula>IF(RIGHT(TEXT(AE330,"0.#"),1)=".",TRUE,FALSE)</formula>
    </cfRule>
  </conditionalFormatting>
  <conditionalFormatting sqref="AE374:AE375 AI374:AI375 AM374:AM375 AQ374:AQ375 AU374:AU375">
    <cfRule type="expression" dxfId="1449" priority="1933">
      <formula>IF(RIGHT(TEXT(AE374,"0.#"),1)=".",FALSE,TRUE)</formula>
    </cfRule>
    <cfRule type="expression" dxfId="1448" priority="1934">
      <formula>IF(RIGHT(TEXT(AE374,"0.#"),1)=".",TRUE,FALSE)</formula>
    </cfRule>
  </conditionalFormatting>
  <conditionalFormatting sqref="AE390:AE391 AI390:AI391 AM390:AM391 AQ390:AQ391 AU390:AU391">
    <cfRule type="expression" dxfId="1447" priority="1925">
      <formula>IF(RIGHT(TEXT(AE390,"0.#"),1)=".",FALSE,TRUE)</formula>
    </cfRule>
    <cfRule type="expression" dxfId="1446" priority="1926">
      <formula>IF(RIGHT(TEXT(AE390,"0.#"),1)=".",TRUE,FALSE)</formula>
    </cfRule>
  </conditionalFormatting>
  <conditionalFormatting sqref="AE382:AE383 AI382:AI383 AM382:AM383 AQ382:AQ383 AU382:AU383">
    <cfRule type="expression" dxfId="1445" priority="1929">
      <formula>IF(RIGHT(TEXT(AE382,"0.#"),1)=".",FALSE,TRUE)</formula>
    </cfRule>
    <cfRule type="expression" dxfId="1444" priority="1930">
      <formula>IF(RIGHT(TEXT(AE382,"0.#"),1)=".",TRUE,FALSE)</formula>
    </cfRule>
  </conditionalFormatting>
  <conditionalFormatting sqref="AE386:AE387 AI386:AI387 AM386:AM387 AQ386:AQ387 AU386:AU387">
    <cfRule type="expression" dxfId="1443" priority="1927">
      <formula>IF(RIGHT(TEXT(AE386,"0.#"),1)=".",FALSE,TRUE)</formula>
    </cfRule>
    <cfRule type="expression" dxfId="1442" priority="1928">
      <formula>IF(RIGHT(TEXT(AE386,"0.#"),1)=".",TRUE,FALSE)</formula>
    </cfRule>
  </conditionalFormatting>
  <conditionalFormatting sqref="AE440">
    <cfRule type="expression" dxfId="1441" priority="1919">
      <formula>IF(RIGHT(TEXT(AE440,"0.#"),1)=".",FALSE,TRUE)</formula>
    </cfRule>
    <cfRule type="expression" dxfId="1440" priority="1920">
      <formula>IF(RIGHT(TEXT(AE440,"0.#"),1)=".",TRUE,FALSE)</formula>
    </cfRule>
  </conditionalFormatting>
  <conditionalFormatting sqref="AE438">
    <cfRule type="expression" dxfId="1439" priority="1923">
      <formula>IF(RIGHT(TEXT(AE438,"0.#"),1)=".",FALSE,TRUE)</formula>
    </cfRule>
    <cfRule type="expression" dxfId="1438" priority="1924">
      <formula>IF(RIGHT(TEXT(AE438,"0.#"),1)=".",TRUE,FALSE)</formula>
    </cfRule>
  </conditionalFormatting>
  <conditionalFormatting sqref="AE439">
    <cfRule type="expression" dxfId="1437" priority="1921">
      <formula>IF(RIGHT(TEXT(AE439,"0.#"),1)=".",FALSE,TRUE)</formula>
    </cfRule>
    <cfRule type="expression" dxfId="1436" priority="1922">
      <formula>IF(RIGHT(TEXT(AE439,"0.#"),1)=".",TRUE,FALSE)</formula>
    </cfRule>
  </conditionalFormatting>
  <conditionalFormatting sqref="AM440">
    <cfRule type="expression" dxfId="1435" priority="1913">
      <formula>IF(RIGHT(TEXT(AM440,"0.#"),1)=".",FALSE,TRUE)</formula>
    </cfRule>
    <cfRule type="expression" dxfId="1434" priority="1914">
      <formula>IF(RIGHT(TEXT(AM440,"0.#"),1)=".",TRUE,FALSE)</formula>
    </cfRule>
  </conditionalFormatting>
  <conditionalFormatting sqref="AM438">
    <cfRule type="expression" dxfId="1433" priority="1917">
      <formula>IF(RIGHT(TEXT(AM438,"0.#"),1)=".",FALSE,TRUE)</formula>
    </cfRule>
    <cfRule type="expression" dxfId="1432" priority="1918">
      <formula>IF(RIGHT(TEXT(AM438,"0.#"),1)=".",TRUE,FALSE)</formula>
    </cfRule>
  </conditionalFormatting>
  <conditionalFormatting sqref="AM439">
    <cfRule type="expression" dxfId="1431" priority="1915">
      <formula>IF(RIGHT(TEXT(AM439,"0.#"),1)=".",FALSE,TRUE)</formula>
    </cfRule>
    <cfRule type="expression" dxfId="1430" priority="1916">
      <formula>IF(RIGHT(TEXT(AM439,"0.#"),1)=".",TRUE,FALSE)</formula>
    </cfRule>
  </conditionalFormatting>
  <conditionalFormatting sqref="AU440">
    <cfRule type="expression" dxfId="1429" priority="1907">
      <formula>IF(RIGHT(TEXT(AU440,"0.#"),1)=".",FALSE,TRUE)</formula>
    </cfRule>
    <cfRule type="expression" dxfId="1428" priority="1908">
      <formula>IF(RIGHT(TEXT(AU440,"0.#"),1)=".",TRUE,FALSE)</formula>
    </cfRule>
  </conditionalFormatting>
  <conditionalFormatting sqref="AU438">
    <cfRule type="expression" dxfId="1427" priority="1911">
      <formula>IF(RIGHT(TEXT(AU438,"0.#"),1)=".",FALSE,TRUE)</formula>
    </cfRule>
    <cfRule type="expression" dxfId="1426" priority="1912">
      <formula>IF(RIGHT(TEXT(AU438,"0.#"),1)=".",TRUE,FALSE)</formula>
    </cfRule>
  </conditionalFormatting>
  <conditionalFormatting sqref="AU439">
    <cfRule type="expression" dxfId="1425" priority="1909">
      <formula>IF(RIGHT(TEXT(AU439,"0.#"),1)=".",FALSE,TRUE)</formula>
    </cfRule>
    <cfRule type="expression" dxfId="1424" priority="1910">
      <formula>IF(RIGHT(TEXT(AU439,"0.#"),1)=".",TRUE,FALSE)</formula>
    </cfRule>
  </conditionalFormatting>
  <conditionalFormatting sqref="AI440">
    <cfRule type="expression" dxfId="1423" priority="1901">
      <formula>IF(RIGHT(TEXT(AI440,"0.#"),1)=".",FALSE,TRUE)</formula>
    </cfRule>
    <cfRule type="expression" dxfId="1422" priority="1902">
      <formula>IF(RIGHT(TEXT(AI440,"0.#"),1)=".",TRUE,FALSE)</formula>
    </cfRule>
  </conditionalFormatting>
  <conditionalFormatting sqref="AI438">
    <cfRule type="expression" dxfId="1421" priority="1905">
      <formula>IF(RIGHT(TEXT(AI438,"0.#"),1)=".",FALSE,TRUE)</formula>
    </cfRule>
    <cfRule type="expression" dxfId="1420" priority="1906">
      <formula>IF(RIGHT(TEXT(AI438,"0.#"),1)=".",TRUE,FALSE)</formula>
    </cfRule>
  </conditionalFormatting>
  <conditionalFormatting sqref="AI439">
    <cfRule type="expression" dxfId="1419" priority="1903">
      <formula>IF(RIGHT(TEXT(AI439,"0.#"),1)=".",FALSE,TRUE)</formula>
    </cfRule>
    <cfRule type="expression" dxfId="1418" priority="1904">
      <formula>IF(RIGHT(TEXT(AI439,"0.#"),1)=".",TRUE,FALSE)</formula>
    </cfRule>
  </conditionalFormatting>
  <conditionalFormatting sqref="AQ438">
    <cfRule type="expression" dxfId="1417" priority="1895">
      <formula>IF(RIGHT(TEXT(AQ438,"0.#"),1)=".",FALSE,TRUE)</formula>
    </cfRule>
    <cfRule type="expression" dxfId="1416" priority="1896">
      <formula>IF(RIGHT(TEXT(AQ438,"0.#"),1)=".",TRUE,FALSE)</formula>
    </cfRule>
  </conditionalFormatting>
  <conditionalFormatting sqref="AQ439">
    <cfRule type="expression" dxfId="1415" priority="1899">
      <formula>IF(RIGHT(TEXT(AQ439,"0.#"),1)=".",FALSE,TRUE)</formula>
    </cfRule>
    <cfRule type="expression" dxfId="1414" priority="1900">
      <formula>IF(RIGHT(TEXT(AQ439,"0.#"),1)=".",TRUE,FALSE)</formula>
    </cfRule>
  </conditionalFormatting>
  <conditionalFormatting sqref="AQ440">
    <cfRule type="expression" dxfId="1413" priority="1897">
      <formula>IF(RIGHT(TEXT(AQ440,"0.#"),1)=".",FALSE,TRUE)</formula>
    </cfRule>
    <cfRule type="expression" dxfId="1412" priority="1898">
      <formula>IF(RIGHT(TEXT(AQ440,"0.#"),1)=".",TRUE,FALSE)</formula>
    </cfRule>
  </conditionalFormatting>
  <conditionalFormatting sqref="AE445">
    <cfRule type="expression" dxfId="1411" priority="1889">
      <formula>IF(RIGHT(TEXT(AE445,"0.#"),1)=".",FALSE,TRUE)</formula>
    </cfRule>
    <cfRule type="expression" dxfId="1410" priority="1890">
      <formula>IF(RIGHT(TEXT(AE445,"0.#"),1)=".",TRUE,FALSE)</formula>
    </cfRule>
  </conditionalFormatting>
  <conditionalFormatting sqref="AE443">
    <cfRule type="expression" dxfId="1409" priority="1893">
      <formula>IF(RIGHT(TEXT(AE443,"0.#"),1)=".",FALSE,TRUE)</formula>
    </cfRule>
    <cfRule type="expression" dxfId="1408" priority="1894">
      <formula>IF(RIGHT(TEXT(AE443,"0.#"),1)=".",TRUE,FALSE)</formula>
    </cfRule>
  </conditionalFormatting>
  <conditionalFormatting sqref="AE444">
    <cfRule type="expression" dxfId="1407" priority="1891">
      <formula>IF(RIGHT(TEXT(AE444,"0.#"),1)=".",FALSE,TRUE)</formula>
    </cfRule>
    <cfRule type="expression" dxfId="1406" priority="1892">
      <formula>IF(RIGHT(TEXT(AE444,"0.#"),1)=".",TRUE,FALSE)</formula>
    </cfRule>
  </conditionalFormatting>
  <conditionalFormatting sqref="AM445">
    <cfRule type="expression" dxfId="1405" priority="1883">
      <formula>IF(RIGHT(TEXT(AM445,"0.#"),1)=".",FALSE,TRUE)</formula>
    </cfRule>
    <cfRule type="expression" dxfId="1404" priority="1884">
      <formula>IF(RIGHT(TEXT(AM445,"0.#"),1)=".",TRUE,FALSE)</formula>
    </cfRule>
  </conditionalFormatting>
  <conditionalFormatting sqref="AM443">
    <cfRule type="expression" dxfId="1403" priority="1887">
      <formula>IF(RIGHT(TEXT(AM443,"0.#"),1)=".",FALSE,TRUE)</formula>
    </cfRule>
    <cfRule type="expression" dxfId="1402" priority="1888">
      <formula>IF(RIGHT(TEXT(AM443,"0.#"),1)=".",TRUE,FALSE)</formula>
    </cfRule>
  </conditionalFormatting>
  <conditionalFormatting sqref="AM444">
    <cfRule type="expression" dxfId="1401" priority="1885">
      <formula>IF(RIGHT(TEXT(AM444,"0.#"),1)=".",FALSE,TRUE)</formula>
    </cfRule>
    <cfRule type="expression" dxfId="1400" priority="1886">
      <formula>IF(RIGHT(TEXT(AM444,"0.#"),1)=".",TRUE,FALSE)</formula>
    </cfRule>
  </conditionalFormatting>
  <conditionalFormatting sqref="AU445">
    <cfRule type="expression" dxfId="1399" priority="1877">
      <formula>IF(RIGHT(TEXT(AU445,"0.#"),1)=".",FALSE,TRUE)</formula>
    </cfRule>
    <cfRule type="expression" dxfId="1398" priority="1878">
      <formula>IF(RIGHT(TEXT(AU445,"0.#"),1)=".",TRUE,FALSE)</formula>
    </cfRule>
  </conditionalFormatting>
  <conditionalFormatting sqref="AU443">
    <cfRule type="expression" dxfId="1397" priority="1881">
      <formula>IF(RIGHT(TEXT(AU443,"0.#"),1)=".",FALSE,TRUE)</formula>
    </cfRule>
    <cfRule type="expression" dxfId="1396" priority="1882">
      <formula>IF(RIGHT(TEXT(AU443,"0.#"),1)=".",TRUE,FALSE)</formula>
    </cfRule>
  </conditionalFormatting>
  <conditionalFormatting sqref="AU444">
    <cfRule type="expression" dxfId="1395" priority="1879">
      <formula>IF(RIGHT(TEXT(AU444,"0.#"),1)=".",FALSE,TRUE)</formula>
    </cfRule>
    <cfRule type="expression" dxfId="1394" priority="1880">
      <formula>IF(RIGHT(TEXT(AU444,"0.#"),1)=".",TRUE,FALSE)</formula>
    </cfRule>
  </conditionalFormatting>
  <conditionalFormatting sqref="AI445">
    <cfRule type="expression" dxfId="1393" priority="1871">
      <formula>IF(RIGHT(TEXT(AI445,"0.#"),1)=".",FALSE,TRUE)</formula>
    </cfRule>
    <cfRule type="expression" dxfId="1392" priority="1872">
      <formula>IF(RIGHT(TEXT(AI445,"0.#"),1)=".",TRUE,FALSE)</formula>
    </cfRule>
  </conditionalFormatting>
  <conditionalFormatting sqref="AI443">
    <cfRule type="expression" dxfId="1391" priority="1875">
      <formula>IF(RIGHT(TEXT(AI443,"0.#"),1)=".",FALSE,TRUE)</formula>
    </cfRule>
    <cfRule type="expression" dxfId="1390" priority="1876">
      <formula>IF(RIGHT(TEXT(AI443,"0.#"),1)=".",TRUE,FALSE)</formula>
    </cfRule>
  </conditionalFormatting>
  <conditionalFormatting sqref="AI444">
    <cfRule type="expression" dxfId="1389" priority="1873">
      <formula>IF(RIGHT(TEXT(AI444,"0.#"),1)=".",FALSE,TRUE)</formula>
    </cfRule>
    <cfRule type="expression" dxfId="1388" priority="1874">
      <formula>IF(RIGHT(TEXT(AI444,"0.#"),1)=".",TRUE,FALSE)</formula>
    </cfRule>
  </conditionalFormatting>
  <conditionalFormatting sqref="AQ443">
    <cfRule type="expression" dxfId="1387" priority="1865">
      <formula>IF(RIGHT(TEXT(AQ443,"0.#"),1)=".",FALSE,TRUE)</formula>
    </cfRule>
    <cfRule type="expression" dxfId="1386" priority="1866">
      <formula>IF(RIGHT(TEXT(AQ443,"0.#"),1)=".",TRUE,FALSE)</formula>
    </cfRule>
  </conditionalFormatting>
  <conditionalFormatting sqref="AQ444">
    <cfRule type="expression" dxfId="1385" priority="1869">
      <formula>IF(RIGHT(TEXT(AQ444,"0.#"),1)=".",FALSE,TRUE)</formula>
    </cfRule>
    <cfRule type="expression" dxfId="1384" priority="1870">
      <formula>IF(RIGHT(TEXT(AQ444,"0.#"),1)=".",TRUE,FALSE)</formula>
    </cfRule>
  </conditionalFormatting>
  <conditionalFormatting sqref="AQ445">
    <cfRule type="expression" dxfId="1383" priority="1867">
      <formula>IF(RIGHT(TEXT(AQ445,"0.#"),1)=".",FALSE,TRUE)</formula>
    </cfRule>
    <cfRule type="expression" dxfId="1382" priority="1868">
      <formula>IF(RIGHT(TEXT(AQ445,"0.#"),1)=".",TRUE,FALSE)</formula>
    </cfRule>
  </conditionalFormatting>
  <conditionalFormatting sqref="Y873:Y900">
    <cfRule type="expression" dxfId="1381" priority="2095">
      <formula>IF(RIGHT(TEXT(Y873,"0.#"),1)=".",FALSE,TRUE)</formula>
    </cfRule>
    <cfRule type="expression" dxfId="1380" priority="2096">
      <formula>IF(RIGHT(TEXT(Y873,"0.#"),1)=".",TRUE,FALSE)</formula>
    </cfRule>
  </conditionalFormatting>
  <conditionalFormatting sqref="Y871:Y872">
    <cfRule type="expression" dxfId="1379" priority="2089">
      <formula>IF(RIGHT(TEXT(Y871,"0.#"),1)=".",FALSE,TRUE)</formula>
    </cfRule>
    <cfRule type="expression" dxfId="1378" priority="2090">
      <formula>IF(RIGHT(TEXT(Y871,"0.#"),1)=".",TRUE,FALSE)</formula>
    </cfRule>
  </conditionalFormatting>
  <conditionalFormatting sqref="Y906:Y907 Y910:Y933">
    <cfRule type="expression" dxfId="1377" priority="2083">
      <formula>IF(RIGHT(TEXT(Y906,"0.#"),1)=".",FALSE,TRUE)</formula>
    </cfRule>
    <cfRule type="expression" dxfId="1376" priority="2084">
      <formula>IF(RIGHT(TEXT(Y906,"0.#"),1)=".",TRUE,FALSE)</formula>
    </cfRule>
  </conditionalFormatting>
  <conditionalFormatting sqref="Y939:Y940 Y942:Y966">
    <cfRule type="expression" dxfId="1375" priority="2071">
      <formula>IF(RIGHT(TEXT(Y939,"0.#"),1)=".",FALSE,TRUE)</formula>
    </cfRule>
    <cfRule type="expression" dxfId="1374" priority="2072">
      <formula>IF(RIGHT(TEXT(Y939,"0.#"),1)=".",TRUE,FALSE)</formula>
    </cfRule>
  </conditionalFormatting>
  <conditionalFormatting sqref="Y937:Y938">
    <cfRule type="expression" dxfId="1373" priority="2065">
      <formula>IF(RIGHT(TEXT(Y937,"0.#"),1)=".",FALSE,TRUE)</formula>
    </cfRule>
    <cfRule type="expression" dxfId="1372" priority="2066">
      <formula>IF(RIGHT(TEXT(Y937,"0.#"),1)=".",TRUE,FALSE)</formula>
    </cfRule>
  </conditionalFormatting>
  <conditionalFormatting sqref="Y972:Y999">
    <cfRule type="expression" dxfId="1371" priority="2059">
      <formula>IF(RIGHT(TEXT(Y972,"0.#"),1)=".",FALSE,TRUE)</formula>
    </cfRule>
    <cfRule type="expression" dxfId="1370" priority="2060">
      <formula>IF(RIGHT(TEXT(Y972,"0.#"),1)=".",TRUE,FALSE)</formula>
    </cfRule>
  </conditionalFormatting>
  <conditionalFormatting sqref="Y970:Y971">
    <cfRule type="expression" dxfId="1369" priority="2053">
      <formula>IF(RIGHT(TEXT(Y970,"0.#"),1)=".",FALSE,TRUE)</formula>
    </cfRule>
    <cfRule type="expression" dxfId="1368" priority="2054">
      <formula>IF(RIGHT(TEXT(Y970,"0.#"),1)=".",TRUE,FALSE)</formula>
    </cfRule>
  </conditionalFormatting>
  <conditionalFormatting sqref="Y1005:Y1032">
    <cfRule type="expression" dxfId="1367" priority="2047">
      <formula>IF(RIGHT(TEXT(Y1005,"0.#"),1)=".",FALSE,TRUE)</formula>
    </cfRule>
    <cfRule type="expression" dxfId="1366" priority="2048">
      <formula>IF(RIGHT(TEXT(Y1005,"0.#"),1)=".",TRUE,FALSE)</formula>
    </cfRule>
  </conditionalFormatting>
  <conditionalFormatting sqref="W23">
    <cfRule type="expression" dxfId="1365" priority="2331">
      <formula>IF(RIGHT(TEXT(W23,"0.#"),1)=".",FALSE,TRUE)</formula>
    </cfRule>
    <cfRule type="expression" dxfId="1364" priority="2332">
      <formula>IF(RIGHT(TEXT(W23,"0.#"),1)=".",TRUE,FALSE)</formula>
    </cfRule>
  </conditionalFormatting>
  <conditionalFormatting sqref="W24:W27">
    <cfRule type="expression" dxfId="1363" priority="2329">
      <formula>IF(RIGHT(TEXT(W24,"0.#"),1)=".",FALSE,TRUE)</formula>
    </cfRule>
    <cfRule type="expression" dxfId="1362" priority="2330">
      <formula>IF(RIGHT(TEXT(W24,"0.#"),1)=".",TRUE,FALSE)</formula>
    </cfRule>
  </conditionalFormatting>
  <conditionalFormatting sqref="W28">
    <cfRule type="expression" dxfId="1361" priority="2321">
      <formula>IF(RIGHT(TEXT(W28,"0.#"),1)=".",FALSE,TRUE)</formula>
    </cfRule>
    <cfRule type="expression" dxfId="1360" priority="2322">
      <formula>IF(RIGHT(TEXT(W28,"0.#"),1)=".",TRUE,FALSE)</formula>
    </cfRule>
  </conditionalFormatting>
  <conditionalFormatting sqref="P23">
    <cfRule type="expression" dxfId="1359" priority="2319">
      <formula>IF(RIGHT(TEXT(P23,"0.#"),1)=".",FALSE,TRUE)</formula>
    </cfRule>
    <cfRule type="expression" dxfId="1358" priority="2320">
      <formula>IF(RIGHT(TEXT(P23,"0.#"),1)=".",TRUE,FALSE)</formula>
    </cfRule>
  </conditionalFormatting>
  <conditionalFormatting sqref="P24:P27">
    <cfRule type="expression" dxfId="1357" priority="2317">
      <formula>IF(RIGHT(TEXT(P24,"0.#"),1)=".",FALSE,TRUE)</formula>
    </cfRule>
    <cfRule type="expression" dxfId="1356" priority="2318">
      <formula>IF(RIGHT(TEXT(P24,"0.#"),1)=".",TRUE,FALSE)</formula>
    </cfRule>
  </conditionalFormatting>
  <conditionalFormatting sqref="P28">
    <cfRule type="expression" dxfId="1355" priority="2315">
      <formula>IF(RIGHT(TEXT(P28,"0.#"),1)=".",FALSE,TRUE)</formula>
    </cfRule>
    <cfRule type="expression" dxfId="1354" priority="2316">
      <formula>IF(RIGHT(TEXT(P28,"0.#"),1)=".",TRUE,FALSE)</formula>
    </cfRule>
  </conditionalFormatting>
  <conditionalFormatting sqref="AQ114">
    <cfRule type="expression" dxfId="1353" priority="2299">
      <formula>IF(RIGHT(TEXT(AQ114,"0.#"),1)=".",FALSE,TRUE)</formula>
    </cfRule>
    <cfRule type="expression" dxfId="1352" priority="2300">
      <formula>IF(RIGHT(TEXT(AQ114,"0.#"),1)=".",TRUE,FALSE)</formula>
    </cfRule>
  </conditionalFormatting>
  <conditionalFormatting sqref="AQ104">
    <cfRule type="expression" dxfId="1351" priority="2313">
      <formula>IF(RIGHT(TEXT(AQ104,"0.#"),1)=".",FALSE,TRUE)</formula>
    </cfRule>
    <cfRule type="expression" dxfId="1350" priority="2314">
      <formula>IF(RIGHT(TEXT(AQ104,"0.#"),1)=".",TRUE,FALSE)</formula>
    </cfRule>
  </conditionalFormatting>
  <conditionalFormatting sqref="AQ105">
    <cfRule type="expression" dxfId="1349" priority="2311">
      <formula>IF(RIGHT(TEXT(AQ105,"0.#"),1)=".",FALSE,TRUE)</formula>
    </cfRule>
    <cfRule type="expression" dxfId="1348" priority="2312">
      <formula>IF(RIGHT(TEXT(AQ105,"0.#"),1)=".",TRUE,FALSE)</formula>
    </cfRule>
  </conditionalFormatting>
  <conditionalFormatting sqref="AQ107">
    <cfRule type="expression" dxfId="1347" priority="2309">
      <formula>IF(RIGHT(TEXT(AQ107,"0.#"),1)=".",FALSE,TRUE)</formula>
    </cfRule>
    <cfRule type="expression" dxfId="1346" priority="2310">
      <formula>IF(RIGHT(TEXT(AQ107,"0.#"),1)=".",TRUE,FALSE)</formula>
    </cfRule>
  </conditionalFormatting>
  <conditionalFormatting sqref="AQ108">
    <cfRule type="expression" dxfId="1345" priority="2307">
      <formula>IF(RIGHT(TEXT(AQ108,"0.#"),1)=".",FALSE,TRUE)</formula>
    </cfRule>
    <cfRule type="expression" dxfId="1344" priority="2308">
      <formula>IF(RIGHT(TEXT(AQ108,"0.#"),1)=".",TRUE,FALSE)</formula>
    </cfRule>
  </conditionalFormatting>
  <conditionalFormatting sqref="AQ110">
    <cfRule type="expression" dxfId="1343" priority="2305">
      <formula>IF(RIGHT(TEXT(AQ110,"0.#"),1)=".",FALSE,TRUE)</formula>
    </cfRule>
    <cfRule type="expression" dxfId="1342" priority="2306">
      <formula>IF(RIGHT(TEXT(AQ110,"0.#"),1)=".",TRUE,FALSE)</formula>
    </cfRule>
  </conditionalFormatting>
  <conditionalFormatting sqref="AQ111">
    <cfRule type="expression" dxfId="1341" priority="2303">
      <formula>IF(RIGHT(TEXT(AQ111,"0.#"),1)=".",FALSE,TRUE)</formula>
    </cfRule>
    <cfRule type="expression" dxfId="1340" priority="2304">
      <formula>IF(RIGHT(TEXT(AQ111,"0.#"),1)=".",TRUE,FALSE)</formula>
    </cfRule>
  </conditionalFormatting>
  <conditionalFormatting sqref="AQ113">
    <cfRule type="expression" dxfId="1339" priority="2301">
      <formula>IF(RIGHT(TEXT(AQ113,"0.#"),1)=".",FALSE,TRUE)</formula>
    </cfRule>
    <cfRule type="expression" dxfId="1338" priority="2302">
      <formula>IF(RIGHT(TEXT(AQ113,"0.#"),1)=".",TRUE,FALSE)</formula>
    </cfRule>
  </conditionalFormatting>
  <conditionalFormatting sqref="AE67">
    <cfRule type="expression" dxfId="1337" priority="2231">
      <formula>IF(RIGHT(TEXT(AE67,"0.#"),1)=".",FALSE,TRUE)</formula>
    </cfRule>
    <cfRule type="expression" dxfId="1336" priority="2232">
      <formula>IF(RIGHT(TEXT(AE67,"0.#"),1)=".",TRUE,FALSE)</formula>
    </cfRule>
  </conditionalFormatting>
  <conditionalFormatting sqref="AE68">
    <cfRule type="expression" dxfId="1335" priority="2229">
      <formula>IF(RIGHT(TEXT(AE68,"0.#"),1)=".",FALSE,TRUE)</formula>
    </cfRule>
    <cfRule type="expression" dxfId="1334" priority="2230">
      <formula>IF(RIGHT(TEXT(AE68,"0.#"),1)=".",TRUE,FALSE)</formula>
    </cfRule>
  </conditionalFormatting>
  <conditionalFormatting sqref="AE69">
    <cfRule type="expression" dxfId="1333" priority="2227">
      <formula>IF(RIGHT(TEXT(AE69,"0.#"),1)=".",FALSE,TRUE)</formula>
    </cfRule>
    <cfRule type="expression" dxfId="1332" priority="2228">
      <formula>IF(RIGHT(TEXT(AE69,"0.#"),1)=".",TRUE,FALSE)</formula>
    </cfRule>
  </conditionalFormatting>
  <conditionalFormatting sqref="AI69">
    <cfRule type="expression" dxfId="1331" priority="2225">
      <formula>IF(RIGHT(TEXT(AI69,"0.#"),1)=".",FALSE,TRUE)</formula>
    </cfRule>
    <cfRule type="expression" dxfId="1330" priority="2226">
      <formula>IF(RIGHT(TEXT(AI69,"0.#"),1)=".",TRUE,FALSE)</formula>
    </cfRule>
  </conditionalFormatting>
  <conditionalFormatting sqref="AI68">
    <cfRule type="expression" dxfId="1329" priority="2223">
      <formula>IF(RIGHT(TEXT(AI68,"0.#"),1)=".",FALSE,TRUE)</formula>
    </cfRule>
    <cfRule type="expression" dxfId="1328" priority="2224">
      <formula>IF(RIGHT(TEXT(AI68,"0.#"),1)=".",TRUE,FALSE)</formula>
    </cfRule>
  </conditionalFormatting>
  <conditionalFormatting sqref="AI67">
    <cfRule type="expression" dxfId="1327" priority="2221">
      <formula>IF(RIGHT(TEXT(AI67,"0.#"),1)=".",FALSE,TRUE)</formula>
    </cfRule>
    <cfRule type="expression" dxfId="1326" priority="2222">
      <formula>IF(RIGHT(TEXT(AI67,"0.#"),1)=".",TRUE,FALSE)</formula>
    </cfRule>
  </conditionalFormatting>
  <conditionalFormatting sqref="AM67">
    <cfRule type="expression" dxfId="1325" priority="2219">
      <formula>IF(RIGHT(TEXT(AM67,"0.#"),1)=".",FALSE,TRUE)</formula>
    </cfRule>
    <cfRule type="expression" dxfId="1324" priority="2220">
      <formula>IF(RIGHT(TEXT(AM67,"0.#"),1)=".",TRUE,FALSE)</formula>
    </cfRule>
  </conditionalFormatting>
  <conditionalFormatting sqref="AM68">
    <cfRule type="expression" dxfId="1323" priority="2217">
      <formula>IF(RIGHT(TEXT(AM68,"0.#"),1)=".",FALSE,TRUE)</formula>
    </cfRule>
    <cfRule type="expression" dxfId="1322" priority="2218">
      <formula>IF(RIGHT(TEXT(AM68,"0.#"),1)=".",TRUE,FALSE)</formula>
    </cfRule>
  </conditionalFormatting>
  <conditionalFormatting sqref="AM69">
    <cfRule type="expression" dxfId="1321" priority="2215">
      <formula>IF(RIGHT(TEXT(AM69,"0.#"),1)=".",FALSE,TRUE)</formula>
    </cfRule>
    <cfRule type="expression" dxfId="1320" priority="2216">
      <formula>IF(RIGHT(TEXT(AM69,"0.#"),1)=".",TRUE,FALSE)</formula>
    </cfRule>
  </conditionalFormatting>
  <conditionalFormatting sqref="AQ67:AQ69">
    <cfRule type="expression" dxfId="1319" priority="2213">
      <formula>IF(RIGHT(TEXT(AQ67,"0.#"),1)=".",FALSE,TRUE)</formula>
    </cfRule>
    <cfRule type="expression" dxfId="1318" priority="2214">
      <formula>IF(RIGHT(TEXT(AQ67,"0.#"),1)=".",TRUE,FALSE)</formula>
    </cfRule>
  </conditionalFormatting>
  <conditionalFormatting sqref="AU67:AU69">
    <cfRule type="expression" dxfId="1317" priority="2211">
      <formula>IF(RIGHT(TEXT(AU67,"0.#"),1)=".",FALSE,TRUE)</formula>
    </cfRule>
    <cfRule type="expression" dxfId="1316" priority="2212">
      <formula>IF(RIGHT(TEXT(AU67,"0.#"),1)=".",TRUE,FALSE)</formula>
    </cfRule>
  </conditionalFormatting>
  <conditionalFormatting sqref="AE70">
    <cfRule type="expression" dxfId="1315" priority="2209">
      <formula>IF(RIGHT(TEXT(AE70,"0.#"),1)=".",FALSE,TRUE)</formula>
    </cfRule>
    <cfRule type="expression" dxfId="1314" priority="2210">
      <formula>IF(RIGHT(TEXT(AE70,"0.#"),1)=".",TRUE,FALSE)</formula>
    </cfRule>
  </conditionalFormatting>
  <conditionalFormatting sqref="AE71">
    <cfRule type="expression" dxfId="1313" priority="2207">
      <formula>IF(RIGHT(TEXT(AE71,"0.#"),1)=".",FALSE,TRUE)</formula>
    </cfRule>
    <cfRule type="expression" dxfId="1312" priority="2208">
      <formula>IF(RIGHT(TEXT(AE71,"0.#"),1)=".",TRUE,FALSE)</formula>
    </cfRule>
  </conditionalFormatting>
  <conditionalFormatting sqref="AE72">
    <cfRule type="expression" dxfId="1311" priority="2205">
      <formula>IF(RIGHT(TEXT(AE72,"0.#"),1)=".",FALSE,TRUE)</formula>
    </cfRule>
    <cfRule type="expression" dxfId="1310" priority="2206">
      <formula>IF(RIGHT(TEXT(AE72,"0.#"),1)=".",TRUE,FALSE)</formula>
    </cfRule>
  </conditionalFormatting>
  <conditionalFormatting sqref="AI72">
    <cfRule type="expression" dxfId="1309" priority="2203">
      <formula>IF(RIGHT(TEXT(AI72,"0.#"),1)=".",FALSE,TRUE)</formula>
    </cfRule>
    <cfRule type="expression" dxfId="1308" priority="2204">
      <formula>IF(RIGHT(TEXT(AI72,"0.#"),1)=".",TRUE,FALSE)</formula>
    </cfRule>
  </conditionalFormatting>
  <conditionalFormatting sqref="AI71">
    <cfRule type="expression" dxfId="1307" priority="2201">
      <formula>IF(RIGHT(TEXT(AI71,"0.#"),1)=".",FALSE,TRUE)</formula>
    </cfRule>
    <cfRule type="expression" dxfId="1306" priority="2202">
      <formula>IF(RIGHT(TEXT(AI71,"0.#"),1)=".",TRUE,FALSE)</formula>
    </cfRule>
  </conditionalFormatting>
  <conditionalFormatting sqref="AI70">
    <cfRule type="expression" dxfId="1305" priority="2199">
      <formula>IF(RIGHT(TEXT(AI70,"0.#"),1)=".",FALSE,TRUE)</formula>
    </cfRule>
    <cfRule type="expression" dxfId="1304" priority="2200">
      <formula>IF(RIGHT(TEXT(AI70,"0.#"),1)=".",TRUE,FALSE)</formula>
    </cfRule>
  </conditionalFormatting>
  <conditionalFormatting sqref="AM70">
    <cfRule type="expression" dxfId="1303" priority="2197">
      <formula>IF(RIGHT(TEXT(AM70,"0.#"),1)=".",FALSE,TRUE)</formula>
    </cfRule>
    <cfRule type="expression" dxfId="1302" priority="2198">
      <formula>IF(RIGHT(TEXT(AM70,"0.#"),1)=".",TRUE,FALSE)</formula>
    </cfRule>
  </conditionalFormatting>
  <conditionalFormatting sqref="AM71">
    <cfRule type="expression" dxfId="1301" priority="2195">
      <formula>IF(RIGHT(TEXT(AM71,"0.#"),1)=".",FALSE,TRUE)</formula>
    </cfRule>
    <cfRule type="expression" dxfId="1300" priority="2196">
      <formula>IF(RIGHT(TEXT(AM71,"0.#"),1)=".",TRUE,FALSE)</formula>
    </cfRule>
  </conditionalFormatting>
  <conditionalFormatting sqref="AM72">
    <cfRule type="expression" dxfId="1299" priority="2193">
      <formula>IF(RIGHT(TEXT(AM72,"0.#"),1)=".",FALSE,TRUE)</formula>
    </cfRule>
    <cfRule type="expression" dxfId="1298" priority="2194">
      <formula>IF(RIGHT(TEXT(AM72,"0.#"),1)=".",TRUE,FALSE)</formula>
    </cfRule>
  </conditionalFormatting>
  <conditionalFormatting sqref="AQ70:AQ72">
    <cfRule type="expression" dxfId="1297" priority="2191">
      <formula>IF(RIGHT(TEXT(AQ70,"0.#"),1)=".",FALSE,TRUE)</formula>
    </cfRule>
    <cfRule type="expression" dxfId="1296" priority="2192">
      <formula>IF(RIGHT(TEXT(AQ70,"0.#"),1)=".",TRUE,FALSE)</formula>
    </cfRule>
  </conditionalFormatting>
  <conditionalFormatting sqref="AU70:AU72">
    <cfRule type="expression" dxfId="1295" priority="2189">
      <formula>IF(RIGHT(TEXT(AU70,"0.#"),1)=".",FALSE,TRUE)</formula>
    </cfRule>
    <cfRule type="expression" dxfId="1294" priority="2190">
      <formula>IF(RIGHT(TEXT(AU70,"0.#"),1)=".",TRUE,FALSE)</formula>
    </cfRule>
  </conditionalFormatting>
  <conditionalFormatting sqref="AU656">
    <cfRule type="expression" dxfId="1293" priority="707">
      <formula>IF(RIGHT(TEXT(AU656,"0.#"),1)=".",FALSE,TRUE)</formula>
    </cfRule>
    <cfRule type="expression" dxfId="1292" priority="708">
      <formula>IF(RIGHT(TEXT(AU656,"0.#"),1)=".",TRUE,FALSE)</formula>
    </cfRule>
  </conditionalFormatting>
  <conditionalFormatting sqref="AQ655">
    <cfRule type="expression" dxfId="1291" priority="699">
      <formula>IF(RIGHT(TEXT(AQ655,"0.#"),1)=".",FALSE,TRUE)</formula>
    </cfRule>
    <cfRule type="expression" dxfId="1290" priority="700">
      <formula>IF(RIGHT(TEXT(AQ655,"0.#"),1)=".",TRUE,FALSE)</formula>
    </cfRule>
  </conditionalFormatting>
  <conditionalFormatting sqref="AI696">
    <cfRule type="expression" dxfId="1289" priority="491">
      <formula>IF(RIGHT(TEXT(AI696,"0.#"),1)=".",FALSE,TRUE)</formula>
    </cfRule>
    <cfRule type="expression" dxfId="1288" priority="492">
      <formula>IF(RIGHT(TEXT(AI696,"0.#"),1)=".",TRUE,FALSE)</formula>
    </cfRule>
  </conditionalFormatting>
  <conditionalFormatting sqref="AQ694">
    <cfRule type="expression" dxfId="1287" priority="485">
      <formula>IF(RIGHT(TEXT(AQ694,"0.#"),1)=".",FALSE,TRUE)</formula>
    </cfRule>
    <cfRule type="expression" dxfId="1286" priority="486">
      <formula>IF(RIGHT(TEXT(AQ694,"0.#"),1)=".",TRUE,FALSE)</formula>
    </cfRule>
  </conditionalFormatting>
  <conditionalFormatting sqref="AL873:AO900">
    <cfRule type="expression" dxfId="1285" priority="2097">
      <formula>IF(AND(AL873&gt;=0, RIGHT(TEXT(AL873,"0.#"),1)&lt;&gt;"."),TRUE,FALSE)</formula>
    </cfRule>
    <cfRule type="expression" dxfId="1284" priority="2098">
      <formula>IF(AND(AL873&gt;=0, RIGHT(TEXT(AL873,"0.#"),1)="."),TRUE,FALSE)</formula>
    </cfRule>
    <cfRule type="expression" dxfId="1283" priority="2099">
      <formula>IF(AND(AL873&lt;0, RIGHT(TEXT(AL873,"0.#"),1)&lt;&gt;"."),TRUE,FALSE)</formula>
    </cfRule>
    <cfRule type="expression" dxfId="1282" priority="2100">
      <formula>IF(AND(AL873&lt;0, RIGHT(TEXT(AL873,"0.#"),1)="."),TRUE,FALSE)</formula>
    </cfRule>
  </conditionalFormatting>
  <conditionalFormatting sqref="AL871:AO872">
    <cfRule type="expression" dxfId="1281" priority="2091">
      <formula>IF(AND(AL871&gt;=0, RIGHT(TEXT(AL871,"0.#"),1)&lt;&gt;"."),TRUE,FALSE)</formula>
    </cfRule>
    <cfRule type="expression" dxfId="1280" priority="2092">
      <formula>IF(AND(AL871&gt;=0, RIGHT(TEXT(AL871,"0.#"),1)="."),TRUE,FALSE)</formula>
    </cfRule>
    <cfRule type="expression" dxfId="1279" priority="2093">
      <formula>IF(AND(AL871&lt;0, RIGHT(TEXT(AL871,"0.#"),1)&lt;&gt;"."),TRUE,FALSE)</formula>
    </cfRule>
    <cfRule type="expression" dxfId="1278" priority="2094">
      <formula>IF(AND(AL871&lt;0, RIGHT(TEXT(AL871,"0.#"),1)="."),TRUE,FALSE)</formula>
    </cfRule>
  </conditionalFormatting>
  <conditionalFormatting sqref="AL914:AO933">
    <cfRule type="expression" dxfId="1277" priority="2085">
      <formula>IF(AND(AL914&gt;=0, RIGHT(TEXT(AL914,"0.#"),1)&lt;&gt;"."),TRUE,FALSE)</formula>
    </cfRule>
    <cfRule type="expression" dxfId="1276" priority="2086">
      <formula>IF(AND(AL914&gt;=0, RIGHT(TEXT(AL914,"0.#"),1)="."),TRUE,FALSE)</formula>
    </cfRule>
    <cfRule type="expression" dxfId="1275" priority="2087">
      <formula>IF(AND(AL914&lt;0, RIGHT(TEXT(AL914,"0.#"),1)&lt;&gt;"."),TRUE,FALSE)</formula>
    </cfRule>
    <cfRule type="expression" dxfId="1274" priority="2088">
      <formula>IF(AND(AL914&lt;0, RIGHT(TEXT(AL914,"0.#"),1)="."),TRUE,FALSE)</formula>
    </cfRule>
  </conditionalFormatting>
  <conditionalFormatting sqref="AL906:AO907 AL910:AO913">
    <cfRule type="expression" dxfId="1273" priority="2079">
      <formula>IF(AND(AL906&gt;=0, RIGHT(TEXT(AL906,"0.#"),1)&lt;&gt;"."),TRUE,FALSE)</formula>
    </cfRule>
    <cfRule type="expression" dxfId="1272" priority="2080">
      <formula>IF(AND(AL906&gt;=0, RIGHT(TEXT(AL906,"0.#"),1)="."),TRUE,FALSE)</formula>
    </cfRule>
    <cfRule type="expression" dxfId="1271" priority="2081">
      <formula>IF(AND(AL906&lt;0, RIGHT(TEXT(AL906,"0.#"),1)&lt;&gt;"."),TRUE,FALSE)</formula>
    </cfRule>
    <cfRule type="expression" dxfId="1270" priority="2082">
      <formula>IF(AND(AL906&lt;0, RIGHT(TEXT(AL906,"0.#"),1)="."),TRUE,FALSE)</formula>
    </cfRule>
  </conditionalFormatting>
  <conditionalFormatting sqref="AL947:AO966">
    <cfRule type="expression" dxfId="1269" priority="2073">
      <formula>IF(AND(AL947&gt;=0, RIGHT(TEXT(AL947,"0.#"),1)&lt;&gt;"."),TRUE,FALSE)</formula>
    </cfRule>
    <cfRule type="expression" dxfId="1268" priority="2074">
      <formula>IF(AND(AL947&gt;=0, RIGHT(TEXT(AL947,"0.#"),1)="."),TRUE,FALSE)</formula>
    </cfRule>
    <cfRule type="expression" dxfId="1267" priority="2075">
      <formula>IF(AND(AL947&lt;0, RIGHT(TEXT(AL947,"0.#"),1)&lt;&gt;"."),TRUE,FALSE)</formula>
    </cfRule>
    <cfRule type="expression" dxfId="1266" priority="2076">
      <formula>IF(AND(AL947&lt;0, RIGHT(TEXT(AL947,"0.#"),1)="."),TRUE,FALSE)</formula>
    </cfRule>
  </conditionalFormatting>
  <conditionalFormatting sqref="AL937:AO946">
    <cfRule type="expression" dxfId="1265" priority="2067">
      <formula>IF(AND(AL937&gt;=0, RIGHT(TEXT(AL937,"0.#"),1)&lt;&gt;"."),TRUE,FALSE)</formula>
    </cfRule>
    <cfRule type="expression" dxfId="1264" priority="2068">
      <formula>IF(AND(AL937&gt;=0, RIGHT(TEXT(AL937,"0.#"),1)="."),TRUE,FALSE)</formula>
    </cfRule>
    <cfRule type="expression" dxfId="1263" priority="2069">
      <formula>IF(AND(AL937&lt;0, RIGHT(TEXT(AL937,"0.#"),1)&lt;&gt;"."),TRUE,FALSE)</formula>
    </cfRule>
    <cfRule type="expression" dxfId="1262" priority="2070">
      <formula>IF(AND(AL937&lt;0, RIGHT(TEXT(AL937,"0.#"),1)="."),TRUE,FALSE)</formula>
    </cfRule>
  </conditionalFormatting>
  <conditionalFormatting sqref="AL972:AO999">
    <cfRule type="expression" dxfId="1261" priority="2061">
      <formula>IF(AND(AL972&gt;=0, RIGHT(TEXT(AL972,"0.#"),1)&lt;&gt;"."),TRUE,FALSE)</formula>
    </cfRule>
    <cfRule type="expression" dxfId="1260" priority="2062">
      <formula>IF(AND(AL972&gt;=0, RIGHT(TEXT(AL972,"0.#"),1)="."),TRUE,FALSE)</formula>
    </cfRule>
    <cfRule type="expression" dxfId="1259" priority="2063">
      <formula>IF(AND(AL972&lt;0, RIGHT(TEXT(AL972,"0.#"),1)&lt;&gt;"."),TRUE,FALSE)</formula>
    </cfRule>
    <cfRule type="expression" dxfId="1258" priority="2064">
      <formula>IF(AND(AL972&lt;0, RIGHT(TEXT(AL972,"0.#"),1)="."),TRUE,FALSE)</formula>
    </cfRule>
  </conditionalFormatting>
  <conditionalFormatting sqref="AL970:AO971">
    <cfRule type="expression" dxfId="1257" priority="2055">
      <formula>IF(AND(AL970&gt;=0, RIGHT(TEXT(AL970,"0.#"),1)&lt;&gt;"."),TRUE,FALSE)</formula>
    </cfRule>
    <cfRule type="expression" dxfId="1256" priority="2056">
      <formula>IF(AND(AL970&gt;=0, RIGHT(TEXT(AL970,"0.#"),1)="."),TRUE,FALSE)</formula>
    </cfRule>
    <cfRule type="expression" dxfId="1255" priority="2057">
      <formula>IF(AND(AL970&lt;0, RIGHT(TEXT(AL970,"0.#"),1)&lt;&gt;"."),TRUE,FALSE)</formula>
    </cfRule>
    <cfRule type="expression" dxfId="1254" priority="2058">
      <formula>IF(AND(AL970&lt;0, RIGHT(TEXT(AL970,"0.#"),1)="."),TRUE,FALSE)</formula>
    </cfRule>
  </conditionalFormatting>
  <conditionalFormatting sqref="AL1005:AO1032">
    <cfRule type="expression" dxfId="1253" priority="2049">
      <formula>IF(AND(AL1005&gt;=0, RIGHT(TEXT(AL1005,"0.#"),1)&lt;&gt;"."),TRUE,FALSE)</formula>
    </cfRule>
    <cfRule type="expression" dxfId="1252" priority="2050">
      <formula>IF(AND(AL1005&gt;=0, RIGHT(TEXT(AL1005,"0.#"),1)="."),TRUE,FALSE)</formula>
    </cfRule>
    <cfRule type="expression" dxfId="1251" priority="2051">
      <formula>IF(AND(AL1005&lt;0, RIGHT(TEXT(AL1005,"0.#"),1)&lt;&gt;"."),TRUE,FALSE)</formula>
    </cfRule>
    <cfRule type="expression" dxfId="1250" priority="2052">
      <formula>IF(AND(AL1005&lt;0, RIGHT(TEXT(AL1005,"0.#"),1)="."),TRUE,FALSE)</formula>
    </cfRule>
  </conditionalFormatting>
  <conditionalFormatting sqref="AL1003:AO1004">
    <cfRule type="expression" dxfId="1249" priority="2043">
      <formula>IF(AND(AL1003&gt;=0, RIGHT(TEXT(AL1003,"0.#"),1)&lt;&gt;"."),TRUE,FALSE)</formula>
    </cfRule>
    <cfRule type="expression" dxfId="1248" priority="2044">
      <formula>IF(AND(AL1003&gt;=0, RIGHT(TEXT(AL1003,"0.#"),1)="."),TRUE,FALSE)</formula>
    </cfRule>
    <cfRule type="expression" dxfId="1247" priority="2045">
      <formula>IF(AND(AL1003&lt;0, RIGHT(TEXT(AL1003,"0.#"),1)&lt;&gt;"."),TRUE,FALSE)</formula>
    </cfRule>
    <cfRule type="expression" dxfId="1246" priority="2046">
      <formula>IF(AND(AL1003&lt;0, RIGHT(TEXT(AL1003,"0.#"),1)="."),TRUE,FALSE)</formula>
    </cfRule>
  </conditionalFormatting>
  <conditionalFormatting sqref="Y1003:Y1004">
    <cfRule type="expression" dxfId="1245" priority="2041">
      <formula>IF(RIGHT(TEXT(Y1003,"0.#"),1)=".",FALSE,TRUE)</formula>
    </cfRule>
    <cfRule type="expression" dxfId="1244" priority="2042">
      <formula>IF(RIGHT(TEXT(Y1003,"0.#"),1)=".",TRUE,FALSE)</formula>
    </cfRule>
  </conditionalFormatting>
  <conditionalFormatting sqref="AL1038:AO1065">
    <cfRule type="expression" dxfId="1243" priority="2037">
      <formula>IF(AND(AL1038&gt;=0, RIGHT(TEXT(AL1038,"0.#"),1)&lt;&gt;"."),TRUE,FALSE)</formula>
    </cfRule>
    <cfRule type="expression" dxfId="1242" priority="2038">
      <formula>IF(AND(AL1038&gt;=0, RIGHT(TEXT(AL1038,"0.#"),1)="."),TRUE,FALSE)</formula>
    </cfRule>
    <cfRule type="expression" dxfId="1241" priority="2039">
      <formula>IF(AND(AL1038&lt;0, RIGHT(TEXT(AL1038,"0.#"),1)&lt;&gt;"."),TRUE,FALSE)</formula>
    </cfRule>
    <cfRule type="expression" dxfId="1240" priority="2040">
      <formula>IF(AND(AL1038&lt;0, RIGHT(TEXT(AL1038,"0.#"),1)="."),TRUE,FALSE)</formula>
    </cfRule>
  </conditionalFormatting>
  <conditionalFormatting sqref="Y1038:Y1065">
    <cfRule type="expression" dxfId="1239" priority="2035">
      <formula>IF(RIGHT(TEXT(Y1038,"0.#"),1)=".",FALSE,TRUE)</formula>
    </cfRule>
    <cfRule type="expression" dxfId="1238" priority="2036">
      <formula>IF(RIGHT(TEXT(Y1038,"0.#"),1)=".",TRUE,FALSE)</formula>
    </cfRule>
  </conditionalFormatting>
  <conditionalFormatting sqref="AL1036:AO1037">
    <cfRule type="expression" dxfId="1237" priority="2031">
      <formula>IF(AND(AL1036&gt;=0, RIGHT(TEXT(AL1036,"0.#"),1)&lt;&gt;"."),TRUE,FALSE)</formula>
    </cfRule>
    <cfRule type="expression" dxfId="1236" priority="2032">
      <formula>IF(AND(AL1036&gt;=0, RIGHT(TEXT(AL1036,"0.#"),1)="."),TRUE,FALSE)</formula>
    </cfRule>
    <cfRule type="expression" dxfId="1235" priority="2033">
      <formula>IF(AND(AL1036&lt;0, RIGHT(TEXT(AL1036,"0.#"),1)&lt;&gt;"."),TRUE,FALSE)</formula>
    </cfRule>
    <cfRule type="expression" dxfId="1234" priority="2034">
      <formula>IF(AND(AL1036&lt;0, RIGHT(TEXT(AL1036,"0.#"),1)="."),TRUE,FALSE)</formula>
    </cfRule>
  </conditionalFormatting>
  <conditionalFormatting sqref="Y1036:Y1037">
    <cfRule type="expression" dxfId="1233" priority="2029">
      <formula>IF(RIGHT(TEXT(Y1036,"0.#"),1)=".",FALSE,TRUE)</formula>
    </cfRule>
    <cfRule type="expression" dxfId="1232" priority="2030">
      <formula>IF(RIGHT(TEXT(Y1036,"0.#"),1)=".",TRUE,FALSE)</formula>
    </cfRule>
  </conditionalFormatting>
  <conditionalFormatting sqref="AL1071:AO1098">
    <cfRule type="expression" dxfId="1231" priority="2025">
      <formula>IF(AND(AL1071&gt;=0, RIGHT(TEXT(AL1071,"0.#"),1)&lt;&gt;"."),TRUE,FALSE)</formula>
    </cfRule>
    <cfRule type="expression" dxfId="1230" priority="2026">
      <formula>IF(AND(AL1071&gt;=0, RIGHT(TEXT(AL1071,"0.#"),1)="."),TRUE,FALSE)</formula>
    </cfRule>
    <cfRule type="expression" dxfId="1229" priority="2027">
      <formula>IF(AND(AL1071&lt;0, RIGHT(TEXT(AL1071,"0.#"),1)&lt;&gt;"."),TRUE,FALSE)</formula>
    </cfRule>
    <cfRule type="expression" dxfId="1228" priority="2028">
      <formula>IF(AND(AL1071&lt;0, RIGHT(TEXT(AL1071,"0.#"),1)="."),TRUE,FALSE)</formula>
    </cfRule>
  </conditionalFormatting>
  <conditionalFormatting sqref="Y1071:Y1098">
    <cfRule type="expression" dxfId="1227" priority="2023">
      <formula>IF(RIGHT(TEXT(Y1071,"0.#"),1)=".",FALSE,TRUE)</formula>
    </cfRule>
    <cfRule type="expression" dxfId="1226" priority="2024">
      <formula>IF(RIGHT(TEXT(Y1071,"0.#"),1)=".",TRUE,FALSE)</formula>
    </cfRule>
  </conditionalFormatting>
  <conditionalFormatting sqref="AL1069:AO1070">
    <cfRule type="expression" dxfId="1225" priority="2019">
      <formula>IF(AND(AL1069&gt;=0, RIGHT(TEXT(AL1069,"0.#"),1)&lt;&gt;"."),TRUE,FALSE)</formula>
    </cfRule>
    <cfRule type="expression" dxfId="1224" priority="2020">
      <formula>IF(AND(AL1069&gt;=0, RIGHT(TEXT(AL1069,"0.#"),1)="."),TRUE,FALSE)</formula>
    </cfRule>
    <cfRule type="expression" dxfId="1223" priority="2021">
      <formula>IF(AND(AL1069&lt;0, RIGHT(TEXT(AL1069,"0.#"),1)&lt;&gt;"."),TRUE,FALSE)</formula>
    </cfRule>
    <cfRule type="expression" dxfId="1222" priority="2022">
      <formula>IF(AND(AL1069&lt;0, RIGHT(TEXT(AL1069,"0.#"),1)="."),TRUE,FALSE)</formula>
    </cfRule>
  </conditionalFormatting>
  <conditionalFormatting sqref="Y1069:Y1070">
    <cfRule type="expression" dxfId="1221" priority="2017">
      <formula>IF(RIGHT(TEXT(Y1069,"0.#"),1)=".",FALSE,TRUE)</formula>
    </cfRule>
    <cfRule type="expression" dxfId="1220" priority="2018">
      <formula>IF(RIGHT(TEXT(Y1069,"0.#"),1)=".",TRUE,FALSE)</formula>
    </cfRule>
  </conditionalFormatting>
  <conditionalFormatting sqref="AE39">
    <cfRule type="expression" dxfId="1219" priority="2015">
      <formula>IF(RIGHT(TEXT(AE39,"0.#"),1)=".",FALSE,TRUE)</formula>
    </cfRule>
    <cfRule type="expression" dxfId="1218" priority="2016">
      <formula>IF(RIGHT(TEXT(AE39,"0.#"),1)=".",TRUE,FALSE)</formula>
    </cfRule>
  </conditionalFormatting>
  <conditionalFormatting sqref="AM41">
    <cfRule type="expression" dxfId="1217" priority="1999">
      <formula>IF(RIGHT(TEXT(AM41,"0.#"),1)=".",FALSE,TRUE)</formula>
    </cfRule>
    <cfRule type="expression" dxfId="1216" priority="2000">
      <formula>IF(RIGHT(TEXT(AM41,"0.#"),1)=".",TRUE,FALSE)</formula>
    </cfRule>
  </conditionalFormatting>
  <conditionalFormatting sqref="AE40">
    <cfRule type="expression" dxfId="1215" priority="2013">
      <formula>IF(RIGHT(TEXT(AE40,"0.#"),1)=".",FALSE,TRUE)</formula>
    </cfRule>
    <cfRule type="expression" dxfId="1214" priority="2014">
      <formula>IF(RIGHT(TEXT(AE40,"0.#"),1)=".",TRUE,FALSE)</formula>
    </cfRule>
  </conditionalFormatting>
  <conditionalFormatting sqref="AE41">
    <cfRule type="expression" dxfId="1213" priority="2011">
      <formula>IF(RIGHT(TEXT(AE41,"0.#"),1)=".",FALSE,TRUE)</formula>
    </cfRule>
    <cfRule type="expression" dxfId="1212" priority="2012">
      <formula>IF(RIGHT(TEXT(AE41,"0.#"),1)=".",TRUE,FALSE)</formula>
    </cfRule>
  </conditionalFormatting>
  <conditionalFormatting sqref="AI41">
    <cfRule type="expression" dxfId="1211" priority="2009">
      <formula>IF(RIGHT(TEXT(AI41,"0.#"),1)=".",FALSE,TRUE)</formula>
    </cfRule>
    <cfRule type="expression" dxfId="1210" priority="2010">
      <formula>IF(RIGHT(TEXT(AI41,"0.#"),1)=".",TRUE,FALSE)</formula>
    </cfRule>
  </conditionalFormatting>
  <conditionalFormatting sqref="AI40">
    <cfRule type="expression" dxfId="1209" priority="2007">
      <formula>IF(RIGHT(TEXT(AI40,"0.#"),1)=".",FALSE,TRUE)</formula>
    </cfRule>
    <cfRule type="expression" dxfId="1208" priority="2008">
      <formula>IF(RIGHT(TEXT(AI40,"0.#"),1)=".",TRUE,FALSE)</formula>
    </cfRule>
  </conditionalFormatting>
  <conditionalFormatting sqref="AI39">
    <cfRule type="expression" dxfId="1207" priority="2005">
      <formula>IF(RIGHT(TEXT(AI39,"0.#"),1)=".",FALSE,TRUE)</formula>
    </cfRule>
    <cfRule type="expression" dxfId="1206" priority="2006">
      <formula>IF(RIGHT(TEXT(AI39,"0.#"),1)=".",TRUE,FALSE)</formula>
    </cfRule>
  </conditionalFormatting>
  <conditionalFormatting sqref="AM39">
    <cfRule type="expression" dxfId="1205" priority="2003">
      <formula>IF(RIGHT(TEXT(AM39,"0.#"),1)=".",FALSE,TRUE)</formula>
    </cfRule>
    <cfRule type="expression" dxfId="1204" priority="2004">
      <formula>IF(RIGHT(TEXT(AM39,"0.#"),1)=".",TRUE,FALSE)</formula>
    </cfRule>
  </conditionalFormatting>
  <conditionalFormatting sqref="AM40">
    <cfRule type="expression" dxfId="1203" priority="2001">
      <formula>IF(RIGHT(TEXT(AM40,"0.#"),1)=".",FALSE,TRUE)</formula>
    </cfRule>
    <cfRule type="expression" dxfId="1202" priority="2002">
      <formula>IF(RIGHT(TEXT(AM40,"0.#"),1)=".",TRUE,FALSE)</formula>
    </cfRule>
  </conditionalFormatting>
  <conditionalFormatting sqref="AQ39:AQ41">
    <cfRule type="expression" dxfId="1201" priority="1997">
      <formula>IF(RIGHT(TEXT(AQ39,"0.#"),1)=".",FALSE,TRUE)</formula>
    </cfRule>
    <cfRule type="expression" dxfId="1200" priority="1998">
      <formula>IF(RIGHT(TEXT(AQ39,"0.#"),1)=".",TRUE,FALSE)</formula>
    </cfRule>
  </conditionalFormatting>
  <conditionalFormatting sqref="AU39:AU41">
    <cfRule type="expression" dxfId="1199" priority="1995">
      <formula>IF(RIGHT(TEXT(AU39,"0.#"),1)=".",FALSE,TRUE)</formula>
    </cfRule>
    <cfRule type="expression" dxfId="1198" priority="1996">
      <formula>IF(RIGHT(TEXT(AU39,"0.#"),1)=".",TRUE,FALSE)</formula>
    </cfRule>
  </conditionalFormatting>
  <conditionalFormatting sqref="AE46">
    <cfRule type="expression" dxfId="1197" priority="1993">
      <formula>IF(RIGHT(TEXT(AE46,"0.#"),1)=".",FALSE,TRUE)</formula>
    </cfRule>
    <cfRule type="expression" dxfId="1196" priority="1994">
      <formula>IF(RIGHT(TEXT(AE46,"0.#"),1)=".",TRUE,FALSE)</formula>
    </cfRule>
  </conditionalFormatting>
  <conditionalFormatting sqref="AE47">
    <cfRule type="expression" dxfId="1195" priority="1991">
      <formula>IF(RIGHT(TEXT(AE47,"0.#"),1)=".",FALSE,TRUE)</formula>
    </cfRule>
    <cfRule type="expression" dxfId="1194" priority="1992">
      <formula>IF(RIGHT(TEXT(AE47,"0.#"),1)=".",TRUE,FALSE)</formula>
    </cfRule>
  </conditionalFormatting>
  <conditionalFormatting sqref="AE48">
    <cfRule type="expression" dxfId="1193" priority="1989">
      <formula>IF(RIGHT(TEXT(AE48,"0.#"),1)=".",FALSE,TRUE)</formula>
    </cfRule>
    <cfRule type="expression" dxfId="1192" priority="1990">
      <formula>IF(RIGHT(TEXT(AE48,"0.#"),1)=".",TRUE,FALSE)</formula>
    </cfRule>
  </conditionalFormatting>
  <conditionalFormatting sqref="AI48">
    <cfRule type="expression" dxfId="1191" priority="1987">
      <formula>IF(RIGHT(TEXT(AI48,"0.#"),1)=".",FALSE,TRUE)</formula>
    </cfRule>
    <cfRule type="expression" dxfId="1190" priority="1988">
      <formula>IF(RIGHT(TEXT(AI48,"0.#"),1)=".",TRUE,FALSE)</formula>
    </cfRule>
  </conditionalFormatting>
  <conditionalFormatting sqref="AI47">
    <cfRule type="expression" dxfId="1189" priority="1985">
      <formula>IF(RIGHT(TEXT(AI47,"0.#"),1)=".",FALSE,TRUE)</formula>
    </cfRule>
    <cfRule type="expression" dxfId="1188" priority="1986">
      <formula>IF(RIGHT(TEXT(AI47,"0.#"),1)=".",TRUE,FALSE)</formula>
    </cfRule>
  </conditionalFormatting>
  <conditionalFormatting sqref="AE448">
    <cfRule type="expression" dxfId="1187" priority="1863">
      <formula>IF(RIGHT(TEXT(AE448,"0.#"),1)=".",FALSE,TRUE)</formula>
    </cfRule>
    <cfRule type="expression" dxfId="1186" priority="1864">
      <formula>IF(RIGHT(TEXT(AE448,"0.#"),1)=".",TRUE,FALSE)</formula>
    </cfRule>
  </conditionalFormatting>
  <conditionalFormatting sqref="AM450">
    <cfRule type="expression" dxfId="1185" priority="1853">
      <formula>IF(RIGHT(TEXT(AM450,"0.#"),1)=".",FALSE,TRUE)</formula>
    </cfRule>
    <cfRule type="expression" dxfId="1184" priority="1854">
      <formula>IF(RIGHT(TEXT(AM450,"0.#"),1)=".",TRUE,FALSE)</formula>
    </cfRule>
  </conditionalFormatting>
  <conditionalFormatting sqref="AE449">
    <cfRule type="expression" dxfId="1183" priority="1861">
      <formula>IF(RIGHT(TEXT(AE449,"0.#"),1)=".",FALSE,TRUE)</formula>
    </cfRule>
    <cfRule type="expression" dxfId="1182" priority="1862">
      <formula>IF(RIGHT(TEXT(AE449,"0.#"),1)=".",TRUE,FALSE)</formula>
    </cfRule>
  </conditionalFormatting>
  <conditionalFormatting sqref="AE450">
    <cfRule type="expression" dxfId="1181" priority="1859">
      <formula>IF(RIGHT(TEXT(AE450,"0.#"),1)=".",FALSE,TRUE)</formula>
    </cfRule>
    <cfRule type="expression" dxfId="1180" priority="1860">
      <formula>IF(RIGHT(TEXT(AE450,"0.#"),1)=".",TRUE,FALSE)</formula>
    </cfRule>
  </conditionalFormatting>
  <conditionalFormatting sqref="AM448">
    <cfRule type="expression" dxfId="1179" priority="1857">
      <formula>IF(RIGHT(TEXT(AM448,"0.#"),1)=".",FALSE,TRUE)</formula>
    </cfRule>
    <cfRule type="expression" dxfId="1178" priority="1858">
      <formula>IF(RIGHT(TEXT(AM448,"0.#"),1)=".",TRUE,FALSE)</formula>
    </cfRule>
  </conditionalFormatting>
  <conditionalFormatting sqref="AM449">
    <cfRule type="expression" dxfId="1177" priority="1855">
      <formula>IF(RIGHT(TEXT(AM449,"0.#"),1)=".",FALSE,TRUE)</formula>
    </cfRule>
    <cfRule type="expression" dxfId="1176" priority="1856">
      <formula>IF(RIGHT(TEXT(AM449,"0.#"),1)=".",TRUE,FALSE)</formula>
    </cfRule>
  </conditionalFormatting>
  <conditionalFormatting sqref="AU448">
    <cfRule type="expression" dxfId="1175" priority="1851">
      <formula>IF(RIGHT(TEXT(AU448,"0.#"),1)=".",FALSE,TRUE)</formula>
    </cfRule>
    <cfRule type="expression" dxfId="1174" priority="1852">
      <formula>IF(RIGHT(TEXT(AU448,"0.#"),1)=".",TRUE,FALSE)</formula>
    </cfRule>
  </conditionalFormatting>
  <conditionalFormatting sqref="AU449">
    <cfRule type="expression" dxfId="1173" priority="1849">
      <formula>IF(RIGHT(TEXT(AU449,"0.#"),1)=".",FALSE,TRUE)</formula>
    </cfRule>
    <cfRule type="expression" dxfId="1172" priority="1850">
      <formula>IF(RIGHT(TEXT(AU449,"0.#"),1)=".",TRUE,FALSE)</formula>
    </cfRule>
  </conditionalFormatting>
  <conditionalFormatting sqref="AU450">
    <cfRule type="expression" dxfId="1171" priority="1847">
      <formula>IF(RIGHT(TEXT(AU450,"0.#"),1)=".",FALSE,TRUE)</formula>
    </cfRule>
    <cfRule type="expression" dxfId="1170" priority="1848">
      <formula>IF(RIGHT(TEXT(AU450,"0.#"),1)=".",TRUE,FALSE)</formula>
    </cfRule>
  </conditionalFormatting>
  <conditionalFormatting sqref="AI450">
    <cfRule type="expression" dxfId="1169" priority="1841">
      <formula>IF(RIGHT(TEXT(AI450,"0.#"),1)=".",FALSE,TRUE)</formula>
    </cfRule>
    <cfRule type="expression" dxfId="1168" priority="1842">
      <formula>IF(RIGHT(TEXT(AI450,"0.#"),1)=".",TRUE,FALSE)</formula>
    </cfRule>
  </conditionalFormatting>
  <conditionalFormatting sqref="AI448">
    <cfRule type="expression" dxfId="1167" priority="1845">
      <formula>IF(RIGHT(TEXT(AI448,"0.#"),1)=".",FALSE,TRUE)</formula>
    </cfRule>
    <cfRule type="expression" dxfId="1166" priority="1846">
      <formula>IF(RIGHT(TEXT(AI448,"0.#"),1)=".",TRUE,FALSE)</formula>
    </cfRule>
  </conditionalFormatting>
  <conditionalFormatting sqref="AI449">
    <cfRule type="expression" dxfId="1165" priority="1843">
      <formula>IF(RIGHT(TEXT(AI449,"0.#"),1)=".",FALSE,TRUE)</formula>
    </cfRule>
    <cfRule type="expression" dxfId="1164" priority="1844">
      <formula>IF(RIGHT(TEXT(AI449,"0.#"),1)=".",TRUE,FALSE)</formula>
    </cfRule>
  </conditionalFormatting>
  <conditionalFormatting sqref="AQ449">
    <cfRule type="expression" dxfId="1163" priority="1839">
      <formula>IF(RIGHT(TEXT(AQ449,"0.#"),1)=".",FALSE,TRUE)</formula>
    </cfRule>
    <cfRule type="expression" dxfId="1162" priority="1840">
      <formula>IF(RIGHT(TEXT(AQ449,"0.#"),1)=".",TRUE,FALSE)</formula>
    </cfRule>
  </conditionalFormatting>
  <conditionalFormatting sqref="AQ450">
    <cfRule type="expression" dxfId="1161" priority="1837">
      <formula>IF(RIGHT(TEXT(AQ450,"0.#"),1)=".",FALSE,TRUE)</formula>
    </cfRule>
    <cfRule type="expression" dxfId="1160" priority="1838">
      <formula>IF(RIGHT(TEXT(AQ450,"0.#"),1)=".",TRUE,FALSE)</formula>
    </cfRule>
  </conditionalFormatting>
  <conditionalFormatting sqref="AQ448">
    <cfRule type="expression" dxfId="1159" priority="1835">
      <formula>IF(RIGHT(TEXT(AQ448,"0.#"),1)=".",FALSE,TRUE)</formula>
    </cfRule>
    <cfRule type="expression" dxfId="1158" priority="1836">
      <formula>IF(RIGHT(TEXT(AQ448,"0.#"),1)=".",TRUE,FALSE)</formula>
    </cfRule>
  </conditionalFormatting>
  <conditionalFormatting sqref="AE453">
    <cfRule type="expression" dxfId="1157" priority="1833">
      <formula>IF(RIGHT(TEXT(AE453,"0.#"),1)=".",FALSE,TRUE)</formula>
    </cfRule>
    <cfRule type="expression" dxfId="1156" priority="1834">
      <formula>IF(RIGHT(TEXT(AE453,"0.#"),1)=".",TRUE,FALSE)</formula>
    </cfRule>
  </conditionalFormatting>
  <conditionalFormatting sqref="AM455">
    <cfRule type="expression" dxfId="1155" priority="1823">
      <formula>IF(RIGHT(TEXT(AM455,"0.#"),1)=".",FALSE,TRUE)</formula>
    </cfRule>
    <cfRule type="expression" dxfId="1154" priority="1824">
      <formula>IF(RIGHT(TEXT(AM455,"0.#"),1)=".",TRUE,FALSE)</formula>
    </cfRule>
  </conditionalFormatting>
  <conditionalFormatting sqref="AE454">
    <cfRule type="expression" dxfId="1153" priority="1831">
      <formula>IF(RIGHT(TEXT(AE454,"0.#"),1)=".",FALSE,TRUE)</formula>
    </cfRule>
    <cfRule type="expression" dxfId="1152" priority="1832">
      <formula>IF(RIGHT(TEXT(AE454,"0.#"),1)=".",TRUE,FALSE)</formula>
    </cfRule>
  </conditionalFormatting>
  <conditionalFormatting sqref="AE455">
    <cfRule type="expression" dxfId="1151" priority="1829">
      <formula>IF(RIGHT(TEXT(AE455,"0.#"),1)=".",FALSE,TRUE)</formula>
    </cfRule>
    <cfRule type="expression" dxfId="1150" priority="1830">
      <formula>IF(RIGHT(TEXT(AE455,"0.#"),1)=".",TRUE,FALSE)</formula>
    </cfRule>
  </conditionalFormatting>
  <conditionalFormatting sqref="AM453">
    <cfRule type="expression" dxfId="1149" priority="1827">
      <formula>IF(RIGHT(TEXT(AM453,"0.#"),1)=".",FALSE,TRUE)</formula>
    </cfRule>
    <cfRule type="expression" dxfId="1148" priority="1828">
      <formula>IF(RIGHT(TEXT(AM453,"0.#"),1)=".",TRUE,FALSE)</formula>
    </cfRule>
  </conditionalFormatting>
  <conditionalFormatting sqref="AM454">
    <cfRule type="expression" dxfId="1147" priority="1825">
      <formula>IF(RIGHT(TEXT(AM454,"0.#"),1)=".",FALSE,TRUE)</formula>
    </cfRule>
    <cfRule type="expression" dxfId="1146" priority="1826">
      <formula>IF(RIGHT(TEXT(AM454,"0.#"),1)=".",TRUE,FALSE)</formula>
    </cfRule>
  </conditionalFormatting>
  <conditionalFormatting sqref="AU453">
    <cfRule type="expression" dxfId="1145" priority="1821">
      <formula>IF(RIGHT(TEXT(AU453,"0.#"),1)=".",FALSE,TRUE)</formula>
    </cfRule>
    <cfRule type="expression" dxfId="1144" priority="1822">
      <formula>IF(RIGHT(TEXT(AU453,"0.#"),1)=".",TRUE,FALSE)</formula>
    </cfRule>
  </conditionalFormatting>
  <conditionalFormatting sqref="AU454">
    <cfRule type="expression" dxfId="1143" priority="1819">
      <formula>IF(RIGHT(TEXT(AU454,"0.#"),1)=".",FALSE,TRUE)</formula>
    </cfRule>
    <cfRule type="expression" dxfId="1142" priority="1820">
      <formula>IF(RIGHT(TEXT(AU454,"0.#"),1)=".",TRUE,FALSE)</formula>
    </cfRule>
  </conditionalFormatting>
  <conditionalFormatting sqref="AU455">
    <cfRule type="expression" dxfId="1141" priority="1817">
      <formula>IF(RIGHT(TEXT(AU455,"0.#"),1)=".",FALSE,TRUE)</formula>
    </cfRule>
    <cfRule type="expression" dxfId="1140" priority="1818">
      <formula>IF(RIGHT(TEXT(AU455,"0.#"),1)=".",TRUE,FALSE)</formula>
    </cfRule>
  </conditionalFormatting>
  <conditionalFormatting sqref="AI455">
    <cfRule type="expression" dxfId="1139" priority="1811">
      <formula>IF(RIGHT(TEXT(AI455,"0.#"),1)=".",FALSE,TRUE)</formula>
    </cfRule>
    <cfRule type="expression" dxfId="1138" priority="1812">
      <formula>IF(RIGHT(TEXT(AI455,"0.#"),1)=".",TRUE,FALSE)</formula>
    </cfRule>
  </conditionalFormatting>
  <conditionalFormatting sqref="AI453">
    <cfRule type="expression" dxfId="1137" priority="1815">
      <formula>IF(RIGHT(TEXT(AI453,"0.#"),1)=".",FALSE,TRUE)</formula>
    </cfRule>
    <cfRule type="expression" dxfId="1136" priority="1816">
      <formula>IF(RIGHT(TEXT(AI453,"0.#"),1)=".",TRUE,FALSE)</formula>
    </cfRule>
  </conditionalFormatting>
  <conditionalFormatting sqref="AI454">
    <cfRule type="expression" dxfId="1135" priority="1813">
      <formula>IF(RIGHT(TEXT(AI454,"0.#"),1)=".",FALSE,TRUE)</formula>
    </cfRule>
    <cfRule type="expression" dxfId="1134" priority="1814">
      <formula>IF(RIGHT(TEXT(AI454,"0.#"),1)=".",TRUE,FALSE)</formula>
    </cfRule>
  </conditionalFormatting>
  <conditionalFormatting sqref="AQ454">
    <cfRule type="expression" dxfId="1133" priority="1809">
      <formula>IF(RIGHT(TEXT(AQ454,"0.#"),1)=".",FALSE,TRUE)</formula>
    </cfRule>
    <cfRule type="expression" dxfId="1132" priority="1810">
      <formula>IF(RIGHT(TEXT(AQ454,"0.#"),1)=".",TRUE,FALSE)</formula>
    </cfRule>
  </conditionalFormatting>
  <conditionalFormatting sqref="AQ455">
    <cfRule type="expression" dxfId="1131" priority="1807">
      <formula>IF(RIGHT(TEXT(AQ455,"0.#"),1)=".",FALSE,TRUE)</formula>
    </cfRule>
    <cfRule type="expression" dxfId="1130" priority="1808">
      <formula>IF(RIGHT(TEXT(AQ455,"0.#"),1)=".",TRUE,FALSE)</formula>
    </cfRule>
  </conditionalFormatting>
  <conditionalFormatting sqref="AQ453">
    <cfRule type="expression" dxfId="1129" priority="1805">
      <formula>IF(RIGHT(TEXT(AQ453,"0.#"),1)=".",FALSE,TRUE)</formula>
    </cfRule>
    <cfRule type="expression" dxfId="1128" priority="1806">
      <formula>IF(RIGHT(TEXT(AQ453,"0.#"),1)=".",TRUE,FALSE)</formula>
    </cfRule>
  </conditionalFormatting>
  <conditionalFormatting sqref="AE487">
    <cfRule type="expression" dxfId="1127" priority="1683">
      <formula>IF(RIGHT(TEXT(AE487,"0.#"),1)=".",FALSE,TRUE)</formula>
    </cfRule>
    <cfRule type="expression" dxfId="1126" priority="1684">
      <formula>IF(RIGHT(TEXT(AE487,"0.#"),1)=".",TRUE,FALSE)</formula>
    </cfRule>
  </conditionalFormatting>
  <conditionalFormatting sqref="AE488">
    <cfRule type="expression" dxfId="1125" priority="1681">
      <formula>IF(RIGHT(TEXT(AE488,"0.#"),1)=".",FALSE,TRUE)</formula>
    </cfRule>
    <cfRule type="expression" dxfId="1124" priority="1682">
      <formula>IF(RIGHT(TEXT(AE488,"0.#"),1)=".",TRUE,FALSE)</formula>
    </cfRule>
  </conditionalFormatting>
  <conditionalFormatting sqref="AE489">
    <cfRule type="expression" dxfId="1123" priority="1679">
      <formula>IF(RIGHT(TEXT(AE489,"0.#"),1)=".",FALSE,TRUE)</formula>
    </cfRule>
    <cfRule type="expression" dxfId="1122" priority="1680">
      <formula>IF(RIGHT(TEXT(AE489,"0.#"),1)=".",TRUE,FALSE)</formula>
    </cfRule>
  </conditionalFormatting>
  <conditionalFormatting sqref="AU487">
    <cfRule type="expression" dxfId="1121" priority="1671">
      <formula>IF(RIGHT(TEXT(AU487,"0.#"),1)=".",FALSE,TRUE)</formula>
    </cfRule>
    <cfRule type="expression" dxfId="1120" priority="1672">
      <formula>IF(RIGHT(TEXT(AU487,"0.#"),1)=".",TRUE,FALSE)</formula>
    </cfRule>
  </conditionalFormatting>
  <conditionalFormatting sqref="AU488">
    <cfRule type="expression" dxfId="1119" priority="1669">
      <formula>IF(RIGHT(TEXT(AU488,"0.#"),1)=".",FALSE,TRUE)</formula>
    </cfRule>
    <cfRule type="expression" dxfId="1118" priority="1670">
      <formula>IF(RIGHT(TEXT(AU488,"0.#"),1)=".",TRUE,FALSE)</formula>
    </cfRule>
  </conditionalFormatting>
  <conditionalFormatting sqref="AU489">
    <cfRule type="expression" dxfId="1117" priority="1667">
      <formula>IF(RIGHT(TEXT(AU489,"0.#"),1)=".",FALSE,TRUE)</formula>
    </cfRule>
    <cfRule type="expression" dxfId="1116" priority="1668">
      <formula>IF(RIGHT(TEXT(AU489,"0.#"),1)=".",TRUE,FALSE)</formula>
    </cfRule>
  </conditionalFormatting>
  <conditionalFormatting sqref="AQ488">
    <cfRule type="expression" dxfId="1115" priority="1659">
      <formula>IF(RIGHT(TEXT(AQ488,"0.#"),1)=".",FALSE,TRUE)</formula>
    </cfRule>
    <cfRule type="expression" dxfId="1114" priority="1660">
      <formula>IF(RIGHT(TEXT(AQ488,"0.#"),1)=".",TRUE,FALSE)</formula>
    </cfRule>
  </conditionalFormatting>
  <conditionalFormatting sqref="AQ489">
    <cfRule type="expression" dxfId="1113" priority="1657">
      <formula>IF(RIGHT(TEXT(AQ489,"0.#"),1)=".",FALSE,TRUE)</formula>
    </cfRule>
    <cfRule type="expression" dxfId="1112" priority="1658">
      <formula>IF(RIGHT(TEXT(AQ489,"0.#"),1)=".",TRUE,FALSE)</formula>
    </cfRule>
  </conditionalFormatting>
  <conditionalFormatting sqref="AQ487">
    <cfRule type="expression" dxfId="1111" priority="1655">
      <formula>IF(RIGHT(TEXT(AQ487,"0.#"),1)=".",FALSE,TRUE)</formula>
    </cfRule>
    <cfRule type="expression" dxfId="1110" priority="1656">
      <formula>IF(RIGHT(TEXT(AQ487,"0.#"),1)=".",TRUE,FALSE)</formula>
    </cfRule>
  </conditionalFormatting>
  <conditionalFormatting sqref="AE512">
    <cfRule type="expression" dxfId="1109" priority="1653">
      <formula>IF(RIGHT(TEXT(AE512,"0.#"),1)=".",FALSE,TRUE)</formula>
    </cfRule>
    <cfRule type="expression" dxfId="1108" priority="1654">
      <formula>IF(RIGHT(TEXT(AE512,"0.#"),1)=".",TRUE,FALSE)</formula>
    </cfRule>
  </conditionalFormatting>
  <conditionalFormatting sqref="AE513">
    <cfRule type="expression" dxfId="1107" priority="1651">
      <formula>IF(RIGHT(TEXT(AE513,"0.#"),1)=".",FALSE,TRUE)</formula>
    </cfRule>
    <cfRule type="expression" dxfId="1106" priority="1652">
      <formula>IF(RIGHT(TEXT(AE513,"0.#"),1)=".",TRUE,FALSE)</formula>
    </cfRule>
  </conditionalFormatting>
  <conditionalFormatting sqref="AE514">
    <cfRule type="expression" dxfId="1105" priority="1649">
      <formula>IF(RIGHT(TEXT(AE514,"0.#"),1)=".",FALSE,TRUE)</formula>
    </cfRule>
    <cfRule type="expression" dxfId="1104" priority="1650">
      <formula>IF(RIGHT(TEXT(AE514,"0.#"),1)=".",TRUE,FALSE)</formula>
    </cfRule>
  </conditionalFormatting>
  <conditionalFormatting sqref="AU512">
    <cfRule type="expression" dxfId="1103" priority="1641">
      <formula>IF(RIGHT(TEXT(AU512,"0.#"),1)=".",FALSE,TRUE)</formula>
    </cfRule>
    <cfRule type="expression" dxfId="1102" priority="1642">
      <formula>IF(RIGHT(TEXT(AU512,"0.#"),1)=".",TRUE,FALSE)</formula>
    </cfRule>
  </conditionalFormatting>
  <conditionalFormatting sqref="AU513">
    <cfRule type="expression" dxfId="1101" priority="1639">
      <formula>IF(RIGHT(TEXT(AU513,"0.#"),1)=".",FALSE,TRUE)</formula>
    </cfRule>
    <cfRule type="expression" dxfId="1100" priority="1640">
      <formula>IF(RIGHT(TEXT(AU513,"0.#"),1)=".",TRUE,FALSE)</formula>
    </cfRule>
  </conditionalFormatting>
  <conditionalFormatting sqref="AU514">
    <cfRule type="expression" dxfId="1099" priority="1637">
      <formula>IF(RIGHT(TEXT(AU514,"0.#"),1)=".",FALSE,TRUE)</formula>
    </cfRule>
    <cfRule type="expression" dxfId="1098" priority="1638">
      <formula>IF(RIGHT(TEXT(AU514,"0.#"),1)=".",TRUE,FALSE)</formula>
    </cfRule>
  </conditionalFormatting>
  <conditionalFormatting sqref="AQ513">
    <cfRule type="expression" dxfId="1097" priority="1629">
      <formula>IF(RIGHT(TEXT(AQ513,"0.#"),1)=".",FALSE,TRUE)</formula>
    </cfRule>
    <cfRule type="expression" dxfId="1096" priority="1630">
      <formula>IF(RIGHT(TEXT(AQ513,"0.#"),1)=".",TRUE,FALSE)</formula>
    </cfRule>
  </conditionalFormatting>
  <conditionalFormatting sqref="AQ514">
    <cfRule type="expression" dxfId="1095" priority="1627">
      <formula>IF(RIGHT(TEXT(AQ514,"0.#"),1)=".",FALSE,TRUE)</formula>
    </cfRule>
    <cfRule type="expression" dxfId="1094" priority="1628">
      <formula>IF(RIGHT(TEXT(AQ514,"0.#"),1)=".",TRUE,FALSE)</formula>
    </cfRule>
  </conditionalFormatting>
  <conditionalFormatting sqref="AQ512">
    <cfRule type="expression" dxfId="1093" priority="1625">
      <formula>IF(RIGHT(TEXT(AQ512,"0.#"),1)=".",FALSE,TRUE)</formula>
    </cfRule>
    <cfRule type="expression" dxfId="1092" priority="1626">
      <formula>IF(RIGHT(TEXT(AQ512,"0.#"),1)=".",TRUE,FALSE)</formula>
    </cfRule>
  </conditionalFormatting>
  <conditionalFormatting sqref="AE517">
    <cfRule type="expression" dxfId="1091" priority="1503">
      <formula>IF(RIGHT(TEXT(AE517,"0.#"),1)=".",FALSE,TRUE)</formula>
    </cfRule>
    <cfRule type="expression" dxfId="1090" priority="1504">
      <formula>IF(RIGHT(TEXT(AE517,"0.#"),1)=".",TRUE,FALSE)</formula>
    </cfRule>
  </conditionalFormatting>
  <conditionalFormatting sqref="AE518">
    <cfRule type="expression" dxfId="1089" priority="1501">
      <formula>IF(RIGHT(TEXT(AE518,"0.#"),1)=".",FALSE,TRUE)</formula>
    </cfRule>
    <cfRule type="expression" dxfId="1088" priority="1502">
      <formula>IF(RIGHT(TEXT(AE518,"0.#"),1)=".",TRUE,FALSE)</formula>
    </cfRule>
  </conditionalFormatting>
  <conditionalFormatting sqref="AE519">
    <cfRule type="expression" dxfId="1087" priority="1499">
      <formula>IF(RIGHT(TEXT(AE519,"0.#"),1)=".",FALSE,TRUE)</formula>
    </cfRule>
    <cfRule type="expression" dxfId="1086" priority="1500">
      <formula>IF(RIGHT(TEXT(AE519,"0.#"),1)=".",TRUE,FALSE)</formula>
    </cfRule>
  </conditionalFormatting>
  <conditionalFormatting sqref="AU517">
    <cfRule type="expression" dxfId="1085" priority="1491">
      <formula>IF(RIGHT(TEXT(AU517,"0.#"),1)=".",FALSE,TRUE)</formula>
    </cfRule>
    <cfRule type="expression" dxfId="1084" priority="1492">
      <formula>IF(RIGHT(TEXT(AU517,"0.#"),1)=".",TRUE,FALSE)</formula>
    </cfRule>
  </conditionalFormatting>
  <conditionalFormatting sqref="AU519">
    <cfRule type="expression" dxfId="1083" priority="1487">
      <formula>IF(RIGHT(TEXT(AU519,"0.#"),1)=".",FALSE,TRUE)</formula>
    </cfRule>
    <cfRule type="expression" dxfId="1082" priority="1488">
      <formula>IF(RIGHT(TEXT(AU519,"0.#"),1)=".",TRUE,FALSE)</formula>
    </cfRule>
  </conditionalFormatting>
  <conditionalFormatting sqref="AQ518">
    <cfRule type="expression" dxfId="1081" priority="1479">
      <formula>IF(RIGHT(TEXT(AQ518,"0.#"),1)=".",FALSE,TRUE)</formula>
    </cfRule>
    <cfRule type="expression" dxfId="1080" priority="1480">
      <formula>IF(RIGHT(TEXT(AQ518,"0.#"),1)=".",TRUE,FALSE)</formula>
    </cfRule>
  </conditionalFormatting>
  <conditionalFormatting sqref="AQ519">
    <cfRule type="expression" dxfId="1079" priority="1477">
      <formula>IF(RIGHT(TEXT(AQ519,"0.#"),1)=".",FALSE,TRUE)</formula>
    </cfRule>
    <cfRule type="expression" dxfId="1078" priority="1478">
      <formula>IF(RIGHT(TEXT(AQ519,"0.#"),1)=".",TRUE,FALSE)</formula>
    </cfRule>
  </conditionalFormatting>
  <conditionalFormatting sqref="AQ517">
    <cfRule type="expression" dxfId="1077" priority="1475">
      <formula>IF(RIGHT(TEXT(AQ517,"0.#"),1)=".",FALSE,TRUE)</formula>
    </cfRule>
    <cfRule type="expression" dxfId="1076" priority="1476">
      <formula>IF(RIGHT(TEXT(AQ517,"0.#"),1)=".",TRUE,FALSE)</formula>
    </cfRule>
  </conditionalFormatting>
  <conditionalFormatting sqref="AE522">
    <cfRule type="expression" dxfId="1075" priority="1473">
      <formula>IF(RIGHT(TEXT(AE522,"0.#"),1)=".",FALSE,TRUE)</formula>
    </cfRule>
    <cfRule type="expression" dxfId="1074" priority="1474">
      <formula>IF(RIGHT(TEXT(AE522,"0.#"),1)=".",TRUE,FALSE)</formula>
    </cfRule>
  </conditionalFormatting>
  <conditionalFormatting sqref="AE523">
    <cfRule type="expression" dxfId="1073" priority="1471">
      <formula>IF(RIGHT(TEXT(AE523,"0.#"),1)=".",FALSE,TRUE)</formula>
    </cfRule>
    <cfRule type="expression" dxfId="1072" priority="1472">
      <formula>IF(RIGHT(TEXT(AE523,"0.#"),1)=".",TRUE,FALSE)</formula>
    </cfRule>
  </conditionalFormatting>
  <conditionalFormatting sqref="AE524">
    <cfRule type="expression" dxfId="1071" priority="1469">
      <formula>IF(RIGHT(TEXT(AE524,"0.#"),1)=".",FALSE,TRUE)</formula>
    </cfRule>
    <cfRule type="expression" dxfId="1070" priority="1470">
      <formula>IF(RIGHT(TEXT(AE524,"0.#"),1)=".",TRUE,FALSE)</formula>
    </cfRule>
  </conditionalFormatting>
  <conditionalFormatting sqref="AU522">
    <cfRule type="expression" dxfId="1069" priority="1461">
      <formula>IF(RIGHT(TEXT(AU522,"0.#"),1)=".",FALSE,TRUE)</formula>
    </cfRule>
    <cfRule type="expression" dxfId="1068" priority="1462">
      <formula>IF(RIGHT(TEXT(AU522,"0.#"),1)=".",TRUE,FALSE)</formula>
    </cfRule>
  </conditionalFormatting>
  <conditionalFormatting sqref="AU523">
    <cfRule type="expression" dxfId="1067" priority="1459">
      <formula>IF(RIGHT(TEXT(AU523,"0.#"),1)=".",FALSE,TRUE)</formula>
    </cfRule>
    <cfRule type="expression" dxfId="1066" priority="1460">
      <formula>IF(RIGHT(TEXT(AU523,"0.#"),1)=".",TRUE,FALSE)</formula>
    </cfRule>
  </conditionalFormatting>
  <conditionalFormatting sqref="AU524">
    <cfRule type="expression" dxfId="1065" priority="1457">
      <formula>IF(RIGHT(TEXT(AU524,"0.#"),1)=".",FALSE,TRUE)</formula>
    </cfRule>
    <cfRule type="expression" dxfId="1064" priority="1458">
      <formula>IF(RIGHT(TEXT(AU524,"0.#"),1)=".",TRUE,FALSE)</formula>
    </cfRule>
  </conditionalFormatting>
  <conditionalFormatting sqref="AQ523">
    <cfRule type="expression" dxfId="1063" priority="1449">
      <formula>IF(RIGHT(TEXT(AQ523,"0.#"),1)=".",FALSE,TRUE)</formula>
    </cfRule>
    <cfRule type="expression" dxfId="1062" priority="1450">
      <formula>IF(RIGHT(TEXT(AQ523,"0.#"),1)=".",TRUE,FALSE)</formula>
    </cfRule>
  </conditionalFormatting>
  <conditionalFormatting sqref="AQ524">
    <cfRule type="expression" dxfId="1061" priority="1447">
      <formula>IF(RIGHT(TEXT(AQ524,"0.#"),1)=".",FALSE,TRUE)</formula>
    </cfRule>
    <cfRule type="expression" dxfId="1060" priority="1448">
      <formula>IF(RIGHT(TEXT(AQ524,"0.#"),1)=".",TRUE,FALSE)</formula>
    </cfRule>
  </conditionalFormatting>
  <conditionalFormatting sqref="AQ522">
    <cfRule type="expression" dxfId="1059" priority="1445">
      <formula>IF(RIGHT(TEXT(AQ522,"0.#"),1)=".",FALSE,TRUE)</formula>
    </cfRule>
    <cfRule type="expression" dxfId="1058" priority="1446">
      <formula>IF(RIGHT(TEXT(AQ522,"0.#"),1)=".",TRUE,FALSE)</formula>
    </cfRule>
  </conditionalFormatting>
  <conditionalFormatting sqref="AE527">
    <cfRule type="expression" dxfId="1057" priority="1443">
      <formula>IF(RIGHT(TEXT(AE527,"0.#"),1)=".",FALSE,TRUE)</formula>
    </cfRule>
    <cfRule type="expression" dxfId="1056" priority="1444">
      <formula>IF(RIGHT(TEXT(AE527,"0.#"),1)=".",TRUE,FALSE)</formula>
    </cfRule>
  </conditionalFormatting>
  <conditionalFormatting sqref="AE528">
    <cfRule type="expression" dxfId="1055" priority="1441">
      <formula>IF(RIGHT(TEXT(AE528,"0.#"),1)=".",FALSE,TRUE)</formula>
    </cfRule>
    <cfRule type="expression" dxfId="1054" priority="1442">
      <formula>IF(RIGHT(TEXT(AE528,"0.#"),1)=".",TRUE,FALSE)</formula>
    </cfRule>
  </conditionalFormatting>
  <conditionalFormatting sqref="AE529">
    <cfRule type="expression" dxfId="1053" priority="1439">
      <formula>IF(RIGHT(TEXT(AE529,"0.#"),1)=".",FALSE,TRUE)</formula>
    </cfRule>
    <cfRule type="expression" dxfId="1052" priority="1440">
      <formula>IF(RIGHT(TEXT(AE529,"0.#"),1)=".",TRUE,FALSE)</formula>
    </cfRule>
  </conditionalFormatting>
  <conditionalFormatting sqref="AU527">
    <cfRule type="expression" dxfId="1051" priority="1431">
      <formula>IF(RIGHT(TEXT(AU527,"0.#"),1)=".",FALSE,TRUE)</formula>
    </cfRule>
    <cfRule type="expression" dxfId="1050" priority="1432">
      <formula>IF(RIGHT(TEXT(AU527,"0.#"),1)=".",TRUE,FALSE)</formula>
    </cfRule>
  </conditionalFormatting>
  <conditionalFormatting sqref="AU528">
    <cfRule type="expression" dxfId="1049" priority="1429">
      <formula>IF(RIGHT(TEXT(AU528,"0.#"),1)=".",FALSE,TRUE)</formula>
    </cfRule>
    <cfRule type="expression" dxfId="1048" priority="1430">
      <formula>IF(RIGHT(TEXT(AU528,"0.#"),1)=".",TRUE,FALSE)</formula>
    </cfRule>
  </conditionalFormatting>
  <conditionalFormatting sqref="AU529">
    <cfRule type="expression" dxfId="1047" priority="1427">
      <formula>IF(RIGHT(TEXT(AU529,"0.#"),1)=".",FALSE,TRUE)</formula>
    </cfRule>
    <cfRule type="expression" dxfId="1046" priority="1428">
      <formula>IF(RIGHT(TEXT(AU529,"0.#"),1)=".",TRUE,FALSE)</formula>
    </cfRule>
  </conditionalFormatting>
  <conditionalFormatting sqref="AQ528">
    <cfRule type="expression" dxfId="1045" priority="1419">
      <formula>IF(RIGHT(TEXT(AQ528,"0.#"),1)=".",FALSE,TRUE)</formula>
    </cfRule>
    <cfRule type="expression" dxfId="1044" priority="1420">
      <formula>IF(RIGHT(TEXT(AQ528,"0.#"),1)=".",TRUE,FALSE)</formula>
    </cfRule>
  </conditionalFormatting>
  <conditionalFormatting sqref="AQ529">
    <cfRule type="expression" dxfId="1043" priority="1417">
      <formula>IF(RIGHT(TEXT(AQ529,"0.#"),1)=".",FALSE,TRUE)</formula>
    </cfRule>
    <cfRule type="expression" dxfId="1042" priority="1418">
      <formula>IF(RIGHT(TEXT(AQ529,"0.#"),1)=".",TRUE,FALSE)</formula>
    </cfRule>
  </conditionalFormatting>
  <conditionalFormatting sqref="AQ527">
    <cfRule type="expression" dxfId="1041" priority="1415">
      <formula>IF(RIGHT(TEXT(AQ527,"0.#"),1)=".",FALSE,TRUE)</formula>
    </cfRule>
    <cfRule type="expression" dxfId="1040" priority="1416">
      <formula>IF(RIGHT(TEXT(AQ527,"0.#"),1)=".",TRUE,FALSE)</formula>
    </cfRule>
  </conditionalFormatting>
  <conditionalFormatting sqref="AE532">
    <cfRule type="expression" dxfId="1039" priority="1413">
      <formula>IF(RIGHT(TEXT(AE532,"0.#"),1)=".",FALSE,TRUE)</formula>
    </cfRule>
    <cfRule type="expression" dxfId="1038" priority="1414">
      <formula>IF(RIGHT(TEXT(AE532,"0.#"),1)=".",TRUE,FALSE)</formula>
    </cfRule>
  </conditionalFormatting>
  <conditionalFormatting sqref="AM534">
    <cfRule type="expression" dxfId="1037" priority="1403">
      <formula>IF(RIGHT(TEXT(AM534,"0.#"),1)=".",FALSE,TRUE)</formula>
    </cfRule>
    <cfRule type="expression" dxfId="1036" priority="1404">
      <formula>IF(RIGHT(TEXT(AM534,"0.#"),1)=".",TRUE,FALSE)</formula>
    </cfRule>
  </conditionalFormatting>
  <conditionalFormatting sqref="AE533">
    <cfRule type="expression" dxfId="1035" priority="1411">
      <formula>IF(RIGHT(TEXT(AE533,"0.#"),1)=".",FALSE,TRUE)</formula>
    </cfRule>
    <cfRule type="expression" dxfId="1034" priority="1412">
      <formula>IF(RIGHT(TEXT(AE533,"0.#"),1)=".",TRUE,FALSE)</formula>
    </cfRule>
  </conditionalFormatting>
  <conditionalFormatting sqref="AE534">
    <cfRule type="expression" dxfId="1033" priority="1409">
      <formula>IF(RIGHT(TEXT(AE534,"0.#"),1)=".",FALSE,TRUE)</formula>
    </cfRule>
    <cfRule type="expression" dxfId="1032" priority="1410">
      <formula>IF(RIGHT(TEXT(AE534,"0.#"),1)=".",TRUE,FALSE)</formula>
    </cfRule>
  </conditionalFormatting>
  <conditionalFormatting sqref="AM532">
    <cfRule type="expression" dxfId="1031" priority="1407">
      <formula>IF(RIGHT(TEXT(AM532,"0.#"),1)=".",FALSE,TRUE)</formula>
    </cfRule>
    <cfRule type="expression" dxfId="1030" priority="1408">
      <formula>IF(RIGHT(TEXT(AM532,"0.#"),1)=".",TRUE,FALSE)</formula>
    </cfRule>
  </conditionalFormatting>
  <conditionalFormatting sqref="AM533">
    <cfRule type="expression" dxfId="1029" priority="1405">
      <formula>IF(RIGHT(TEXT(AM533,"0.#"),1)=".",FALSE,TRUE)</formula>
    </cfRule>
    <cfRule type="expression" dxfId="1028" priority="1406">
      <formula>IF(RIGHT(TEXT(AM533,"0.#"),1)=".",TRUE,FALSE)</formula>
    </cfRule>
  </conditionalFormatting>
  <conditionalFormatting sqref="AU532">
    <cfRule type="expression" dxfId="1027" priority="1401">
      <formula>IF(RIGHT(TEXT(AU532,"0.#"),1)=".",FALSE,TRUE)</formula>
    </cfRule>
    <cfRule type="expression" dxfId="1026" priority="1402">
      <formula>IF(RIGHT(TEXT(AU532,"0.#"),1)=".",TRUE,FALSE)</formula>
    </cfRule>
  </conditionalFormatting>
  <conditionalFormatting sqref="AU533">
    <cfRule type="expression" dxfId="1025" priority="1399">
      <formula>IF(RIGHT(TEXT(AU533,"0.#"),1)=".",FALSE,TRUE)</formula>
    </cfRule>
    <cfRule type="expression" dxfId="1024" priority="1400">
      <formula>IF(RIGHT(TEXT(AU533,"0.#"),1)=".",TRUE,FALSE)</formula>
    </cfRule>
  </conditionalFormatting>
  <conditionalFormatting sqref="AU534">
    <cfRule type="expression" dxfId="1023" priority="1397">
      <formula>IF(RIGHT(TEXT(AU534,"0.#"),1)=".",FALSE,TRUE)</formula>
    </cfRule>
    <cfRule type="expression" dxfId="1022" priority="1398">
      <formula>IF(RIGHT(TEXT(AU534,"0.#"),1)=".",TRUE,FALSE)</formula>
    </cfRule>
  </conditionalFormatting>
  <conditionalFormatting sqref="AI534">
    <cfRule type="expression" dxfId="1021" priority="1391">
      <formula>IF(RIGHT(TEXT(AI534,"0.#"),1)=".",FALSE,TRUE)</formula>
    </cfRule>
    <cfRule type="expression" dxfId="1020" priority="1392">
      <formula>IF(RIGHT(TEXT(AI534,"0.#"),1)=".",TRUE,FALSE)</formula>
    </cfRule>
  </conditionalFormatting>
  <conditionalFormatting sqref="AI532">
    <cfRule type="expression" dxfId="1019" priority="1395">
      <formula>IF(RIGHT(TEXT(AI532,"0.#"),1)=".",FALSE,TRUE)</formula>
    </cfRule>
    <cfRule type="expression" dxfId="1018" priority="1396">
      <formula>IF(RIGHT(TEXT(AI532,"0.#"),1)=".",TRUE,FALSE)</formula>
    </cfRule>
  </conditionalFormatting>
  <conditionalFormatting sqref="AI533">
    <cfRule type="expression" dxfId="1017" priority="1393">
      <formula>IF(RIGHT(TEXT(AI533,"0.#"),1)=".",FALSE,TRUE)</formula>
    </cfRule>
    <cfRule type="expression" dxfId="1016" priority="1394">
      <formula>IF(RIGHT(TEXT(AI533,"0.#"),1)=".",TRUE,FALSE)</formula>
    </cfRule>
  </conditionalFormatting>
  <conditionalFormatting sqref="AQ533">
    <cfRule type="expression" dxfId="1015" priority="1389">
      <formula>IF(RIGHT(TEXT(AQ533,"0.#"),1)=".",FALSE,TRUE)</formula>
    </cfRule>
    <cfRule type="expression" dxfId="1014" priority="1390">
      <formula>IF(RIGHT(TEXT(AQ533,"0.#"),1)=".",TRUE,FALSE)</formula>
    </cfRule>
  </conditionalFormatting>
  <conditionalFormatting sqref="AQ534">
    <cfRule type="expression" dxfId="1013" priority="1387">
      <formula>IF(RIGHT(TEXT(AQ534,"0.#"),1)=".",FALSE,TRUE)</formula>
    </cfRule>
    <cfRule type="expression" dxfId="1012" priority="1388">
      <formula>IF(RIGHT(TEXT(AQ534,"0.#"),1)=".",TRUE,FALSE)</formula>
    </cfRule>
  </conditionalFormatting>
  <conditionalFormatting sqref="AQ532">
    <cfRule type="expression" dxfId="1011" priority="1385">
      <formula>IF(RIGHT(TEXT(AQ532,"0.#"),1)=".",FALSE,TRUE)</formula>
    </cfRule>
    <cfRule type="expression" dxfId="1010" priority="1386">
      <formula>IF(RIGHT(TEXT(AQ532,"0.#"),1)=".",TRUE,FALSE)</formula>
    </cfRule>
  </conditionalFormatting>
  <conditionalFormatting sqref="AE541">
    <cfRule type="expression" dxfId="1009" priority="1383">
      <formula>IF(RIGHT(TEXT(AE541,"0.#"),1)=".",FALSE,TRUE)</formula>
    </cfRule>
    <cfRule type="expression" dxfId="1008" priority="1384">
      <formula>IF(RIGHT(TEXT(AE541,"0.#"),1)=".",TRUE,FALSE)</formula>
    </cfRule>
  </conditionalFormatting>
  <conditionalFormatting sqref="AE542">
    <cfRule type="expression" dxfId="1007" priority="1381">
      <formula>IF(RIGHT(TEXT(AE542,"0.#"),1)=".",FALSE,TRUE)</formula>
    </cfRule>
    <cfRule type="expression" dxfId="1006" priority="1382">
      <formula>IF(RIGHT(TEXT(AE542,"0.#"),1)=".",TRUE,FALSE)</formula>
    </cfRule>
  </conditionalFormatting>
  <conditionalFormatting sqref="AE543">
    <cfRule type="expression" dxfId="1005" priority="1379">
      <formula>IF(RIGHT(TEXT(AE543,"0.#"),1)=".",FALSE,TRUE)</formula>
    </cfRule>
    <cfRule type="expression" dxfId="1004" priority="1380">
      <formula>IF(RIGHT(TEXT(AE543,"0.#"),1)=".",TRUE,FALSE)</formula>
    </cfRule>
  </conditionalFormatting>
  <conditionalFormatting sqref="AU541">
    <cfRule type="expression" dxfId="1003" priority="1371">
      <formula>IF(RIGHT(TEXT(AU541,"0.#"),1)=".",FALSE,TRUE)</formula>
    </cfRule>
    <cfRule type="expression" dxfId="1002" priority="1372">
      <formula>IF(RIGHT(TEXT(AU541,"0.#"),1)=".",TRUE,FALSE)</formula>
    </cfRule>
  </conditionalFormatting>
  <conditionalFormatting sqref="AU542">
    <cfRule type="expression" dxfId="1001" priority="1369">
      <formula>IF(RIGHT(TEXT(AU542,"0.#"),1)=".",FALSE,TRUE)</formula>
    </cfRule>
    <cfRule type="expression" dxfId="1000" priority="1370">
      <formula>IF(RIGHT(TEXT(AU542,"0.#"),1)=".",TRUE,FALSE)</formula>
    </cfRule>
  </conditionalFormatting>
  <conditionalFormatting sqref="AU543">
    <cfRule type="expression" dxfId="999" priority="1367">
      <formula>IF(RIGHT(TEXT(AU543,"0.#"),1)=".",FALSE,TRUE)</formula>
    </cfRule>
    <cfRule type="expression" dxfId="998" priority="1368">
      <formula>IF(RIGHT(TEXT(AU543,"0.#"),1)=".",TRUE,FALSE)</formula>
    </cfRule>
  </conditionalFormatting>
  <conditionalFormatting sqref="AQ542">
    <cfRule type="expression" dxfId="997" priority="1359">
      <formula>IF(RIGHT(TEXT(AQ542,"0.#"),1)=".",FALSE,TRUE)</formula>
    </cfRule>
    <cfRule type="expression" dxfId="996" priority="1360">
      <formula>IF(RIGHT(TEXT(AQ542,"0.#"),1)=".",TRUE,FALSE)</formula>
    </cfRule>
  </conditionalFormatting>
  <conditionalFormatting sqref="AQ543">
    <cfRule type="expression" dxfId="995" priority="1357">
      <formula>IF(RIGHT(TEXT(AQ543,"0.#"),1)=".",FALSE,TRUE)</formula>
    </cfRule>
    <cfRule type="expression" dxfId="994" priority="1358">
      <formula>IF(RIGHT(TEXT(AQ543,"0.#"),1)=".",TRUE,FALSE)</formula>
    </cfRule>
  </conditionalFormatting>
  <conditionalFormatting sqref="AQ541">
    <cfRule type="expression" dxfId="993" priority="1355">
      <formula>IF(RIGHT(TEXT(AQ541,"0.#"),1)=".",FALSE,TRUE)</formula>
    </cfRule>
    <cfRule type="expression" dxfId="992" priority="1356">
      <formula>IF(RIGHT(TEXT(AQ541,"0.#"),1)=".",TRUE,FALSE)</formula>
    </cfRule>
  </conditionalFormatting>
  <conditionalFormatting sqref="AE566">
    <cfRule type="expression" dxfId="991" priority="1353">
      <formula>IF(RIGHT(TEXT(AE566,"0.#"),1)=".",FALSE,TRUE)</formula>
    </cfRule>
    <cfRule type="expression" dxfId="990" priority="1354">
      <formula>IF(RIGHT(TEXT(AE566,"0.#"),1)=".",TRUE,FALSE)</formula>
    </cfRule>
  </conditionalFormatting>
  <conditionalFormatting sqref="AE567">
    <cfRule type="expression" dxfId="989" priority="1351">
      <formula>IF(RIGHT(TEXT(AE567,"0.#"),1)=".",FALSE,TRUE)</formula>
    </cfRule>
    <cfRule type="expression" dxfId="988" priority="1352">
      <formula>IF(RIGHT(TEXT(AE567,"0.#"),1)=".",TRUE,FALSE)</formula>
    </cfRule>
  </conditionalFormatting>
  <conditionalFormatting sqref="AE568">
    <cfRule type="expression" dxfId="987" priority="1349">
      <formula>IF(RIGHT(TEXT(AE568,"0.#"),1)=".",FALSE,TRUE)</formula>
    </cfRule>
    <cfRule type="expression" dxfId="986" priority="1350">
      <formula>IF(RIGHT(TEXT(AE568,"0.#"),1)=".",TRUE,FALSE)</formula>
    </cfRule>
  </conditionalFormatting>
  <conditionalFormatting sqref="AU566">
    <cfRule type="expression" dxfId="985" priority="1341">
      <formula>IF(RIGHT(TEXT(AU566,"0.#"),1)=".",FALSE,TRUE)</formula>
    </cfRule>
    <cfRule type="expression" dxfId="984" priority="1342">
      <formula>IF(RIGHT(TEXT(AU566,"0.#"),1)=".",TRUE,FALSE)</formula>
    </cfRule>
  </conditionalFormatting>
  <conditionalFormatting sqref="AU567">
    <cfRule type="expression" dxfId="983" priority="1339">
      <formula>IF(RIGHT(TEXT(AU567,"0.#"),1)=".",FALSE,TRUE)</formula>
    </cfRule>
    <cfRule type="expression" dxfId="982" priority="1340">
      <formula>IF(RIGHT(TEXT(AU567,"0.#"),1)=".",TRUE,FALSE)</formula>
    </cfRule>
  </conditionalFormatting>
  <conditionalFormatting sqref="AU568">
    <cfRule type="expression" dxfId="981" priority="1337">
      <formula>IF(RIGHT(TEXT(AU568,"0.#"),1)=".",FALSE,TRUE)</formula>
    </cfRule>
    <cfRule type="expression" dxfId="980" priority="1338">
      <formula>IF(RIGHT(TEXT(AU568,"0.#"),1)=".",TRUE,FALSE)</formula>
    </cfRule>
  </conditionalFormatting>
  <conditionalFormatting sqref="AQ567">
    <cfRule type="expression" dxfId="979" priority="1329">
      <formula>IF(RIGHT(TEXT(AQ567,"0.#"),1)=".",FALSE,TRUE)</formula>
    </cfRule>
    <cfRule type="expression" dxfId="978" priority="1330">
      <formula>IF(RIGHT(TEXT(AQ567,"0.#"),1)=".",TRUE,FALSE)</formula>
    </cfRule>
  </conditionalFormatting>
  <conditionalFormatting sqref="AQ568">
    <cfRule type="expression" dxfId="977" priority="1327">
      <formula>IF(RIGHT(TEXT(AQ568,"0.#"),1)=".",FALSE,TRUE)</formula>
    </cfRule>
    <cfRule type="expression" dxfId="976" priority="1328">
      <formula>IF(RIGHT(TEXT(AQ568,"0.#"),1)=".",TRUE,FALSE)</formula>
    </cfRule>
  </conditionalFormatting>
  <conditionalFormatting sqref="AQ566">
    <cfRule type="expression" dxfId="975" priority="1325">
      <formula>IF(RIGHT(TEXT(AQ566,"0.#"),1)=".",FALSE,TRUE)</formula>
    </cfRule>
    <cfRule type="expression" dxfId="974" priority="1326">
      <formula>IF(RIGHT(TEXT(AQ566,"0.#"),1)=".",TRUE,FALSE)</formula>
    </cfRule>
  </conditionalFormatting>
  <conditionalFormatting sqref="AE546">
    <cfRule type="expression" dxfId="973" priority="1323">
      <formula>IF(RIGHT(TEXT(AE546,"0.#"),1)=".",FALSE,TRUE)</formula>
    </cfRule>
    <cfRule type="expression" dxfId="972" priority="1324">
      <formula>IF(RIGHT(TEXT(AE546,"0.#"),1)=".",TRUE,FALSE)</formula>
    </cfRule>
  </conditionalFormatting>
  <conditionalFormatting sqref="AE547">
    <cfRule type="expression" dxfId="971" priority="1321">
      <formula>IF(RIGHT(TEXT(AE547,"0.#"),1)=".",FALSE,TRUE)</formula>
    </cfRule>
    <cfRule type="expression" dxfId="970" priority="1322">
      <formula>IF(RIGHT(TEXT(AE547,"0.#"),1)=".",TRUE,FALSE)</formula>
    </cfRule>
  </conditionalFormatting>
  <conditionalFormatting sqref="AE548">
    <cfRule type="expression" dxfId="969" priority="1319">
      <formula>IF(RIGHT(TEXT(AE548,"0.#"),1)=".",FALSE,TRUE)</formula>
    </cfRule>
    <cfRule type="expression" dxfId="968" priority="1320">
      <formula>IF(RIGHT(TEXT(AE548,"0.#"),1)=".",TRUE,FALSE)</formula>
    </cfRule>
  </conditionalFormatting>
  <conditionalFormatting sqref="AU546">
    <cfRule type="expression" dxfId="967" priority="1311">
      <formula>IF(RIGHT(TEXT(AU546,"0.#"),1)=".",FALSE,TRUE)</formula>
    </cfRule>
    <cfRule type="expression" dxfId="966" priority="1312">
      <formula>IF(RIGHT(TEXT(AU546,"0.#"),1)=".",TRUE,FALSE)</formula>
    </cfRule>
  </conditionalFormatting>
  <conditionalFormatting sqref="AU547">
    <cfRule type="expression" dxfId="965" priority="1309">
      <formula>IF(RIGHT(TEXT(AU547,"0.#"),1)=".",FALSE,TRUE)</formula>
    </cfRule>
    <cfRule type="expression" dxfId="964" priority="1310">
      <formula>IF(RIGHT(TEXT(AU547,"0.#"),1)=".",TRUE,FALSE)</formula>
    </cfRule>
  </conditionalFormatting>
  <conditionalFormatting sqref="AU548">
    <cfRule type="expression" dxfId="963" priority="1307">
      <formula>IF(RIGHT(TEXT(AU548,"0.#"),1)=".",FALSE,TRUE)</formula>
    </cfRule>
    <cfRule type="expression" dxfId="962" priority="1308">
      <formula>IF(RIGHT(TEXT(AU548,"0.#"),1)=".",TRUE,FALSE)</formula>
    </cfRule>
  </conditionalFormatting>
  <conditionalFormatting sqref="AQ547">
    <cfRule type="expression" dxfId="961" priority="1299">
      <formula>IF(RIGHT(TEXT(AQ547,"0.#"),1)=".",FALSE,TRUE)</formula>
    </cfRule>
    <cfRule type="expression" dxfId="960" priority="1300">
      <formula>IF(RIGHT(TEXT(AQ547,"0.#"),1)=".",TRUE,FALSE)</formula>
    </cfRule>
  </conditionalFormatting>
  <conditionalFormatting sqref="AQ546">
    <cfRule type="expression" dxfId="959" priority="1295">
      <formula>IF(RIGHT(TEXT(AQ546,"0.#"),1)=".",FALSE,TRUE)</formula>
    </cfRule>
    <cfRule type="expression" dxfId="958" priority="1296">
      <formula>IF(RIGHT(TEXT(AQ546,"0.#"),1)=".",TRUE,FALSE)</formula>
    </cfRule>
  </conditionalFormatting>
  <conditionalFormatting sqref="AE551">
    <cfRule type="expression" dxfId="957" priority="1293">
      <formula>IF(RIGHT(TEXT(AE551,"0.#"),1)=".",FALSE,TRUE)</formula>
    </cfRule>
    <cfRule type="expression" dxfId="956" priority="1294">
      <formula>IF(RIGHT(TEXT(AE551,"0.#"),1)=".",TRUE,FALSE)</formula>
    </cfRule>
  </conditionalFormatting>
  <conditionalFormatting sqref="AE553">
    <cfRule type="expression" dxfId="955" priority="1289">
      <formula>IF(RIGHT(TEXT(AE553,"0.#"),1)=".",FALSE,TRUE)</formula>
    </cfRule>
    <cfRule type="expression" dxfId="954" priority="1290">
      <formula>IF(RIGHT(TEXT(AE553,"0.#"),1)=".",TRUE,FALSE)</formula>
    </cfRule>
  </conditionalFormatting>
  <conditionalFormatting sqref="AU551">
    <cfRule type="expression" dxfId="953" priority="1281">
      <formula>IF(RIGHT(TEXT(AU551,"0.#"),1)=".",FALSE,TRUE)</formula>
    </cfRule>
    <cfRule type="expression" dxfId="952" priority="1282">
      <formula>IF(RIGHT(TEXT(AU551,"0.#"),1)=".",TRUE,FALSE)</formula>
    </cfRule>
  </conditionalFormatting>
  <conditionalFormatting sqref="AU553">
    <cfRule type="expression" dxfId="951" priority="1277">
      <formula>IF(RIGHT(TEXT(AU553,"0.#"),1)=".",FALSE,TRUE)</formula>
    </cfRule>
    <cfRule type="expression" dxfId="950" priority="1278">
      <formula>IF(RIGHT(TEXT(AU553,"0.#"),1)=".",TRUE,FALSE)</formula>
    </cfRule>
  </conditionalFormatting>
  <conditionalFormatting sqref="AQ552">
    <cfRule type="expression" dxfId="949" priority="1269">
      <formula>IF(RIGHT(TEXT(AQ552,"0.#"),1)=".",FALSE,TRUE)</formula>
    </cfRule>
    <cfRule type="expression" dxfId="948" priority="1270">
      <formula>IF(RIGHT(TEXT(AQ552,"0.#"),1)=".",TRUE,FALSE)</formula>
    </cfRule>
  </conditionalFormatting>
  <conditionalFormatting sqref="AU561">
    <cfRule type="expression" dxfId="947" priority="1221">
      <formula>IF(RIGHT(TEXT(AU561,"0.#"),1)=".",FALSE,TRUE)</formula>
    </cfRule>
    <cfRule type="expression" dxfId="946" priority="1222">
      <formula>IF(RIGHT(TEXT(AU561,"0.#"),1)=".",TRUE,FALSE)</formula>
    </cfRule>
  </conditionalFormatting>
  <conditionalFormatting sqref="AU562">
    <cfRule type="expression" dxfId="945" priority="1219">
      <formula>IF(RIGHT(TEXT(AU562,"0.#"),1)=".",FALSE,TRUE)</formula>
    </cfRule>
    <cfRule type="expression" dxfId="944" priority="1220">
      <formula>IF(RIGHT(TEXT(AU562,"0.#"),1)=".",TRUE,FALSE)</formula>
    </cfRule>
  </conditionalFormatting>
  <conditionalFormatting sqref="AU563">
    <cfRule type="expression" dxfId="943" priority="1217">
      <formula>IF(RIGHT(TEXT(AU563,"0.#"),1)=".",FALSE,TRUE)</formula>
    </cfRule>
    <cfRule type="expression" dxfId="942" priority="1218">
      <formula>IF(RIGHT(TEXT(AU563,"0.#"),1)=".",TRUE,FALSE)</formula>
    </cfRule>
  </conditionalFormatting>
  <conditionalFormatting sqref="AQ562">
    <cfRule type="expression" dxfId="941" priority="1209">
      <formula>IF(RIGHT(TEXT(AQ562,"0.#"),1)=".",FALSE,TRUE)</formula>
    </cfRule>
    <cfRule type="expression" dxfId="940" priority="1210">
      <formula>IF(RIGHT(TEXT(AQ562,"0.#"),1)=".",TRUE,FALSE)</formula>
    </cfRule>
  </conditionalFormatting>
  <conditionalFormatting sqref="AQ563">
    <cfRule type="expression" dxfId="939" priority="1207">
      <formula>IF(RIGHT(TEXT(AQ563,"0.#"),1)=".",FALSE,TRUE)</formula>
    </cfRule>
    <cfRule type="expression" dxfId="938" priority="1208">
      <formula>IF(RIGHT(TEXT(AQ563,"0.#"),1)=".",TRUE,FALSE)</formula>
    </cfRule>
  </conditionalFormatting>
  <conditionalFormatting sqref="AQ561">
    <cfRule type="expression" dxfId="937" priority="1205">
      <formula>IF(RIGHT(TEXT(AQ561,"0.#"),1)=".",FALSE,TRUE)</formula>
    </cfRule>
    <cfRule type="expression" dxfId="936" priority="1206">
      <formula>IF(RIGHT(TEXT(AQ561,"0.#"),1)=".",TRUE,FALSE)</formula>
    </cfRule>
  </conditionalFormatting>
  <conditionalFormatting sqref="AE571">
    <cfRule type="expression" dxfId="935" priority="1203">
      <formula>IF(RIGHT(TEXT(AE571,"0.#"),1)=".",FALSE,TRUE)</formula>
    </cfRule>
    <cfRule type="expression" dxfId="934" priority="1204">
      <formula>IF(RIGHT(TEXT(AE571,"0.#"),1)=".",TRUE,FALSE)</formula>
    </cfRule>
  </conditionalFormatting>
  <conditionalFormatting sqref="AE572">
    <cfRule type="expression" dxfId="933" priority="1201">
      <formula>IF(RIGHT(TEXT(AE572,"0.#"),1)=".",FALSE,TRUE)</formula>
    </cfRule>
    <cfRule type="expression" dxfId="932" priority="1202">
      <formula>IF(RIGHT(TEXT(AE572,"0.#"),1)=".",TRUE,FALSE)</formula>
    </cfRule>
  </conditionalFormatting>
  <conditionalFormatting sqref="AE573">
    <cfRule type="expression" dxfId="931" priority="1199">
      <formula>IF(RIGHT(TEXT(AE573,"0.#"),1)=".",FALSE,TRUE)</formula>
    </cfRule>
    <cfRule type="expression" dxfId="930" priority="1200">
      <formula>IF(RIGHT(TEXT(AE573,"0.#"),1)=".",TRUE,FALSE)</formula>
    </cfRule>
  </conditionalFormatting>
  <conditionalFormatting sqref="AU571">
    <cfRule type="expression" dxfId="929" priority="1191">
      <formula>IF(RIGHT(TEXT(AU571,"0.#"),1)=".",FALSE,TRUE)</formula>
    </cfRule>
    <cfRule type="expression" dxfId="928" priority="1192">
      <formula>IF(RIGHT(TEXT(AU571,"0.#"),1)=".",TRUE,FALSE)</formula>
    </cfRule>
  </conditionalFormatting>
  <conditionalFormatting sqref="AU572">
    <cfRule type="expression" dxfId="927" priority="1189">
      <formula>IF(RIGHT(TEXT(AU572,"0.#"),1)=".",FALSE,TRUE)</formula>
    </cfRule>
    <cfRule type="expression" dxfId="926" priority="1190">
      <formula>IF(RIGHT(TEXT(AU572,"0.#"),1)=".",TRUE,FALSE)</formula>
    </cfRule>
  </conditionalFormatting>
  <conditionalFormatting sqref="AU573">
    <cfRule type="expression" dxfId="925" priority="1187">
      <formula>IF(RIGHT(TEXT(AU573,"0.#"),1)=".",FALSE,TRUE)</formula>
    </cfRule>
    <cfRule type="expression" dxfId="924" priority="1188">
      <formula>IF(RIGHT(TEXT(AU573,"0.#"),1)=".",TRUE,FALSE)</formula>
    </cfRule>
  </conditionalFormatting>
  <conditionalFormatting sqref="AQ572">
    <cfRule type="expression" dxfId="923" priority="1179">
      <formula>IF(RIGHT(TEXT(AQ572,"0.#"),1)=".",FALSE,TRUE)</formula>
    </cfRule>
    <cfRule type="expression" dxfId="922" priority="1180">
      <formula>IF(RIGHT(TEXT(AQ572,"0.#"),1)=".",TRUE,FALSE)</formula>
    </cfRule>
  </conditionalFormatting>
  <conditionalFormatting sqref="AQ573">
    <cfRule type="expression" dxfId="921" priority="1177">
      <formula>IF(RIGHT(TEXT(AQ573,"0.#"),1)=".",FALSE,TRUE)</formula>
    </cfRule>
    <cfRule type="expression" dxfId="920" priority="1178">
      <formula>IF(RIGHT(TEXT(AQ573,"0.#"),1)=".",TRUE,FALSE)</formula>
    </cfRule>
  </conditionalFormatting>
  <conditionalFormatting sqref="AQ571">
    <cfRule type="expression" dxfId="919" priority="1175">
      <formula>IF(RIGHT(TEXT(AQ571,"0.#"),1)=".",FALSE,TRUE)</formula>
    </cfRule>
    <cfRule type="expression" dxfId="918" priority="1176">
      <formula>IF(RIGHT(TEXT(AQ571,"0.#"),1)=".",TRUE,FALSE)</formula>
    </cfRule>
  </conditionalFormatting>
  <conditionalFormatting sqref="AE576">
    <cfRule type="expression" dxfId="917" priority="1173">
      <formula>IF(RIGHT(TEXT(AE576,"0.#"),1)=".",FALSE,TRUE)</formula>
    </cfRule>
    <cfRule type="expression" dxfId="916" priority="1174">
      <formula>IF(RIGHT(TEXT(AE576,"0.#"),1)=".",TRUE,FALSE)</formula>
    </cfRule>
  </conditionalFormatting>
  <conditionalFormatting sqref="AE577">
    <cfRule type="expression" dxfId="915" priority="1171">
      <formula>IF(RIGHT(TEXT(AE577,"0.#"),1)=".",FALSE,TRUE)</formula>
    </cfRule>
    <cfRule type="expression" dxfId="914" priority="1172">
      <formula>IF(RIGHT(TEXT(AE577,"0.#"),1)=".",TRUE,FALSE)</formula>
    </cfRule>
  </conditionalFormatting>
  <conditionalFormatting sqref="AE578">
    <cfRule type="expression" dxfId="913" priority="1169">
      <formula>IF(RIGHT(TEXT(AE578,"0.#"),1)=".",FALSE,TRUE)</formula>
    </cfRule>
    <cfRule type="expression" dxfId="912" priority="1170">
      <formula>IF(RIGHT(TEXT(AE578,"0.#"),1)=".",TRUE,FALSE)</formula>
    </cfRule>
  </conditionalFormatting>
  <conditionalFormatting sqref="AU576">
    <cfRule type="expression" dxfId="911" priority="1161">
      <formula>IF(RIGHT(TEXT(AU576,"0.#"),1)=".",FALSE,TRUE)</formula>
    </cfRule>
    <cfRule type="expression" dxfId="910" priority="1162">
      <formula>IF(RIGHT(TEXT(AU576,"0.#"),1)=".",TRUE,FALSE)</formula>
    </cfRule>
  </conditionalFormatting>
  <conditionalFormatting sqref="AU577">
    <cfRule type="expression" dxfId="909" priority="1159">
      <formula>IF(RIGHT(TEXT(AU577,"0.#"),1)=".",FALSE,TRUE)</formula>
    </cfRule>
    <cfRule type="expression" dxfId="908" priority="1160">
      <formula>IF(RIGHT(TEXT(AU577,"0.#"),1)=".",TRUE,FALSE)</formula>
    </cfRule>
  </conditionalFormatting>
  <conditionalFormatting sqref="AU578">
    <cfRule type="expression" dxfId="907" priority="1157">
      <formula>IF(RIGHT(TEXT(AU578,"0.#"),1)=".",FALSE,TRUE)</formula>
    </cfRule>
    <cfRule type="expression" dxfId="906" priority="1158">
      <formula>IF(RIGHT(TEXT(AU578,"0.#"),1)=".",TRUE,FALSE)</formula>
    </cfRule>
  </conditionalFormatting>
  <conditionalFormatting sqref="AQ577">
    <cfRule type="expression" dxfId="905" priority="1149">
      <formula>IF(RIGHT(TEXT(AQ577,"0.#"),1)=".",FALSE,TRUE)</formula>
    </cfRule>
    <cfRule type="expression" dxfId="904" priority="1150">
      <formula>IF(RIGHT(TEXT(AQ577,"0.#"),1)=".",TRUE,FALSE)</formula>
    </cfRule>
  </conditionalFormatting>
  <conditionalFormatting sqref="AQ578">
    <cfRule type="expression" dxfId="903" priority="1147">
      <formula>IF(RIGHT(TEXT(AQ578,"0.#"),1)=".",FALSE,TRUE)</formula>
    </cfRule>
    <cfRule type="expression" dxfId="902" priority="1148">
      <formula>IF(RIGHT(TEXT(AQ578,"0.#"),1)=".",TRUE,FALSE)</formula>
    </cfRule>
  </conditionalFormatting>
  <conditionalFormatting sqref="AQ576">
    <cfRule type="expression" dxfId="901" priority="1145">
      <formula>IF(RIGHT(TEXT(AQ576,"0.#"),1)=".",FALSE,TRUE)</formula>
    </cfRule>
    <cfRule type="expression" dxfId="900" priority="1146">
      <formula>IF(RIGHT(TEXT(AQ576,"0.#"),1)=".",TRUE,FALSE)</formula>
    </cfRule>
  </conditionalFormatting>
  <conditionalFormatting sqref="AE581">
    <cfRule type="expression" dxfId="899" priority="1143">
      <formula>IF(RIGHT(TEXT(AE581,"0.#"),1)=".",FALSE,TRUE)</formula>
    </cfRule>
    <cfRule type="expression" dxfId="898" priority="1144">
      <formula>IF(RIGHT(TEXT(AE581,"0.#"),1)=".",TRUE,FALSE)</formula>
    </cfRule>
  </conditionalFormatting>
  <conditionalFormatting sqref="AE582">
    <cfRule type="expression" dxfId="897" priority="1141">
      <formula>IF(RIGHT(TEXT(AE582,"0.#"),1)=".",FALSE,TRUE)</formula>
    </cfRule>
    <cfRule type="expression" dxfId="896" priority="1142">
      <formula>IF(RIGHT(TEXT(AE582,"0.#"),1)=".",TRUE,FALSE)</formula>
    </cfRule>
  </conditionalFormatting>
  <conditionalFormatting sqref="AE583">
    <cfRule type="expression" dxfId="895" priority="1139">
      <formula>IF(RIGHT(TEXT(AE583,"0.#"),1)=".",FALSE,TRUE)</formula>
    </cfRule>
    <cfRule type="expression" dxfId="894" priority="1140">
      <formula>IF(RIGHT(TEXT(AE583,"0.#"),1)=".",TRUE,FALSE)</formula>
    </cfRule>
  </conditionalFormatting>
  <conditionalFormatting sqref="AU581">
    <cfRule type="expression" dxfId="893" priority="1131">
      <formula>IF(RIGHT(TEXT(AU581,"0.#"),1)=".",FALSE,TRUE)</formula>
    </cfRule>
    <cfRule type="expression" dxfId="892" priority="1132">
      <formula>IF(RIGHT(TEXT(AU581,"0.#"),1)=".",TRUE,FALSE)</formula>
    </cfRule>
  </conditionalFormatting>
  <conditionalFormatting sqref="AQ582">
    <cfRule type="expression" dxfId="891" priority="1119">
      <formula>IF(RIGHT(TEXT(AQ582,"0.#"),1)=".",FALSE,TRUE)</formula>
    </cfRule>
    <cfRule type="expression" dxfId="890" priority="1120">
      <formula>IF(RIGHT(TEXT(AQ582,"0.#"),1)=".",TRUE,FALSE)</formula>
    </cfRule>
  </conditionalFormatting>
  <conditionalFormatting sqref="AQ583">
    <cfRule type="expression" dxfId="889" priority="1117">
      <formula>IF(RIGHT(TEXT(AQ583,"0.#"),1)=".",FALSE,TRUE)</formula>
    </cfRule>
    <cfRule type="expression" dxfId="888" priority="1118">
      <formula>IF(RIGHT(TEXT(AQ583,"0.#"),1)=".",TRUE,FALSE)</formula>
    </cfRule>
  </conditionalFormatting>
  <conditionalFormatting sqref="AQ581">
    <cfRule type="expression" dxfId="887" priority="1115">
      <formula>IF(RIGHT(TEXT(AQ581,"0.#"),1)=".",FALSE,TRUE)</formula>
    </cfRule>
    <cfRule type="expression" dxfId="886" priority="1116">
      <formula>IF(RIGHT(TEXT(AQ581,"0.#"),1)=".",TRUE,FALSE)</formula>
    </cfRule>
  </conditionalFormatting>
  <conditionalFormatting sqref="AE586">
    <cfRule type="expression" dxfId="885" priority="1113">
      <formula>IF(RIGHT(TEXT(AE586,"0.#"),1)=".",FALSE,TRUE)</formula>
    </cfRule>
    <cfRule type="expression" dxfId="884" priority="1114">
      <formula>IF(RIGHT(TEXT(AE586,"0.#"),1)=".",TRUE,FALSE)</formula>
    </cfRule>
  </conditionalFormatting>
  <conditionalFormatting sqref="AM588">
    <cfRule type="expression" dxfId="883" priority="1103">
      <formula>IF(RIGHT(TEXT(AM588,"0.#"),1)=".",FALSE,TRUE)</formula>
    </cfRule>
    <cfRule type="expression" dxfId="882" priority="1104">
      <formula>IF(RIGHT(TEXT(AM588,"0.#"),1)=".",TRUE,FALSE)</formula>
    </cfRule>
  </conditionalFormatting>
  <conditionalFormatting sqref="AE587">
    <cfRule type="expression" dxfId="881" priority="1111">
      <formula>IF(RIGHT(TEXT(AE587,"0.#"),1)=".",FALSE,TRUE)</formula>
    </cfRule>
    <cfRule type="expression" dxfId="880" priority="1112">
      <formula>IF(RIGHT(TEXT(AE587,"0.#"),1)=".",TRUE,FALSE)</formula>
    </cfRule>
  </conditionalFormatting>
  <conditionalFormatting sqref="AE588">
    <cfRule type="expression" dxfId="879" priority="1109">
      <formula>IF(RIGHT(TEXT(AE588,"0.#"),1)=".",FALSE,TRUE)</formula>
    </cfRule>
    <cfRule type="expression" dxfId="878" priority="1110">
      <formula>IF(RIGHT(TEXT(AE588,"0.#"),1)=".",TRUE,FALSE)</formula>
    </cfRule>
  </conditionalFormatting>
  <conditionalFormatting sqref="AM586">
    <cfRule type="expression" dxfId="877" priority="1107">
      <formula>IF(RIGHT(TEXT(AM586,"0.#"),1)=".",FALSE,TRUE)</formula>
    </cfRule>
    <cfRule type="expression" dxfId="876" priority="1108">
      <formula>IF(RIGHT(TEXT(AM586,"0.#"),1)=".",TRUE,FALSE)</formula>
    </cfRule>
  </conditionalFormatting>
  <conditionalFormatting sqref="AM587">
    <cfRule type="expression" dxfId="875" priority="1105">
      <formula>IF(RIGHT(TEXT(AM587,"0.#"),1)=".",FALSE,TRUE)</formula>
    </cfRule>
    <cfRule type="expression" dxfId="874" priority="1106">
      <formula>IF(RIGHT(TEXT(AM587,"0.#"),1)=".",TRUE,FALSE)</formula>
    </cfRule>
  </conditionalFormatting>
  <conditionalFormatting sqref="AU586">
    <cfRule type="expression" dxfId="873" priority="1101">
      <formula>IF(RIGHT(TEXT(AU586,"0.#"),1)=".",FALSE,TRUE)</formula>
    </cfRule>
    <cfRule type="expression" dxfId="872" priority="1102">
      <formula>IF(RIGHT(TEXT(AU586,"0.#"),1)=".",TRUE,FALSE)</formula>
    </cfRule>
  </conditionalFormatting>
  <conditionalFormatting sqref="AU587">
    <cfRule type="expression" dxfId="871" priority="1099">
      <formula>IF(RIGHT(TEXT(AU587,"0.#"),1)=".",FALSE,TRUE)</formula>
    </cfRule>
    <cfRule type="expression" dxfId="870" priority="1100">
      <formula>IF(RIGHT(TEXT(AU587,"0.#"),1)=".",TRUE,FALSE)</formula>
    </cfRule>
  </conditionalFormatting>
  <conditionalFormatting sqref="AU588">
    <cfRule type="expression" dxfId="869" priority="1097">
      <formula>IF(RIGHT(TEXT(AU588,"0.#"),1)=".",FALSE,TRUE)</formula>
    </cfRule>
    <cfRule type="expression" dxfId="868" priority="1098">
      <formula>IF(RIGHT(TEXT(AU588,"0.#"),1)=".",TRUE,FALSE)</formula>
    </cfRule>
  </conditionalFormatting>
  <conditionalFormatting sqref="AI588">
    <cfRule type="expression" dxfId="867" priority="1091">
      <formula>IF(RIGHT(TEXT(AI588,"0.#"),1)=".",FALSE,TRUE)</formula>
    </cfRule>
    <cfRule type="expression" dxfId="866" priority="1092">
      <formula>IF(RIGHT(TEXT(AI588,"0.#"),1)=".",TRUE,FALSE)</formula>
    </cfRule>
  </conditionalFormatting>
  <conditionalFormatting sqref="AI586">
    <cfRule type="expression" dxfId="865" priority="1095">
      <formula>IF(RIGHT(TEXT(AI586,"0.#"),1)=".",FALSE,TRUE)</formula>
    </cfRule>
    <cfRule type="expression" dxfId="864" priority="1096">
      <formula>IF(RIGHT(TEXT(AI586,"0.#"),1)=".",TRUE,FALSE)</formula>
    </cfRule>
  </conditionalFormatting>
  <conditionalFormatting sqref="AI587">
    <cfRule type="expression" dxfId="863" priority="1093">
      <formula>IF(RIGHT(TEXT(AI587,"0.#"),1)=".",FALSE,TRUE)</formula>
    </cfRule>
    <cfRule type="expression" dxfId="862" priority="1094">
      <formula>IF(RIGHT(TEXT(AI587,"0.#"),1)=".",TRUE,FALSE)</formula>
    </cfRule>
  </conditionalFormatting>
  <conditionalFormatting sqref="AQ587">
    <cfRule type="expression" dxfId="861" priority="1089">
      <formula>IF(RIGHT(TEXT(AQ587,"0.#"),1)=".",FALSE,TRUE)</formula>
    </cfRule>
    <cfRule type="expression" dxfId="860" priority="1090">
      <formula>IF(RIGHT(TEXT(AQ587,"0.#"),1)=".",TRUE,FALSE)</formula>
    </cfRule>
  </conditionalFormatting>
  <conditionalFormatting sqref="AQ588">
    <cfRule type="expression" dxfId="859" priority="1087">
      <formula>IF(RIGHT(TEXT(AQ588,"0.#"),1)=".",FALSE,TRUE)</formula>
    </cfRule>
    <cfRule type="expression" dxfId="858" priority="1088">
      <formula>IF(RIGHT(TEXT(AQ588,"0.#"),1)=".",TRUE,FALSE)</formula>
    </cfRule>
  </conditionalFormatting>
  <conditionalFormatting sqref="AQ586">
    <cfRule type="expression" dxfId="857" priority="1085">
      <formula>IF(RIGHT(TEXT(AQ586,"0.#"),1)=".",FALSE,TRUE)</formula>
    </cfRule>
    <cfRule type="expression" dxfId="856" priority="1086">
      <formula>IF(RIGHT(TEXT(AQ586,"0.#"),1)=".",TRUE,FALSE)</formula>
    </cfRule>
  </conditionalFormatting>
  <conditionalFormatting sqref="AE595">
    <cfRule type="expression" dxfId="855" priority="1083">
      <formula>IF(RIGHT(TEXT(AE595,"0.#"),1)=".",FALSE,TRUE)</formula>
    </cfRule>
    <cfRule type="expression" dxfId="854" priority="1084">
      <formula>IF(RIGHT(TEXT(AE595,"0.#"),1)=".",TRUE,FALSE)</formula>
    </cfRule>
  </conditionalFormatting>
  <conditionalFormatting sqref="AE596">
    <cfRule type="expression" dxfId="853" priority="1081">
      <formula>IF(RIGHT(TEXT(AE596,"0.#"),1)=".",FALSE,TRUE)</formula>
    </cfRule>
    <cfRule type="expression" dxfId="852" priority="1082">
      <formula>IF(RIGHT(TEXT(AE596,"0.#"),1)=".",TRUE,FALSE)</formula>
    </cfRule>
  </conditionalFormatting>
  <conditionalFormatting sqref="AE597">
    <cfRule type="expression" dxfId="851" priority="1079">
      <formula>IF(RIGHT(TEXT(AE597,"0.#"),1)=".",FALSE,TRUE)</formula>
    </cfRule>
    <cfRule type="expression" dxfId="850" priority="1080">
      <formula>IF(RIGHT(TEXT(AE597,"0.#"),1)=".",TRUE,FALSE)</formula>
    </cfRule>
  </conditionalFormatting>
  <conditionalFormatting sqref="AU595">
    <cfRule type="expression" dxfId="849" priority="1071">
      <formula>IF(RIGHT(TEXT(AU595,"0.#"),1)=".",FALSE,TRUE)</formula>
    </cfRule>
    <cfRule type="expression" dxfId="848" priority="1072">
      <formula>IF(RIGHT(TEXT(AU595,"0.#"),1)=".",TRUE,FALSE)</formula>
    </cfRule>
  </conditionalFormatting>
  <conditionalFormatting sqref="AU596">
    <cfRule type="expression" dxfId="847" priority="1069">
      <formula>IF(RIGHT(TEXT(AU596,"0.#"),1)=".",FALSE,TRUE)</formula>
    </cfRule>
    <cfRule type="expression" dxfId="846" priority="1070">
      <formula>IF(RIGHT(TEXT(AU596,"0.#"),1)=".",TRUE,FALSE)</formula>
    </cfRule>
  </conditionalFormatting>
  <conditionalFormatting sqref="AU597">
    <cfRule type="expression" dxfId="845" priority="1067">
      <formula>IF(RIGHT(TEXT(AU597,"0.#"),1)=".",FALSE,TRUE)</formula>
    </cfRule>
    <cfRule type="expression" dxfId="844" priority="1068">
      <formula>IF(RIGHT(TEXT(AU597,"0.#"),1)=".",TRUE,FALSE)</formula>
    </cfRule>
  </conditionalFormatting>
  <conditionalFormatting sqref="AQ596">
    <cfRule type="expression" dxfId="843" priority="1059">
      <formula>IF(RIGHT(TEXT(AQ596,"0.#"),1)=".",FALSE,TRUE)</formula>
    </cfRule>
    <cfRule type="expression" dxfId="842" priority="1060">
      <formula>IF(RIGHT(TEXT(AQ596,"0.#"),1)=".",TRUE,FALSE)</formula>
    </cfRule>
  </conditionalFormatting>
  <conditionalFormatting sqref="AQ597">
    <cfRule type="expression" dxfId="841" priority="1057">
      <formula>IF(RIGHT(TEXT(AQ597,"0.#"),1)=".",FALSE,TRUE)</formula>
    </cfRule>
    <cfRule type="expression" dxfId="840" priority="1058">
      <formula>IF(RIGHT(TEXT(AQ597,"0.#"),1)=".",TRUE,FALSE)</formula>
    </cfRule>
  </conditionalFormatting>
  <conditionalFormatting sqref="AQ595">
    <cfRule type="expression" dxfId="839" priority="1055">
      <formula>IF(RIGHT(TEXT(AQ595,"0.#"),1)=".",FALSE,TRUE)</formula>
    </cfRule>
    <cfRule type="expression" dxfId="838" priority="1056">
      <formula>IF(RIGHT(TEXT(AQ595,"0.#"),1)=".",TRUE,FALSE)</formula>
    </cfRule>
  </conditionalFormatting>
  <conditionalFormatting sqref="AE620">
    <cfRule type="expression" dxfId="837" priority="1053">
      <formula>IF(RIGHT(TEXT(AE620,"0.#"),1)=".",FALSE,TRUE)</formula>
    </cfRule>
    <cfRule type="expression" dxfId="836" priority="1054">
      <formula>IF(RIGHT(TEXT(AE620,"0.#"),1)=".",TRUE,FALSE)</formula>
    </cfRule>
  </conditionalFormatting>
  <conditionalFormatting sqref="AE621">
    <cfRule type="expression" dxfId="835" priority="1051">
      <formula>IF(RIGHT(TEXT(AE621,"0.#"),1)=".",FALSE,TRUE)</formula>
    </cfRule>
    <cfRule type="expression" dxfId="834" priority="1052">
      <formula>IF(RIGHT(TEXT(AE621,"0.#"),1)=".",TRUE,FALSE)</formula>
    </cfRule>
  </conditionalFormatting>
  <conditionalFormatting sqref="AE622">
    <cfRule type="expression" dxfId="833" priority="1049">
      <formula>IF(RIGHT(TEXT(AE622,"0.#"),1)=".",FALSE,TRUE)</formula>
    </cfRule>
    <cfRule type="expression" dxfId="832" priority="1050">
      <formula>IF(RIGHT(TEXT(AE622,"0.#"),1)=".",TRUE,FALSE)</formula>
    </cfRule>
  </conditionalFormatting>
  <conditionalFormatting sqref="AU620">
    <cfRule type="expression" dxfId="831" priority="1041">
      <formula>IF(RIGHT(TEXT(AU620,"0.#"),1)=".",FALSE,TRUE)</formula>
    </cfRule>
    <cfRule type="expression" dxfId="830" priority="1042">
      <formula>IF(RIGHT(TEXT(AU620,"0.#"),1)=".",TRUE,FALSE)</formula>
    </cfRule>
  </conditionalFormatting>
  <conditionalFormatting sqref="AU621">
    <cfRule type="expression" dxfId="829" priority="1039">
      <formula>IF(RIGHT(TEXT(AU621,"0.#"),1)=".",FALSE,TRUE)</formula>
    </cfRule>
    <cfRule type="expression" dxfId="828" priority="1040">
      <formula>IF(RIGHT(TEXT(AU621,"0.#"),1)=".",TRUE,FALSE)</formula>
    </cfRule>
  </conditionalFormatting>
  <conditionalFormatting sqref="AU622">
    <cfRule type="expression" dxfId="827" priority="1037">
      <formula>IF(RIGHT(TEXT(AU622,"0.#"),1)=".",FALSE,TRUE)</formula>
    </cfRule>
    <cfRule type="expression" dxfId="826" priority="1038">
      <formula>IF(RIGHT(TEXT(AU622,"0.#"),1)=".",TRUE,FALSE)</formula>
    </cfRule>
  </conditionalFormatting>
  <conditionalFormatting sqref="AQ621">
    <cfRule type="expression" dxfId="825" priority="1029">
      <formula>IF(RIGHT(TEXT(AQ621,"0.#"),1)=".",FALSE,TRUE)</formula>
    </cfRule>
    <cfRule type="expression" dxfId="824" priority="1030">
      <formula>IF(RIGHT(TEXT(AQ621,"0.#"),1)=".",TRUE,FALSE)</formula>
    </cfRule>
  </conditionalFormatting>
  <conditionalFormatting sqref="AQ622">
    <cfRule type="expression" dxfId="823" priority="1027">
      <formula>IF(RIGHT(TEXT(AQ622,"0.#"),1)=".",FALSE,TRUE)</formula>
    </cfRule>
    <cfRule type="expression" dxfId="822" priority="1028">
      <formula>IF(RIGHT(TEXT(AQ622,"0.#"),1)=".",TRUE,FALSE)</formula>
    </cfRule>
  </conditionalFormatting>
  <conditionalFormatting sqref="AQ620">
    <cfRule type="expression" dxfId="821" priority="1025">
      <formula>IF(RIGHT(TEXT(AQ620,"0.#"),1)=".",FALSE,TRUE)</formula>
    </cfRule>
    <cfRule type="expression" dxfId="820" priority="1026">
      <formula>IF(RIGHT(TEXT(AQ620,"0.#"),1)=".",TRUE,FALSE)</formula>
    </cfRule>
  </conditionalFormatting>
  <conditionalFormatting sqref="AE600">
    <cfRule type="expression" dxfId="819" priority="1023">
      <formula>IF(RIGHT(TEXT(AE600,"0.#"),1)=".",FALSE,TRUE)</formula>
    </cfRule>
    <cfRule type="expression" dxfId="818" priority="1024">
      <formula>IF(RIGHT(TEXT(AE600,"0.#"),1)=".",TRUE,FALSE)</formula>
    </cfRule>
  </conditionalFormatting>
  <conditionalFormatting sqref="AE601">
    <cfRule type="expression" dxfId="817" priority="1021">
      <formula>IF(RIGHT(TEXT(AE601,"0.#"),1)=".",FALSE,TRUE)</formula>
    </cfRule>
    <cfRule type="expression" dxfId="816" priority="1022">
      <formula>IF(RIGHT(TEXT(AE601,"0.#"),1)=".",TRUE,FALSE)</formula>
    </cfRule>
  </conditionalFormatting>
  <conditionalFormatting sqref="AE602">
    <cfRule type="expression" dxfId="815" priority="1019">
      <formula>IF(RIGHT(TEXT(AE602,"0.#"),1)=".",FALSE,TRUE)</formula>
    </cfRule>
    <cfRule type="expression" dxfId="814" priority="1020">
      <formula>IF(RIGHT(TEXT(AE602,"0.#"),1)=".",TRUE,FALSE)</formula>
    </cfRule>
  </conditionalFormatting>
  <conditionalFormatting sqref="AU600">
    <cfRule type="expression" dxfId="813" priority="1011">
      <formula>IF(RIGHT(TEXT(AU600,"0.#"),1)=".",FALSE,TRUE)</formula>
    </cfRule>
    <cfRule type="expression" dxfId="812" priority="1012">
      <formula>IF(RIGHT(TEXT(AU600,"0.#"),1)=".",TRUE,FALSE)</formula>
    </cfRule>
  </conditionalFormatting>
  <conditionalFormatting sqref="AU601">
    <cfRule type="expression" dxfId="811" priority="1009">
      <formula>IF(RIGHT(TEXT(AU601,"0.#"),1)=".",FALSE,TRUE)</formula>
    </cfRule>
    <cfRule type="expression" dxfId="810" priority="1010">
      <formula>IF(RIGHT(TEXT(AU601,"0.#"),1)=".",TRUE,FALSE)</formula>
    </cfRule>
  </conditionalFormatting>
  <conditionalFormatting sqref="AU602">
    <cfRule type="expression" dxfId="809" priority="1007">
      <formula>IF(RIGHT(TEXT(AU602,"0.#"),1)=".",FALSE,TRUE)</formula>
    </cfRule>
    <cfRule type="expression" dxfId="808" priority="1008">
      <formula>IF(RIGHT(TEXT(AU602,"0.#"),1)=".",TRUE,FALSE)</formula>
    </cfRule>
  </conditionalFormatting>
  <conditionalFormatting sqref="AQ601">
    <cfRule type="expression" dxfId="807" priority="999">
      <formula>IF(RIGHT(TEXT(AQ601,"0.#"),1)=".",FALSE,TRUE)</formula>
    </cfRule>
    <cfRule type="expression" dxfId="806" priority="1000">
      <formula>IF(RIGHT(TEXT(AQ601,"0.#"),1)=".",TRUE,FALSE)</formula>
    </cfRule>
  </conditionalFormatting>
  <conditionalFormatting sqref="AQ602">
    <cfRule type="expression" dxfId="805" priority="997">
      <formula>IF(RIGHT(TEXT(AQ602,"0.#"),1)=".",FALSE,TRUE)</formula>
    </cfRule>
    <cfRule type="expression" dxfId="804" priority="998">
      <formula>IF(RIGHT(TEXT(AQ602,"0.#"),1)=".",TRUE,FALSE)</formula>
    </cfRule>
  </conditionalFormatting>
  <conditionalFormatting sqref="AQ600">
    <cfRule type="expression" dxfId="803" priority="995">
      <formula>IF(RIGHT(TEXT(AQ600,"0.#"),1)=".",FALSE,TRUE)</formula>
    </cfRule>
    <cfRule type="expression" dxfId="802" priority="996">
      <formula>IF(RIGHT(TEXT(AQ600,"0.#"),1)=".",TRUE,FALSE)</formula>
    </cfRule>
  </conditionalFormatting>
  <conditionalFormatting sqref="AE605">
    <cfRule type="expression" dxfId="801" priority="993">
      <formula>IF(RIGHT(TEXT(AE605,"0.#"),1)=".",FALSE,TRUE)</formula>
    </cfRule>
    <cfRule type="expression" dxfId="800" priority="994">
      <formula>IF(RIGHT(TEXT(AE605,"0.#"),1)=".",TRUE,FALSE)</formula>
    </cfRule>
  </conditionalFormatting>
  <conditionalFormatting sqref="AE606">
    <cfRule type="expression" dxfId="799" priority="991">
      <formula>IF(RIGHT(TEXT(AE606,"0.#"),1)=".",FALSE,TRUE)</formula>
    </cfRule>
    <cfRule type="expression" dxfId="798" priority="992">
      <formula>IF(RIGHT(TEXT(AE606,"0.#"),1)=".",TRUE,FALSE)</formula>
    </cfRule>
  </conditionalFormatting>
  <conditionalFormatting sqref="AE607">
    <cfRule type="expression" dxfId="797" priority="989">
      <formula>IF(RIGHT(TEXT(AE607,"0.#"),1)=".",FALSE,TRUE)</formula>
    </cfRule>
    <cfRule type="expression" dxfId="796" priority="990">
      <formula>IF(RIGHT(TEXT(AE607,"0.#"),1)=".",TRUE,FALSE)</formula>
    </cfRule>
  </conditionalFormatting>
  <conditionalFormatting sqref="AU605">
    <cfRule type="expression" dxfId="795" priority="981">
      <formula>IF(RIGHT(TEXT(AU605,"0.#"),1)=".",FALSE,TRUE)</formula>
    </cfRule>
    <cfRule type="expression" dxfId="794" priority="982">
      <formula>IF(RIGHT(TEXT(AU605,"0.#"),1)=".",TRUE,FALSE)</formula>
    </cfRule>
  </conditionalFormatting>
  <conditionalFormatting sqref="AU606">
    <cfRule type="expression" dxfId="793" priority="979">
      <formula>IF(RIGHT(TEXT(AU606,"0.#"),1)=".",FALSE,TRUE)</formula>
    </cfRule>
    <cfRule type="expression" dxfId="792" priority="980">
      <formula>IF(RIGHT(TEXT(AU606,"0.#"),1)=".",TRUE,FALSE)</formula>
    </cfRule>
  </conditionalFormatting>
  <conditionalFormatting sqref="AU607">
    <cfRule type="expression" dxfId="791" priority="977">
      <formula>IF(RIGHT(TEXT(AU607,"0.#"),1)=".",FALSE,TRUE)</formula>
    </cfRule>
    <cfRule type="expression" dxfId="790" priority="978">
      <formula>IF(RIGHT(TEXT(AU607,"0.#"),1)=".",TRUE,FALSE)</formula>
    </cfRule>
  </conditionalFormatting>
  <conditionalFormatting sqref="AQ606">
    <cfRule type="expression" dxfId="789" priority="969">
      <formula>IF(RIGHT(TEXT(AQ606,"0.#"),1)=".",FALSE,TRUE)</formula>
    </cfRule>
    <cfRule type="expression" dxfId="788" priority="970">
      <formula>IF(RIGHT(TEXT(AQ606,"0.#"),1)=".",TRUE,FALSE)</formula>
    </cfRule>
  </conditionalFormatting>
  <conditionalFormatting sqref="AQ607">
    <cfRule type="expression" dxfId="787" priority="967">
      <formula>IF(RIGHT(TEXT(AQ607,"0.#"),1)=".",FALSE,TRUE)</formula>
    </cfRule>
    <cfRule type="expression" dxfId="786" priority="968">
      <formula>IF(RIGHT(TEXT(AQ607,"0.#"),1)=".",TRUE,FALSE)</formula>
    </cfRule>
  </conditionalFormatting>
  <conditionalFormatting sqref="AQ605">
    <cfRule type="expression" dxfId="785" priority="965">
      <formula>IF(RIGHT(TEXT(AQ605,"0.#"),1)=".",FALSE,TRUE)</formula>
    </cfRule>
    <cfRule type="expression" dxfId="784" priority="966">
      <formula>IF(RIGHT(TEXT(AQ605,"0.#"),1)=".",TRUE,FALSE)</formula>
    </cfRule>
  </conditionalFormatting>
  <conditionalFormatting sqref="AE610">
    <cfRule type="expression" dxfId="783" priority="963">
      <formula>IF(RIGHT(TEXT(AE610,"0.#"),1)=".",FALSE,TRUE)</formula>
    </cfRule>
    <cfRule type="expression" dxfId="782" priority="964">
      <formula>IF(RIGHT(TEXT(AE610,"0.#"),1)=".",TRUE,FALSE)</formula>
    </cfRule>
  </conditionalFormatting>
  <conditionalFormatting sqref="AE611">
    <cfRule type="expression" dxfId="781" priority="961">
      <formula>IF(RIGHT(TEXT(AE611,"0.#"),1)=".",FALSE,TRUE)</formula>
    </cfRule>
    <cfRule type="expression" dxfId="780" priority="962">
      <formula>IF(RIGHT(TEXT(AE611,"0.#"),1)=".",TRUE,FALSE)</formula>
    </cfRule>
  </conditionalFormatting>
  <conditionalFormatting sqref="AE612">
    <cfRule type="expression" dxfId="779" priority="959">
      <formula>IF(RIGHT(TEXT(AE612,"0.#"),1)=".",FALSE,TRUE)</formula>
    </cfRule>
    <cfRule type="expression" dxfId="778" priority="960">
      <formula>IF(RIGHT(TEXT(AE612,"0.#"),1)=".",TRUE,FALSE)</formula>
    </cfRule>
  </conditionalFormatting>
  <conditionalFormatting sqref="AU610">
    <cfRule type="expression" dxfId="777" priority="951">
      <formula>IF(RIGHT(TEXT(AU610,"0.#"),1)=".",FALSE,TRUE)</formula>
    </cfRule>
    <cfRule type="expression" dxfId="776" priority="952">
      <formula>IF(RIGHT(TEXT(AU610,"0.#"),1)=".",TRUE,FALSE)</formula>
    </cfRule>
  </conditionalFormatting>
  <conditionalFormatting sqref="AU611">
    <cfRule type="expression" dxfId="775" priority="949">
      <formula>IF(RIGHT(TEXT(AU611,"0.#"),1)=".",FALSE,TRUE)</formula>
    </cfRule>
    <cfRule type="expression" dxfId="774" priority="950">
      <formula>IF(RIGHT(TEXT(AU611,"0.#"),1)=".",TRUE,FALSE)</formula>
    </cfRule>
  </conditionalFormatting>
  <conditionalFormatting sqref="AU612">
    <cfRule type="expression" dxfId="773" priority="947">
      <formula>IF(RIGHT(TEXT(AU612,"0.#"),1)=".",FALSE,TRUE)</formula>
    </cfRule>
    <cfRule type="expression" dxfId="772" priority="948">
      <formula>IF(RIGHT(TEXT(AU612,"0.#"),1)=".",TRUE,FALSE)</formula>
    </cfRule>
  </conditionalFormatting>
  <conditionalFormatting sqref="AQ611">
    <cfRule type="expression" dxfId="771" priority="939">
      <formula>IF(RIGHT(TEXT(AQ611,"0.#"),1)=".",FALSE,TRUE)</formula>
    </cfRule>
    <cfRule type="expression" dxfId="770" priority="940">
      <formula>IF(RIGHT(TEXT(AQ611,"0.#"),1)=".",TRUE,FALSE)</formula>
    </cfRule>
  </conditionalFormatting>
  <conditionalFormatting sqref="AQ612">
    <cfRule type="expression" dxfId="769" priority="937">
      <formula>IF(RIGHT(TEXT(AQ612,"0.#"),1)=".",FALSE,TRUE)</formula>
    </cfRule>
    <cfRule type="expression" dxfId="768" priority="938">
      <formula>IF(RIGHT(TEXT(AQ612,"0.#"),1)=".",TRUE,FALSE)</formula>
    </cfRule>
  </conditionalFormatting>
  <conditionalFormatting sqref="AQ610">
    <cfRule type="expression" dxfId="767" priority="935">
      <formula>IF(RIGHT(TEXT(AQ610,"0.#"),1)=".",FALSE,TRUE)</formula>
    </cfRule>
    <cfRule type="expression" dxfId="766" priority="936">
      <formula>IF(RIGHT(TEXT(AQ610,"0.#"),1)=".",TRUE,FALSE)</formula>
    </cfRule>
  </conditionalFormatting>
  <conditionalFormatting sqref="AE615">
    <cfRule type="expression" dxfId="765" priority="933">
      <formula>IF(RIGHT(TEXT(AE615,"0.#"),1)=".",FALSE,TRUE)</formula>
    </cfRule>
    <cfRule type="expression" dxfId="764" priority="934">
      <formula>IF(RIGHT(TEXT(AE615,"0.#"),1)=".",TRUE,FALSE)</formula>
    </cfRule>
  </conditionalFormatting>
  <conditionalFormatting sqref="AE616">
    <cfRule type="expression" dxfId="763" priority="931">
      <formula>IF(RIGHT(TEXT(AE616,"0.#"),1)=".",FALSE,TRUE)</formula>
    </cfRule>
    <cfRule type="expression" dxfId="762" priority="932">
      <formula>IF(RIGHT(TEXT(AE616,"0.#"),1)=".",TRUE,FALSE)</formula>
    </cfRule>
  </conditionalFormatting>
  <conditionalFormatting sqref="AE617">
    <cfRule type="expression" dxfId="761" priority="929">
      <formula>IF(RIGHT(TEXT(AE617,"0.#"),1)=".",FALSE,TRUE)</formula>
    </cfRule>
    <cfRule type="expression" dxfId="760" priority="930">
      <formula>IF(RIGHT(TEXT(AE617,"0.#"),1)=".",TRUE,FALSE)</formula>
    </cfRule>
  </conditionalFormatting>
  <conditionalFormatting sqref="AU615">
    <cfRule type="expression" dxfId="759" priority="921">
      <formula>IF(RIGHT(TEXT(AU615,"0.#"),1)=".",FALSE,TRUE)</formula>
    </cfRule>
    <cfRule type="expression" dxfId="758" priority="922">
      <formula>IF(RIGHT(TEXT(AU615,"0.#"),1)=".",TRUE,FALSE)</formula>
    </cfRule>
  </conditionalFormatting>
  <conditionalFormatting sqref="AU616">
    <cfRule type="expression" dxfId="757" priority="919">
      <formula>IF(RIGHT(TEXT(AU616,"0.#"),1)=".",FALSE,TRUE)</formula>
    </cfRule>
    <cfRule type="expression" dxfId="756" priority="920">
      <formula>IF(RIGHT(TEXT(AU616,"0.#"),1)=".",TRUE,FALSE)</formula>
    </cfRule>
  </conditionalFormatting>
  <conditionalFormatting sqref="AU617">
    <cfRule type="expression" dxfId="755" priority="917">
      <formula>IF(RIGHT(TEXT(AU617,"0.#"),1)=".",FALSE,TRUE)</formula>
    </cfRule>
    <cfRule type="expression" dxfId="754" priority="918">
      <formula>IF(RIGHT(TEXT(AU617,"0.#"),1)=".",TRUE,FALSE)</formula>
    </cfRule>
  </conditionalFormatting>
  <conditionalFormatting sqref="AQ616">
    <cfRule type="expression" dxfId="753" priority="909">
      <formula>IF(RIGHT(TEXT(AQ616,"0.#"),1)=".",FALSE,TRUE)</formula>
    </cfRule>
    <cfRule type="expression" dxfId="752" priority="910">
      <formula>IF(RIGHT(TEXT(AQ616,"0.#"),1)=".",TRUE,FALSE)</formula>
    </cfRule>
  </conditionalFormatting>
  <conditionalFormatting sqref="AQ617">
    <cfRule type="expression" dxfId="751" priority="907">
      <formula>IF(RIGHT(TEXT(AQ617,"0.#"),1)=".",FALSE,TRUE)</formula>
    </cfRule>
    <cfRule type="expression" dxfId="750" priority="908">
      <formula>IF(RIGHT(TEXT(AQ617,"0.#"),1)=".",TRUE,FALSE)</formula>
    </cfRule>
  </conditionalFormatting>
  <conditionalFormatting sqref="AQ615">
    <cfRule type="expression" dxfId="749" priority="905">
      <formula>IF(RIGHT(TEXT(AQ615,"0.#"),1)=".",FALSE,TRUE)</formula>
    </cfRule>
    <cfRule type="expression" dxfId="748" priority="906">
      <formula>IF(RIGHT(TEXT(AQ615,"0.#"),1)=".",TRUE,FALSE)</formula>
    </cfRule>
  </conditionalFormatting>
  <conditionalFormatting sqref="AE625">
    <cfRule type="expression" dxfId="747" priority="903">
      <formula>IF(RIGHT(TEXT(AE625,"0.#"),1)=".",FALSE,TRUE)</formula>
    </cfRule>
    <cfRule type="expression" dxfId="746" priority="904">
      <formula>IF(RIGHT(TEXT(AE625,"0.#"),1)=".",TRUE,FALSE)</formula>
    </cfRule>
  </conditionalFormatting>
  <conditionalFormatting sqref="AE626">
    <cfRule type="expression" dxfId="745" priority="901">
      <formula>IF(RIGHT(TEXT(AE626,"0.#"),1)=".",FALSE,TRUE)</formula>
    </cfRule>
    <cfRule type="expression" dxfId="744" priority="902">
      <formula>IF(RIGHT(TEXT(AE626,"0.#"),1)=".",TRUE,FALSE)</formula>
    </cfRule>
  </conditionalFormatting>
  <conditionalFormatting sqref="AE627">
    <cfRule type="expression" dxfId="743" priority="899">
      <formula>IF(RIGHT(TEXT(AE627,"0.#"),1)=".",FALSE,TRUE)</formula>
    </cfRule>
    <cfRule type="expression" dxfId="742" priority="900">
      <formula>IF(RIGHT(TEXT(AE627,"0.#"),1)=".",TRUE,FALSE)</formula>
    </cfRule>
  </conditionalFormatting>
  <conditionalFormatting sqref="AU625">
    <cfRule type="expression" dxfId="741" priority="891">
      <formula>IF(RIGHT(TEXT(AU625,"0.#"),1)=".",FALSE,TRUE)</formula>
    </cfRule>
    <cfRule type="expression" dxfId="740" priority="892">
      <formula>IF(RIGHT(TEXT(AU625,"0.#"),1)=".",TRUE,FALSE)</formula>
    </cfRule>
  </conditionalFormatting>
  <conditionalFormatting sqref="AU626">
    <cfRule type="expression" dxfId="739" priority="889">
      <formula>IF(RIGHT(TEXT(AU626,"0.#"),1)=".",FALSE,TRUE)</formula>
    </cfRule>
    <cfRule type="expression" dxfId="738" priority="890">
      <formula>IF(RIGHT(TEXT(AU626,"0.#"),1)=".",TRUE,FALSE)</formula>
    </cfRule>
  </conditionalFormatting>
  <conditionalFormatting sqref="AU627">
    <cfRule type="expression" dxfId="737" priority="887">
      <formula>IF(RIGHT(TEXT(AU627,"0.#"),1)=".",FALSE,TRUE)</formula>
    </cfRule>
    <cfRule type="expression" dxfId="736" priority="888">
      <formula>IF(RIGHT(TEXT(AU627,"0.#"),1)=".",TRUE,FALSE)</formula>
    </cfRule>
  </conditionalFormatting>
  <conditionalFormatting sqref="AQ626">
    <cfRule type="expression" dxfId="735" priority="879">
      <formula>IF(RIGHT(TEXT(AQ626,"0.#"),1)=".",FALSE,TRUE)</formula>
    </cfRule>
    <cfRule type="expression" dxfId="734" priority="880">
      <formula>IF(RIGHT(TEXT(AQ626,"0.#"),1)=".",TRUE,FALSE)</formula>
    </cfRule>
  </conditionalFormatting>
  <conditionalFormatting sqref="AQ627">
    <cfRule type="expression" dxfId="733" priority="877">
      <formula>IF(RIGHT(TEXT(AQ627,"0.#"),1)=".",FALSE,TRUE)</formula>
    </cfRule>
    <cfRule type="expression" dxfId="732" priority="878">
      <formula>IF(RIGHT(TEXT(AQ627,"0.#"),1)=".",TRUE,FALSE)</formula>
    </cfRule>
  </conditionalFormatting>
  <conditionalFormatting sqref="AQ625">
    <cfRule type="expression" dxfId="731" priority="875">
      <formula>IF(RIGHT(TEXT(AQ625,"0.#"),1)=".",FALSE,TRUE)</formula>
    </cfRule>
    <cfRule type="expression" dxfId="730" priority="876">
      <formula>IF(RIGHT(TEXT(AQ625,"0.#"),1)=".",TRUE,FALSE)</formula>
    </cfRule>
  </conditionalFormatting>
  <conditionalFormatting sqref="AE630">
    <cfRule type="expression" dxfId="729" priority="873">
      <formula>IF(RIGHT(TEXT(AE630,"0.#"),1)=".",FALSE,TRUE)</formula>
    </cfRule>
    <cfRule type="expression" dxfId="728" priority="874">
      <formula>IF(RIGHT(TEXT(AE630,"0.#"),1)=".",TRUE,FALSE)</formula>
    </cfRule>
  </conditionalFormatting>
  <conditionalFormatting sqref="AE631">
    <cfRule type="expression" dxfId="727" priority="871">
      <formula>IF(RIGHT(TEXT(AE631,"0.#"),1)=".",FALSE,TRUE)</formula>
    </cfRule>
    <cfRule type="expression" dxfId="726" priority="872">
      <formula>IF(RIGHT(TEXT(AE631,"0.#"),1)=".",TRUE,FALSE)</formula>
    </cfRule>
  </conditionalFormatting>
  <conditionalFormatting sqref="AE632">
    <cfRule type="expression" dxfId="725" priority="869">
      <formula>IF(RIGHT(TEXT(AE632,"0.#"),1)=".",FALSE,TRUE)</formula>
    </cfRule>
    <cfRule type="expression" dxfId="724" priority="870">
      <formula>IF(RIGHT(TEXT(AE632,"0.#"),1)=".",TRUE,FALSE)</formula>
    </cfRule>
  </conditionalFormatting>
  <conditionalFormatting sqref="AU630">
    <cfRule type="expression" dxfId="723" priority="861">
      <formula>IF(RIGHT(TEXT(AU630,"0.#"),1)=".",FALSE,TRUE)</formula>
    </cfRule>
    <cfRule type="expression" dxfId="722" priority="862">
      <formula>IF(RIGHT(TEXT(AU630,"0.#"),1)=".",TRUE,FALSE)</formula>
    </cfRule>
  </conditionalFormatting>
  <conditionalFormatting sqref="AU631">
    <cfRule type="expression" dxfId="721" priority="859">
      <formula>IF(RIGHT(TEXT(AU631,"0.#"),1)=".",FALSE,TRUE)</formula>
    </cfRule>
    <cfRule type="expression" dxfId="720" priority="860">
      <formula>IF(RIGHT(TEXT(AU631,"0.#"),1)=".",TRUE,FALSE)</formula>
    </cfRule>
  </conditionalFormatting>
  <conditionalFormatting sqref="AU632">
    <cfRule type="expression" dxfId="719" priority="857">
      <formula>IF(RIGHT(TEXT(AU632,"0.#"),1)=".",FALSE,TRUE)</formula>
    </cfRule>
    <cfRule type="expression" dxfId="718" priority="858">
      <formula>IF(RIGHT(TEXT(AU632,"0.#"),1)=".",TRUE,FALSE)</formula>
    </cfRule>
  </conditionalFormatting>
  <conditionalFormatting sqref="AQ631">
    <cfRule type="expression" dxfId="717" priority="849">
      <formula>IF(RIGHT(TEXT(AQ631,"0.#"),1)=".",FALSE,TRUE)</formula>
    </cfRule>
    <cfRule type="expression" dxfId="716" priority="850">
      <formula>IF(RIGHT(TEXT(AQ631,"0.#"),1)=".",TRUE,FALSE)</formula>
    </cfRule>
  </conditionalFormatting>
  <conditionalFormatting sqref="AQ632">
    <cfRule type="expression" dxfId="715" priority="847">
      <formula>IF(RIGHT(TEXT(AQ632,"0.#"),1)=".",FALSE,TRUE)</formula>
    </cfRule>
    <cfRule type="expression" dxfId="714" priority="848">
      <formula>IF(RIGHT(TEXT(AQ632,"0.#"),1)=".",TRUE,FALSE)</formula>
    </cfRule>
  </conditionalFormatting>
  <conditionalFormatting sqref="AQ630">
    <cfRule type="expression" dxfId="713" priority="845">
      <formula>IF(RIGHT(TEXT(AQ630,"0.#"),1)=".",FALSE,TRUE)</formula>
    </cfRule>
    <cfRule type="expression" dxfId="712" priority="846">
      <formula>IF(RIGHT(TEXT(AQ630,"0.#"),1)=".",TRUE,FALSE)</formula>
    </cfRule>
  </conditionalFormatting>
  <conditionalFormatting sqref="AE635">
    <cfRule type="expression" dxfId="711" priority="843">
      <formula>IF(RIGHT(TEXT(AE635,"0.#"),1)=".",FALSE,TRUE)</formula>
    </cfRule>
    <cfRule type="expression" dxfId="710" priority="844">
      <formula>IF(RIGHT(TEXT(AE635,"0.#"),1)=".",TRUE,FALSE)</formula>
    </cfRule>
  </conditionalFormatting>
  <conditionalFormatting sqref="AE636">
    <cfRule type="expression" dxfId="709" priority="841">
      <formula>IF(RIGHT(TEXT(AE636,"0.#"),1)=".",FALSE,TRUE)</formula>
    </cfRule>
    <cfRule type="expression" dxfId="708" priority="842">
      <formula>IF(RIGHT(TEXT(AE636,"0.#"),1)=".",TRUE,FALSE)</formula>
    </cfRule>
  </conditionalFormatting>
  <conditionalFormatting sqref="AE637">
    <cfRule type="expression" dxfId="707" priority="839">
      <formula>IF(RIGHT(TEXT(AE637,"0.#"),1)=".",FALSE,TRUE)</formula>
    </cfRule>
    <cfRule type="expression" dxfId="706" priority="840">
      <formula>IF(RIGHT(TEXT(AE637,"0.#"),1)=".",TRUE,FALSE)</formula>
    </cfRule>
  </conditionalFormatting>
  <conditionalFormatting sqref="AU635">
    <cfRule type="expression" dxfId="705" priority="831">
      <formula>IF(RIGHT(TEXT(AU635,"0.#"),1)=".",FALSE,TRUE)</formula>
    </cfRule>
    <cfRule type="expression" dxfId="704" priority="832">
      <formula>IF(RIGHT(TEXT(AU635,"0.#"),1)=".",TRUE,FALSE)</formula>
    </cfRule>
  </conditionalFormatting>
  <conditionalFormatting sqref="AU636">
    <cfRule type="expression" dxfId="703" priority="829">
      <formula>IF(RIGHT(TEXT(AU636,"0.#"),1)=".",FALSE,TRUE)</formula>
    </cfRule>
    <cfRule type="expression" dxfId="702" priority="830">
      <formula>IF(RIGHT(TEXT(AU636,"0.#"),1)=".",TRUE,FALSE)</formula>
    </cfRule>
  </conditionalFormatting>
  <conditionalFormatting sqref="AU637">
    <cfRule type="expression" dxfId="701" priority="827">
      <formula>IF(RIGHT(TEXT(AU637,"0.#"),1)=".",FALSE,TRUE)</formula>
    </cfRule>
    <cfRule type="expression" dxfId="700" priority="828">
      <formula>IF(RIGHT(TEXT(AU637,"0.#"),1)=".",TRUE,FALSE)</formula>
    </cfRule>
  </conditionalFormatting>
  <conditionalFormatting sqref="AQ636">
    <cfRule type="expression" dxfId="699" priority="819">
      <formula>IF(RIGHT(TEXT(AQ636,"0.#"),1)=".",FALSE,TRUE)</formula>
    </cfRule>
    <cfRule type="expression" dxfId="698" priority="820">
      <formula>IF(RIGHT(TEXT(AQ636,"0.#"),1)=".",TRUE,FALSE)</formula>
    </cfRule>
  </conditionalFormatting>
  <conditionalFormatting sqref="AQ637">
    <cfRule type="expression" dxfId="697" priority="817">
      <formula>IF(RIGHT(TEXT(AQ637,"0.#"),1)=".",FALSE,TRUE)</formula>
    </cfRule>
    <cfRule type="expression" dxfId="696" priority="818">
      <formula>IF(RIGHT(TEXT(AQ637,"0.#"),1)=".",TRUE,FALSE)</formula>
    </cfRule>
  </conditionalFormatting>
  <conditionalFormatting sqref="AQ635">
    <cfRule type="expression" dxfId="695" priority="815">
      <formula>IF(RIGHT(TEXT(AQ635,"0.#"),1)=".",FALSE,TRUE)</formula>
    </cfRule>
    <cfRule type="expression" dxfId="694" priority="816">
      <formula>IF(RIGHT(TEXT(AQ635,"0.#"),1)=".",TRUE,FALSE)</formula>
    </cfRule>
  </conditionalFormatting>
  <conditionalFormatting sqref="AE640">
    <cfRule type="expression" dxfId="693" priority="813">
      <formula>IF(RIGHT(TEXT(AE640,"0.#"),1)=".",FALSE,TRUE)</formula>
    </cfRule>
    <cfRule type="expression" dxfId="692" priority="814">
      <formula>IF(RIGHT(TEXT(AE640,"0.#"),1)=".",TRUE,FALSE)</formula>
    </cfRule>
  </conditionalFormatting>
  <conditionalFormatting sqref="AM642">
    <cfRule type="expression" dxfId="691" priority="803">
      <formula>IF(RIGHT(TEXT(AM642,"0.#"),1)=".",FALSE,TRUE)</formula>
    </cfRule>
    <cfRule type="expression" dxfId="690" priority="804">
      <formula>IF(RIGHT(TEXT(AM642,"0.#"),1)=".",TRUE,FALSE)</formula>
    </cfRule>
  </conditionalFormatting>
  <conditionalFormatting sqref="AE641">
    <cfRule type="expression" dxfId="689" priority="811">
      <formula>IF(RIGHT(TEXT(AE641,"0.#"),1)=".",FALSE,TRUE)</formula>
    </cfRule>
    <cfRule type="expression" dxfId="688" priority="812">
      <formula>IF(RIGHT(TEXT(AE641,"0.#"),1)=".",TRUE,FALSE)</formula>
    </cfRule>
  </conditionalFormatting>
  <conditionalFormatting sqref="AE642">
    <cfRule type="expression" dxfId="687" priority="809">
      <formula>IF(RIGHT(TEXT(AE642,"0.#"),1)=".",FALSE,TRUE)</formula>
    </cfRule>
    <cfRule type="expression" dxfId="686" priority="810">
      <formula>IF(RIGHT(TEXT(AE642,"0.#"),1)=".",TRUE,FALSE)</formula>
    </cfRule>
  </conditionalFormatting>
  <conditionalFormatting sqref="AM640">
    <cfRule type="expression" dxfId="685" priority="807">
      <formula>IF(RIGHT(TEXT(AM640,"0.#"),1)=".",FALSE,TRUE)</formula>
    </cfRule>
    <cfRule type="expression" dxfId="684" priority="808">
      <formula>IF(RIGHT(TEXT(AM640,"0.#"),1)=".",TRUE,FALSE)</formula>
    </cfRule>
  </conditionalFormatting>
  <conditionalFormatting sqref="AM641">
    <cfRule type="expression" dxfId="683" priority="805">
      <formula>IF(RIGHT(TEXT(AM641,"0.#"),1)=".",FALSE,TRUE)</formula>
    </cfRule>
    <cfRule type="expression" dxfId="682" priority="806">
      <formula>IF(RIGHT(TEXT(AM641,"0.#"),1)=".",TRUE,FALSE)</formula>
    </cfRule>
  </conditionalFormatting>
  <conditionalFormatting sqref="AU640">
    <cfRule type="expression" dxfId="681" priority="801">
      <formula>IF(RIGHT(TEXT(AU640,"0.#"),1)=".",FALSE,TRUE)</formula>
    </cfRule>
    <cfRule type="expression" dxfId="680" priority="802">
      <formula>IF(RIGHT(TEXT(AU640,"0.#"),1)=".",TRUE,FALSE)</formula>
    </cfRule>
  </conditionalFormatting>
  <conditionalFormatting sqref="AU641">
    <cfRule type="expression" dxfId="679" priority="799">
      <formula>IF(RIGHT(TEXT(AU641,"0.#"),1)=".",FALSE,TRUE)</formula>
    </cfRule>
    <cfRule type="expression" dxfId="678" priority="800">
      <formula>IF(RIGHT(TEXT(AU641,"0.#"),1)=".",TRUE,FALSE)</formula>
    </cfRule>
  </conditionalFormatting>
  <conditionalFormatting sqref="AU642">
    <cfRule type="expression" dxfId="677" priority="797">
      <formula>IF(RIGHT(TEXT(AU642,"0.#"),1)=".",FALSE,TRUE)</formula>
    </cfRule>
    <cfRule type="expression" dxfId="676" priority="798">
      <formula>IF(RIGHT(TEXT(AU642,"0.#"),1)=".",TRUE,FALSE)</formula>
    </cfRule>
  </conditionalFormatting>
  <conditionalFormatting sqref="AI642">
    <cfRule type="expression" dxfId="675" priority="791">
      <formula>IF(RIGHT(TEXT(AI642,"0.#"),1)=".",FALSE,TRUE)</formula>
    </cfRule>
    <cfRule type="expression" dxfId="674" priority="792">
      <formula>IF(RIGHT(TEXT(AI642,"0.#"),1)=".",TRUE,FALSE)</formula>
    </cfRule>
  </conditionalFormatting>
  <conditionalFormatting sqref="AI640">
    <cfRule type="expression" dxfId="673" priority="795">
      <formula>IF(RIGHT(TEXT(AI640,"0.#"),1)=".",FALSE,TRUE)</formula>
    </cfRule>
    <cfRule type="expression" dxfId="672" priority="796">
      <formula>IF(RIGHT(TEXT(AI640,"0.#"),1)=".",TRUE,FALSE)</formula>
    </cfRule>
  </conditionalFormatting>
  <conditionalFormatting sqref="AI641">
    <cfRule type="expression" dxfId="671" priority="793">
      <formula>IF(RIGHT(TEXT(AI641,"0.#"),1)=".",FALSE,TRUE)</formula>
    </cfRule>
    <cfRule type="expression" dxfId="670" priority="794">
      <formula>IF(RIGHT(TEXT(AI641,"0.#"),1)=".",TRUE,FALSE)</formula>
    </cfRule>
  </conditionalFormatting>
  <conditionalFormatting sqref="AQ641">
    <cfRule type="expression" dxfId="669" priority="789">
      <formula>IF(RIGHT(TEXT(AQ641,"0.#"),1)=".",FALSE,TRUE)</formula>
    </cfRule>
    <cfRule type="expression" dxfId="668" priority="790">
      <formula>IF(RIGHT(TEXT(AQ641,"0.#"),1)=".",TRUE,FALSE)</formula>
    </cfRule>
  </conditionalFormatting>
  <conditionalFormatting sqref="AQ642">
    <cfRule type="expression" dxfId="667" priority="787">
      <formula>IF(RIGHT(TEXT(AQ642,"0.#"),1)=".",FALSE,TRUE)</formula>
    </cfRule>
    <cfRule type="expression" dxfId="666" priority="788">
      <formula>IF(RIGHT(TEXT(AQ642,"0.#"),1)=".",TRUE,FALSE)</formula>
    </cfRule>
  </conditionalFormatting>
  <conditionalFormatting sqref="AQ640">
    <cfRule type="expression" dxfId="665" priority="785">
      <formula>IF(RIGHT(TEXT(AQ640,"0.#"),1)=".",FALSE,TRUE)</formula>
    </cfRule>
    <cfRule type="expression" dxfId="664" priority="786">
      <formula>IF(RIGHT(TEXT(AQ640,"0.#"),1)=".",TRUE,FALSE)</formula>
    </cfRule>
  </conditionalFormatting>
  <conditionalFormatting sqref="AE649">
    <cfRule type="expression" dxfId="663" priority="783">
      <formula>IF(RIGHT(TEXT(AE649,"0.#"),1)=".",FALSE,TRUE)</formula>
    </cfRule>
    <cfRule type="expression" dxfId="662" priority="784">
      <formula>IF(RIGHT(TEXT(AE649,"0.#"),1)=".",TRUE,FALSE)</formula>
    </cfRule>
  </conditionalFormatting>
  <conditionalFormatting sqref="AE650">
    <cfRule type="expression" dxfId="661" priority="781">
      <formula>IF(RIGHT(TEXT(AE650,"0.#"),1)=".",FALSE,TRUE)</formula>
    </cfRule>
    <cfRule type="expression" dxfId="660" priority="782">
      <formula>IF(RIGHT(TEXT(AE650,"0.#"),1)=".",TRUE,FALSE)</formula>
    </cfRule>
  </conditionalFormatting>
  <conditionalFormatting sqref="AE651">
    <cfRule type="expression" dxfId="659" priority="779">
      <formula>IF(RIGHT(TEXT(AE651,"0.#"),1)=".",FALSE,TRUE)</formula>
    </cfRule>
    <cfRule type="expression" dxfId="658" priority="780">
      <formula>IF(RIGHT(TEXT(AE651,"0.#"),1)=".",TRUE,FALSE)</formula>
    </cfRule>
  </conditionalFormatting>
  <conditionalFormatting sqref="AU649">
    <cfRule type="expression" dxfId="657" priority="771">
      <formula>IF(RIGHT(TEXT(AU649,"0.#"),1)=".",FALSE,TRUE)</formula>
    </cfRule>
    <cfRule type="expression" dxfId="656" priority="772">
      <formula>IF(RIGHT(TEXT(AU649,"0.#"),1)=".",TRUE,FALSE)</formula>
    </cfRule>
  </conditionalFormatting>
  <conditionalFormatting sqref="AU650">
    <cfRule type="expression" dxfId="655" priority="769">
      <formula>IF(RIGHT(TEXT(AU650,"0.#"),1)=".",FALSE,TRUE)</formula>
    </cfRule>
    <cfRule type="expression" dxfId="654" priority="770">
      <formula>IF(RIGHT(TEXT(AU650,"0.#"),1)=".",TRUE,FALSE)</formula>
    </cfRule>
  </conditionalFormatting>
  <conditionalFormatting sqref="AU651">
    <cfRule type="expression" dxfId="653" priority="767">
      <formula>IF(RIGHT(TEXT(AU651,"0.#"),1)=".",FALSE,TRUE)</formula>
    </cfRule>
    <cfRule type="expression" dxfId="652" priority="768">
      <formula>IF(RIGHT(TEXT(AU651,"0.#"),1)=".",TRUE,FALSE)</formula>
    </cfRule>
  </conditionalFormatting>
  <conditionalFormatting sqref="AQ650">
    <cfRule type="expression" dxfId="651" priority="759">
      <formula>IF(RIGHT(TEXT(AQ650,"0.#"),1)=".",FALSE,TRUE)</formula>
    </cfRule>
    <cfRule type="expression" dxfId="650" priority="760">
      <formula>IF(RIGHT(TEXT(AQ650,"0.#"),1)=".",TRUE,FALSE)</formula>
    </cfRule>
  </conditionalFormatting>
  <conditionalFormatting sqref="AQ651">
    <cfRule type="expression" dxfId="649" priority="757">
      <formula>IF(RIGHT(TEXT(AQ651,"0.#"),1)=".",FALSE,TRUE)</formula>
    </cfRule>
    <cfRule type="expression" dxfId="648" priority="758">
      <formula>IF(RIGHT(TEXT(AQ651,"0.#"),1)=".",TRUE,FALSE)</formula>
    </cfRule>
  </conditionalFormatting>
  <conditionalFormatting sqref="AQ649">
    <cfRule type="expression" dxfId="647" priority="755">
      <formula>IF(RIGHT(TEXT(AQ649,"0.#"),1)=".",FALSE,TRUE)</formula>
    </cfRule>
    <cfRule type="expression" dxfId="646" priority="756">
      <formula>IF(RIGHT(TEXT(AQ649,"0.#"),1)=".",TRUE,FALSE)</formula>
    </cfRule>
  </conditionalFormatting>
  <conditionalFormatting sqref="AE674">
    <cfRule type="expression" dxfId="645" priority="753">
      <formula>IF(RIGHT(TEXT(AE674,"0.#"),1)=".",FALSE,TRUE)</formula>
    </cfRule>
    <cfRule type="expression" dxfId="644" priority="754">
      <formula>IF(RIGHT(TEXT(AE674,"0.#"),1)=".",TRUE,FALSE)</formula>
    </cfRule>
  </conditionalFormatting>
  <conditionalFormatting sqref="AE675">
    <cfRule type="expression" dxfId="643" priority="751">
      <formula>IF(RIGHT(TEXT(AE675,"0.#"),1)=".",FALSE,TRUE)</formula>
    </cfRule>
    <cfRule type="expression" dxfId="642" priority="752">
      <formula>IF(RIGHT(TEXT(AE675,"0.#"),1)=".",TRUE,FALSE)</formula>
    </cfRule>
  </conditionalFormatting>
  <conditionalFormatting sqref="AE676">
    <cfRule type="expression" dxfId="641" priority="749">
      <formula>IF(RIGHT(TEXT(AE676,"0.#"),1)=".",FALSE,TRUE)</formula>
    </cfRule>
    <cfRule type="expression" dxfId="640" priority="750">
      <formula>IF(RIGHT(TEXT(AE676,"0.#"),1)=".",TRUE,FALSE)</formula>
    </cfRule>
  </conditionalFormatting>
  <conditionalFormatting sqref="AU674">
    <cfRule type="expression" dxfId="639" priority="741">
      <formula>IF(RIGHT(TEXT(AU674,"0.#"),1)=".",FALSE,TRUE)</formula>
    </cfRule>
    <cfRule type="expression" dxfId="638" priority="742">
      <formula>IF(RIGHT(TEXT(AU674,"0.#"),1)=".",TRUE,FALSE)</formula>
    </cfRule>
  </conditionalFormatting>
  <conditionalFormatting sqref="AU675">
    <cfRule type="expression" dxfId="637" priority="739">
      <formula>IF(RIGHT(TEXT(AU675,"0.#"),1)=".",FALSE,TRUE)</formula>
    </cfRule>
    <cfRule type="expression" dxfId="636" priority="740">
      <formula>IF(RIGHT(TEXT(AU675,"0.#"),1)=".",TRUE,FALSE)</formula>
    </cfRule>
  </conditionalFormatting>
  <conditionalFormatting sqref="AU676">
    <cfRule type="expression" dxfId="635" priority="737">
      <formula>IF(RIGHT(TEXT(AU676,"0.#"),1)=".",FALSE,TRUE)</formula>
    </cfRule>
    <cfRule type="expression" dxfId="634" priority="738">
      <formula>IF(RIGHT(TEXT(AU676,"0.#"),1)=".",TRUE,FALSE)</formula>
    </cfRule>
  </conditionalFormatting>
  <conditionalFormatting sqref="AQ675">
    <cfRule type="expression" dxfId="633" priority="729">
      <formula>IF(RIGHT(TEXT(AQ675,"0.#"),1)=".",FALSE,TRUE)</formula>
    </cfRule>
    <cfRule type="expression" dxfId="632" priority="730">
      <formula>IF(RIGHT(TEXT(AQ675,"0.#"),1)=".",TRUE,FALSE)</formula>
    </cfRule>
  </conditionalFormatting>
  <conditionalFormatting sqref="AQ676">
    <cfRule type="expression" dxfId="631" priority="727">
      <formula>IF(RIGHT(TEXT(AQ676,"0.#"),1)=".",FALSE,TRUE)</formula>
    </cfRule>
    <cfRule type="expression" dxfId="630" priority="728">
      <formula>IF(RIGHT(TEXT(AQ676,"0.#"),1)=".",TRUE,FALSE)</formula>
    </cfRule>
  </conditionalFormatting>
  <conditionalFormatting sqref="AQ674">
    <cfRule type="expression" dxfId="629" priority="725">
      <formula>IF(RIGHT(TEXT(AQ674,"0.#"),1)=".",FALSE,TRUE)</formula>
    </cfRule>
    <cfRule type="expression" dxfId="628" priority="726">
      <formula>IF(RIGHT(TEXT(AQ674,"0.#"),1)=".",TRUE,FALSE)</formula>
    </cfRule>
  </conditionalFormatting>
  <conditionalFormatting sqref="AE654">
    <cfRule type="expression" dxfId="627" priority="723">
      <formula>IF(RIGHT(TEXT(AE654,"0.#"),1)=".",FALSE,TRUE)</formula>
    </cfRule>
    <cfRule type="expression" dxfId="626" priority="724">
      <formula>IF(RIGHT(TEXT(AE654,"0.#"),1)=".",TRUE,FALSE)</formula>
    </cfRule>
  </conditionalFormatting>
  <conditionalFormatting sqref="AE655">
    <cfRule type="expression" dxfId="625" priority="721">
      <formula>IF(RIGHT(TEXT(AE655,"0.#"),1)=".",FALSE,TRUE)</formula>
    </cfRule>
    <cfRule type="expression" dxfId="624" priority="722">
      <formula>IF(RIGHT(TEXT(AE655,"0.#"),1)=".",TRUE,FALSE)</formula>
    </cfRule>
  </conditionalFormatting>
  <conditionalFormatting sqref="AE656">
    <cfRule type="expression" dxfId="623" priority="719">
      <formula>IF(RIGHT(TEXT(AE656,"0.#"),1)=".",FALSE,TRUE)</formula>
    </cfRule>
    <cfRule type="expression" dxfId="622" priority="720">
      <formula>IF(RIGHT(TEXT(AE656,"0.#"),1)=".",TRUE,FALSE)</formula>
    </cfRule>
  </conditionalFormatting>
  <conditionalFormatting sqref="AU654">
    <cfRule type="expression" dxfId="621" priority="711">
      <formula>IF(RIGHT(TEXT(AU654,"0.#"),1)=".",FALSE,TRUE)</formula>
    </cfRule>
    <cfRule type="expression" dxfId="620" priority="712">
      <formula>IF(RIGHT(TEXT(AU654,"0.#"),1)=".",TRUE,FALSE)</formula>
    </cfRule>
  </conditionalFormatting>
  <conditionalFormatting sqref="AU655">
    <cfRule type="expression" dxfId="619" priority="709">
      <formula>IF(RIGHT(TEXT(AU655,"0.#"),1)=".",FALSE,TRUE)</formula>
    </cfRule>
    <cfRule type="expression" dxfId="618" priority="710">
      <formula>IF(RIGHT(TEXT(AU655,"0.#"),1)=".",TRUE,FALSE)</formula>
    </cfRule>
  </conditionalFormatting>
  <conditionalFormatting sqref="AQ656">
    <cfRule type="expression" dxfId="617" priority="697">
      <formula>IF(RIGHT(TEXT(AQ656,"0.#"),1)=".",FALSE,TRUE)</formula>
    </cfRule>
    <cfRule type="expression" dxfId="616" priority="698">
      <formula>IF(RIGHT(TEXT(AQ656,"0.#"),1)=".",TRUE,FALSE)</formula>
    </cfRule>
  </conditionalFormatting>
  <conditionalFormatting sqref="AQ654">
    <cfRule type="expression" dxfId="615" priority="695">
      <formula>IF(RIGHT(TEXT(AQ654,"0.#"),1)=".",FALSE,TRUE)</formula>
    </cfRule>
    <cfRule type="expression" dxfId="614" priority="696">
      <formula>IF(RIGHT(TEXT(AQ654,"0.#"),1)=".",TRUE,FALSE)</formula>
    </cfRule>
  </conditionalFormatting>
  <conditionalFormatting sqref="AE659">
    <cfRule type="expression" dxfId="613" priority="693">
      <formula>IF(RIGHT(TEXT(AE659,"0.#"),1)=".",FALSE,TRUE)</formula>
    </cfRule>
    <cfRule type="expression" dxfId="612" priority="694">
      <formula>IF(RIGHT(TEXT(AE659,"0.#"),1)=".",TRUE,FALSE)</formula>
    </cfRule>
  </conditionalFormatting>
  <conditionalFormatting sqref="AE660">
    <cfRule type="expression" dxfId="611" priority="691">
      <formula>IF(RIGHT(TEXT(AE660,"0.#"),1)=".",FALSE,TRUE)</formula>
    </cfRule>
    <cfRule type="expression" dxfId="610" priority="692">
      <formula>IF(RIGHT(TEXT(AE660,"0.#"),1)=".",TRUE,FALSE)</formula>
    </cfRule>
  </conditionalFormatting>
  <conditionalFormatting sqref="AE661">
    <cfRule type="expression" dxfId="609" priority="689">
      <formula>IF(RIGHT(TEXT(AE661,"0.#"),1)=".",FALSE,TRUE)</formula>
    </cfRule>
    <cfRule type="expression" dxfId="608" priority="690">
      <formula>IF(RIGHT(TEXT(AE661,"0.#"),1)=".",TRUE,FALSE)</formula>
    </cfRule>
  </conditionalFormatting>
  <conditionalFormatting sqref="AU659">
    <cfRule type="expression" dxfId="607" priority="681">
      <formula>IF(RIGHT(TEXT(AU659,"0.#"),1)=".",FALSE,TRUE)</formula>
    </cfRule>
    <cfRule type="expression" dxfId="606" priority="682">
      <formula>IF(RIGHT(TEXT(AU659,"0.#"),1)=".",TRUE,FALSE)</formula>
    </cfRule>
  </conditionalFormatting>
  <conditionalFormatting sqref="AU660">
    <cfRule type="expression" dxfId="605" priority="679">
      <formula>IF(RIGHT(TEXT(AU660,"0.#"),1)=".",FALSE,TRUE)</formula>
    </cfRule>
    <cfRule type="expression" dxfId="604" priority="680">
      <formula>IF(RIGHT(TEXT(AU660,"0.#"),1)=".",TRUE,FALSE)</formula>
    </cfRule>
  </conditionalFormatting>
  <conditionalFormatting sqref="AU661">
    <cfRule type="expression" dxfId="603" priority="677">
      <formula>IF(RIGHT(TEXT(AU661,"0.#"),1)=".",FALSE,TRUE)</formula>
    </cfRule>
    <cfRule type="expression" dxfId="602" priority="678">
      <formula>IF(RIGHT(TEXT(AU661,"0.#"),1)=".",TRUE,FALSE)</formula>
    </cfRule>
  </conditionalFormatting>
  <conditionalFormatting sqref="AQ660">
    <cfRule type="expression" dxfId="601" priority="669">
      <formula>IF(RIGHT(TEXT(AQ660,"0.#"),1)=".",FALSE,TRUE)</formula>
    </cfRule>
    <cfRule type="expression" dxfId="600" priority="670">
      <formula>IF(RIGHT(TEXT(AQ660,"0.#"),1)=".",TRUE,FALSE)</formula>
    </cfRule>
  </conditionalFormatting>
  <conditionalFormatting sqref="AQ661">
    <cfRule type="expression" dxfId="599" priority="667">
      <formula>IF(RIGHT(TEXT(AQ661,"0.#"),1)=".",FALSE,TRUE)</formula>
    </cfRule>
    <cfRule type="expression" dxfId="598" priority="668">
      <formula>IF(RIGHT(TEXT(AQ661,"0.#"),1)=".",TRUE,FALSE)</formula>
    </cfRule>
  </conditionalFormatting>
  <conditionalFormatting sqref="AQ659">
    <cfRule type="expression" dxfId="597" priority="665">
      <formula>IF(RIGHT(TEXT(AQ659,"0.#"),1)=".",FALSE,TRUE)</formula>
    </cfRule>
    <cfRule type="expression" dxfId="596" priority="666">
      <formula>IF(RIGHT(TEXT(AQ659,"0.#"),1)=".",TRUE,FALSE)</formula>
    </cfRule>
  </conditionalFormatting>
  <conditionalFormatting sqref="AE664">
    <cfRule type="expression" dxfId="595" priority="663">
      <formula>IF(RIGHT(TEXT(AE664,"0.#"),1)=".",FALSE,TRUE)</formula>
    </cfRule>
    <cfRule type="expression" dxfId="594" priority="664">
      <formula>IF(RIGHT(TEXT(AE664,"0.#"),1)=".",TRUE,FALSE)</formula>
    </cfRule>
  </conditionalFormatting>
  <conditionalFormatting sqref="AE665">
    <cfRule type="expression" dxfId="593" priority="661">
      <formula>IF(RIGHT(TEXT(AE665,"0.#"),1)=".",FALSE,TRUE)</formula>
    </cfRule>
    <cfRule type="expression" dxfId="592" priority="662">
      <formula>IF(RIGHT(TEXT(AE665,"0.#"),1)=".",TRUE,FALSE)</formula>
    </cfRule>
  </conditionalFormatting>
  <conditionalFormatting sqref="AE666">
    <cfRule type="expression" dxfId="591" priority="659">
      <formula>IF(RIGHT(TEXT(AE666,"0.#"),1)=".",FALSE,TRUE)</formula>
    </cfRule>
    <cfRule type="expression" dxfId="590" priority="660">
      <formula>IF(RIGHT(TEXT(AE666,"0.#"),1)=".",TRUE,FALSE)</formula>
    </cfRule>
  </conditionalFormatting>
  <conditionalFormatting sqref="AU664">
    <cfRule type="expression" dxfId="589" priority="651">
      <formula>IF(RIGHT(TEXT(AU664,"0.#"),1)=".",FALSE,TRUE)</formula>
    </cfRule>
    <cfRule type="expression" dxfId="588" priority="652">
      <formula>IF(RIGHT(TEXT(AU664,"0.#"),1)=".",TRUE,FALSE)</formula>
    </cfRule>
  </conditionalFormatting>
  <conditionalFormatting sqref="AU665">
    <cfRule type="expression" dxfId="587" priority="649">
      <formula>IF(RIGHT(TEXT(AU665,"0.#"),1)=".",FALSE,TRUE)</formula>
    </cfRule>
    <cfRule type="expression" dxfId="586" priority="650">
      <formula>IF(RIGHT(TEXT(AU665,"0.#"),1)=".",TRUE,FALSE)</formula>
    </cfRule>
  </conditionalFormatting>
  <conditionalFormatting sqref="AU666">
    <cfRule type="expression" dxfId="585" priority="647">
      <formula>IF(RIGHT(TEXT(AU666,"0.#"),1)=".",FALSE,TRUE)</formula>
    </cfRule>
    <cfRule type="expression" dxfId="584" priority="648">
      <formula>IF(RIGHT(TEXT(AU666,"0.#"),1)=".",TRUE,FALSE)</formula>
    </cfRule>
  </conditionalFormatting>
  <conditionalFormatting sqref="AQ665">
    <cfRule type="expression" dxfId="583" priority="639">
      <formula>IF(RIGHT(TEXT(AQ665,"0.#"),1)=".",FALSE,TRUE)</formula>
    </cfRule>
    <cfRule type="expression" dxfId="582" priority="640">
      <formula>IF(RIGHT(TEXT(AQ665,"0.#"),1)=".",TRUE,FALSE)</formula>
    </cfRule>
  </conditionalFormatting>
  <conditionalFormatting sqref="AQ666">
    <cfRule type="expression" dxfId="581" priority="637">
      <formula>IF(RIGHT(TEXT(AQ666,"0.#"),1)=".",FALSE,TRUE)</formula>
    </cfRule>
    <cfRule type="expression" dxfId="580" priority="638">
      <formula>IF(RIGHT(TEXT(AQ666,"0.#"),1)=".",TRUE,FALSE)</formula>
    </cfRule>
  </conditionalFormatting>
  <conditionalFormatting sqref="AQ664">
    <cfRule type="expression" dxfId="579" priority="635">
      <formula>IF(RIGHT(TEXT(AQ664,"0.#"),1)=".",FALSE,TRUE)</formula>
    </cfRule>
    <cfRule type="expression" dxfId="578" priority="636">
      <formula>IF(RIGHT(TEXT(AQ664,"0.#"),1)=".",TRUE,FALSE)</formula>
    </cfRule>
  </conditionalFormatting>
  <conditionalFormatting sqref="AE669">
    <cfRule type="expression" dxfId="577" priority="633">
      <formula>IF(RIGHT(TEXT(AE669,"0.#"),1)=".",FALSE,TRUE)</formula>
    </cfRule>
    <cfRule type="expression" dxfId="576" priority="634">
      <formula>IF(RIGHT(TEXT(AE669,"0.#"),1)=".",TRUE,FALSE)</formula>
    </cfRule>
  </conditionalFormatting>
  <conditionalFormatting sqref="AE670">
    <cfRule type="expression" dxfId="575" priority="631">
      <formula>IF(RIGHT(TEXT(AE670,"0.#"),1)=".",FALSE,TRUE)</formula>
    </cfRule>
    <cfRule type="expression" dxfId="574" priority="632">
      <formula>IF(RIGHT(TEXT(AE670,"0.#"),1)=".",TRUE,FALSE)</formula>
    </cfRule>
  </conditionalFormatting>
  <conditionalFormatting sqref="AE671">
    <cfRule type="expression" dxfId="573" priority="629">
      <formula>IF(RIGHT(TEXT(AE671,"0.#"),1)=".",FALSE,TRUE)</formula>
    </cfRule>
    <cfRule type="expression" dxfId="572" priority="630">
      <formula>IF(RIGHT(TEXT(AE671,"0.#"),1)=".",TRUE,FALSE)</formula>
    </cfRule>
  </conditionalFormatting>
  <conditionalFormatting sqref="AU669">
    <cfRule type="expression" dxfId="571" priority="621">
      <formula>IF(RIGHT(TEXT(AU669,"0.#"),1)=".",FALSE,TRUE)</formula>
    </cfRule>
    <cfRule type="expression" dxfId="570" priority="622">
      <formula>IF(RIGHT(TEXT(AU669,"0.#"),1)=".",TRUE,FALSE)</formula>
    </cfRule>
  </conditionalFormatting>
  <conditionalFormatting sqref="AU670">
    <cfRule type="expression" dxfId="569" priority="619">
      <formula>IF(RIGHT(TEXT(AU670,"0.#"),1)=".",FALSE,TRUE)</formula>
    </cfRule>
    <cfRule type="expression" dxfId="568" priority="620">
      <formula>IF(RIGHT(TEXT(AU670,"0.#"),1)=".",TRUE,FALSE)</formula>
    </cfRule>
  </conditionalFormatting>
  <conditionalFormatting sqref="AU671">
    <cfRule type="expression" dxfId="567" priority="617">
      <formula>IF(RIGHT(TEXT(AU671,"0.#"),1)=".",FALSE,TRUE)</formula>
    </cfRule>
    <cfRule type="expression" dxfId="566" priority="618">
      <formula>IF(RIGHT(TEXT(AU671,"0.#"),1)=".",TRUE,FALSE)</formula>
    </cfRule>
  </conditionalFormatting>
  <conditionalFormatting sqref="AQ670">
    <cfRule type="expression" dxfId="565" priority="609">
      <formula>IF(RIGHT(TEXT(AQ670,"0.#"),1)=".",FALSE,TRUE)</formula>
    </cfRule>
    <cfRule type="expression" dxfId="564" priority="610">
      <formula>IF(RIGHT(TEXT(AQ670,"0.#"),1)=".",TRUE,FALSE)</formula>
    </cfRule>
  </conditionalFormatting>
  <conditionalFormatting sqref="AQ671">
    <cfRule type="expression" dxfId="563" priority="607">
      <formula>IF(RIGHT(TEXT(AQ671,"0.#"),1)=".",FALSE,TRUE)</formula>
    </cfRule>
    <cfRule type="expression" dxfId="562" priority="608">
      <formula>IF(RIGHT(TEXT(AQ671,"0.#"),1)=".",TRUE,FALSE)</formula>
    </cfRule>
  </conditionalFormatting>
  <conditionalFormatting sqref="AQ669">
    <cfRule type="expression" dxfId="561" priority="605">
      <formula>IF(RIGHT(TEXT(AQ669,"0.#"),1)=".",FALSE,TRUE)</formula>
    </cfRule>
    <cfRule type="expression" dxfId="560" priority="606">
      <formula>IF(RIGHT(TEXT(AQ669,"0.#"),1)=".",TRUE,FALSE)</formula>
    </cfRule>
  </conditionalFormatting>
  <conditionalFormatting sqref="AE679">
    <cfRule type="expression" dxfId="559" priority="603">
      <formula>IF(RIGHT(TEXT(AE679,"0.#"),1)=".",FALSE,TRUE)</formula>
    </cfRule>
    <cfRule type="expression" dxfId="558" priority="604">
      <formula>IF(RIGHT(TEXT(AE679,"0.#"),1)=".",TRUE,FALSE)</formula>
    </cfRule>
  </conditionalFormatting>
  <conditionalFormatting sqref="AE680">
    <cfRule type="expression" dxfId="557" priority="601">
      <formula>IF(RIGHT(TEXT(AE680,"0.#"),1)=".",FALSE,TRUE)</formula>
    </cfRule>
    <cfRule type="expression" dxfId="556" priority="602">
      <formula>IF(RIGHT(TEXT(AE680,"0.#"),1)=".",TRUE,FALSE)</formula>
    </cfRule>
  </conditionalFormatting>
  <conditionalFormatting sqref="AE681">
    <cfRule type="expression" dxfId="555" priority="599">
      <formula>IF(RIGHT(TEXT(AE681,"0.#"),1)=".",FALSE,TRUE)</formula>
    </cfRule>
    <cfRule type="expression" dxfId="554" priority="600">
      <formula>IF(RIGHT(TEXT(AE681,"0.#"),1)=".",TRUE,FALSE)</formula>
    </cfRule>
  </conditionalFormatting>
  <conditionalFormatting sqref="AU679">
    <cfRule type="expression" dxfId="553" priority="591">
      <formula>IF(RIGHT(TEXT(AU679,"0.#"),1)=".",FALSE,TRUE)</formula>
    </cfRule>
    <cfRule type="expression" dxfId="552" priority="592">
      <formula>IF(RIGHT(TEXT(AU679,"0.#"),1)=".",TRUE,FALSE)</formula>
    </cfRule>
  </conditionalFormatting>
  <conditionalFormatting sqref="AU680">
    <cfRule type="expression" dxfId="551" priority="589">
      <formula>IF(RIGHT(TEXT(AU680,"0.#"),1)=".",FALSE,TRUE)</formula>
    </cfRule>
    <cfRule type="expression" dxfId="550" priority="590">
      <formula>IF(RIGHT(TEXT(AU680,"0.#"),1)=".",TRUE,FALSE)</formula>
    </cfRule>
  </conditionalFormatting>
  <conditionalFormatting sqref="AU681">
    <cfRule type="expression" dxfId="549" priority="587">
      <formula>IF(RIGHT(TEXT(AU681,"0.#"),1)=".",FALSE,TRUE)</formula>
    </cfRule>
    <cfRule type="expression" dxfId="548" priority="588">
      <formula>IF(RIGHT(TEXT(AU681,"0.#"),1)=".",TRUE,FALSE)</formula>
    </cfRule>
  </conditionalFormatting>
  <conditionalFormatting sqref="AQ680">
    <cfRule type="expression" dxfId="547" priority="579">
      <formula>IF(RIGHT(TEXT(AQ680,"0.#"),1)=".",FALSE,TRUE)</formula>
    </cfRule>
    <cfRule type="expression" dxfId="546" priority="580">
      <formula>IF(RIGHT(TEXT(AQ680,"0.#"),1)=".",TRUE,FALSE)</formula>
    </cfRule>
  </conditionalFormatting>
  <conditionalFormatting sqref="AQ681">
    <cfRule type="expression" dxfId="545" priority="577">
      <formula>IF(RIGHT(TEXT(AQ681,"0.#"),1)=".",FALSE,TRUE)</formula>
    </cfRule>
    <cfRule type="expression" dxfId="544" priority="578">
      <formula>IF(RIGHT(TEXT(AQ681,"0.#"),1)=".",TRUE,FALSE)</formula>
    </cfRule>
  </conditionalFormatting>
  <conditionalFormatting sqref="AQ679">
    <cfRule type="expression" dxfId="543" priority="575">
      <formula>IF(RIGHT(TEXT(AQ679,"0.#"),1)=".",FALSE,TRUE)</formula>
    </cfRule>
    <cfRule type="expression" dxfId="542" priority="576">
      <formula>IF(RIGHT(TEXT(AQ679,"0.#"),1)=".",TRUE,FALSE)</formula>
    </cfRule>
  </conditionalFormatting>
  <conditionalFormatting sqref="AE684">
    <cfRule type="expression" dxfId="541" priority="573">
      <formula>IF(RIGHT(TEXT(AE684,"0.#"),1)=".",FALSE,TRUE)</formula>
    </cfRule>
    <cfRule type="expression" dxfId="540" priority="574">
      <formula>IF(RIGHT(TEXT(AE684,"0.#"),1)=".",TRUE,FALSE)</formula>
    </cfRule>
  </conditionalFormatting>
  <conditionalFormatting sqref="AE685">
    <cfRule type="expression" dxfId="539" priority="571">
      <formula>IF(RIGHT(TEXT(AE685,"0.#"),1)=".",FALSE,TRUE)</formula>
    </cfRule>
    <cfRule type="expression" dxfId="538" priority="572">
      <formula>IF(RIGHT(TEXT(AE685,"0.#"),1)=".",TRUE,FALSE)</formula>
    </cfRule>
  </conditionalFormatting>
  <conditionalFormatting sqref="AE686">
    <cfRule type="expression" dxfId="537" priority="569">
      <formula>IF(RIGHT(TEXT(AE686,"0.#"),1)=".",FALSE,TRUE)</formula>
    </cfRule>
    <cfRule type="expression" dxfId="536" priority="570">
      <formula>IF(RIGHT(TEXT(AE686,"0.#"),1)=".",TRUE,FALSE)</formula>
    </cfRule>
  </conditionalFormatting>
  <conditionalFormatting sqref="AU684">
    <cfRule type="expression" dxfId="535" priority="561">
      <formula>IF(RIGHT(TEXT(AU684,"0.#"),1)=".",FALSE,TRUE)</formula>
    </cfRule>
    <cfRule type="expression" dxfId="534" priority="562">
      <formula>IF(RIGHT(TEXT(AU684,"0.#"),1)=".",TRUE,FALSE)</formula>
    </cfRule>
  </conditionalFormatting>
  <conditionalFormatting sqref="AU685">
    <cfRule type="expression" dxfId="533" priority="559">
      <formula>IF(RIGHT(TEXT(AU685,"0.#"),1)=".",FALSE,TRUE)</formula>
    </cfRule>
    <cfRule type="expression" dxfId="532" priority="560">
      <formula>IF(RIGHT(TEXT(AU685,"0.#"),1)=".",TRUE,FALSE)</formula>
    </cfRule>
  </conditionalFormatting>
  <conditionalFormatting sqref="AU686">
    <cfRule type="expression" dxfId="531" priority="557">
      <formula>IF(RIGHT(TEXT(AU686,"0.#"),1)=".",FALSE,TRUE)</formula>
    </cfRule>
    <cfRule type="expression" dxfId="530" priority="558">
      <formula>IF(RIGHT(TEXT(AU686,"0.#"),1)=".",TRUE,FALSE)</formula>
    </cfRule>
  </conditionalFormatting>
  <conditionalFormatting sqref="AQ685">
    <cfRule type="expression" dxfId="529" priority="549">
      <formula>IF(RIGHT(TEXT(AQ685,"0.#"),1)=".",FALSE,TRUE)</formula>
    </cfRule>
    <cfRule type="expression" dxfId="528" priority="550">
      <formula>IF(RIGHT(TEXT(AQ685,"0.#"),1)=".",TRUE,FALSE)</formula>
    </cfRule>
  </conditionalFormatting>
  <conditionalFormatting sqref="AQ686">
    <cfRule type="expression" dxfId="527" priority="547">
      <formula>IF(RIGHT(TEXT(AQ686,"0.#"),1)=".",FALSE,TRUE)</formula>
    </cfRule>
    <cfRule type="expression" dxfId="526" priority="548">
      <formula>IF(RIGHT(TEXT(AQ686,"0.#"),1)=".",TRUE,FALSE)</formula>
    </cfRule>
  </conditionalFormatting>
  <conditionalFormatting sqref="AQ684">
    <cfRule type="expression" dxfId="525" priority="545">
      <formula>IF(RIGHT(TEXT(AQ684,"0.#"),1)=".",FALSE,TRUE)</formula>
    </cfRule>
    <cfRule type="expression" dxfId="524" priority="546">
      <formula>IF(RIGHT(TEXT(AQ684,"0.#"),1)=".",TRUE,FALSE)</formula>
    </cfRule>
  </conditionalFormatting>
  <conditionalFormatting sqref="AE689">
    <cfRule type="expression" dxfId="523" priority="543">
      <formula>IF(RIGHT(TEXT(AE689,"0.#"),1)=".",FALSE,TRUE)</formula>
    </cfRule>
    <cfRule type="expression" dxfId="522" priority="544">
      <formula>IF(RIGHT(TEXT(AE689,"0.#"),1)=".",TRUE,FALSE)</formula>
    </cfRule>
  </conditionalFormatting>
  <conditionalFormatting sqref="AE690">
    <cfRule type="expression" dxfId="521" priority="541">
      <formula>IF(RIGHT(TEXT(AE690,"0.#"),1)=".",FALSE,TRUE)</formula>
    </cfRule>
    <cfRule type="expression" dxfId="520" priority="542">
      <formula>IF(RIGHT(TEXT(AE690,"0.#"),1)=".",TRUE,FALSE)</formula>
    </cfRule>
  </conditionalFormatting>
  <conditionalFormatting sqref="AE691">
    <cfRule type="expression" dxfId="519" priority="539">
      <formula>IF(RIGHT(TEXT(AE691,"0.#"),1)=".",FALSE,TRUE)</formula>
    </cfRule>
    <cfRule type="expression" dxfId="518" priority="540">
      <formula>IF(RIGHT(TEXT(AE691,"0.#"),1)=".",TRUE,FALSE)</formula>
    </cfRule>
  </conditionalFormatting>
  <conditionalFormatting sqref="AU689">
    <cfRule type="expression" dxfId="517" priority="531">
      <formula>IF(RIGHT(TEXT(AU689,"0.#"),1)=".",FALSE,TRUE)</formula>
    </cfRule>
    <cfRule type="expression" dxfId="516" priority="532">
      <formula>IF(RIGHT(TEXT(AU689,"0.#"),1)=".",TRUE,FALSE)</formula>
    </cfRule>
  </conditionalFormatting>
  <conditionalFormatting sqref="AU690">
    <cfRule type="expression" dxfId="515" priority="529">
      <formula>IF(RIGHT(TEXT(AU690,"0.#"),1)=".",FALSE,TRUE)</formula>
    </cfRule>
    <cfRule type="expression" dxfId="514" priority="530">
      <formula>IF(RIGHT(TEXT(AU690,"0.#"),1)=".",TRUE,FALSE)</formula>
    </cfRule>
  </conditionalFormatting>
  <conditionalFormatting sqref="AU691">
    <cfRule type="expression" dxfId="513" priority="527">
      <formula>IF(RIGHT(TEXT(AU691,"0.#"),1)=".",FALSE,TRUE)</formula>
    </cfRule>
    <cfRule type="expression" dxfId="512" priority="528">
      <formula>IF(RIGHT(TEXT(AU691,"0.#"),1)=".",TRUE,FALSE)</formula>
    </cfRule>
  </conditionalFormatting>
  <conditionalFormatting sqref="AQ690">
    <cfRule type="expression" dxfId="511" priority="519">
      <formula>IF(RIGHT(TEXT(AQ690,"0.#"),1)=".",FALSE,TRUE)</formula>
    </cfRule>
    <cfRule type="expression" dxfId="510" priority="520">
      <formula>IF(RIGHT(TEXT(AQ690,"0.#"),1)=".",TRUE,FALSE)</formula>
    </cfRule>
  </conditionalFormatting>
  <conditionalFormatting sqref="AQ691">
    <cfRule type="expression" dxfId="509" priority="517">
      <formula>IF(RIGHT(TEXT(AQ691,"0.#"),1)=".",FALSE,TRUE)</formula>
    </cfRule>
    <cfRule type="expression" dxfId="508" priority="518">
      <formula>IF(RIGHT(TEXT(AQ691,"0.#"),1)=".",TRUE,FALSE)</formula>
    </cfRule>
  </conditionalFormatting>
  <conditionalFormatting sqref="AQ689">
    <cfRule type="expression" dxfId="507" priority="515">
      <formula>IF(RIGHT(TEXT(AQ689,"0.#"),1)=".",FALSE,TRUE)</formula>
    </cfRule>
    <cfRule type="expression" dxfId="506" priority="516">
      <formula>IF(RIGHT(TEXT(AQ689,"0.#"),1)=".",TRUE,FALSE)</formula>
    </cfRule>
  </conditionalFormatting>
  <conditionalFormatting sqref="AE694">
    <cfRule type="expression" dxfId="505" priority="513">
      <formula>IF(RIGHT(TEXT(AE694,"0.#"),1)=".",FALSE,TRUE)</formula>
    </cfRule>
    <cfRule type="expression" dxfId="504" priority="514">
      <formula>IF(RIGHT(TEXT(AE694,"0.#"),1)=".",TRUE,FALSE)</formula>
    </cfRule>
  </conditionalFormatting>
  <conditionalFormatting sqref="AM696">
    <cfRule type="expression" dxfId="503" priority="503">
      <formula>IF(RIGHT(TEXT(AM696,"0.#"),1)=".",FALSE,TRUE)</formula>
    </cfRule>
    <cfRule type="expression" dxfId="502" priority="504">
      <formula>IF(RIGHT(TEXT(AM696,"0.#"),1)=".",TRUE,FALSE)</formula>
    </cfRule>
  </conditionalFormatting>
  <conditionalFormatting sqref="AE695">
    <cfRule type="expression" dxfId="501" priority="511">
      <formula>IF(RIGHT(TEXT(AE695,"0.#"),1)=".",FALSE,TRUE)</formula>
    </cfRule>
    <cfRule type="expression" dxfId="500" priority="512">
      <formula>IF(RIGHT(TEXT(AE695,"0.#"),1)=".",TRUE,FALSE)</formula>
    </cfRule>
  </conditionalFormatting>
  <conditionalFormatting sqref="AE696">
    <cfRule type="expression" dxfId="499" priority="509">
      <formula>IF(RIGHT(TEXT(AE696,"0.#"),1)=".",FALSE,TRUE)</formula>
    </cfRule>
    <cfRule type="expression" dxfId="498" priority="510">
      <formula>IF(RIGHT(TEXT(AE696,"0.#"),1)=".",TRUE,FALSE)</formula>
    </cfRule>
  </conditionalFormatting>
  <conditionalFormatting sqref="AM694">
    <cfRule type="expression" dxfId="497" priority="507">
      <formula>IF(RIGHT(TEXT(AM694,"0.#"),1)=".",FALSE,TRUE)</formula>
    </cfRule>
    <cfRule type="expression" dxfId="496" priority="508">
      <formula>IF(RIGHT(TEXT(AM694,"0.#"),1)=".",TRUE,FALSE)</formula>
    </cfRule>
  </conditionalFormatting>
  <conditionalFormatting sqref="AM695">
    <cfRule type="expression" dxfId="495" priority="505">
      <formula>IF(RIGHT(TEXT(AM695,"0.#"),1)=".",FALSE,TRUE)</formula>
    </cfRule>
    <cfRule type="expression" dxfId="494" priority="506">
      <formula>IF(RIGHT(TEXT(AM695,"0.#"),1)=".",TRUE,FALSE)</formula>
    </cfRule>
  </conditionalFormatting>
  <conditionalFormatting sqref="AU694">
    <cfRule type="expression" dxfId="493" priority="501">
      <formula>IF(RIGHT(TEXT(AU694,"0.#"),1)=".",FALSE,TRUE)</formula>
    </cfRule>
    <cfRule type="expression" dxfId="492" priority="502">
      <formula>IF(RIGHT(TEXT(AU694,"0.#"),1)=".",TRUE,FALSE)</formula>
    </cfRule>
  </conditionalFormatting>
  <conditionalFormatting sqref="AU695">
    <cfRule type="expression" dxfId="491" priority="499">
      <formula>IF(RIGHT(TEXT(AU695,"0.#"),1)=".",FALSE,TRUE)</formula>
    </cfRule>
    <cfRule type="expression" dxfId="490" priority="500">
      <formula>IF(RIGHT(TEXT(AU695,"0.#"),1)=".",TRUE,FALSE)</formula>
    </cfRule>
  </conditionalFormatting>
  <conditionalFormatting sqref="AU696">
    <cfRule type="expression" dxfId="489" priority="497">
      <formula>IF(RIGHT(TEXT(AU696,"0.#"),1)=".",FALSE,TRUE)</formula>
    </cfRule>
    <cfRule type="expression" dxfId="488" priority="498">
      <formula>IF(RIGHT(TEXT(AU696,"0.#"),1)=".",TRUE,FALSE)</formula>
    </cfRule>
  </conditionalFormatting>
  <conditionalFormatting sqref="AI694">
    <cfRule type="expression" dxfId="487" priority="495">
      <formula>IF(RIGHT(TEXT(AI694,"0.#"),1)=".",FALSE,TRUE)</formula>
    </cfRule>
    <cfRule type="expression" dxfId="486" priority="496">
      <formula>IF(RIGHT(TEXT(AI694,"0.#"),1)=".",TRUE,FALSE)</formula>
    </cfRule>
  </conditionalFormatting>
  <conditionalFormatting sqref="AI695">
    <cfRule type="expression" dxfId="485" priority="493">
      <formula>IF(RIGHT(TEXT(AI695,"0.#"),1)=".",FALSE,TRUE)</formula>
    </cfRule>
    <cfRule type="expression" dxfId="484" priority="494">
      <formula>IF(RIGHT(TEXT(AI695,"0.#"),1)=".",TRUE,FALSE)</formula>
    </cfRule>
  </conditionalFormatting>
  <conditionalFormatting sqref="AQ695">
    <cfRule type="expression" dxfId="483" priority="489">
      <formula>IF(RIGHT(TEXT(AQ695,"0.#"),1)=".",FALSE,TRUE)</formula>
    </cfRule>
    <cfRule type="expression" dxfId="482" priority="490">
      <formula>IF(RIGHT(TEXT(AQ695,"0.#"),1)=".",TRUE,FALSE)</formula>
    </cfRule>
  </conditionalFormatting>
  <conditionalFormatting sqref="AQ696">
    <cfRule type="expression" dxfId="481" priority="487">
      <formula>IF(RIGHT(TEXT(AQ696,"0.#"),1)=".",FALSE,TRUE)</formula>
    </cfRule>
    <cfRule type="expression" dxfId="480" priority="488">
      <formula>IF(RIGHT(TEXT(AQ696,"0.#"),1)=".",TRUE,FALSE)</formula>
    </cfRule>
  </conditionalFormatting>
  <conditionalFormatting sqref="AU101">
    <cfRule type="expression" dxfId="479" priority="483">
      <formula>IF(RIGHT(TEXT(AU101,"0.#"),1)=".",FALSE,TRUE)</formula>
    </cfRule>
    <cfRule type="expression" dxfId="478" priority="484">
      <formula>IF(RIGHT(TEXT(AU101,"0.#"),1)=".",TRUE,FALSE)</formula>
    </cfRule>
  </conditionalFormatting>
  <conditionalFormatting sqref="AU102">
    <cfRule type="expression" dxfId="477" priority="481">
      <formula>IF(RIGHT(TEXT(AU102,"0.#"),1)=".",FALSE,TRUE)</formula>
    </cfRule>
    <cfRule type="expression" dxfId="476" priority="482">
      <formula>IF(RIGHT(TEXT(AU102,"0.#"),1)=".",TRUE,FALSE)</formula>
    </cfRule>
  </conditionalFormatting>
  <conditionalFormatting sqref="AU104">
    <cfRule type="expression" dxfId="475" priority="477">
      <formula>IF(RIGHT(TEXT(AU104,"0.#"),1)=".",FALSE,TRUE)</formula>
    </cfRule>
    <cfRule type="expression" dxfId="474" priority="478">
      <formula>IF(RIGHT(TEXT(AU104,"0.#"),1)=".",TRUE,FALSE)</formula>
    </cfRule>
  </conditionalFormatting>
  <conditionalFormatting sqref="AU105">
    <cfRule type="expression" dxfId="473" priority="475">
      <formula>IF(RIGHT(TEXT(AU105,"0.#"),1)=".",FALSE,TRUE)</formula>
    </cfRule>
    <cfRule type="expression" dxfId="472" priority="476">
      <formula>IF(RIGHT(TEXT(AU105,"0.#"),1)=".",TRUE,FALSE)</formula>
    </cfRule>
  </conditionalFormatting>
  <conditionalFormatting sqref="AU107">
    <cfRule type="expression" dxfId="471" priority="471">
      <formula>IF(RIGHT(TEXT(AU107,"0.#"),1)=".",FALSE,TRUE)</formula>
    </cfRule>
    <cfRule type="expression" dxfId="470" priority="472">
      <formula>IF(RIGHT(TEXT(AU107,"0.#"),1)=".",TRUE,FALSE)</formula>
    </cfRule>
  </conditionalFormatting>
  <conditionalFormatting sqref="AU108">
    <cfRule type="expression" dxfId="469" priority="469">
      <formula>IF(RIGHT(TEXT(AU108,"0.#"),1)=".",FALSE,TRUE)</formula>
    </cfRule>
    <cfRule type="expression" dxfId="468" priority="470">
      <formula>IF(RIGHT(TEXT(AU108,"0.#"),1)=".",TRUE,FALSE)</formula>
    </cfRule>
  </conditionalFormatting>
  <conditionalFormatting sqref="AU110">
    <cfRule type="expression" dxfId="467" priority="467">
      <formula>IF(RIGHT(TEXT(AU110,"0.#"),1)=".",FALSE,TRUE)</formula>
    </cfRule>
    <cfRule type="expression" dxfId="466" priority="468">
      <formula>IF(RIGHT(TEXT(AU110,"0.#"),1)=".",TRUE,FALSE)</formula>
    </cfRule>
  </conditionalFormatting>
  <conditionalFormatting sqref="AU111">
    <cfRule type="expression" dxfId="465" priority="465">
      <formula>IF(RIGHT(TEXT(AU111,"0.#"),1)=".",FALSE,TRUE)</formula>
    </cfRule>
    <cfRule type="expression" dxfId="464" priority="466">
      <formula>IF(RIGHT(TEXT(AU111,"0.#"),1)=".",TRUE,FALSE)</formula>
    </cfRule>
  </conditionalFormatting>
  <conditionalFormatting sqref="AU113">
    <cfRule type="expression" dxfId="463" priority="463">
      <formula>IF(RIGHT(TEXT(AU113,"0.#"),1)=".",FALSE,TRUE)</formula>
    </cfRule>
    <cfRule type="expression" dxfId="462" priority="464">
      <formula>IF(RIGHT(TEXT(AU113,"0.#"),1)=".",TRUE,FALSE)</formula>
    </cfRule>
  </conditionalFormatting>
  <conditionalFormatting sqref="AU114">
    <cfRule type="expression" dxfId="461" priority="461">
      <formula>IF(RIGHT(TEXT(AU114,"0.#"),1)=".",FALSE,TRUE)</formula>
    </cfRule>
    <cfRule type="expression" dxfId="460" priority="462">
      <formula>IF(RIGHT(TEXT(AU114,"0.#"),1)=".",TRUE,FALSE)</formula>
    </cfRule>
  </conditionalFormatting>
  <conditionalFormatting sqref="AM489">
    <cfRule type="expression" dxfId="459" priority="455">
      <formula>IF(RIGHT(TEXT(AM489,"0.#"),1)=".",FALSE,TRUE)</formula>
    </cfRule>
    <cfRule type="expression" dxfId="458" priority="456">
      <formula>IF(RIGHT(TEXT(AM489,"0.#"),1)=".",TRUE,FALSE)</formula>
    </cfRule>
  </conditionalFormatting>
  <conditionalFormatting sqref="AM487">
    <cfRule type="expression" dxfId="457" priority="459">
      <formula>IF(RIGHT(TEXT(AM487,"0.#"),1)=".",FALSE,TRUE)</formula>
    </cfRule>
    <cfRule type="expression" dxfId="456" priority="460">
      <formula>IF(RIGHT(TEXT(AM487,"0.#"),1)=".",TRUE,FALSE)</formula>
    </cfRule>
  </conditionalFormatting>
  <conditionalFormatting sqref="AM488">
    <cfRule type="expression" dxfId="455" priority="457">
      <formula>IF(RIGHT(TEXT(AM488,"0.#"),1)=".",FALSE,TRUE)</formula>
    </cfRule>
    <cfRule type="expression" dxfId="454" priority="458">
      <formula>IF(RIGHT(TEXT(AM488,"0.#"),1)=".",TRUE,FALSE)</formula>
    </cfRule>
  </conditionalFormatting>
  <conditionalFormatting sqref="AI489">
    <cfRule type="expression" dxfId="453" priority="449">
      <formula>IF(RIGHT(TEXT(AI489,"0.#"),1)=".",FALSE,TRUE)</formula>
    </cfRule>
    <cfRule type="expression" dxfId="452" priority="450">
      <formula>IF(RIGHT(TEXT(AI489,"0.#"),1)=".",TRUE,FALSE)</formula>
    </cfRule>
  </conditionalFormatting>
  <conditionalFormatting sqref="AI487">
    <cfRule type="expression" dxfId="451" priority="453">
      <formula>IF(RIGHT(TEXT(AI487,"0.#"),1)=".",FALSE,TRUE)</formula>
    </cfRule>
    <cfRule type="expression" dxfId="450" priority="454">
      <formula>IF(RIGHT(TEXT(AI487,"0.#"),1)=".",TRUE,FALSE)</formula>
    </cfRule>
  </conditionalFormatting>
  <conditionalFormatting sqref="AI488">
    <cfRule type="expression" dxfId="449" priority="451">
      <formula>IF(RIGHT(TEXT(AI488,"0.#"),1)=".",FALSE,TRUE)</formula>
    </cfRule>
    <cfRule type="expression" dxfId="448" priority="452">
      <formula>IF(RIGHT(TEXT(AI488,"0.#"),1)=".",TRUE,FALSE)</formula>
    </cfRule>
  </conditionalFormatting>
  <conditionalFormatting sqref="AM514">
    <cfRule type="expression" dxfId="447" priority="443">
      <formula>IF(RIGHT(TEXT(AM514,"0.#"),1)=".",FALSE,TRUE)</formula>
    </cfRule>
    <cfRule type="expression" dxfId="446" priority="444">
      <formula>IF(RIGHT(TEXT(AM514,"0.#"),1)=".",TRUE,FALSE)</formula>
    </cfRule>
  </conditionalFormatting>
  <conditionalFormatting sqref="AM512">
    <cfRule type="expression" dxfId="445" priority="447">
      <formula>IF(RIGHT(TEXT(AM512,"0.#"),1)=".",FALSE,TRUE)</formula>
    </cfRule>
    <cfRule type="expression" dxfId="444" priority="448">
      <formula>IF(RIGHT(TEXT(AM512,"0.#"),1)=".",TRUE,FALSE)</formula>
    </cfRule>
  </conditionalFormatting>
  <conditionalFormatting sqref="AM513">
    <cfRule type="expression" dxfId="443" priority="445">
      <formula>IF(RIGHT(TEXT(AM513,"0.#"),1)=".",FALSE,TRUE)</formula>
    </cfRule>
    <cfRule type="expression" dxfId="442" priority="446">
      <formula>IF(RIGHT(TEXT(AM513,"0.#"),1)=".",TRUE,FALSE)</formula>
    </cfRule>
  </conditionalFormatting>
  <conditionalFormatting sqref="AI514">
    <cfRule type="expression" dxfId="441" priority="437">
      <formula>IF(RIGHT(TEXT(AI514,"0.#"),1)=".",FALSE,TRUE)</formula>
    </cfRule>
    <cfRule type="expression" dxfId="440" priority="438">
      <formula>IF(RIGHT(TEXT(AI514,"0.#"),1)=".",TRUE,FALSE)</formula>
    </cfRule>
  </conditionalFormatting>
  <conditionalFormatting sqref="AI512">
    <cfRule type="expression" dxfId="439" priority="441">
      <formula>IF(RIGHT(TEXT(AI512,"0.#"),1)=".",FALSE,TRUE)</formula>
    </cfRule>
    <cfRule type="expression" dxfId="438" priority="442">
      <formula>IF(RIGHT(TEXT(AI512,"0.#"),1)=".",TRUE,FALSE)</formula>
    </cfRule>
  </conditionalFormatting>
  <conditionalFormatting sqref="AI513">
    <cfRule type="expression" dxfId="437" priority="439">
      <formula>IF(RIGHT(TEXT(AI513,"0.#"),1)=".",FALSE,TRUE)</formula>
    </cfRule>
    <cfRule type="expression" dxfId="436" priority="440">
      <formula>IF(RIGHT(TEXT(AI513,"0.#"),1)=".",TRUE,FALSE)</formula>
    </cfRule>
  </conditionalFormatting>
  <conditionalFormatting sqref="AM519">
    <cfRule type="expression" dxfId="435" priority="383">
      <formula>IF(RIGHT(TEXT(AM519,"0.#"),1)=".",FALSE,TRUE)</formula>
    </cfRule>
    <cfRule type="expression" dxfId="434" priority="384">
      <formula>IF(RIGHT(TEXT(AM519,"0.#"),1)=".",TRUE,FALSE)</formula>
    </cfRule>
  </conditionalFormatting>
  <conditionalFormatting sqref="AM517">
    <cfRule type="expression" dxfId="433" priority="387">
      <formula>IF(RIGHT(TEXT(AM517,"0.#"),1)=".",FALSE,TRUE)</formula>
    </cfRule>
    <cfRule type="expression" dxfId="432" priority="388">
      <formula>IF(RIGHT(TEXT(AM517,"0.#"),1)=".",TRUE,FALSE)</formula>
    </cfRule>
  </conditionalFormatting>
  <conditionalFormatting sqref="AM518">
    <cfRule type="expression" dxfId="431" priority="385">
      <formula>IF(RIGHT(TEXT(AM518,"0.#"),1)=".",FALSE,TRUE)</formula>
    </cfRule>
    <cfRule type="expression" dxfId="430" priority="386">
      <formula>IF(RIGHT(TEXT(AM518,"0.#"),1)=".",TRUE,FALSE)</formula>
    </cfRule>
  </conditionalFormatting>
  <conditionalFormatting sqref="AI519">
    <cfRule type="expression" dxfId="429" priority="377">
      <formula>IF(RIGHT(TEXT(AI519,"0.#"),1)=".",FALSE,TRUE)</formula>
    </cfRule>
    <cfRule type="expression" dxfId="428" priority="378">
      <formula>IF(RIGHT(TEXT(AI519,"0.#"),1)=".",TRUE,FALSE)</formula>
    </cfRule>
  </conditionalFormatting>
  <conditionalFormatting sqref="AI517">
    <cfRule type="expression" dxfId="427" priority="381">
      <formula>IF(RIGHT(TEXT(AI517,"0.#"),1)=".",FALSE,TRUE)</formula>
    </cfRule>
    <cfRule type="expression" dxfId="426" priority="382">
      <formula>IF(RIGHT(TEXT(AI517,"0.#"),1)=".",TRUE,FALSE)</formula>
    </cfRule>
  </conditionalFormatting>
  <conditionalFormatting sqref="AI518">
    <cfRule type="expression" dxfId="425" priority="379">
      <formula>IF(RIGHT(TEXT(AI518,"0.#"),1)=".",FALSE,TRUE)</formula>
    </cfRule>
    <cfRule type="expression" dxfId="424" priority="380">
      <formula>IF(RIGHT(TEXT(AI518,"0.#"),1)=".",TRUE,FALSE)</formula>
    </cfRule>
  </conditionalFormatting>
  <conditionalFormatting sqref="AM524">
    <cfRule type="expression" dxfId="423" priority="371">
      <formula>IF(RIGHT(TEXT(AM524,"0.#"),1)=".",FALSE,TRUE)</formula>
    </cfRule>
    <cfRule type="expression" dxfId="422" priority="372">
      <formula>IF(RIGHT(TEXT(AM524,"0.#"),1)=".",TRUE,FALSE)</formula>
    </cfRule>
  </conditionalFormatting>
  <conditionalFormatting sqref="AM522">
    <cfRule type="expression" dxfId="421" priority="375">
      <formula>IF(RIGHT(TEXT(AM522,"0.#"),1)=".",FALSE,TRUE)</formula>
    </cfRule>
    <cfRule type="expression" dxfId="420" priority="376">
      <formula>IF(RIGHT(TEXT(AM522,"0.#"),1)=".",TRUE,FALSE)</formula>
    </cfRule>
  </conditionalFormatting>
  <conditionalFormatting sqref="AM523">
    <cfRule type="expression" dxfId="419" priority="373">
      <formula>IF(RIGHT(TEXT(AM523,"0.#"),1)=".",FALSE,TRUE)</formula>
    </cfRule>
    <cfRule type="expression" dxfId="418" priority="374">
      <formula>IF(RIGHT(TEXT(AM523,"0.#"),1)=".",TRUE,FALSE)</formula>
    </cfRule>
  </conditionalFormatting>
  <conditionalFormatting sqref="AI524">
    <cfRule type="expression" dxfId="417" priority="365">
      <formula>IF(RIGHT(TEXT(AI524,"0.#"),1)=".",FALSE,TRUE)</formula>
    </cfRule>
    <cfRule type="expression" dxfId="416" priority="366">
      <formula>IF(RIGHT(TEXT(AI524,"0.#"),1)=".",TRUE,FALSE)</formula>
    </cfRule>
  </conditionalFormatting>
  <conditionalFormatting sqref="AI522">
    <cfRule type="expression" dxfId="415" priority="369">
      <formula>IF(RIGHT(TEXT(AI522,"0.#"),1)=".",FALSE,TRUE)</formula>
    </cfRule>
    <cfRule type="expression" dxfId="414" priority="370">
      <formula>IF(RIGHT(TEXT(AI522,"0.#"),1)=".",TRUE,FALSE)</formula>
    </cfRule>
  </conditionalFormatting>
  <conditionalFormatting sqref="AI523">
    <cfRule type="expression" dxfId="413" priority="367">
      <formula>IF(RIGHT(TEXT(AI523,"0.#"),1)=".",FALSE,TRUE)</formula>
    </cfRule>
    <cfRule type="expression" dxfId="412" priority="368">
      <formula>IF(RIGHT(TEXT(AI523,"0.#"),1)=".",TRUE,FALSE)</formula>
    </cfRule>
  </conditionalFormatting>
  <conditionalFormatting sqref="AM529">
    <cfRule type="expression" dxfId="411" priority="359">
      <formula>IF(RIGHT(TEXT(AM529,"0.#"),1)=".",FALSE,TRUE)</formula>
    </cfRule>
    <cfRule type="expression" dxfId="410" priority="360">
      <formula>IF(RIGHT(TEXT(AM529,"0.#"),1)=".",TRUE,FALSE)</formula>
    </cfRule>
  </conditionalFormatting>
  <conditionalFormatting sqref="AM527">
    <cfRule type="expression" dxfId="409" priority="363">
      <formula>IF(RIGHT(TEXT(AM527,"0.#"),1)=".",FALSE,TRUE)</formula>
    </cfRule>
    <cfRule type="expression" dxfId="408" priority="364">
      <formula>IF(RIGHT(TEXT(AM527,"0.#"),1)=".",TRUE,FALSE)</formula>
    </cfRule>
  </conditionalFormatting>
  <conditionalFormatting sqref="AM528">
    <cfRule type="expression" dxfId="407" priority="361">
      <formula>IF(RIGHT(TEXT(AM528,"0.#"),1)=".",FALSE,TRUE)</formula>
    </cfRule>
    <cfRule type="expression" dxfId="406" priority="362">
      <formula>IF(RIGHT(TEXT(AM528,"0.#"),1)=".",TRUE,FALSE)</formula>
    </cfRule>
  </conditionalFormatting>
  <conditionalFormatting sqref="AI529">
    <cfRule type="expression" dxfId="405" priority="353">
      <formula>IF(RIGHT(TEXT(AI529,"0.#"),1)=".",FALSE,TRUE)</formula>
    </cfRule>
    <cfRule type="expression" dxfId="404" priority="354">
      <formula>IF(RIGHT(TEXT(AI529,"0.#"),1)=".",TRUE,FALSE)</formula>
    </cfRule>
  </conditionalFormatting>
  <conditionalFormatting sqref="AI527">
    <cfRule type="expression" dxfId="403" priority="357">
      <formula>IF(RIGHT(TEXT(AI527,"0.#"),1)=".",FALSE,TRUE)</formula>
    </cfRule>
    <cfRule type="expression" dxfId="402" priority="358">
      <formula>IF(RIGHT(TEXT(AI527,"0.#"),1)=".",TRUE,FALSE)</formula>
    </cfRule>
  </conditionalFormatting>
  <conditionalFormatting sqref="AI528">
    <cfRule type="expression" dxfId="401" priority="355">
      <formula>IF(RIGHT(TEXT(AI528,"0.#"),1)=".",FALSE,TRUE)</formula>
    </cfRule>
    <cfRule type="expression" dxfId="400" priority="356">
      <formula>IF(RIGHT(TEXT(AI528,"0.#"),1)=".",TRUE,FALSE)</formula>
    </cfRule>
  </conditionalFormatting>
  <conditionalFormatting sqref="AM494">
    <cfRule type="expression" dxfId="399" priority="431">
      <formula>IF(RIGHT(TEXT(AM494,"0.#"),1)=".",FALSE,TRUE)</formula>
    </cfRule>
    <cfRule type="expression" dxfId="398" priority="432">
      <formula>IF(RIGHT(TEXT(AM494,"0.#"),1)=".",TRUE,FALSE)</formula>
    </cfRule>
  </conditionalFormatting>
  <conditionalFormatting sqref="AM492">
    <cfRule type="expression" dxfId="397" priority="435">
      <formula>IF(RIGHT(TEXT(AM492,"0.#"),1)=".",FALSE,TRUE)</formula>
    </cfRule>
    <cfRule type="expression" dxfId="396" priority="436">
      <formula>IF(RIGHT(TEXT(AM492,"0.#"),1)=".",TRUE,FALSE)</formula>
    </cfRule>
  </conditionalFormatting>
  <conditionalFormatting sqref="AM493">
    <cfRule type="expression" dxfId="395" priority="433">
      <formula>IF(RIGHT(TEXT(AM493,"0.#"),1)=".",FALSE,TRUE)</formula>
    </cfRule>
    <cfRule type="expression" dxfId="394" priority="434">
      <formula>IF(RIGHT(TEXT(AM493,"0.#"),1)=".",TRUE,FALSE)</formula>
    </cfRule>
  </conditionalFormatting>
  <conditionalFormatting sqref="AI494">
    <cfRule type="expression" dxfId="393" priority="425">
      <formula>IF(RIGHT(TEXT(AI494,"0.#"),1)=".",FALSE,TRUE)</formula>
    </cfRule>
    <cfRule type="expression" dxfId="392" priority="426">
      <formula>IF(RIGHT(TEXT(AI494,"0.#"),1)=".",TRUE,FALSE)</formula>
    </cfRule>
  </conditionalFormatting>
  <conditionalFormatting sqref="AI492">
    <cfRule type="expression" dxfId="391" priority="429">
      <formula>IF(RIGHT(TEXT(AI492,"0.#"),1)=".",FALSE,TRUE)</formula>
    </cfRule>
    <cfRule type="expression" dxfId="390" priority="430">
      <formula>IF(RIGHT(TEXT(AI492,"0.#"),1)=".",TRUE,FALSE)</formula>
    </cfRule>
  </conditionalFormatting>
  <conditionalFormatting sqref="AI493">
    <cfRule type="expression" dxfId="389" priority="427">
      <formula>IF(RIGHT(TEXT(AI493,"0.#"),1)=".",FALSE,TRUE)</formula>
    </cfRule>
    <cfRule type="expression" dxfId="388" priority="428">
      <formula>IF(RIGHT(TEXT(AI493,"0.#"),1)=".",TRUE,FALSE)</formula>
    </cfRule>
  </conditionalFormatting>
  <conditionalFormatting sqref="AM499">
    <cfRule type="expression" dxfId="387" priority="419">
      <formula>IF(RIGHT(TEXT(AM499,"0.#"),1)=".",FALSE,TRUE)</formula>
    </cfRule>
    <cfRule type="expression" dxfId="386" priority="420">
      <formula>IF(RIGHT(TEXT(AM499,"0.#"),1)=".",TRUE,FALSE)</formula>
    </cfRule>
  </conditionalFormatting>
  <conditionalFormatting sqref="AM497">
    <cfRule type="expression" dxfId="385" priority="423">
      <formula>IF(RIGHT(TEXT(AM497,"0.#"),1)=".",FALSE,TRUE)</formula>
    </cfRule>
    <cfRule type="expression" dxfId="384" priority="424">
      <formula>IF(RIGHT(TEXT(AM497,"0.#"),1)=".",TRUE,FALSE)</formula>
    </cfRule>
  </conditionalFormatting>
  <conditionalFormatting sqref="AM498">
    <cfRule type="expression" dxfId="383" priority="421">
      <formula>IF(RIGHT(TEXT(AM498,"0.#"),1)=".",FALSE,TRUE)</formula>
    </cfRule>
    <cfRule type="expression" dxfId="382" priority="422">
      <formula>IF(RIGHT(TEXT(AM498,"0.#"),1)=".",TRUE,FALSE)</formula>
    </cfRule>
  </conditionalFormatting>
  <conditionalFormatting sqref="AI499">
    <cfRule type="expression" dxfId="381" priority="413">
      <formula>IF(RIGHT(TEXT(AI499,"0.#"),1)=".",FALSE,TRUE)</formula>
    </cfRule>
    <cfRule type="expression" dxfId="380" priority="414">
      <formula>IF(RIGHT(TEXT(AI499,"0.#"),1)=".",TRUE,FALSE)</formula>
    </cfRule>
  </conditionalFormatting>
  <conditionalFormatting sqref="AI497">
    <cfRule type="expression" dxfId="379" priority="417">
      <formula>IF(RIGHT(TEXT(AI497,"0.#"),1)=".",FALSE,TRUE)</formula>
    </cfRule>
    <cfRule type="expression" dxfId="378" priority="418">
      <formula>IF(RIGHT(TEXT(AI497,"0.#"),1)=".",TRUE,FALSE)</formula>
    </cfRule>
  </conditionalFormatting>
  <conditionalFormatting sqref="AI498">
    <cfRule type="expression" dxfId="377" priority="415">
      <formula>IF(RIGHT(TEXT(AI498,"0.#"),1)=".",FALSE,TRUE)</formula>
    </cfRule>
    <cfRule type="expression" dxfId="376" priority="416">
      <formula>IF(RIGHT(TEXT(AI498,"0.#"),1)=".",TRUE,FALSE)</formula>
    </cfRule>
  </conditionalFormatting>
  <conditionalFormatting sqref="AM504">
    <cfRule type="expression" dxfId="375" priority="407">
      <formula>IF(RIGHT(TEXT(AM504,"0.#"),1)=".",FALSE,TRUE)</formula>
    </cfRule>
    <cfRule type="expression" dxfId="374" priority="408">
      <formula>IF(RIGHT(TEXT(AM504,"0.#"),1)=".",TRUE,FALSE)</formula>
    </cfRule>
  </conditionalFormatting>
  <conditionalFormatting sqref="AM502">
    <cfRule type="expression" dxfId="373" priority="411">
      <formula>IF(RIGHT(TEXT(AM502,"0.#"),1)=".",FALSE,TRUE)</formula>
    </cfRule>
    <cfRule type="expression" dxfId="372" priority="412">
      <formula>IF(RIGHT(TEXT(AM502,"0.#"),1)=".",TRUE,FALSE)</formula>
    </cfRule>
  </conditionalFormatting>
  <conditionalFormatting sqref="AM503">
    <cfRule type="expression" dxfId="371" priority="409">
      <formula>IF(RIGHT(TEXT(AM503,"0.#"),1)=".",FALSE,TRUE)</formula>
    </cfRule>
    <cfRule type="expression" dxfId="370" priority="410">
      <formula>IF(RIGHT(TEXT(AM503,"0.#"),1)=".",TRUE,FALSE)</formula>
    </cfRule>
  </conditionalFormatting>
  <conditionalFormatting sqref="AI504">
    <cfRule type="expression" dxfId="369" priority="401">
      <formula>IF(RIGHT(TEXT(AI504,"0.#"),1)=".",FALSE,TRUE)</formula>
    </cfRule>
    <cfRule type="expression" dxfId="368" priority="402">
      <formula>IF(RIGHT(TEXT(AI504,"0.#"),1)=".",TRUE,FALSE)</formula>
    </cfRule>
  </conditionalFormatting>
  <conditionalFormatting sqref="AI502">
    <cfRule type="expression" dxfId="367" priority="405">
      <formula>IF(RIGHT(TEXT(AI502,"0.#"),1)=".",FALSE,TRUE)</formula>
    </cfRule>
    <cfRule type="expression" dxfId="366" priority="406">
      <formula>IF(RIGHT(TEXT(AI502,"0.#"),1)=".",TRUE,FALSE)</formula>
    </cfRule>
  </conditionalFormatting>
  <conditionalFormatting sqref="AI503">
    <cfRule type="expression" dxfId="365" priority="403">
      <formula>IF(RIGHT(TEXT(AI503,"0.#"),1)=".",FALSE,TRUE)</formula>
    </cfRule>
    <cfRule type="expression" dxfId="364" priority="404">
      <formula>IF(RIGHT(TEXT(AI503,"0.#"),1)=".",TRUE,FALSE)</formula>
    </cfRule>
  </conditionalFormatting>
  <conditionalFormatting sqref="AM509">
    <cfRule type="expression" dxfId="363" priority="395">
      <formula>IF(RIGHT(TEXT(AM509,"0.#"),1)=".",FALSE,TRUE)</formula>
    </cfRule>
    <cfRule type="expression" dxfId="362" priority="396">
      <formula>IF(RIGHT(TEXT(AM509,"0.#"),1)=".",TRUE,FALSE)</formula>
    </cfRule>
  </conditionalFormatting>
  <conditionalFormatting sqref="AM507">
    <cfRule type="expression" dxfId="361" priority="399">
      <formula>IF(RIGHT(TEXT(AM507,"0.#"),1)=".",FALSE,TRUE)</formula>
    </cfRule>
    <cfRule type="expression" dxfId="360" priority="400">
      <formula>IF(RIGHT(TEXT(AM507,"0.#"),1)=".",TRUE,FALSE)</formula>
    </cfRule>
  </conditionalFormatting>
  <conditionalFormatting sqref="AM508">
    <cfRule type="expression" dxfId="359" priority="397">
      <formula>IF(RIGHT(TEXT(AM508,"0.#"),1)=".",FALSE,TRUE)</formula>
    </cfRule>
    <cfRule type="expression" dxfId="358" priority="398">
      <formula>IF(RIGHT(TEXT(AM508,"0.#"),1)=".",TRUE,FALSE)</formula>
    </cfRule>
  </conditionalFormatting>
  <conditionalFormatting sqref="AI509">
    <cfRule type="expression" dxfId="357" priority="389">
      <formula>IF(RIGHT(TEXT(AI509,"0.#"),1)=".",FALSE,TRUE)</formula>
    </cfRule>
    <cfRule type="expression" dxfId="356" priority="390">
      <formula>IF(RIGHT(TEXT(AI509,"0.#"),1)=".",TRUE,FALSE)</formula>
    </cfRule>
  </conditionalFormatting>
  <conditionalFormatting sqref="AI507">
    <cfRule type="expression" dxfId="355" priority="393">
      <formula>IF(RIGHT(TEXT(AI507,"0.#"),1)=".",FALSE,TRUE)</formula>
    </cfRule>
    <cfRule type="expression" dxfId="354" priority="394">
      <formula>IF(RIGHT(TEXT(AI507,"0.#"),1)=".",TRUE,FALSE)</formula>
    </cfRule>
  </conditionalFormatting>
  <conditionalFormatting sqref="AI508">
    <cfRule type="expression" dxfId="353" priority="391">
      <formula>IF(RIGHT(TEXT(AI508,"0.#"),1)=".",FALSE,TRUE)</formula>
    </cfRule>
    <cfRule type="expression" dxfId="352" priority="392">
      <formula>IF(RIGHT(TEXT(AI508,"0.#"),1)=".",TRUE,FALSE)</formula>
    </cfRule>
  </conditionalFormatting>
  <conditionalFormatting sqref="AM543">
    <cfRule type="expression" dxfId="351" priority="347">
      <formula>IF(RIGHT(TEXT(AM543,"0.#"),1)=".",FALSE,TRUE)</formula>
    </cfRule>
    <cfRule type="expression" dxfId="350" priority="348">
      <formula>IF(RIGHT(TEXT(AM543,"0.#"),1)=".",TRUE,FALSE)</formula>
    </cfRule>
  </conditionalFormatting>
  <conditionalFormatting sqref="AM541">
    <cfRule type="expression" dxfId="349" priority="351">
      <formula>IF(RIGHT(TEXT(AM541,"0.#"),1)=".",FALSE,TRUE)</formula>
    </cfRule>
    <cfRule type="expression" dxfId="348" priority="352">
      <formula>IF(RIGHT(TEXT(AM541,"0.#"),1)=".",TRUE,FALSE)</formula>
    </cfRule>
  </conditionalFormatting>
  <conditionalFormatting sqref="AM542">
    <cfRule type="expression" dxfId="347" priority="349">
      <formula>IF(RIGHT(TEXT(AM542,"0.#"),1)=".",FALSE,TRUE)</formula>
    </cfRule>
    <cfRule type="expression" dxfId="346" priority="350">
      <formula>IF(RIGHT(TEXT(AM542,"0.#"),1)=".",TRUE,FALSE)</formula>
    </cfRule>
  </conditionalFormatting>
  <conditionalFormatting sqref="AI543">
    <cfRule type="expression" dxfId="345" priority="341">
      <formula>IF(RIGHT(TEXT(AI543,"0.#"),1)=".",FALSE,TRUE)</formula>
    </cfRule>
    <cfRule type="expression" dxfId="344" priority="342">
      <formula>IF(RIGHT(TEXT(AI543,"0.#"),1)=".",TRUE,FALSE)</formula>
    </cfRule>
  </conditionalFormatting>
  <conditionalFormatting sqref="AI541">
    <cfRule type="expression" dxfId="343" priority="345">
      <formula>IF(RIGHT(TEXT(AI541,"0.#"),1)=".",FALSE,TRUE)</formula>
    </cfRule>
    <cfRule type="expression" dxfId="342" priority="346">
      <formula>IF(RIGHT(TEXT(AI541,"0.#"),1)=".",TRUE,FALSE)</formula>
    </cfRule>
  </conditionalFormatting>
  <conditionalFormatting sqref="AI542">
    <cfRule type="expression" dxfId="341" priority="343">
      <formula>IF(RIGHT(TEXT(AI542,"0.#"),1)=".",FALSE,TRUE)</formula>
    </cfRule>
    <cfRule type="expression" dxfId="340" priority="344">
      <formula>IF(RIGHT(TEXT(AI542,"0.#"),1)=".",TRUE,FALSE)</formula>
    </cfRule>
  </conditionalFormatting>
  <conditionalFormatting sqref="AM568">
    <cfRule type="expression" dxfId="339" priority="335">
      <formula>IF(RIGHT(TEXT(AM568,"0.#"),1)=".",FALSE,TRUE)</formula>
    </cfRule>
    <cfRule type="expression" dxfId="338" priority="336">
      <formula>IF(RIGHT(TEXT(AM568,"0.#"),1)=".",TRUE,FALSE)</formula>
    </cfRule>
  </conditionalFormatting>
  <conditionalFormatting sqref="AM566">
    <cfRule type="expression" dxfId="337" priority="339">
      <formula>IF(RIGHT(TEXT(AM566,"0.#"),1)=".",FALSE,TRUE)</formula>
    </cfRule>
    <cfRule type="expression" dxfId="336" priority="340">
      <formula>IF(RIGHT(TEXT(AM566,"0.#"),1)=".",TRUE,FALSE)</formula>
    </cfRule>
  </conditionalFormatting>
  <conditionalFormatting sqref="AM567">
    <cfRule type="expression" dxfId="335" priority="337">
      <formula>IF(RIGHT(TEXT(AM567,"0.#"),1)=".",FALSE,TRUE)</formula>
    </cfRule>
    <cfRule type="expression" dxfId="334" priority="338">
      <formula>IF(RIGHT(TEXT(AM567,"0.#"),1)=".",TRUE,FALSE)</formula>
    </cfRule>
  </conditionalFormatting>
  <conditionalFormatting sqref="AI568">
    <cfRule type="expression" dxfId="333" priority="329">
      <formula>IF(RIGHT(TEXT(AI568,"0.#"),1)=".",FALSE,TRUE)</formula>
    </cfRule>
    <cfRule type="expression" dxfId="332" priority="330">
      <formula>IF(RIGHT(TEXT(AI568,"0.#"),1)=".",TRUE,FALSE)</formula>
    </cfRule>
  </conditionalFormatting>
  <conditionalFormatting sqref="AI566">
    <cfRule type="expression" dxfId="331" priority="333">
      <formula>IF(RIGHT(TEXT(AI566,"0.#"),1)=".",FALSE,TRUE)</formula>
    </cfRule>
    <cfRule type="expression" dxfId="330" priority="334">
      <formula>IF(RIGHT(TEXT(AI566,"0.#"),1)=".",TRUE,FALSE)</formula>
    </cfRule>
  </conditionalFormatting>
  <conditionalFormatting sqref="AI567">
    <cfRule type="expression" dxfId="329" priority="331">
      <formula>IF(RIGHT(TEXT(AI567,"0.#"),1)=".",FALSE,TRUE)</formula>
    </cfRule>
    <cfRule type="expression" dxfId="328" priority="332">
      <formula>IF(RIGHT(TEXT(AI567,"0.#"),1)=".",TRUE,FALSE)</formula>
    </cfRule>
  </conditionalFormatting>
  <conditionalFormatting sqref="AM573">
    <cfRule type="expression" dxfId="327" priority="275">
      <formula>IF(RIGHT(TEXT(AM573,"0.#"),1)=".",FALSE,TRUE)</formula>
    </cfRule>
    <cfRule type="expression" dxfId="326" priority="276">
      <formula>IF(RIGHT(TEXT(AM573,"0.#"),1)=".",TRUE,FALSE)</formula>
    </cfRule>
  </conditionalFormatting>
  <conditionalFormatting sqref="AM571">
    <cfRule type="expression" dxfId="325" priority="279">
      <formula>IF(RIGHT(TEXT(AM571,"0.#"),1)=".",FALSE,TRUE)</formula>
    </cfRule>
    <cfRule type="expression" dxfId="324" priority="280">
      <formula>IF(RIGHT(TEXT(AM571,"0.#"),1)=".",TRUE,FALSE)</formula>
    </cfRule>
  </conditionalFormatting>
  <conditionalFormatting sqref="AM572">
    <cfRule type="expression" dxfId="323" priority="277">
      <formula>IF(RIGHT(TEXT(AM572,"0.#"),1)=".",FALSE,TRUE)</formula>
    </cfRule>
    <cfRule type="expression" dxfId="322" priority="278">
      <formula>IF(RIGHT(TEXT(AM572,"0.#"),1)=".",TRUE,FALSE)</formula>
    </cfRule>
  </conditionalFormatting>
  <conditionalFormatting sqref="AI573">
    <cfRule type="expression" dxfId="321" priority="269">
      <formula>IF(RIGHT(TEXT(AI573,"0.#"),1)=".",FALSE,TRUE)</formula>
    </cfRule>
    <cfRule type="expression" dxfId="320" priority="270">
      <formula>IF(RIGHT(TEXT(AI573,"0.#"),1)=".",TRUE,FALSE)</formula>
    </cfRule>
  </conditionalFormatting>
  <conditionalFormatting sqref="AI571">
    <cfRule type="expression" dxfId="319" priority="273">
      <formula>IF(RIGHT(TEXT(AI571,"0.#"),1)=".",FALSE,TRUE)</formula>
    </cfRule>
    <cfRule type="expression" dxfId="318" priority="274">
      <formula>IF(RIGHT(TEXT(AI571,"0.#"),1)=".",TRUE,FALSE)</formula>
    </cfRule>
  </conditionalFormatting>
  <conditionalFormatting sqref="AI572">
    <cfRule type="expression" dxfId="317" priority="271">
      <formula>IF(RIGHT(TEXT(AI572,"0.#"),1)=".",FALSE,TRUE)</formula>
    </cfRule>
    <cfRule type="expression" dxfId="316" priority="272">
      <formula>IF(RIGHT(TEXT(AI572,"0.#"),1)=".",TRUE,FALSE)</formula>
    </cfRule>
  </conditionalFormatting>
  <conditionalFormatting sqref="AM578">
    <cfRule type="expression" dxfId="315" priority="263">
      <formula>IF(RIGHT(TEXT(AM578,"0.#"),1)=".",FALSE,TRUE)</formula>
    </cfRule>
    <cfRule type="expression" dxfId="314" priority="264">
      <formula>IF(RIGHT(TEXT(AM578,"0.#"),1)=".",TRUE,FALSE)</formula>
    </cfRule>
  </conditionalFormatting>
  <conditionalFormatting sqref="AM576">
    <cfRule type="expression" dxfId="313" priority="267">
      <formula>IF(RIGHT(TEXT(AM576,"0.#"),1)=".",FALSE,TRUE)</formula>
    </cfRule>
    <cfRule type="expression" dxfId="312" priority="268">
      <formula>IF(RIGHT(TEXT(AM576,"0.#"),1)=".",TRUE,FALSE)</formula>
    </cfRule>
  </conditionalFormatting>
  <conditionalFormatting sqref="AM577">
    <cfRule type="expression" dxfId="311" priority="265">
      <formula>IF(RIGHT(TEXT(AM577,"0.#"),1)=".",FALSE,TRUE)</formula>
    </cfRule>
    <cfRule type="expression" dxfId="310" priority="266">
      <formula>IF(RIGHT(TEXT(AM577,"0.#"),1)=".",TRUE,FALSE)</formula>
    </cfRule>
  </conditionalFormatting>
  <conditionalFormatting sqref="AI578">
    <cfRule type="expression" dxfId="309" priority="257">
      <formula>IF(RIGHT(TEXT(AI578,"0.#"),1)=".",FALSE,TRUE)</formula>
    </cfRule>
    <cfRule type="expression" dxfId="308" priority="258">
      <formula>IF(RIGHT(TEXT(AI578,"0.#"),1)=".",TRUE,FALSE)</formula>
    </cfRule>
  </conditionalFormatting>
  <conditionalFormatting sqref="AI576">
    <cfRule type="expression" dxfId="307" priority="261">
      <formula>IF(RIGHT(TEXT(AI576,"0.#"),1)=".",FALSE,TRUE)</formula>
    </cfRule>
    <cfRule type="expression" dxfId="306" priority="262">
      <formula>IF(RIGHT(TEXT(AI576,"0.#"),1)=".",TRUE,FALSE)</formula>
    </cfRule>
  </conditionalFormatting>
  <conditionalFormatting sqref="AI577">
    <cfRule type="expression" dxfId="305" priority="259">
      <formula>IF(RIGHT(TEXT(AI577,"0.#"),1)=".",FALSE,TRUE)</formula>
    </cfRule>
    <cfRule type="expression" dxfId="304" priority="260">
      <formula>IF(RIGHT(TEXT(AI577,"0.#"),1)=".",TRUE,FALSE)</formula>
    </cfRule>
  </conditionalFormatting>
  <conditionalFormatting sqref="AM583">
    <cfRule type="expression" dxfId="303" priority="251">
      <formula>IF(RIGHT(TEXT(AM583,"0.#"),1)=".",FALSE,TRUE)</formula>
    </cfRule>
    <cfRule type="expression" dxfId="302" priority="252">
      <formula>IF(RIGHT(TEXT(AM583,"0.#"),1)=".",TRUE,FALSE)</formula>
    </cfRule>
  </conditionalFormatting>
  <conditionalFormatting sqref="AM581">
    <cfRule type="expression" dxfId="301" priority="255">
      <formula>IF(RIGHT(TEXT(AM581,"0.#"),1)=".",FALSE,TRUE)</formula>
    </cfRule>
    <cfRule type="expression" dxfId="300" priority="256">
      <formula>IF(RIGHT(TEXT(AM581,"0.#"),1)=".",TRUE,FALSE)</formula>
    </cfRule>
  </conditionalFormatting>
  <conditionalFormatting sqref="AM582">
    <cfRule type="expression" dxfId="299" priority="253">
      <formula>IF(RIGHT(TEXT(AM582,"0.#"),1)=".",FALSE,TRUE)</formula>
    </cfRule>
    <cfRule type="expression" dxfId="298" priority="254">
      <formula>IF(RIGHT(TEXT(AM582,"0.#"),1)=".",TRUE,FALSE)</formula>
    </cfRule>
  </conditionalFormatting>
  <conditionalFormatting sqref="AI583">
    <cfRule type="expression" dxfId="297" priority="245">
      <formula>IF(RIGHT(TEXT(AI583,"0.#"),1)=".",FALSE,TRUE)</formula>
    </cfRule>
    <cfRule type="expression" dxfId="296" priority="246">
      <formula>IF(RIGHT(TEXT(AI583,"0.#"),1)=".",TRUE,FALSE)</formula>
    </cfRule>
  </conditionalFormatting>
  <conditionalFormatting sqref="AI581">
    <cfRule type="expression" dxfId="295" priority="249">
      <formula>IF(RIGHT(TEXT(AI581,"0.#"),1)=".",FALSE,TRUE)</formula>
    </cfRule>
    <cfRule type="expression" dxfId="294" priority="250">
      <formula>IF(RIGHT(TEXT(AI581,"0.#"),1)=".",TRUE,FALSE)</formula>
    </cfRule>
  </conditionalFormatting>
  <conditionalFormatting sqref="AI582">
    <cfRule type="expression" dxfId="293" priority="247">
      <formula>IF(RIGHT(TEXT(AI582,"0.#"),1)=".",FALSE,TRUE)</formula>
    </cfRule>
    <cfRule type="expression" dxfId="292" priority="248">
      <formula>IF(RIGHT(TEXT(AI582,"0.#"),1)=".",TRUE,FALSE)</formula>
    </cfRule>
  </conditionalFormatting>
  <conditionalFormatting sqref="AM548">
    <cfRule type="expression" dxfId="291" priority="323">
      <formula>IF(RIGHT(TEXT(AM548,"0.#"),1)=".",FALSE,TRUE)</formula>
    </cfRule>
    <cfRule type="expression" dxfId="290" priority="324">
      <formula>IF(RIGHT(TEXT(AM548,"0.#"),1)=".",TRUE,FALSE)</formula>
    </cfRule>
  </conditionalFormatting>
  <conditionalFormatting sqref="AM546">
    <cfRule type="expression" dxfId="289" priority="327">
      <formula>IF(RIGHT(TEXT(AM546,"0.#"),1)=".",FALSE,TRUE)</formula>
    </cfRule>
    <cfRule type="expression" dxfId="288" priority="328">
      <formula>IF(RIGHT(TEXT(AM546,"0.#"),1)=".",TRUE,FALSE)</formula>
    </cfRule>
  </conditionalFormatting>
  <conditionalFormatting sqref="AM547">
    <cfRule type="expression" dxfId="287" priority="325">
      <formula>IF(RIGHT(TEXT(AM547,"0.#"),1)=".",FALSE,TRUE)</formula>
    </cfRule>
    <cfRule type="expression" dxfId="286" priority="326">
      <formula>IF(RIGHT(TEXT(AM547,"0.#"),1)=".",TRUE,FALSE)</formula>
    </cfRule>
  </conditionalFormatting>
  <conditionalFormatting sqref="AI548">
    <cfRule type="expression" dxfId="285" priority="317">
      <formula>IF(RIGHT(TEXT(AI548,"0.#"),1)=".",FALSE,TRUE)</formula>
    </cfRule>
    <cfRule type="expression" dxfId="284" priority="318">
      <formula>IF(RIGHT(TEXT(AI548,"0.#"),1)=".",TRUE,FALSE)</formula>
    </cfRule>
  </conditionalFormatting>
  <conditionalFormatting sqref="AI546">
    <cfRule type="expression" dxfId="283" priority="321">
      <formula>IF(RIGHT(TEXT(AI546,"0.#"),1)=".",FALSE,TRUE)</formula>
    </cfRule>
    <cfRule type="expression" dxfId="282" priority="322">
      <formula>IF(RIGHT(TEXT(AI546,"0.#"),1)=".",TRUE,FALSE)</formula>
    </cfRule>
  </conditionalFormatting>
  <conditionalFormatting sqref="AI547">
    <cfRule type="expression" dxfId="281" priority="319">
      <formula>IF(RIGHT(TEXT(AI547,"0.#"),1)=".",FALSE,TRUE)</formula>
    </cfRule>
    <cfRule type="expression" dxfId="280" priority="320">
      <formula>IF(RIGHT(TEXT(AI547,"0.#"),1)=".",TRUE,FALSE)</formula>
    </cfRule>
  </conditionalFormatting>
  <conditionalFormatting sqref="AM553">
    <cfRule type="expression" dxfId="279" priority="311">
      <formula>IF(RIGHT(TEXT(AM553,"0.#"),1)=".",FALSE,TRUE)</formula>
    </cfRule>
    <cfRule type="expression" dxfId="278" priority="312">
      <formula>IF(RIGHT(TEXT(AM553,"0.#"),1)=".",TRUE,FALSE)</formula>
    </cfRule>
  </conditionalFormatting>
  <conditionalFormatting sqref="AM551">
    <cfRule type="expression" dxfId="277" priority="315">
      <formula>IF(RIGHT(TEXT(AM551,"0.#"),1)=".",FALSE,TRUE)</formula>
    </cfRule>
    <cfRule type="expression" dxfId="276" priority="316">
      <formula>IF(RIGHT(TEXT(AM551,"0.#"),1)=".",TRUE,FALSE)</formula>
    </cfRule>
  </conditionalFormatting>
  <conditionalFormatting sqref="AM552">
    <cfRule type="expression" dxfId="275" priority="313">
      <formula>IF(RIGHT(TEXT(AM552,"0.#"),1)=".",FALSE,TRUE)</formula>
    </cfRule>
    <cfRule type="expression" dxfId="274" priority="314">
      <formula>IF(RIGHT(TEXT(AM552,"0.#"),1)=".",TRUE,FALSE)</formula>
    </cfRule>
  </conditionalFormatting>
  <conditionalFormatting sqref="AI553">
    <cfRule type="expression" dxfId="273" priority="305">
      <formula>IF(RIGHT(TEXT(AI553,"0.#"),1)=".",FALSE,TRUE)</formula>
    </cfRule>
    <cfRule type="expression" dxfId="272" priority="306">
      <formula>IF(RIGHT(TEXT(AI553,"0.#"),1)=".",TRUE,FALSE)</formula>
    </cfRule>
  </conditionalFormatting>
  <conditionalFormatting sqref="AI551">
    <cfRule type="expression" dxfId="271" priority="309">
      <formula>IF(RIGHT(TEXT(AI551,"0.#"),1)=".",FALSE,TRUE)</formula>
    </cfRule>
    <cfRule type="expression" dxfId="270" priority="310">
      <formula>IF(RIGHT(TEXT(AI551,"0.#"),1)=".",TRUE,FALSE)</formula>
    </cfRule>
  </conditionalFormatting>
  <conditionalFormatting sqref="AI552">
    <cfRule type="expression" dxfId="269" priority="307">
      <formula>IF(RIGHT(TEXT(AI552,"0.#"),1)=".",FALSE,TRUE)</formula>
    </cfRule>
    <cfRule type="expression" dxfId="268" priority="308">
      <formula>IF(RIGHT(TEXT(AI552,"0.#"),1)=".",TRUE,FALSE)</formula>
    </cfRule>
  </conditionalFormatting>
  <conditionalFormatting sqref="AM558">
    <cfRule type="expression" dxfId="267" priority="299">
      <formula>IF(RIGHT(TEXT(AM558,"0.#"),1)=".",FALSE,TRUE)</formula>
    </cfRule>
    <cfRule type="expression" dxfId="266" priority="300">
      <formula>IF(RIGHT(TEXT(AM558,"0.#"),1)=".",TRUE,FALSE)</formula>
    </cfRule>
  </conditionalFormatting>
  <conditionalFormatting sqref="AM556">
    <cfRule type="expression" dxfId="265" priority="303">
      <formula>IF(RIGHT(TEXT(AM556,"0.#"),1)=".",FALSE,TRUE)</formula>
    </cfRule>
    <cfRule type="expression" dxfId="264" priority="304">
      <formula>IF(RIGHT(TEXT(AM556,"0.#"),1)=".",TRUE,FALSE)</formula>
    </cfRule>
  </conditionalFormatting>
  <conditionalFormatting sqref="AM557">
    <cfRule type="expression" dxfId="263" priority="301">
      <formula>IF(RIGHT(TEXT(AM557,"0.#"),1)=".",FALSE,TRUE)</formula>
    </cfRule>
    <cfRule type="expression" dxfId="262" priority="302">
      <formula>IF(RIGHT(TEXT(AM557,"0.#"),1)=".",TRUE,FALSE)</formula>
    </cfRule>
  </conditionalFormatting>
  <conditionalFormatting sqref="AI558">
    <cfRule type="expression" dxfId="261" priority="293">
      <formula>IF(RIGHT(TEXT(AI558,"0.#"),1)=".",FALSE,TRUE)</formula>
    </cfRule>
    <cfRule type="expression" dxfId="260" priority="294">
      <formula>IF(RIGHT(TEXT(AI558,"0.#"),1)=".",TRUE,FALSE)</formula>
    </cfRule>
  </conditionalFormatting>
  <conditionalFormatting sqref="AI556">
    <cfRule type="expression" dxfId="259" priority="297">
      <formula>IF(RIGHT(TEXT(AI556,"0.#"),1)=".",FALSE,TRUE)</formula>
    </cfRule>
    <cfRule type="expression" dxfId="258" priority="298">
      <formula>IF(RIGHT(TEXT(AI556,"0.#"),1)=".",TRUE,FALSE)</formula>
    </cfRule>
  </conditionalFormatting>
  <conditionalFormatting sqref="AI557">
    <cfRule type="expression" dxfId="257" priority="295">
      <formula>IF(RIGHT(TEXT(AI557,"0.#"),1)=".",FALSE,TRUE)</formula>
    </cfRule>
    <cfRule type="expression" dxfId="256" priority="296">
      <formula>IF(RIGHT(TEXT(AI557,"0.#"),1)=".",TRUE,FALSE)</formula>
    </cfRule>
  </conditionalFormatting>
  <conditionalFormatting sqref="AM563">
    <cfRule type="expression" dxfId="255" priority="287">
      <formula>IF(RIGHT(TEXT(AM563,"0.#"),1)=".",FALSE,TRUE)</formula>
    </cfRule>
    <cfRule type="expression" dxfId="254" priority="288">
      <formula>IF(RIGHT(TEXT(AM563,"0.#"),1)=".",TRUE,FALSE)</formula>
    </cfRule>
  </conditionalFormatting>
  <conditionalFormatting sqref="AM561">
    <cfRule type="expression" dxfId="253" priority="291">
      <formula>IF(RIGHT(TEXT(AM561,"0.#"),1)=".",FALSE,TRUE)</formula>
    </cfRule>
    <cfRule type="expression" dxfId="252" priority="292">
      <formula>IF(RIGHT(TEXT(AM561,"0.#"),1)=".",TRUE,FALSE)</formula>
    </cfRule>
  </conditionalFormatting>
  <conditionalFormatting sqref="AM562">
    <cfRule type="expression" dxfId="251" priority="289">
      <formula>IF(RIGHT(TEXT(AM562,"0.#"),1)=".",FALSE,TRUE)</formula>
    </cfRule>
    <cfRule type="expression" dxfId="250" priority="290">
      <formula>IF(RIGHT(TEXT(AM562,"0.#"),1)=".",TRUE,FALSE)</formula>
    </cfRule>
  </conditionalFormatting>
  <conditionalFormatting sqref="AI563">
    <cfRule type="expression" dxfId="249" priority="281">
      <formula>IF(RIGHT(TEXT(AI563,"0.#"),1)=".",FALSE,TRUE)</formula>
    </cfRule>
    <cfRule type="expression" dxfId="248" priority="282">
      <formula>IF(RIGHT(TEXT(AI563,"0.#"),1)=".",TRUE,FALSE)</formula>
    </cfRule>
  </conditionalFormatting>
  <conditionalFormatting sqref="AI561">
    <cfRule type="expression" dxfId="247" priority="285">
      <formula>IF(RIGHT(TEXT(AI561,"0.#"),1)=".",FALSE,TRUE)</formula>
    </cfRule>
    <cfRule type="expression" dxfId="246" priority="286">
      <formula>IF(RIGHT(TEXT(AI561,"0.#"),1)=".",TRUE,FALSE)</formula>
    </cfRule>
  </conditionalFormatting>
  <conditionalFormatting sqref="AI562">
    <cfRule type="expression" dxfId="245" priority="283">
      <formula>IF(RIGHT(TEXT(AI562,"0.#"),1)=".",FALSE,TRUE)</formula>
    </cfRule>
    <cfRule type="expression" dxfId="244" priority="284">
      <formula>IF(RIGHT(TEXT(AI562,"0.#"),1)=".",TRUE,FALSE)</formula>
    </cfRule>
  </conditionalFormatting>
  <conditionalFormatting sqref="AM597">
    <cfRule type="expression" dxfId="243" priority="239">
      <formula>IF(RIGHT(TEXT(AM597,"0.#"),1)=".",FALSE,TRUE)</formula>
    </cfRule>
    <cfRule type="expression" dxfId="242" priority="240">
      <formula>IF(RIGHT(TEXT(AM597,"0.#"),1)=".",TRUE,FALSE)</formula>
    </cfRule>
  </conditionalFormatting>
  <conditionalFormatting sqref="AM595">
    <cfRule type="expression" dxfId="241" priority="243">
      <formula>IF(RIGHT(TEXT(AM595,"0.#"),1)=".",FALSE,TRUE)</formula>
    </cfRule>
    <cfRule type="expression" dxfId="240" priority="244">
      <formula>IF(RIGHT(TEXT(AM595,"0.#"),1)=".",TRUE,FALSE)</formula>
    </cfRule>
  </conditionalFormatting>
  <conditionalFormatting sqref="AM596">
    <cfRule type="expression" dxfId="239" priority="241">
      <formula>IF(RIGHT(TEXT(AM596,"0.#"),1)=".",FALSE,TRUE)</formula>
    </cfRule>
    <cfRule type="expression" dxfId="238" priority="242">
      <formula>IF(RIGHT(TEXT(AM596,"0.#"),1)=".",TRUE,FALSE)</formula>
    </cfRule>
  </conditionalFormatting>
  <conditionalFormatting sqref="AI597">
    <cfRule type="expression" dxfId="237" priority="233">
      <formula>IF(RIGHT(TEXT(AI597,"0.#"),1)=".",FALSE,TRUE)</formula>
    </cfRule>
    <cfRule type="expression" dxfId="236" priority="234">
      <formula>IF(RIGHT(TEXT(AI597,"0.#"),1)=".",TRUE,FALSE)</formula>
    </cfRule>
  </conditionalFormatting>
  <conditionalFormatting sqref="AI595">
    <cfRule type="expression" dxfId="235" priority="237">
      <formula>IF(RIGHT(TEXT(AI595,"0.#"),1)=".",FALSE,TRUE)</formula>
    </cfRule>
    <cfRule type="expression" dxfId="234" priority="238">
      <formula>IF(RIGHT(TEXT(AI595,"0.#"),1)=".",TRUE,FALSE)</formula>
    </cfRule>
  </conditionalFormatting>
  <conditionalFormatting sqref="AI596">
    <cfRule type="expression" dxfId="233" priority="235">
      <formula>IF(RIGHT(TEXT(AI596,"0.#"),1)=".",FALSE,TRUE)</formula>
    </cfRule>
    <cfRule type="expression" dxfId="232" priority="236">
      <formula>IF(RIGHT(TEXT(AI596,"0.#"),1)=".",TRUE,FALSE)</formula>
    </cfRule>
  </conditionalFormatting>
  <conditionalFormatting sqref="AM622">
    <cfRule type="expression" dxfId="231" priority="227">
      <formula>IF(RIGHT(TEXT(AM622,"0.#"),1)=".",FALSE,TRUE)</formula>
    </cfRule>
    <cfRule type="expression" dxfId="230" priority="228">
      <formula>IF(RIGHT(TEXT(AM622,"0.#"),1)=".",TRUE,FALSE)</formula>
    </cfRule>
  </conditionalFormatting>
  <conditionalFormatting sqref="AM620">
    <cfRule type="expression" dxfId="229" priority="231">
      <formula>IF(RIGHT(TEXT(AM620,"0.#"),1)=".",FALSE,TRUE)</formula>
    </cfRule>
    <cfRule type="expression" dxfId="228" priority="232">
      <formula>IF(RIGHT(TEXT(AM620,"0.#"),1)=".",TRUE,FALSE)</formula>
    </cfRule>
  </conditionalFormatting>
  <conditionalFormatting sqref="AM621">
    <cfRule type="expression" dxfId="227" priority="229">
      <formula>IF(RIGHT(TEXT(AM621,"0.#"),1)=".",FALSE,TRUE)</formula>
    </cfRule>
    <cfRule type="expression" dxfId="226" priority="230">
      <formula>IF(RIGHT(TEXT(AM621,"0.#"),1)=".",TRUE,FALSE)</formula>
    </cfRule>
  </conditionalFormatting>
  <conditionalFormatting sqref="AI622">
    <cfRule type="expression" dxfId="225" priority="221">
      <formula>IF(RIGHT(TEXT(AI622,"0.#"),1)=".",FALSE,TRUE)</formula>
    </cfRule>
    <cfRule type="expression" dxfId="224" priority="222">
      <formula>IF(RIGHT(TEXT(AI622,"0.#"),1)=".",TRUE,FALSE)</formula>
    </cfRule>
  </conditionalFormatting>
  <conditionalFormatting sqref="AI620">
    <cfRule type="expression" dxfId="223" priority="225">
      <formula>IF(RIGHT(TEXT(AI620,"0.#"),1)=".",FALSE,TRUE)</formula>
    </cfRule>
    <cfRule type="expression" dxfId="222" priority="226">
      <formula>IF(RIGHT(TEXT(AI620,"0.#"),1)=".",TRUE,FALSE)</formula>
    </cfRule>
  </conditionalFormatting>
  <conditionalFormatting sqref="AI621">
    <cfRule type="expression" dxfId="221" priority="223">
      <formula>IF(RIGHT(TEXT(AI621,"0.#"),1)=".",FALSE,TRUE)</formula>
    </cfRule>
    <cfRule type="expression" dxfId="220" priority="224">
      <formula>IF(RIGHT(TEXT(AI621,"0.#"),1)=".",TRUE,FALSE)</formula>
    </cfRule>
  </conditionalFormatting>
  <conditionalFormatting sqref="AM627">
    <cfRule type="expression" dxfId="219" priority="167">
      <formula>IF(RIGHT(TEXT(AM627,"0.#"),1)=".",FALSE,TRUE)</formula>
    </cfRule>
    <cfRule type="expression" dxfId="218" priority="168">
      <formula>IF(RIGHT(TEXT(AM627,"0.#"),1)=".",TRUE,FALSE)</formula>
    </cfRule>
  </conditionalFormatting>
  <conditionalFormatting sqref="AM625">
    <cfRule type="expression" dxfId="217" priority="171">
      <formula>IF(RIGHT(TEXT(AM625,"0.#"),1)=".",FALSE,TRUE)</formula>
    </cfRule>
    <cfRule type="expression" dxfId="216" priority="172">
      <formula>IF(RIGHT(TEXT(AM625,"0.#"),1)=".",TRUE,FALSE)</formula>
    </cfRule>
  </conditionalFormatting>
  <conditionalFormatting sqref="AM626">
    <cfRule type="expression" dxfId="215" priority="169">
      <formula>IF(RIGHT(TEXT(AM626,"0.#"),1)=".",FALSE,TRUE)</formula>
    </cfRule>
    <cfRule type="expression" dxfId="214" priority="170">
      <formula>IF(RIGHT(TEXT(AM626,"0.#"),1)=".",TRUE,FALSE)</formula>
    </cfRule>
  </conditionalFormatting>
  <conditionalFormatting sqref="AI627">
    <cfRule type="expression" dxfId="213" priority="161">
      <formula>IF(RIGHT(TEXT(AI627,"0.#"),1)=".",FALSE,TRUE)</formula>
    </cfRule>
    <cfRule type="expression" dxfId="212" priority="162">
      <formula>IF(RIGHT(TEXT(AI627,"0.#"),1)=".",TRUE,FALSE)</formula>
    </cfRule>
  </conditionalFormatting>
  <conditionalFormatting sqref="AI625">
    <cfRule type="expression" dxfId="211" priority="165">
      <formula>IF(RIGHT(TEXT(AI625,"0.#"),1)=".",FALSE,TRUE)</formula>
    </cfRule>
    <cfRule type="expression" dxfId="210" priority="166">
      <formula>IF(RIGHT(TEXT(AI625,"0.#"),1)=".",TRUE,FALSE)</formula>
    </cfRule>
  </conditionalFormatting>
  <conditionalFormatting sqref="AI626">
    <cfRule type="expression" dxfId="209" priority="163">
      <formula>IF(RIGHT(TEXT(AI626,"0.#"),1)=".",FALSE,TRUE)</formula>
    </cfRule>
    <cfRule type="expression" dxfId="208" priority="164">
      <formula>IF(RIGHT(TEXT(AI626,"0.#"),1)=".",TRUE,FALSE)</formula>
    </cfRule>
  </conditionalFormatting>
  <conditionalFormatting sqref="AM632">
    <cfRule type="expression" dxfId="207" priority="155">
      <formula>IF(RIGHT(TEXT(AM632,"0.#"),1)=".",FALSE,TRUE)</formula>
    </cfRule>
    <cfRule type="expression" dxfId="206" priority="156">
      <formula>IF(RIGHT(TEXT(AM632,"0.#"),1)=".",TRUE,FALSE)</formula>
    </cfRule>
  </conditionalFormatting>
  <conditionalFormatting sqref="AM630">
    <cfRule type="expression" dxfId="205" priority="159">
      <formula>IF(RIGHT(TEXT(AM630,"0.#"),1)=".",FALSE,TRUE)</formula>
    </cfRule>
    <cfRule type="expression" dxfId="204" priority="160">
      <formula>IF(RIGHT(TEXT(AM630,"0.#"),1)=".",TRUE,FALSE)</formula>
    </cfRule>
  </conditionalFormatting>
  <conditionalFormatting sqref="AM631">
    <cfRule type="expression" dxfId="203" priority="157">
      <formula>IF(RIGHT(TEXT(AM631,"0.#"),1)=".",FALSE,TRUE)</formula>
    </cfRule>
    <cfRule type="expression" dxfId="202" priority="158">
      <formula>IF(RIGHT(TEXT(AM631,"0.#"),1)=".",TRUE,FALSE)</formula>
    </cfRule>
  </conditionalFormatting>
  <conditionalFormatting sqref="AI632">
    <cfRule type="expression" dxfId="201" priority="149">
      <formula>IF(RIGHT(TEXT(AI632,"0.#"),1)=".",FALSE,TRUE)</formula>
    </cfRule>
    <cfRule type="expression" dxfId="200" priority="150">
      <formula>IF(RIGHT(TEXT(AI632,"0.#"),1)=".",TRUE,FALSE)</formula>
    </cfRule>
  </conditionalFormatting>
  <conditionalFormatting sqref="AI630">
    <cfRule type="expression" dxfId="199" priority="153">
      <formula>IF(RIGHT(TEXT(AI630,"0.#"),1)=".",FALSE,TRUE)</formula>
    </cfRule>
    <cfRule type="expression" dxfId="198" priority="154">
      <formula>IF(RIGHT(TEXT(AI630,"0.#"),1)=".",TRUE,FALSE)</formula>
    </cfRule>
  </conditionalFormatting>
  <conditionalFormatting sqref="AI631">
    <cfRule type="expression" dxfId="197" priority="151">
      <formula>IF(RIGHT(TEXT(AI631,"0.#"),1)=".",FALSE,TRUE)</formula>
    </cfRule>
    <cfRule type="expression" dxfId="196" priority="152">
      <formula>IF(RIGHT(TEXT(AI631,"0.#"),1)=".",TRUE,FALSE)</formula>
    </cfRule>
  </conditionalFormatting>
  <conditionalFormatting sqref="AM637">
    <cfRule type="expression" dxfId="195" priority="143">
      <formula>IF(RIGHT(TEXT(AM637,"0.#"),1)=".",FALSE,TRUE)</formula>
    </cfRule>
    <cfRule type="expression" dxfId="194" priority="144">
      <formula>IF(RIGHT(TEXT(AM637,"0.#"),1)=".",TRUE,FALSE)</formula>
    </cfRule>
  </conditionalFormatting>
  <conditionalFormatting sqref="AM635">
    <cfRule type="expression" dxfId="193" priority="147">
      <formula>IF(RIGHT(TEXT(AM635,"0.#"),1)=".",FALSE,TRUE)</formula>
    </cfRule>
    <cfRule type="expression" dxfId="192" priority="148">
      <formula>IF(RIGHT(TEXT(AM635,"0.#"),1)=".",TRUE,FALSE)</formula>
    </cfRule>
  </conditionalFormatting>
  <conditionalFormatting sqref="AM636">
    <cfRule type="expression" dxfId="191" priority="145">
      <formula>IF(RIGHT(TEXT(AM636,"0.#"),1)=".",FALSE,TRUE)</formula>
    </cfRule>
    <cfRule type="expression" dxfId="190" priority="146">
      <formula>IF(RIGHT(TEXT(AM636,"0.#"),1)=".",TRUE,FALSE)</formula>
    </cfRule>
  </conditionalFormatting>
  <conditionalFormatting sqref="AI637">
    <cfRule type="expression" dxfId="189" priority="137">
      <formula>IF(RIGHT(TEXT(AI637,"0.#"),1)=".",FALSE,TRUE)</formula>
    </cfRule>
    <cfRule type="expression" dxfId="188" priority="138">
      <formula>IF(RIGHT(TEXT(AI637,"0.#"),1)=".",TRUE,FALSE)</formula>
    </cfRule>
  </conditionalFormatting>
  <conditionalFormatting sqref="AI635">
    <cfRule type="expression" dxfId="187" priority="141">
      <formula>IF(RIGHT(TEXT(AI635,"0.#"),1)=".",FALSE,TRUE)</formula>
    </cfRule>
    <cfRule type="expression" dxfId="186" priority="142">
      <formula>IF(RIGHT(TEXT(AI635,"0.#"),1)=".",TRUE,FALSE)</formula>
    </cfRule>
  </conditionalFormatting>
  <conditionalFormatting sqref="AI636">
    <cfRule type="expression" dxfId="185" priority="139">
      <formula>IF(RIGHT(TEXT(AI636,"0.#"),1)=".",FALSE,TRUE)</formula>
    </cfRule>
    <cfRule type="expression" dxfId="184" priority="140">
      <formula>IF(RIGHT(TEXT(AI636,"0.#"),1)=".",TRUE,FALSE)</formula>
    </cfRule>
  </conditionalFormatting>
  <conditionalFormatting sqref="AM602">
    <cfRule type="expression" dxfId="183" priority="215">
      <formula>IF(RIGHT(TEXT(AM602,"0.#"),1)=".",FALSE,TRUE)</formula>
    </cfRule>
    <cfRule type="expression" dxfId="182" priority="216">
      <formula>IF(RIGHT(TEXT(AM602,"0.#"),1)=".",TRUE,FALSE)</formula>
    </cfRule>
  </conditionalFormatting>
  <conditionalFormatting sqref="AM600">
    <cfRule type="expression" dxfId="181" priority="219">
      <formula>IF(RIGHT(TEXT(AM600,"0.#"),1)=".",FALSE,TRUE)</formula>
    </cfRule>
    <cfRule type="expression" dxfId="180" priority="220">
      <formula>IF(RIGHT(TEXT(AM600,"0.#"),1)=".",TRUE,FALSE)</formula>
    </cfRule>
  </conditionalFormatting>
  <conditionalFormatting sqref="AM601">
    <cfRule type="expression" dxfId="179" priority="217">
      <formula>IF(RIGHT(TEXT(AM601,"0.#"),1)=".",FALSE,TRUE)</formula>
    </cfRule>
    <cfRule type="expression" dxfId="178" priority="218">
      <formula>IF(RIGHT(TEXT(AM601,"0.#"),1)=".",TRUE,FALSE)</formula>
    </cfRule>
  </conditionalFormatting>
  <conditionalFormatting sqref="AI602">
    <cfRule type="expression" dxfId="177" priority="209">
      <formula>IF(RIGHT(TEXT(AI602,"0.#"),1)=".",FALSE,TRUE)</formula>
    </cfRule>
    <cfRule type="expression" dxfId="176" priority="210">
      <formula>IF(RIGHT(TEXT(AI602,"0.#"),1)=".",TRUE,FALSE)</formula>
    </cfRule>
  </conditionalFormatting>
  <conditionalFormatting sqref="AI600">
    <cfRule type="expression" dxfId="175" priority="213">
      <formula>IF(RIGHT(TEXT(AI600,"0.#"),1)=".",FALSE,TRUE)</formula>
    </cfRule>
    <cfRule type="expression" dxfId="174" priority="214">
      <formula>IF(RIGHT(TEXT(AI600,"0.#"),1)=".",TRUE,FALSE)</formula>
    </cfRule>
  </conditionalFormatting>
  <conditionalFormatting sqref="AI601">
    <cfRule type="expression" dxfId="173" priority="211">
      <formula>IF(RIGHT(TEXT(AI601,"0.#"),1)=".",FALSE,TRUE)</formula>
    </cfRule>
    <cfRule type="expression" dxfId="172" priority="212">
      <formula>IF(RIGHT(TEXT(AI601,"0.#"),1)=".",TRUE,FALSE)</formula>
    </cfRule>
  </conditionalFormatting>
  <conditionalFormatting sqref="AM607">
    <cfRule type="expression" dxfId="171" priority="203">
      <formula>IF(RIGHT(TEXT(AM607,"0.#"),1)=".",FALSE,TRUE)</formula>
    </cfRule>
    <cfRule type="expression" dxfId="170" priority="204">
      <formula>IF(RIGHT(TEXT(AM607,"0.#"),1)=".",TRUE,FALSE)</formula>
    </cfRule>
  </conditionalFormatting>
  <conditionalFormatting sqref="AM605">
    <cfRule type="expression" dxfId="169" priority="207">
      <formula>IF(RIGHT(TEXT(AM605,"0.#"),1)=".",FALSE,TRUE)</formula>
    </cfRule>
    <cfRule type="expression" dxfId="168" priority="208">
      <formula>IF(RIGHT(TEXT(AM605,"0.#"),1)=".",TRUE,FALSE)</formula>
    </cfRule>
  </conditionalFormatting>
  <conditionalFormatting sqref="AM606">
    <cfRule type="expression" dxfId="167" priority="205">
      <formula>IF(RIGHT(TEXT(AM606,"0.#"),1)=".",FALSE,TRUE)</formula>
    </cfRule>
    <cfRule type="expression" dxfId="166" priority="206">
      <formula>IF(RIGHT(TEXT(AM606,"0.#"),1)=".",TRUE,FALSE)</formula>
    </cfRule>
  </conditionalFormatting>
  <conditionalFormatting sqref="AI607">
    <cfRule type="expression" dxfId="165" priority="197">
      <formula>IF(RIGHT(TEXT(AI607,"0.#"),1)=".",FALSE,TRUE)</formula>
    </cfRule>
    <cfRule type="expression" dxfId="164" priority="198">
      <formula>IF(RIGHT(TEXT(AI607,"0.#"),1)=".",TRUE,FALSE)</formula>
    </cfRule>
  </conditionalFormatting>
  <conditionalFormatting sqref="AI605">
    <cfRule type="expression" dxfId="163" priority="201">
      <formula>IF(RIGHT(TEXT(AI605,"0.#"),1)=".",FALSE,TRUE)</formula>
    </cfRule>
    <cfRule type="expression" dxfId="162" priority="202">
      <formula>IF(RIGHT(TEXT(AI605,"0.#"),1)=".",TRUE,FALSE)</formula>
    </cfRule>
  </conditionalFormatting>
  <conditionalFormatting sqref="AI606">
    <cfRule type="expression" dxfId="161" priority="199">
      <formula>IF(RIGHT(TEXT(AI606,"0.#"),1)=".",FALSE,TRUE)</formula>
    </cfRule>
    <cfRule type="expression" dxfId="160" priority="200">
      <formula>IF(RIGHT(TEXT(AI606,"0.#"),1)=".",TRUE,FALSE)</formula>
    </cfRule>
  </conditionalFormatting>
  <conditionalFormatting sqref="AM612">
    <cfRule type="expression" dxfId="159" priority="191">
      <formula>IF(RIGHT(TEXT(AM612,"0.#"),1)=".",FALSE,TRUE)</formula>
    </cfRule>
    <cfRule type="expression" dxfId="158" priority="192">
      <formula>IF(RIGHT(TEXT(AM612,"0.#"),1)=".",TRUE,FALSE)</formula>
    </cfRule>
  </conditionalFormatting>
  <conditionalFormatting sqref="AM610">
    <cfRule type="expression" dxfId="157" priority="195">
      <formula>IF(RIGHT(TEXT(AM610,"0.#"),1)=".",FALSE,TRUE)</formula>
    </cfRule>
    <cfRule type="expression" dxfId="156" priority="196">
      <formula>IF(RIGHT(TEXT(AM610,"0.#"),1)=".",TRUE,FALSE)</formula>
    </cfRule>
  </conditionalFormatting>
  <conditionalFormatting sqref="AM611">
    <cfRule type="expression" dxfId="155" priority="193">
      <formula>IF(RIGHT(TEXT(AM611,"0.#"),1)=".",FALSE,TRUE)</formula>
    </cfRule>
    <cfRule type="expression" dxfId="154" priority="194">
      <formula>IF(RIGHT(TEXT(AM611,"0.#"),1)=".",TRUE,FALSE)</formula>
    </cfRule>
  </conditionalFormatting>
  <conditionalFormatting sqref="AI612">
    <cfRule type="expression" dxfId="153" priority="185">
      <formula>IF(RIGHT(TEXT(AI612,"0.#"),1)=".",FALSE,TRUE)</formula>
    </cfRule>
    <cfRule type="expression" dxfId="152" priority="186">
      <formula>IF(RIGHT(TEXT(AI612,"0.#"),1)=".",TRUE,FALSE)</formula>
    </cfRule>
  </conditionalFormatting>
  <conditionalFormatting sqref="AI610">
    <cfRule type="expression" dxfId="151" priority="189">
      <formula>IF(RIGHT(TEXT(AI610,"0.#"),1)=".",FALSE,TRUE)</formula>
    </cfRule>
    <cfRule type="expression" dxfId="150" priority="190">
      <formula>IF(RIGHT(TEXT(AI610,"0.#"),1)=".",TRUE,FALSE)</formula>
    </cfRule>
  </conditionalFormatting>
  <conditionalFormatting sqref="AI611">
    <cfRule type="expression" dxfId="149" priority="187">
      <formula>IF(RIGHT(TEXT(AI611,"0.#"),1)=".",FALSE,TRUE)</formula>
    </cfRule>
    <cfRule type="expression" dxfId="148" priority="188">
      <formula>IF(RIGHT(TEXT(AI611,"0.#"),1)=".",TRUE,FALSE)</formula>
    </cfRule>
  </conditionalFormatting>
  <conditionalFormatting sqref="AM617">
    <cfRule type="expression" dxfId="147" priority="179">
      <formula>IF(RIGHT(TEXT(AM617,"0.#"),1)=".",FALSE,TRUE)</formula>
    </cfRule>
    <cfRule type="expression" dxfId="146" priority="180">
      <formula>IF(RIGHT(TEXT(AM617,"0.#"),1)=".",TRUE,FALSE)</formula>
    </cfRule>
  </conditionalFormatting>
  <conditionalFormatting sqref="AM615">
    <cfRule type="expression" dxfId="145" priority="183">
      <formula>IF(RIGHT(TEXT(AM615,"0.#"),1)=".",FALSE,TRUE)</formula>
    </cfRule>
    <cfRule type="expression" dxfId="144" priority="184">
      <formula>IF(RIGHT(TEXT(AM615,"0.#"),1)=".",TRUE,FALSE)</formula>
    </cfRule>
  </conditionalFormatting>
  <conditionalFormatting sqref="AM616">
    <cfRule type="expression" dxfId="143" priority="181">
      <formula>IF(RIGHT(TEXT(AM616,"0.#"),1)=".",FALSE,TRUE)</formula>
    </cfRule>
    <cfRule type="expression" dxfId="142" priority="182">
      <formula>IF(RIGHT(TEXT(AM616,"0.#"),1)=".",TRUE,FALSE)</formula>
    </cfRule>
  </conditionalFormatting>
  <conditionalFormatting sqref="AI617">
    <cfRule type="expression" dxfId="141" priority="173">
      <formula>IF(RIGHT(TEXT(AI617,"0.#"),1)=".",FALSE,TRUE)</formula>
    </cfRule>
    <cfRule type="expression" dxfId="140" priority="174">
      <formula>IF(RIGHT(TEXT(AI617,"0.#"),1)=".",TRUE,FALSE)</formula>
    </cfRule>
  </conditionalFormatting>
  <conditionalFormatting sqref="AI615">
    <cfRule type="expression" dxfId="139" priority="177">
      <formula>IF(RIGHT(TEXT(AI615,"0.#"),1)=".",FALSE,TRUE)</formula>
    </cfRule>
    <cfRule type="expression" dxfId="138" priority="178">
      <formula>IF(RIGHT(TEXT(AI615,"0.#"),1)=".",TRUE,FALSE)</formula>
    </cfRule>
  </conditionalFormatting>
  <conditionalFormatting sqref="AI616">
    <cfRule type="expression" dxfId="137" priority="175">
      <formula>IF(RIGHT(TEXT(AI616,"0.#"),1)=".",FALSE,TRUE)</formula>
    </cfRule>
    <cfRule type="expression" dxfId="136" priority="176">
      <formula>IF(RIGHT(TEXT(AI616,"0.#"),1)=".",TRUE,FALSE)</formula>
    </cfRule>
  </conditionalFormatting>
  <conditionalFormatting sqref="AM651">
    <cfRule type="expression" dxfId="135" priority="131">
      <formula>IF(RIGHT(TEXT(AM651,"0.#"),1)=".",FALSE,TRUE)</formula>
    </cfRule>
    <cfRule type="expression" dxfId="134" priority="132">
      <formula>IF(RIGHT(TEXT(AM651,"0.#"),1)=".",TRUE,FALSE)</formula>
    </cfRule>
  </conditionalFormatting>
  <conditionalFormatting sqref="AM649">
    <cfRule type="expression" dxfId="133" priority="135">
      <formula>IF(RIGHT(TEXT(AM649,"0.#"),1)=".",FALSE,TRUE)</formula>
    </cfRule>
    <cfRule type="expression" dxfId="132" priority="136">
      <formula>IF(RIGHT(TEXT(AM649,"0.#"),1)=".",TRUE,FALSE)</formula>
    </cfRule>
  </conditionalFormatting>
  <conditionalFormatting sqref="AM650">
    <cfRule type="expression" dxfId="131" priority="133">
      <formula>IF(RIGHT(TEXT(AM650,"0.#"),1)=".",FALSE,TRUE)</formula>
    </cfRule>
    <cfRule type="expression" dxfId="130" priority="134">
      <formula>IF(RIGHT(TEXT(AM650,"0.#"),1)=".",TRUE,FALSE)</formula>
    </cfRule>
  </conditionalFormatting>
  <conditionalFormatting sqref="AI651">
    <cfRule type="expression" dxfId="129" priority="125">
      <formula>IF(RIGHT(TEXT(AI651,"0.#"),1)=".",FALSE,TRUE)</formula>
    </cfRule>
    <cfRule type="expression" dxfId="128" priority="126">
      <formula>IF(RIGHT(TEXT(AI651,"0.#"),1)=".",TRUE,FALSE)</formula>
    </cfRule>
  </conditionalFormatting>
  <conditionalFormatting sqref="AI649">
    <cfRule type="expression" dxfId="127" priority="129">
      <formula>IF(RIGHT(TEXT(AI649,"0.#"),1)=".",FALSE,TRUE)</formula>
    </cfRule>
    <cfRule type="expression" dxfId="126" priority="130">
      <formula>IF(RIGHT(TEXT(AI649,"0.#"),1)=".",TRUE,FALSE)</formula>
    </cfRule>
  </conditionalFormatting>
  <conditionalFormatting sqref="AI650">
    <cfRule type="expression" dxfId="125" priority="127">
      <formula>IF(RIGHT(TEXT(AI650,"0.#"),1)=".",FALSE,TRUE)</formula>
    </cfRule>
    <cfRule type="expression" dxfId="124" priority="128">
      <formula>IF(RIGHT(TEXT(AI650,"0.#"),1)=".",TRUE,FALSE)</formula>
    </cfRule>
  </conditionalFormatting>
  <conditionalFormatting sqref="AM676">
    <cfRule type="expression" dxfId="123" priority="119">
      <formula>IF(RIGHT(TEXT(AM676,"0.#"),1)=".",FALSE,TRUE)</formula>
    </cfRule>
    <cfRule type="expression" dxfId="122" priority="120">
      <formula>IF(RIGHT(TEXT(AM676,"0.#"),1)=".",TRUE,FALSE)</formula>
    </cfRule>
  </conditionalFormatting>
  <conditionalFormatting sqref="AM674">
    <cfRule type="expression" dxfId="121" priority="123">
      <formula>IF(RIGHT(TEXT(AM674,"0.#"),1)=".",FALSE,TRUE)</formula>
    </cfRule>
    <cfRule type="expression" dxfId="120" priority="124">
      <formula>IF(RIGHT(TEXT(AM674,"0.#"),1)=".",TRUE,FALSE)</formula>
    </cfRule>
  </conditionalFormatting>
  <conditionalFormatting sqref="AM675">
    <cfRule type="expression" dxfId="119" priority="121">
      <formula>IF(RIGHT(TEXT(AM675,"0.#"),1)=".",FALSE,TRUE)</formula>
    </cfRule>
    <cfRule type="expression" dxfId="118" priority="122">
      <formula>IF(RIGHT(TEXT(AM675,"0.#"),1)=".",TRUE,FALSE)</formula>
    </cfRule>
  </conditionalFormatting>
  <conditionalFormatting sqref="AI676">
    <cfRule type="expression" dxfId="117" priority="113">
      <formula>IF(RIGHT(TEXT(AI676,"0.#"),1)=".",FALSE,TRUE)</formula>
    </cfRule>
    <cfRule type="expression" dxfId="116" priority="114">
      <formula>IF(RIGHT(TEXT(AI676,"0.#"),1)=".",TRUE,FALSE)</formula>
    </cfRule>
  </conditionalFormatting>
  <conditionalFormatting sqref="AI674">
    <cfRule type="expression" dxfId="115" priority="117">
      <formula>IF(RIGHT(TEXT(AI674,"0.#"),1)=".",FALSE,TRUE)</formula>
    </cfRule>
    <cfRule type="expression" dxfId="114" priority="118">
      <formula>IF(RIGHT(TEXT(AI674,"0.#"),1)=".",TRUE,FALSE)</formula>
    </cfRule>
  </conditionalFormatting>
  <conditionalFormatting sqref="AI675">
    <cfRule type="expression" dxfId="113" priority="115">
      <formula>IF(RIGHT(TEXT(AI675,"0.#"),1)=".",FALSE,TRUE)</formula>
    </cfRule>
    <cfRule type="expression" dxfId="112" priority="116">
      <formula>IF(RIGHT(TEXT(AI675,"0.#"),1)=".",TRUE,FALSE)</formula>
    </cfRule>
  </conditionalFormatting>
  <conditionalFormatting sqref="AM681">
    <cfRule type="expression" dxfId="111" priority="59">
      <formula>IF(RIGHT(TEXT(AM681,"0.#"),1)=".",FALSE,TRUE)</formula>
    </cfRule>
    <cfRule type="expression" dxfId="110" priority="60">
      <formula>IF(RIGHT(TEXT(AM681,"0.#"),1)=".",TRUE,FALSE)</formula>
    </cfRule>
  </conditionalFormatting>
  <conditionalFormatting sqref="AM679">
    <cfRule type="expression" dxfId="109" priority="63">
      <formula>IF(RIGHT(TEXT(AM679,"0.#"),1)=".",FALSE,TRUE)</formula>
    </cfRule>
    <cfRule type="expression" dxfId="108" priority="64">
      <formula>IF(RIGHT(TEXT(AM679,"0.#"),1)=".",TRUE,FALSE)</formula>
    </cfRule>
  </conditionalFormatting>
  <conditionalFormatting sqref="AM680">
    <cfRule type="expression" dxfId="107" priority="61">
      <formula>IF(RIGHT(TEXT(AM680,"0.#"),1)=".",FALSE,TRUE)</formula>
    </cfRule>
    <cfRule type="expression" dxfId="106" priority="62">
      <formula>IF(RIGHT(TEXT(AM680,"0.#"),1)=".",TRUE,FALSE)</formula>
    </cfRule>
  </conditionalFormatting>
  <conditionalFormatting sqref="AI681">
    <cfRule type="expression" dxfId="105" priority="53">
      <formula>IF(RIGHT(TEXT(AI681,"0.#"),1)=".",FALSE,TRUE)</formula>
    </cfRule>
    <cfRule type="expression" dxfId="104" priority="54">
      <formula>IF(RIGHT(TEXT(AI681,"0.#"),1)=".",TRUE,FALSE)</formula>
    </cfRule>
  </conditionalFormatting>
  <conditionalFormatting sqref="AI679">
    <cfRule type="expression" dxfId="103" priority="57">
      <formula>IF(RIGHT(TEXT(AI679,"0.#"),1)=".",FALSE,TRUE)</formula>
    </cfRule>
    <cfRule type="expression" dxfId="102" priority="58">
      <formula>IF(RIGHT(TEXT(AI679,"0.#"),1)=".",TRUE,FALSE)</formula>
    </cfRule>
  </conditionalFormatting>
  <conditionalFormatting sqref="AI680">
    <cfRule type="expression" dxfId="101" priority="55">
      <formula>IF(RIGHT(TEXT(AI680,"0.#"),1)=".",FALSE,TRUE)</formula>
    </cfRule>
    <cfRule type="expression" dxfId="100" priority="56">
      <formula>IF(RIGHT(TEXT(AI680,"0.#"),1)=".",TRUE,FALSE)</formula>
    </cfRule>
  </conditionalFormatting>
  <conditionalFormatting sqref="AM686">
    <cfRule type="expression" dxfId="99" priority="47">
      <formula>IF(RIGHT(TEXT(AM686,"0.#"),1)=".",FALSE,TRUE)</formula>
    </cfRule>
    <cfRule type="expression" dxfId="98" priority="48">
      <formula>IF(RIGHT(TEXT(AM686,"0.#"),1)=".",TRUE,FALSE)</formula>
    </cfRule>
  </conditionalFormatting>
  <conditionalFormatting sqref="AM684">
    <cfRule type="expression" dxfId="97" priority="51">
      <formula>IF(RIGHT(TEXT(AM684,"0.#"),1)=".",FALSE,TRUE)</formula>
    </cfRule>
    <cfRule type="expression" dxfId="96" priority="52">
      <formula>IF(RIGHT(TEXT(AM684,"0.#"),1)=".",TRUE,FALSE)</formula>
    </cfRule>
  </conditionalFormatting>
  <conditionalFormatting sqref="AM685">
    <cfRule type="expression" dxfId="95" priority="49">
      <formula>IF(RIGHT(TEXT(AM685,"0.#"),1)=".",FALSE,TRUE)</formula>
    </cfRule>
    <cfRule type="expression" dxfId="94" priority="50">
      <formula>IF(RIGHT(TEXT(AM685,"0.#"),1)=".",TRUE,FALSE)</formula>
    </cfRule>
  </conditionalFormatting>
  <conditionalFormatting sqref="AI686">
    <cfRule type="expression" dxfId="93" priority="41">
      <formula>IF(RIGHT(TEXT(AI686,"0.#"),1)=".",FALSE,TRUE)</formula>
    </cfRule>
    <cfRule type="expression" dxfId="92" priority="42">
      <formula>IF(RIGHT(TEXT(AI686,"0.#"),1)=".",TRUE,FALSE)</formula>
    </cfRule>
  </conditionalFormatting>
  <conditionalFormatting sqref="AI684">
    <cfRule type="expression" dxfId="91" priority="45">
      <formula>IF(RIGHT(TEXT(AI684,"0.#"),1)=".",FALSE,TRUE)</formula>
    </cfRule>
    <cfRule type="expression" dxfId="90" priority="46">
      <formula>IF(RIGHT(TEXT(AI684,"0.#"),1)=".",TRUE,FALSE)</formula>
    </cfRule>
  </conditionalFormatting>
  <conditionalFormatting sqref="AI685">
    <cfRule type="expression" dxfId="89" priority="43">
      <formula>IF(RIGHT(TEXT(AI685,"0.#"),1)=".",FALSE,TRUE)</formula>
    </cfRule>
    <cfRule type="expression" dxfId="88" priority="44">
      <formula>IF(RIGHT(TEXT(AI685,"0.#"),1)=".",TRUE,FALSE)</formula>
    </cfRule>
  </conditionalFormatting>
  <conditionalFormatting sqref="AM691">
    <cfRule type="expression" dxfId="87" priority="35">
      <formula>IF(RIGHT(TEXT(AM691,"0.#"),1)=".",FALSE,TRUE)</formula>
    </cfRule>
    <cfRule type="expression" dxfId="86" priority="36">
      <formula>IF(RIGHT(TEXT(AM691,"0.#"),1)=".",TRUE,FALSE)</formula>
    </cfRule>
  </conditionalFormatting>
  <conditionalFormatting sqref="AM689">
    <cfRule type="expression" dxfId="85" priority="39">
      <formula>IF(RIGHT(TEXT(AM689,"0.#"),1)=".",FALSE,TRUE)</formula>
    </cfRule>
    <cfRule type="expression" dxfId="84" priority="40">
      <formula>IF(RIGHT(TEXT(AM689,"0.#"),1)=".",TRUE,FALSE)</formula>
    </cfRule>
  </conditionalFormatting>
  <conditionalFormatting sqref="AM690">
    <cfRule type="expression" dxfId="83" priority="37">
      <formula>IF(RIGHT(TEXT(AM690,"0.#"),1)=".",FALSE,TRUE)</formula>
    </cfRule>
    <cfRule type="expression" dxfId="82" priority="38">
      <formula>IF(RIGHT(TEXT(AM690,"0.#"),1)=".",TRUE,FALSE)</formula>
    </cfRule>
  </conditionalFormatting>
  <conditionalFormatting sqref="AI691">
    <cfRule type="expression" dxfId="81" priority="29">
      <formula>IF(RIGHT(TEXT(AI691,"0.#"),1)=".",FALSE,TRUE)</formula>
    </cfRule>
    <cfRule type="expression" dxfId="80" priority="30">
      <formula>IF(RIGHT(TEXT(AI691,"0.#"),1)=".",TRUE,FALSE)</formula>
    </cfRule>
  </conditionalFormatting>
  <conditionalFormatting sqref="AI689">
    <cfRule type="expression" dxfId="79" priority="33">
      <formula>IF(RIGHT(TEXT(AI689,"0.#"),1)=".",FALSE,TRUE)</formula>
    </cfRule>
    <cfRule type="expression" dxfId="78" priority="34">
      <formula>IF(RIGHT(TEXT(AI689,"0.#"),1)=".",TRUE,FALSE)</formula>
    </cfRule>
  </conditionalFormatting>
  <conditionalFormatting sqref="AI690">
    <cfRule type="expression" dxfId="77" priority="31">
      <formula>IF(RIGHT(TEXT(AI690,"0.#"),1)=".",FALSE,TRUE)</formula>
    </cfRule>
    <cfRule type="expression" dxfId="76" priority="32">
      <formula>IF(RIGHT(TEXT(AI690,"0.#"),1)=".",TRUE,FALSE)</formula>
    </cfRule>
  </conditionalFormatting>
  <conditionalFormatting sqref="AM656">
    <cfRule type="expression" dxfId="75" priority="107">
      <formula>IF(RIGHT(TEXT(AM656,"0.#"),1)=".",FALSE,TRUE)</formula>
    </cfRule>
    <cfRule type="expression" dxfId="74" priority="108">
      <formula>IF(RIGHT(TEXT(AM656,"0.#"),1)=".",TRUE,FALSE)</formula>
    </cfRule>
  </conditionalFormatting>
  <conditionalFormatting sqref="AM654">
    <cfRule type="expression" dxfId="73" priority="111">
      <formula>IF(RIGHT(TEXT(AM654,"0.#"),1)=".",FALSE,TRUE)</formula>
    </cfRule>
    <cfRule type="expression" dxfId="72" priority="112">
      <formula>IF(RIGHT(TEXT(AM654,"0.#"),1)=".",TRUE,FALSE)</formula>
    </cfRule>
  </conditionalFormatting>
  <conditionalFormatting sqref="AM655">
    <cfRule type="expression" dxfId="71" priority="109">
      <formula>IF(RIGHT(TEXT(AM655,"0.#"),1)=".",FALSE,TRUE)</formula>
    </cfRule>
    <cfRule type="expression" dxfId="70" priority="110">
      <formula>IF(RIGHT(TEXT(AM655,"0.#"),1)=".",TRUE,FALSE)</formula>
    </cfRule>
  </conditionalFormatting>
  <conditionalFormatting sqref="AI656">
    <cfRule type="expression" dxfId="69" priority="101">
      <formula>IF(RIGHT(TEXT(AI656,"0.#"),1)=".",FALSE,TRUE)</formula>
    </cfRule>
    <cfRule type="expression" dxfId="68" priority="102">
      <formula>IF(RIGHT(TEXT(AI656,"0.#"),1)=".",TRUE,FALSE)</formula>
    </cfRule>
  </conditionalFormatting>
  <conditionalFormatting sqref="AI654">
    <cfRule type="expression" dxfId="67" priority="105">
      <formula>IF(RIGHT(TEXT(AI654,"0.#"),1)=".",FALSE,TRUE)</formula>
    </cfRule>
    <cfRule type="expression" dxfId="66" priority="106">
      <formula>IF(RIGHT(TEXT(AI654,"0.#"),1)=".",TRUE,FALSE)</formula>
    </cfRule>
  </conditionalFormatting>
  <conditionalFormatting sqref="AI655">
    <cfRule type="expression" dxfId="65" priority="103">
      <formula>IF(RIGHT(TEXT(AI655,"0.#"),1)=".",FALSE,TRUE)</formula>
    </cfRule>
    <cfRule type="expression" dxfId="64" priority="104">
      <formula>IF(RIGHT(TEXT(AI655,"0.#"),1)=".",TRUE,FALSE)</formula>
    </cfRule>
  </conditionalFormatting>
  <conditionalFormatting sqref="AM661">
    <cfRule type="expression" dxfId="63" priority="95">
      <formula>IF(RIGHT(TEXT(AM661,"0.#"),1)=".",FALSE,TRUE)</formula>
    </cfRule>
    <cfRule type="expression" dxfId="62" priority="96">
      <formula>IF(RIGHT(TEXT(AM661,"0.#"),1)=".",TRUE,FALSE)</formula>
    </cfRule>
  </conditionalFormatting>
  <conditionalFormatting sqref="AM659">
    <cfRule type="expression" dxfId="61" priority="99">
      <formula>IF(RIGHT(TEXT(AM659,"0.#"),1)=".",FALSE,TRUE)</formula>
    </cfRule>
    <cfRule type="expression" dxfId="60" priority="100">
      <formula>IF(RIGHT(TEXT(AM659,"0.#"),1)=".",TRUE,FALSE)</formula>
    </cfRule>
  </conditionalFormatting>
  <conditionalFormatting sqref="AM660">
    <cfRule type="expression" dxfId="59" priority="97">
      <formula>IF(RIGHT(TEXT(AM660,"0.#"),1)=".",FALSE,TRUE)</formula>
    </cfRule>
    <cfRule type="expression" dxfId="58" priority="98">
      <formula>IF(RIGHT(TEXT(AM660,"0.#"),1)=".",TRUE,FALSE)</formula>
    </cfRule>
  </conditionalFormatting>
  <conditionalFormatting sqref="AI661">
    <cfRule type="expression" dxfId="57" priority="89">
      <formula>IF(RIGHT(TEXT(AI661,"0.#"),1)=".",FALSE,TRUE)</formula>
    </cfRule>
    <cfRule type="expression" dxfId="56" priority="90">
      <formula>IF(RIGHT(TEXT(AI661,"0.#"),1)=".",TRUE,FALSE)</formula>
    </cfRule>
  </conditionalFormatting>
  <conditionalFormatting sqref="AI659">
    <cfRule type="expression" dxfId="55" priority="93">
      <formula>IF(RIGHT(TEXT(AI659,"0.#"),1)=".",FALSE,TRUE)</formula>
    </cfRule>
    <cfRule type="expression" dxfId="54" priority="94">
      <formula>IF(RIGHT(TEXT(AI659,"0.#"),1)=".",TRUE,FALSE)</formula>
    </cfRule>
  </conditionalFormatting>
  <conditionalFormatting sqref="AI660">
    <cfRule type="expression" dxfId="53" priority="91">
      <formula>IF(RIGHT(TEXT(AI660,"0.#"),1)=".",FALSE,TRUE)</formula>
    </cfRule>
    <cfRule type="expression" dxfId="52" priority="92">
      <formula>IF(RIGHT(TEXT(AI660,"0.#"),1)=".",TRUE,FALSE)</formula>
    </cfRule>
  </conditionalFormatting>
  <conditionalFormatting sqref="AM666">
    <cfRule type="expression" dxfId="51" priority="83">
      <formula>IF(RIGHT(TEXT(AM666,"0.#"),1)=".",FALSE,TRUE)</formula>
    </cfRule>
    <cfRule type="expression" dxfId="50" priority="84">
      <formula>IF(RIGHT(TEXT(AM666,"0.#"),1)=".",TRUE,FALSE)</formula>
    </cfRule>
  </conditionalFormatting>
  <conditionalFormatting sqref="AM664">
    <cfRule type="expression" dxfId="49" priority="87">
      <formula>IF(RIGHT(TEXT(AM664,"0.#"),1)=".",FALSE,TRUE)</formula>
    </cfRule>
    <cfRule type="expression" dxfId="48" priority="88">
      <formula>IF(RIGHT(TEXT(AM664,"0.#"),1)=".",TRUE,FALSE)</formula>
    </cfRule>
  </conditionalFormatting>
  <conditionalFormatting sqref="AM665">
    <cfRule type="expression" dxfId="47" priority="85">
      <formula>IF(RIGHT(TEXT(AM665,"0.#"),1)=".",FALSE,TRUE)</formula>
    </cfRule>
    <cfRule type="expression" dxfId="46" priority="86">
      <formula>IF(RIGHT(TEXT(AM665,"0.#"),1)=".",TRUE,FALSE)</formula>
    </cfRule>
  </conditionalFormatting>
  <conditionalFormatting sqref="AI666">
    <cfRule type="expression" dxfId="45" priority="77">
      <formula>IF(RIGHT(TEXT(AI666,"0.#"),1)=".",FALSE,TRUE)</formula>
    </cfRule>
    <cfRule type="expression" dxfId="44" priority="78">
      <formula>IF(RIGHT(TEXT(AI666,"0.#"),1)=".",TRUE,FALSE)</formula>
    </cfRule>
  </conditionalFormatting>
  <conditionalFormatting sqref="AI664">
    <cfRule type="expression" dxfId="43" priority="81">
      <formula>IF(RIGHT(TEXT(AI664,"0.#"),1)=".",FALSE,TRUE)</formula>
    </cfRule>
    <cfRule type="expression" dxfId="42" priority="82">
      <formula>IF(RIGHT(TEXT(AI664,"0.#"),1)=".",TRUE,FALSE)</formula>
    </cfRule>
  </conditionalFormatting>
  <conditionalFormatting sqref="AI665">
    <cfRule type="expression" dxfId="41" priority="79">
      <formula>IF(RIGHT(TEXT(AI665,"0.#"),1)=".",FALSE,TRUE)</formula>
    </cfRule>
    <cfRule type="expression" dxfId="40" priority="80">
      <formula>IF(RIGHT(TEXT(AI665,"0.#"),1)=".",TRUE,FALSE)</formula>
    </cfRule>
  </conditionalFormatting>
  <conditionalFormatting sqref="AM671">
    <cfRule type="expression" dxfId="39" priority="71">
      <formula>IF(RIGHT(TEXT(AM671,"0.#"),1)=".",FALSE,TRUE)</formula>
    </cfRule>
    <cfRule type="expression" dxfId="38" priority="72">
      <formula>IF(RIGHT(TEXT(AM671,"0.#"),1)=".",TRUE,FALSE)</formula>
    </cfRule>
  </conditionalFormatting>
  <conditionalFormatting sqref="AM669">
    <cfRule type="expression" dxfId="37" priority="75">
      <formula>IF(RIGHT(TEXT(AM669,"0.#"),1)=".",FALSE,TRUE)</formula>
    </cfRule>
    <cfRule type="expression" dxfId="36" priority="76">
      <formula>IF(RIGHT(TEXT(AM669,"0.#"),1)=".",TRUE,FALSE)</formula>
    </cfRule>
  </conditionalFormatting>
  <conditionalFormatting sqref="AM670">
    <cfRule type="expression" dxfId="35" priority="73">
      <formula>IF(RIGHT(TEXT(AM670,"0.#"),1)=".",FALSE,TRUE)</formula>
    </cfRule>
    <cfRule type="expression" dxfId="34" priority="74">
      <formula>IF(RIGHT(TEXT(AM670,"0.#"),1)=".",TRUE,FALSE)</formula>
    </cfRule>
  </conditionalFormatting>
  <conditionalFormatting sqref="AI671">
    <cfRule type="expression" dxfId="33" priority="65">
      <formula>IF(RIGHT(TEXT(AI671,"0.#"),1)=".",FALSE,TRUE)</formula>
    </cfRule>
    <cfRule type="expression" dxfId="32" priority="66">
      <formula>IF(RIGHT(TEXT(AI671,"0.#"),1)=".",TRUE,FALSE)</formula>
    </cfRule>
  </conditionalFormatting>
  <conditionalFormatting sqref="AI669">
    <cfRule type="expression" dxfId="31" priority="69">
      <formula>IF(RIGHT(TEXT(AI669,"0.#"),1)=".",FALSE,TRUE)</formula>
    </cfRule>
    <cfRule type="expression" dxfId="30" priority="70">
      <formula>IF(RIGHT(TEXT(AI669,"0.#"),1)=".",TRUE,FALSE)</formula>
    </cfRule>
  </conditionalFormatting>
  <conditionalFormatting sqref="AI670">
    <cfRule type="expression" dxfId="29" priority="67">
      <formula>IF(RIGHT(TEXT(AI670,"0.#"),1)=".",FALSE,TRUE)</formula>
    </cfRule>
    <cfRule type="expression" dxfId="28" priority="68">
      <formula>IF(RIGHT(TEXT(AI670,"0.#"),1)=".",TRUE,FALSE)</formula>
    </cfRule>
  </conditionalFormatting>
  <conditionalFormatting sqref="P29:AC29">
    <cfRule type="expression" dxfId="27" priority="27">
      <formula>IF(RIGHT(TEXT(P29,"0.#"),1)=".",FALSE,TRUE)</formula>
    </cfRule>
    <cfRule type="expression" dxfId="26" priority="28">
      <formula>IF(RIGHT(TEXT(P29,"0.#"),1)=".",TRUE,FALSE)</formula>
    </cfRule>
  </conditionalFormatting>
  <conditionalFormatting sqref="Y941">
    <cfRule type="expression" dxfId="25" priority="25">
      <formula>IF(RIGHT(TEXT(Y941,"0.#"),1)=".",FALSE,TRUE)</formula>
    </cfRule>
    <cfRule type="expression" dxfId="24" priority="26">
      <formula>IF(RIGHT(TEXT(Y941,"0.#"),1)=".",TRUE,FALSE)</formula>
    </cfRule>
  </conditionalFormatting>
  <conditionalFormatting sqref="Y904">
    <cfRule type="expression" dxfId="23" priority="19">
      <formula>IF(RIGHT(TEXT(Y904,"0.#"),1)=".",FALSE,TRUE)</formula>
    </cfRule>
    <cfRule type="expression" dxfId="22" priority="20">
      <formula>IF(RIGHT(TEXT(Y904,"0.#"),1)=".",TRUE,FALSE)</formula>
    </cfRule>
  </conditionalFormatting>
  <conditionalFormatting sqref="AL904:AO904">
    <cfRule type="expression" dxfId="21" priority="21">
      <formula>IF(AND(AL904&gt;=0, RIGHT(TEXT(AL904,"0.#"),1)&lt;&gt;"."),TRUE,FALSE)</formula>
    </cfRule>
    <cfRule type="expression" dxfId="20" priority="22">
      <formula>IF(AND(AL904&gt;=0, RIGHT(TEXT(AL904,"0.#"),1)="."),TRUE,FALSE)</formula>
    </cfRule>
    <cfRule type="expression" dxfId="19" priority="23">
      <formula>IF(AND(AL904&lt;0, RIGHT(TEXT(AL904,"0.#"),1)&lt;&gt;"."),TRUE,FALSE)</formula>
    </cfRule>
    <cfRule type="expression" dxfId="18" priority="24">
      <formula>IF(AND(AL904&lt;0, RIGHT(TEXT(AL904,"0.#"),1)="."),TRUE,FALSE)</formula>
    </cfRule>
  </conditionalFormatting>
  <conditionalFormatting sqref="Y905">
    <cfRule type="expression" dxfId="17" priority="13">
      <formula>IF(RIGHT(TEXT(Y905,"0.#"),1)=".",FALSE,TRUE)</formula>
    </cfRule>
    <cfRule type="expression" dxfId="16" priority="14">
      <formula>IF(RIGHT(TEXT(Y905,"0.#"),1)=".",TRUE,FALSE)</formula>
    </cfRule>
  </conditionalFormatting>
  <conditionalFormatting sqref="AL905:AO905">
    <cfRule type="expression" dxfId="15" priority="15">
      <formula>IF(AND(AL905&gt;=0, RIGHT(TEXT(AL905,"0.#"),1)&lt;&gt;"."),TRUE,FALSE)</formula>
    </cfRule>
    <cfRule type="expression" dxfId="14" priority="16">
      <formula>IF(AND(AL905&gt;=0, RIGHT(TEXT(AL905,"0.#"),1)="."),TRUE,FALSE)</formula>
    </cfRule>
    <cfRule type="expression" dxfId="13" priority="17">
      <formula>IF(AND(AL905&lt;0, RIGHT(TEXT(AL905,"0.#"),1)&lt;&gt;"."),TRUE,FALSE)</formula>
    </cfRule>
    <cfRule type="expression" dxfId="12" priority="18">
      <formula>IF(AND(AL905&lt;0, RIGHT(TEXT(AL905,"0.#"),1)="."),TRUE,FALSE)</formula>
    </cfRule>
  </conditionalFormatting>
  <conditionalFormatting sqref="Y909">
    <cfRule type="expression" dxfId="11" priority="11">
      <formula>IF(RIGHT(TEXT(Y909,"0.#"),1)=".",FALSE,TRUE)</formula>
    </cfRule>
    <cfRule type="expression" dxfId="10" priority="12">
      <formula>IF(RIGHT(TEXT(Y909,"0.#"),1)=".",TRUE,FALSE)</formula>
    </cfRule>
  </conditionalFormatting>
  <conditionalFormatting sqref="AL909:AO909">
    <cfRule type="expression" dxfId="9" priority="7">
      <formula>IF(AND(AL909&gt;=0, RIGHT(TEXT(AL909,"0.#"),1)&lt;&gt;"."),TRUE,FALSE)</formula>
    </cfRule>
    <cfRule type="expression" dxfId="8" priority="8">
      <formula>IF(AND(AL909&gt;=0, RIGHT(TEXT(AL909,"0.#"),1)="."),TRUE,FALSE)</formula>
    </cfRule>
    <cfRule type="expression" dxfId="7" priority="9">
      <formula>IF(AND(AL909&lt;0, RIGHT(TEXT(AL909,"0.#"),1)&lt;&gt;"."),TRUE,FALSE)</formula>
    </cfRule>
    <cfRule type="expression" dxfId="6" priority="10">
      <formula>IF(AND(AL909&lt;0, RIGHT(TEXT(AL909,"0.#"),1)="."),TRUE,FALSE)</formula>
    </cfRule>
  </conditionalFormatting>
  <conditionalFormatting sqref="Y908">
    <cfRule type="expression" dxfId="5" priority="5">
      <formula>IF(RIGHT(TEXT(Y908,"0.#"),1)=".",FALSE,TRUE)</formula>
    </cfRule>
    <cfRule type="expression" dxfId="4" priority="6">
      <formula>IF(RIGHT(TEXT(Y908,"0.#"),1)=".",TRUE,FALSE)</formula>
    </cfRule>
  </conditionalFormatting>
  <conditionalFormatting sqref="AL908:AO908">
    <cfRule type="expression" dxfId="3" priority="1">
      <formula>IF(AND(AL908&gt;=0, RIGHT(TEXT(AL908,"0.#"),1)&lt;&gt;"."),TRUE,FALSE)</formula>
    </cfRule>
    <cfRule type="expression" dxfId="2" priority="2">
      <formula>IF(AND(AL908&gt;=0, RIGHT(TEXT(AL908,"0.#"),1)="."),TRUE,FALSE)</formula>
    </cfRule>
    <cfRule type="expression" dxfId="1" priority="3">
      <formula>IF(AND(AL908&lt;0, RIGHT(TEXT(AL908,"0.#"),1)&lt;&gt;"."),TRUE,FALSE)</formula>
    </cfRule>
    <cfRule type="expression" dxfId="0" priority="4">
      <formula>IF(AND(AL908&lt;0, RIGHT(TEXT(AL908,"0.#"),1)="."),TRUE,FALSE)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704" max="49" man="1"/>
    <brk id="740" max="49" man="1"/>
    <brk id="834"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
      </c>
      <c r="F10" s="18" t="s">
        <v>116</v>
      </c>
      <c r="G10" s="17"/>
      <c r="H10" s="13" t="str">
        <f t="shared" si="1"/>
        <v/>
      </c>
      <c r="I10" s="13" t="str">
        <f t="shared" si="5"/>
        <v>一般会計</v>
      </c>
      <c r="K10" s="14" t="s">
        <v>254</v>
      </c>
      <c r="L10" s="15"/>
      <c r="M10" s="13" t="str">
        <f t="shared" si="2"/>
        <v/>
      </c>
      <c r="N10" s="13" t="str">
        <f t="shared" si="6"/>
        <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2020-09-16T11:03:06Z</cp:lastPrinted>
  <dcterms:created xsi:type="dcterms:W3CDTF">2012-03-13T00:50:25Z</dcterms:created>
  <dcterms:modified xsi:type="dcterms:W3CDTF">2021-02-03T08:03:31Z</dcterms:modified>
</cp:coreProperties>
</file>