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R2年度作業フォルダ\07_砂防事業調整係\☆☆保全課共通\01_保全課共通調査物・窓口業務\★済\201124_チェック依頼 【依頼_1125中〆】行政事業レビューシートの記載の確認等について\03_最終版格納フォルダ\"/>
    </mc:Choice>
  </mc:AlternateContent>
  <bookViews>
    <workbookView xWindow="0" yWindow="0" windowWidth="20115" windowHeight="57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<sst xmlns="http://schemas.openxmlformats.org/spreadsheetml/2006/main" count="2933" uniqueCount="640">
  <si>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</si>
  <si>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</si>
  <si>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</si>
  <si>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</si>
  <si>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</si>
  <si>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</si>
  <si>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</si>
  <si>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</si>
  <si>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</si>
  <si>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</si>
  <si>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</si>
  <si>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</si>
  <si>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</si>
  <si>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</si>
  <si>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</si>
  <si>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</si>
  <si>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</si>
  <si>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</si>
  <si>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</si>
  <si>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</si>
  <si>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</si>
  <si>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</si>
  <si>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</si>
  <si>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</si>
  <si>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</si>
  <si>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</si>
  <si>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</si>
  <si>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</si>
  <si>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</si>
  <si>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</si>
  <si>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</si>
  <si>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</si>
  <si>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</si>
  <si>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</si>
  <si>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</si>
  <si>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</si>
  <si>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</si>
  <si>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</si>
  <si>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</si>
  <si>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</si>
  <si>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</si>
  <si>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</si>
  <si>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</si>
  <si>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</si>
  <si>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</si>
  <si>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</si>
  <si>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</si>
  <si>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</si>
  <si>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</si>
  <si>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</si>
  <si>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</si>
  <si>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</si>
  <si>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</si>
  <si>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</si>
  <si>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</si>
  <si>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</si>
  <si>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</si>
  <si>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</si>
  <si>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</si>
  <si>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</si>
  <si>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</si>
  <si>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</si>
  <si>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</si>
  <si>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</si>
  <si>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</si>
  <si>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</si>
  <si>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</si>
  <si>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</si>
  <si>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</si>
  <si>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</si>
  <si>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</si>
  <si>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</si>
  <si>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</si>
  <si>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</si>
  <si>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</si>
  <si>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</si>
  <si>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</si>
  <si>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</si>
  <si>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</si>
  <si>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</si>
  <si>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</si>
  <si>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</si>
  <si>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</si>
  <si>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</si>
  <si>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</si>
  <si>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</si>
  <si>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</si>
  <si>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</si>
  <si>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</si>
  <si>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</si>
  <si>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</si>
  <si>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</si>
  <si>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</si>
  <si>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</si>
  <si>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</si>
  <si>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</si>
  <si>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</si>
  <si>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</si>
  <si>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</si>
  <si>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</si>
  <si>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</si>
  <si>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</si>
  <si>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</si>
  <si>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</si>
  <si>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</si>
  <si>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</si>
  <si>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</si>
  <si>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</si>
  <si>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</si>
  <si>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</si>
  <si>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</si>
  <si>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</si>
  <si>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</si>
  <si>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</si>
  <si>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</si>
  <si>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</si>
  <si>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</si>
  <si>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</si>
  <si>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</si>
  <si>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</si>
  <si>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</si>
  <si>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</si>
  <si>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</si>
  <si>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</si>
  <si>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</si>
  <si>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</si>
  <si>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</si>
  <si>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</si>
  <si>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</si>
  <si>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</si>
  <si>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</si>
  <si>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</si>
  <si>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</si>
  <si>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</si>
  <si>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</si>
  <si>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</si>
  <si>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</si>
  <si>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</si>
  <si>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</si>
  <si>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</si>
  <si>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</si>
  <si>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</si>
  <si>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</si>
  <si>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</si>
  <si>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</si>
  <si>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</si>
  <si>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</si>
  <si>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</si>
  <si>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</si>
  <si>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</si>
  <si>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</si>
  <si>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</si>
  <si>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</si>
  <si>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</si>
  <si>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</si>
  <si>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</si>
  <si>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</si>
  <si>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</si>
  <si>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</si>
  <si>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</si>
  <si>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</si>
  <si>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</si>
  <si>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</si>
  <si>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</si>
  <si>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</si>
  <si>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</si>
  <si>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</si>
  <si>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</si>
  <si>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</si>
  <si>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</si>
  <si>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</si>
  <si>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</si>
  <si>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</si>
  <si>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</si>
  <si>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</si>
  <si>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</si>
  <si>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</si>
  <si>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</si>
  <si>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</si>
  <si>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</si>
  <si>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</si>
  <si>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</si>
  <si>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</si>
  <si>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</si>
  <si>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</si>
  <si>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</si>
  <si>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</si>
  <si>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</si>
  <si>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</si>
  <si>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</si>
  <si>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</si>
  <si>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</si>
  <si>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</si>
  <si>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</si>
  <si>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</si>
  <si>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</si>
  <si>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</si>
  <si>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</si>
  <si>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</si>
  <si>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</si>
  <si>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</si>
  <si>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</si>
  <si>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</si>
  <si>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</si>
  <si>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</si>
  <si>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</si>
  <si>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</si>
  <si>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</si>
  <si>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</si>
  <si>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</si>
  <si>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</si>
  <si>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</si>
  <si>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</si>
  <si>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</si>
  <si>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</si>
  <si>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</si>
  <si>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</si>
  <si>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</si>
  <si>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</si>
  <si>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</si>
  <si>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</si>
  <si>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</si>
  <si>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</si>
  <si>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</si>
  <si>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</si>
  <si>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</si>
  <si>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</si>
  <si>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</si>
  <si>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</si>
  <si>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</si>
  <si>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</si>
  <si>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</si>
  <si>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</si>
  <si>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</si>
  <si>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</si>
  <si>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</si>
  <si>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</si>
  <si>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</si>
  <si>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</si>
  <si>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</si>
  <si>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</si>
  <si>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</si>
  <si>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</si>
  <si>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</si>
  <si>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</si>
  <si>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</si>
  <si>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</si>
  <si>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</si>
  <si>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</si>
  <si>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</si>
  <si>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</si>
  <si>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</si>
  <si>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</si>
  <si>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</si>
  <si>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</si>
  <si>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</si>
  <si>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</si>
  <si>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</si>
  <si>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</si>
  <si>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</si>
  <si>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</si>
  <si>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</si>
  <si>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</si>
  <si>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</si>
  <si>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</si>
  <si>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</si>
  <si>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</si>
  <si>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</si>
  <si>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</si>
  <si>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</si>
  <si>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</si>
  <si>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</si>
  <si>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</si>
  <si>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</si>
  <si>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</si>
  <si>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</si>
  <si>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</si>
  <si>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</si>
  <si>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</si>
  <si>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</si>
  <si>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</si>
  <si>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</si>
  <si>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</si>
  <si>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</si>
  <si>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</si>
  <si>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</si>
  <si>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</si>
  <si>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</si>
  <si>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</si>
  <si>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</si>
  <si>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</si>
  <si>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</si>
  <si>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</si>
  <si>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</si>
  <si>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</si>
  <si>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</si>
  <si>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</si>
  <si>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</si>
  <si>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</si>
  <si>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</si>
  <si>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</si>
  <si>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</si>
  <si>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</si>
  <si>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</si>
  <si>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</si>
  <si>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</si>
  <si>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</si>
  <si>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</si>
  <si>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</si>
  <si>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</si>
  <si>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</si>
  <si>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</si>
  <si>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</si>
  <si>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</si>
  <si>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</si>
  <si>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</si>
  <si>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</si>
  <si>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</si>
  <si>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</si>
  <si>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</si>
  <si>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</si>
  <si>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</si>
  <si>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</si>
  <si>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</si>
  <si>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</si>
  <si>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</si>
  <si>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</si>
  <si>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</si>
  <si>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</si>
  <si>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</si>
  <si>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</si>
  <si>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</si>
  <si>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</si>
  <si>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</si>
  <si>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</si>
  <si>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</si>
  <si>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</si>
  <si>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</si>
  <si>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</si>
  <si>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</si>
  <si>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</si>
  <si>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</si>
  <si>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</si>
  <si>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</si>
  <si>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</si>
  <si>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</si>
  <si>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</si>
  <si>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</si>
  <si>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</si>
  <si>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</si>
  <si>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</si>
  <si>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</si>
  <si>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</si>
  <si>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</si>
  <si>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</si>
  <si>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</si>
  <si>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</si>
  <si>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</si>
  <si>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</si>
  <si>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</si>
  <si>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</si>
  <si>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</si>
  <si>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</si>
  <si>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</si>
  <si>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</si>
  <si>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</si>
  <si>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</si>
  <si>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</si>
  <si>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</si>
  <si>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</si>
  <si>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</si>
  <si>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</si>
  <si>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</si>
  <si>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</si>
  <si>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</si>
  <si>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</si>
  <si>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</si>
  <si>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</si>
  <si>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</si>
  <si>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</si>
  <si>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</si>
  <si>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</si>
  <si>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</si>
  <si>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</si>
  <si>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</si>
  <si>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</si>
  <si>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</si>
  <si>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</si>
  <si>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</si>
  <si>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</si>
  <si>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</si>
  <si>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</si>
  <si>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</si>
  <si>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</si>
  <si>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</si>
  <si>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</si>
  <si>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</si>
  <si>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</si>
  <si>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</si>
  <si>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</si>
  <si>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</si>
  <si>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</si>
  <si>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</si>
  <si>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</si>
  <si>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</si>
  <si>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</si>
  <si>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</si>
  <si>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</si>
  <si>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</si>
  <si>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</si>
  <si>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</si>
  <si>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</si>
  <si>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</si>
  <si>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</si>
  <si>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</si>
  <si>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</si>
  <si>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</si>
  <si>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</si>
  <si>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</si>
  <si>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</si>
  <si>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</si>
  <si>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</si>
  <si>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</si>
  <si>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</si>
  <si>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</si>
  <si>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</si>
  <si>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</si>
  <si>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</si>
  <si>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</si>
  <si>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</si>
  <si>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</si>
  <si>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</si>
  <si>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</si>
  <si>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</si>
  <si>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</si>
  <si>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</si>
  <si>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</si>
  <si>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</si>
  <si>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</si>
  <si>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</si>
  <si>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</si>
  <si>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</si>
  <si>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</si>
  <si>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</si>
  <si>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</si>
  <si>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</si>
  <si>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</si>
  <si>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</si>
  <si>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</si>
  <si>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</si>
  <si>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</si>
  <si>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</si>
  <si>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</si>
  <si>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</si>
  <si>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</si>
  <si>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</si>
  <si>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</si>
  <si>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</si>
  <si>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</si>
  <si>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</si>
  <si>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</si>
  <si>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</si>
  <si>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</si>
  <si>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</si>
  <si>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</si>
  <si>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</si>
  <si>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</si>
  <si>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</si>
  <si>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</si>
  <si>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</si>
  <si>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</si>
  <si>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</si>
  <si>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</si>
  <si>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</si>
  <si>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</si>
  <si>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</si>
  <si>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</si>
  <si>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</si>
  <si>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</si>
  <si>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</si>
  <si>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</si>
  <si>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</si>
  <si>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</si>
  <si>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</si>
  <si>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</si>
  <si>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</si>
  <si>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</si>
  <si>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</si>
  <si>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</si>
  <si>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</si>
  <si>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</si>
  <si>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</si>
  <si>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</si>
  <si>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</si>
  <si>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</si>
  <si>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</si>
  <si>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</si>
  <si>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</si>
  <si>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</si>
  <si>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</si>
  <si>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</si>
  <si>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</si>
  <si>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</si>
  <si>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</si>
  <si>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</si>
  <si>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</si>
  <si>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</si>
  <si>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</si>
  <si>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</si>
  <si>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</si>
  <si>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</si>
  <si>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</si>
  <si>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</si>
  <si>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</si>
  <si>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</si>
  <si>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</si>
  <si>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</si>
  <si>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</si>
  <si>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</si>
  <si>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</si>
  <si>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</si>
  <si>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</si>
  <si>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</si>
  <si>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</si>
  <si>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</si>
  <si>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</si>
  <si>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</si>
  <si>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</si>
  <si>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</si>
  <si>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</si>
  <si>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</si>
  <si>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</si>
  <si>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</si>
  <si>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</si>
  <si>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</si>
  <si>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</si>
  <si>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</si>
  <si>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</si>
  <si>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</si>
  <si>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</si>
  <si>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</si>
  <si>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砂防管理事業</t>
    <rPh sb="0" eb="2">
      <t>サボウ</t>
    </rPh>
    <rPh sb="2" eb="4">
      <t>カンリ</t>
    </rPh>
    <rPh sb="4" eb="6">
      <t>ジギョウ</t>
    </rPh>
    <phoneticPr fontId="5"/>
  </si>
  <si>
    <t>水管理・国土保全局　砂防部</t>
  </si>
  <si>
    <t>砂防計画課
保全課</t>
  </si>
  <si>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</si>
  <si>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</si>
  <si>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</si>
  <si>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t>
    <phoneticPr fontId="5"/>
  </si>
  <si>
    <t>-</t>
    <phoneticPr fontId="5"/>
  </si>
  <si>
    <t>砂防事業費</t>
    <rPh sb="0" eb="2">
      <t>サボウ</t>
    </rPh>
    <rPh sb="2" eb="4">
      <t>ジギョウ</t>
    </rPh>
    <rPh sb="4" eb="5">
      <t>ヒ</t>
    </rPh>
    <phoneticPr fontId="30"/>
  </si>
  <si>
    <t>渓流</t>
    <rPh sb="0" eb="2">
      <t>ケイリュウ</t>
    </rPh>
    <phoneticPr fontId="5"/>
  </si>
  <si>
    <t>除石量</t>
    <rPh sb="0" eb="1">
      <t>ジョ</t>
    </rPh>
    <rPh sb="1" eb="2">
      <t>イシ</t>
    </rPh>
    <rPh sb="2" eb="3">
      <t>リョウ</t>
    </rPh>
    <phoneticPr fontId="5"/>
  </si>
  <si>
    <t>約○万m3</t>
    <rPh sb="0" eb="1">
      <t>ヤク</t>
    </rPh>
    <rPh sb="2" eb="3">
      <t>マン</t>
    </rPh>
    <phoneticPr fontId="3"/>
  </si>
  <si>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</si>
  <si>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</si>
  <si>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</si>
  <si>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</si>
  <si>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</si>
  <si>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複数の工法を比較検討し、効果的で低コストな工法を用いるなど、コスト縮減に努めている。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</si>
  <si>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</si>
  <si>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</si>
  <si>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t>
  </si>
  <si>
    <t>有</t>
    <rPh sb="0" eb="1">
      <t>ア</t>
    </rPh>
    <phoneticPr fontId="5"/>
  </si>
  <si>
    <t>無</t>
    <rPh sb="0" eb="1">
      <t>ナ</t>
    </rPh>
    <phoneticPr fontId="5"/>
  </si>
  <si>
    <t>‐</t>
  </si>
  <si>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</si>
  <si>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t>
  </si>
  <si>
    <t>-</t>
    <phoneticPr fontId="5"/>
  </si>
  <si>
    <t>-</t>
    <phoneticPr fontId="5"/>
  </si>
  <si>
    <t>-</t>
    <phoneticPr fontId="5"/>
  </si>
  <si>
    <t>A.九州地方整備局</t>
    <phoneticPr fontId="5"/>
  </si>
  <si>
    <t>B.（株）鹿大丸</t>
    <phoneticPr fontId="5"/>
  </si>
  <si>
    <t>直轄事業費</t>
    <phoneticPr fontId="5"/>
  </si>
  <si>
    <t>工事の実施及び工事にかかる調査・設計</t>
    <phoneticPr fontId="5"/>
  </si>
  <si>
    <t>維持工事</t>
    <rPh sb="0" eb="2">
      <t>イジ</t>
    </rPh>
    <rPh sb="2" eb="4">
      <t>コウジ</t>
    </rPh>
    <phoneticPr fontId="5"/>
  </si>
  <si>
    <t>C.本省</t>
    <phoneticPr fontId="5"/>
  </si>
  <si>
    <t xml:space="preserve">D.スカパーＪＳＡＴ株式会社 </t>
    <phoneticPr fontId="5"/>
  </si>
  <si>
    <t>通信設備及び通信回線の利用等</t>
  </si>
  <si>
    <t>衛星通信回線の利用</t>
  </si>
  <si>
    <t>九州地方整備局</t>
    <phoneticPr fontId="5"/>
  </si>
  <si>
    <t>工事の実施及び工事にかかる調査・設計</t>
    <phoneticPr fontId="5"/>
  </si>
  <si>
    <t>-</t>
    <phoneticPr fontId="5"/>
  </si>
  <si>
    <t>-</t>
    <phoneticPr fontId="5"/>
  </si>
  <si>
    <t>（株）鹿大丸</t>
    <phoneticPr fontId="5"/>
  </si>
  <si>
    <t>丸福建設（株）</t>
    <phoneticPr fontId="5"/>
  </si>
  <si>
    <t>（株）野添土木</t>
    <phoneticPr fontId="5"/>
  </si>
  <si>
    <t>（株）吉留組</t>
    <phoneticPr fontId="5"/>
  </si>
  <si>
    <t>（株）九州建設マネジメントセンター</t>
    <phoneticPr fontId="5"/>
  </si>
  <si>
    <t>発注者支援業務</t>
    <rPh sb="0" eb="3">
      <t>ハッチュウシャ</t>
    </rPh>
    <rPh sb="3" eb="5">
      <t>シエン</t>
    </rPh>
    <rPh sb="5" eb="7">
      <t>ギョウム</t>
    </rPh>
    <phoneticPr fontId="5"/>
  </si>
  <si>
    <t>（株）丸建技術</t>
    <phoneticPr fontId="5"/>
  </si>
  <si>
    <t>維持管理にかかる測量業務</t>
    <phoneticPr fontId="5"/>
  </si>
  <si>
    <t>（株）建設技術コンサルタンツ</t>
    <phoneticPr fontId="5"/>
  </si>
  <si>
    <t>（一財）砂防・地すべり技術センター</t>
    <phoneticPr fontId="5"/>
  </si>
  <si>
    <t>維持管理にかかる検討業務</t>
    <rPh sb="8" eb="10">
      <t>ケントウ</t>
    </rPh>
    <phoneticPr fontId="5"/>
  </si>
  <si>
    <t>中電技術コンサルタント（株）</t>
    <phoneticPr fontId="5"/>
  </si>
  <si>
    <t>（株）パブリック</t>
    <phoneticPr fontId="5"/>
  </si>
  <si>
    <t>A.地方整備局</t>
    <rPh sb="2" eb="4">
      <t>チホウ</t>
    </rPh>
    <rPh sb="4" eb="7">
      <t>セイビキョク</t>
    </rPh>
    <phoneticPr fontId="5"/>
  </si>
  <si>
    <t>B.民間企業等</t>
    <rPh sb="2" eb="4">
      <t>ミンカン</t>
    </rPh>
    <rPh sb="4" eb="6">
      <t>キギョウ</t>
    </rPh>
    <rPh sb="6" eb="7">
      <t>トウ</t>
    </rPh>
    <phoneticPr fontId="5"/>
  </si>
  <si>
    <t>C.本省</t>
    <rPh sb="2" eb="4">
      <t>ホンショウ</t>
    </rPh>
    <phoneticPr fontId="5"/>
  </si>
  <si>
    <t>本省</t>
    <rPh sb="0" eb="2">
      <t>ホンショウ</t>
    </rPh>
    <phoneticPr fontId="5"/>
  </si>
  <si>
    <t>通信設備及び通信回線の利用等</t>
    <phoneticPr fontId="5"/>
  </si>
  <si>
    <t>D.民間企業等</t>
    <rPh sb="2" eb="4">
      <t>ミンカン</t>
    </rPh>
    <rPh sb="4" eb="6">
      <t>キギョウ</t>
    </rPh>
    <rPh sb="6" eb="7">
      <t>トウ</t>
    </rPh>
    <phoneticPr fontId="5"/>
  </si>
  <si>
    <t xml:space="preserve">スカパーＪＳＡＴ株式会社 </t>
    <phoneticPr fontId="5"/>
  </si>
  <si>
    <t>衛星通信回線の利用</t>
    <phoneticPr fontId="5"/>
  </si>
  <si>
    <t>株式会社ケーネス</t>
    <phoneticPr fontId="5"/>
  </si>
  <si>
    <t>通信設備保守等業務</t>
    <phoneticPr fontId="5"/>
  </si>
  <si>
    <t xml:space="preserve">日本無線株式会社 </t>
    <phoneticPr fontId="5"/>
  </si>
  <si>
    <t>局内画像制御装置購入</t>
    <phoneticPr fontId="5"/>
  </si>
  <si>
    <t>日本電気株式会社</t>
    <phoneticPr fontId="5"/>
  </si>
  <si>
    <t>災害映像表示装置改修</t>
    <phoneticPr fontId="5"/>
  </si>
  <si>
    <t>三菱電機株式会社</t>
    <phoneticPr fontId="5"/>
  </si>
  <si>
    <t>ヘリコプタ伝送映像改良</t>
    <phoneticPr fontId="5"/>
  </si>
  <si>
    <t>株式会社たけのうち電器</t>
    <phoneticPr fontId="5"/>
  </si>
  <si>
    <t>災害映像配信装置5台他購入</t>
    <phoneticPr fontId="5"/>
  </si>
  <si>
    <t>中央通信株式会社</t>
    <phoneticPr fontId="5"/>
  </si>
  <si>
    <t>防災携帯電話購入</t>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</si>
  <si>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</si>
  <si>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</si>
  <si>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B</t>
  </si>
  <si>
    <t>発注者支援業務</t>
    <phoneticPr fontId="5"/>
  </si>
  <si>
    <t>（株）丸建技術</t>
    <phoneticPr fontId="5"/>
  </si>
  <si>
    <t>-</t>
    <phoneticPr fontId="5"/>
  </si>
  <si>
    <t>維持管理にかかる測量業務</t>
    <phoneticPr fontId="5"/>
  </si>
  <si>
    <t>維持管理にかかる測量業務</t>
    <phoneticPr fontId="5"/>
  </si>
  <si>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</si>
  <si>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</si>
  <si>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</si>
  <si>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工事費</t>
    <rPh sb="0" eb="2">
      <t>コウジ</t>
    </rPh>
    <rPh sb="2" eb="3">
      <t>ヒ</t>
    </rPh>
    <phoneticPr fontId="5"/>
  </si>
  <si>
    <t>直轄事業費</t>
    <phoneticPr fontId="5"/>
  </si>
  <si>
    <t>船舶及び機械器具費</t>
    <rPh sb="0" eb="2">
      <t>センパク</t>
    </rPh>
    <rPh sb="2" eb="3">
      <t>オヨ</t>
    </rPh>
    <rPh sb="4" eb="6">
      <t>キカイ</t>
    </rPh>
    <rPh sb="6" eb="8">
      <t>キグ</t>
    </rPh>
    <rPh sb="8" eb="9">
      <t>ヒ</t>
    </rPh>
    <phoneticPr fontId="5"/>
  </si>
  <si>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t>
    <rPh sb="104" eb="106">
      <t>ケイヤク</t>
    </rPh>
    <rPh sb="107" eb="109">
      <t>ソウゴウ</t>
    </rPh>
    <rPh sb="109" eb="111">
      <t>ヒョウカ</t>
    </rPh>
    <phoneticPr fontId="5"/>
  </si>
  <si>
    <t>適正に砂防施設の機能が確保された渓流の数</t>
    <phoneticPr fontId="5"/>
  </si>
  <si>
    <t>適正に砂防施設の機能が確保された渓流の数 （国土交通省水管理・国土保全局調べ（平成29年3月））</t>
    <phoneticPr fontId="5"/>
  </si>
  <si>
    <t>-</t>
    <phoneticPr fontId="5"/>
  </si>
  <si>
    <t>-</t>
    <phoneticPr fontId="5"/>
  </si>
  <si>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</si>
  <si>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課長　今井　一之
課長　浦 真</t>
    <rPh sb="0" eb="2">
      <t>カチョウ</t>
    </rPh>
    <rPh sb="9" eb="11">
      <t>カチョウ</t>
    </rPh>
    <rPh sb="12" eb="13">
      <t>ウラ</t>
    </rPh>
    <rPh sb="14" eb="15">
      <t>マコト</t>
    </rPh>
    <phoneticPr fontId="5"/>
  </si>
  <si>
    <t>事業実施地域における土砂流出状況を的確に把握した上で、事業の効率的・効果的な実施に努めるべき。</t>
    <phoneticPr fontId="5"/>
  </si>
  <si>
    <t>執行等改善</t>
  </si>
  <si>
    <t>桜島では、カメラ等による監視体制が整備されており、土砂流出状況を的確に把握し、引き続き事業の効率的・効果的に事業を実施する。</t>
    <rPh sb="54" eb="5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</si>
</sst>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142875</xdr:colOff>
      <xdr:row>757</xdr:row>
      <xdr:rowOff>595312</xdr:rowOff>
    </xdr:from>
    <xdr:ext cx="1004057" cy="275717"/>
    <xdr:sp macro="" textlink="">
      <xdr:nvSpPr>
        <xdr:cNvPr id="5" name="テキスト ボックス 4"/>
        <xdr:cNvSpPr txBox="1"/>
      </xdr:nvSpPr>
      <xdr:spPr>
        <a:xfrm>
          <a:off x="1857375" y="47363062"/>
          <a:ext cx="10040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oneCellAnchor>
    <xdr:from>
      <xdr:col>0</xdr:col>
      <xdr:colOff>47625</xdr:colOff>
      <xdr:row>965</xdr:row>
      <xdr:rowOff>23812</xdr:rowOff>
    </xdr:from>
    <xdr:ext cx="7539115" cy="275717"/>
    <xdr:sp macro="" textlink="">
      <xdr:nvSpPr>
        <xdr:cNvPr id="6" name="テキスト ボックス 5"/>
        <xdr:cNvSpPr txBox="1"/>
      </xdr:nvSpPr>
      <xdr:spPr>
        <a:xfrm>
          <a:off x="47625" y="69865875"/>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oneCellAnchor>
    <xdr:from>
      <xdr:col>0</xdr:col>
      <xdr:colOff>47625</xdr:colOff>
      <xdr:row>1131</xdr:row>
      <xdr:rowOff>71437</xdr:rowOff>
    </xdr:from>
    <xdr:ext cx="6812442" cy="275717"/>
    <xdr:sp macro="" textlink="">
      <xdr:nvSpPr>
        <xdr:cNvPr id="8" name="テキスト ボックス 7"/>
        <xdr:cNvSpPr txBox="1"/>
      </xdr:nvSpPr>
      <xdr:spPr>
        <a:xfrm>
          <a:off x="47625" y="72651937"/>
          <a:ext cx="681244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複数契約がある場合、業務概要、契約方式、入札者数、落札率は、最も支出額が大きいものを代表的に記載。</a:t>
          </a:r>
        </a:p>
      </xdr:txBody>
    </xdr:sp>
    <xdr:clientData/>
  </xdr:oneCellAnchor>
  <xdr:twoCellAnchor editAs="oneCell">
    <xdr:from>
      <xdr:col>10</xdr:col>
      <xdr:colOff>108857</xdr:colOff>
      <xdr:row>740</xdr:row>
      <xdr:rowOff>95248</xdr:rowOff>
    </xdr:from>
    <xdr:to>
      <xdr:col>44</xdr:col>
      <xdr:colOff>81643</xdr:colOff>
      <xdr:row>757</xdr:row>
      <xdr:rowOff>491776</xdr:rowOff>
    </xdr:to>
    <xdr:pic>
      <xdr:nvPicPr>
        <xdr:cNvPr id="9" name="図 8"/>
        <xdr:cNvPicPr>
          <a:picLocks noChangeAspect="1"/>
        </xdr:cNvPicPr>
      </xdr:nvPicPr>
      <xdr:blipFill>
        <a:blip xmlns:r="http://schemas.openxmlformats.org/officeDocument/2006/relationships" r:embed="rId1"/>
        <a:srcRect/>
        <a:stretch>
          <a:fillRect/>
        </a:stretch>
      </xdr:blipFill>
      <xdr:spPr bwMode="auto">
        <a:xfrm>
          <a:off x="2149928" y="41011927"/>
          <a:ext cx="6912429" cy="6723849"/>
        </a:xfrm>
        <a:prstGeom prst="rect">
          <a:avLst/>
        </a:prstGeom>
        <a:solidFill>
          <a:srgbClr xmlns:mc="http://schemas.openxmlformats.org/markup-compatibility/2006" xmlns:a14="http://schemas.microsoft.com/office/drawing/2010/main" val="FFFFFF" mc:Ignorable="a14" a14:legacySpreadsheetColorIndex="9"/>
        </a:solidFill>
        <a:ln>
          <a:noFill/>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0" zoomScale="75" zoomScaleNormal="75" zoomScaleSheetLayoutView="75" zoomScalePageLayoutView="85" workbookViewId="0">
      <selection activeCell="BB785" sqref="BA785:BB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125</v>
      </c>
      <c r="AT2" s="964"/>
      <c r="AU2" s="964"/>
      <c r="AV2" s="52" t="str">
        <f>IF(AW2="", "", "-")</f>
        <v/>
      </c>
      <c r="AW2" s="936"/>
      <c r="AX2" s="936"/>
    </row>
    <row r="3" spans="1:50" ht="21" customHeight="1" thickBot="1" x14ac:dyDescent="0.2">
      <c r="A3" s="893" t="s">
        <v>469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540</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5" t="s">
        <v>541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5" t="s">
        <v>184</v>
      </c>
      <c r="H5" s="866"/>
      <c r="I5" s="866"/>
      <c r="J5" s="866"/>
      <c r="K5" s="866"/>
      <c r="L5" s="866"/>
      <c r="M5" s="867" t="s">
        <v>67</v>
      </c>
      <c r="N5" s="868"/>
      <c r="O5" s="868"/>
      <c r="P5" s="868"/>
      <c r="Q5" s="868"/>
      <c r="R5" s="869"/>
      <c r="S5" s="870" t="s">
        <v>132</v>
      </c>
      <c r="T5" s="866"/>
      <c r="U5" s="866"/>
      <c r="V5" s="866"/>
      <c r="W5" s="866"/>
      <c r="X5" s="871"/>
      <c r="Y5" s="721" t="s">
        <v>3</v>
      </c>
      <c r="Z5" s="554"/>
      <c r="AA5" s="554"/>
      <c r="AB5" s="554"/>
      <c r="AC5" s="554"/>
      <c r="AD5" s="555"/>
      <c r="AE5" s="722" t="s">
        <v>543</v>
      </c>
      <c r="AF5" s="723"/>
      <c r="AG5" s="723"/>
      <c r="AH5" s="723"/>
      <c r="AI5" s="723"/>
      <c r="AJ5" s="723"/>
      <c r="AK5" s="723"/>
      <c r="AL5" s="723"/>
      <c r="AM5" s="723"/>
      <c r="AN5" s="723"/>
      <c r="AO5" s="723"/>
      <c r="AP5" s="724"/>
      <c r="AQ5" s="725" t="s">
        <v>636</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544</v>
      </c>
      <c r="H7" s="515"/>
      <c r="I7" s="515"/>
      <c r="J7" s="515"/>
      <c r="K7" s="515"/>
      <c r="L7" s="515"/>
      <c r="M7" s="515"/>
      <c r="N7" s="515"/>
      <c r="O7" s="515"/>
      <c r="P7" s="515"/>
      <c r="Q7" s="515"/>
      <c r="R7" s="515"/>
      <c r="S7" s="515"/>
      <c r="T7" s="515"/>
      <c r="U7" s="515"/>
      <c r="V7" s="516"/>
      <c r="W7" s="516"/>
      <c r="X7" s="516"/>
      <c r="Y7" s="947" t="s">
        <v>5</v>
      </c>
      <c r="Z7" s="477"/>
      <c r="AA7" s="477"/>
      <c r="AB7" s="477"/>
      <c r="AC7" s="477"/>
      <c r="AD7" s="948"/>
      <c r="AE7" s="937" t="s">
        <v>547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389</v>
      </c>
      <c r="B8" s="512"/>
      <c r="C8" s="512"/>
      <c r="D8" s="512"/>
      <c r="E8" s="512"/>
      <c r="F8" s="513"/>
      <c r="G8" s="965" t="str">
        <f>入力規則等!A26</f>
        <v>国土強靱化施策</v>
      </c>
      <c r="H8" s="744"/>
      <c r="I8" s="744"/>
      <c r="J8" s="744"/>
      <c r="K8" s="744"/>
      <c r="L8" s="744"/>
      <c r="M8" s="744"/>
      <c r="N8" s="744"/>
      <c r="O8" s="744"/>
      <c r="P8" s="744"/>
      <c r="Q8" s="744"/>
      <c r="R8" s="744"/>
      <c r="S8" s="744"/>
      <c r="T8" s="744"/>
      <c r="U8" s="744"/>
      <c r="V8" s="744"/>
      <c r="W8" s="744"/>
      <c r="X8" s="966"/>
      <c r="Y8" s="872" t="s">
        <v>390</v>
      </c>
      <c r="Z8" s="873"/>
      <c r="AA8" s="873"/>
      <c r="AB8" s="873"/>
      <c r="AC8" s="873"/>
      <c r="AD8" s="874"/>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54.75" customHeight="1" x14ac:dyDescent="0.15">
      <c r="A9" s="875" t="s">
        <v>24</v>
      </c>
      <c r="B9" s="876"/>
      <c r="C9" s="876"/>
      <c r="D9" s="876"/>
      <c r="E9" s="876"/>
      <c r="F9" s="876"/>
      <c r="G9" s="877" t="s">
        <v>545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4.75" customHeight="1" x14ac:dyDescent="0.15">
      <c r="A10" s="681" t="s">
        <v>31</v>
      </c>
      <c r="B10" s="682"/>
      <c r="C10" s="682"/>
      <c r="D10" s="682"/>
      <c r="E10" s="682"/>
      <c r="F10" s="682"/>
      <c r="G10" s="773" t="s">
        <v>546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9" t="s">
        <v>25</v>
      </c>
      <c r="B12" s="970"/>
      <c r="C12" s="970"/>
      <c r="D12" s="970"/>
      <c r="E12" s="970"/>
      <c r="F12" s="971"/>
      <c r="G12" s="781"/>
      <c r="H12" s="782"/>
      <c r="I12" s="782"/>
      <c r="J12" s="782"/>
      <c r="K12" s="782"/>
      <c r="L12" s="782"/>
      <c r="M12" s="782"/>
      <c r="N12" s="782"/>
      <c r="O12" s="782"/>
      <c r="P12" s="419" t="s">
        <v>356</v>
      </c>
      <c r="Q12" s="420"/>
      <c r="R12" s="420"/>
      <c r="S12" s="420"/>
      <c r="T12" s="420"/>
      <c r="U12" s="420"/>
      <c r="V12" s="421"/>
      <c r="W12" s="419" t="s">
        <v>357</v>
      </c>
      <c r="X12" s="420"/>
      <c r="Y12" s="420"/>
      <c r="Z12" s="420"/>
      <c r="AA12" s="420"/>
      <c r="AB12" s="420"/>
      <c r="AC12" s="421"/>
      <c r="AD12" s="419" t="s">
        <v>363</v>
      </c>
      <c r="AE12" s="420"/>
      <c r="AF12" s="420"/>
      <c r="AG12" s="420"/>
      <c r="AH12" s="420"/>
      <c r="AI12" s="420"/>
      <c r="AJ12" s="421"/>
      <c r="AK12" s="419" t="s">
        <v>470</v>
      </c>
      <c r="AL12" s="420"/>
      <c r="AM12" s="420"/>
      <c r="AN12" s="420"/>
      <c r="AO12" s="420"/>
      <c r="AP12" s="420"/>
      <c r="AQ12" s="421"/>
      <c r="AR12" s="419" t="s">
        <v>471</v>
      </c>
      <c r="AS12" s="420"/>
      <c r="AT12" s="420"/>
      <c r="AU12" s="420"/>
      <c r="AV12" s="420"/>
      <c r="AW12" s="420"/>
      <c r="AX12" s="746"/>
    </row>
    <row r="13" spans="1:50" ht="21" customHeight="1" x14ac:dyDescent="0.15">
      <c r="A13" s="637"/>
      <c r="B13" s="638"/>
      <c r="C13" s="638"/>
      <c r="D13" s="638"/>
      <c r="E13" s="638"/>
      <c r="F13" s="639"/>
      <c r="G13" s="747" t="s">
        <v>7</v>
      </c>
      <c r="H13" s="748"/>
      <c r="I13" s="790" t="s">
        <v>8</v>
      </c>
      <c r="J13" s="791"/>
      <c r="K13" s="791"/>
      <c r="L13" s="791"/>
      <c r="M13" s="791"/>
      <c r="N13" s="791"/>
      <c r="O13" s="792"/>
      <c r="P13" s="678">
        <v>552</v>
      </c>
      <c r="Q13" s="679"/>
      <c r="R13" s="679"/>
      <c r="S13" s="679"/>
      <c r="T13" s="679"/>
      <c r="U13" s="679"/>
      <c r="V13" s="680"/>
      <c r="W13" s="678">
        <v>551</v>
      </c>
      <c r="X13" s="679"/>
      <c r="Y13" s="679"/>
      <c r="Z13" s="679"/>
      <c r="AA13" s="679"/>
      <c r="AB13" s="679"/>
      <c r="AC13" s="680"/>
      <c r="AD13" s="678">
        <v>702</v>
      </c>
      <c r="AE13" s="679"/>
      <c r="AF13" s="679"/>
      <c r="AG13" s="679"/>
      <c r="AH13" s="679"/>
      <c r="AI13" s="679"/>
      <c r="AJ13" s="680"/>
      <c r="AK13" s="678">
        <v>702</v>
      </c>
      <c r="AL13" s="679"/>
      <c r="AM13" s="679"/>
      <c r="AN13" s="679"/>
      <c r="AO13" s="679"/>
      <c r="AP13" s="679"/>
      <c r="AQ13" s="680"/>
      <c r="AR13" s="944">
        <v>703</v>
      </c>
      <c r="AS13" s="945"/>
      <c r="AT13" s="945"/>
      <c r="AU13" s="945"/>
      <c r="AV13" s="945"/>
      <c r="AW13" s="945"/>
      <c r="AX13" s="946"/>
    </row>
    <row r="14" spans="1:50" ht="21" customHeight="1" x14ac:dyDescent="0.15">
      <c r="A14" s="637"/>
      <c r="B14" s="638"/>
      <c r="C14" s="638"/>
      <c r="D14" s="638"/>
      <c r="E14" s="638"/>
      <c r="F14" s="639"/>
      <c r="G14" s="749"/>
      <c r="H14" s="750"/>
      <c r="I14" s="735" t="s">
        <v>9</v>
      </c>
      <c r="J14" s="785"/>
      <c r="K14" s="785"/>
      <c r="L14" s="785"/>
      <c r="M14" s="785"/>
      <c r="N14" s="785"/>
      <c r="O14" s="786"/>
      <c r="P14" s="783" t="s">
        <v>633</v>
      </c>
      <c r="Q14" s="679"/>
      <c r="R14" s="679"/>
      <c r="S14" s="679"/>
      <c r="T14" s="679"/>
      <c r="U14" s="679"/>
      <c r="V14" s="680"/>
      <c r="W14" s="678" t="s">
        <v>566</v>
      </c>
      <c r="X14" s="679"/>
      <c r="Y14" s="679"/>
      <c r="Z14" s="679"/>
      <c r="AA14" s="679"/>
      <c r="AB14" s="679"/>
      <c r="AC14" s="680"/>
      <c r="AD14" s="678">
        <v>90</v>
      </c>
      <c r="AE14" s="679"/>
      <c r="AF14" s="679"/>
      <c r="AG14" s="679"/>
      <c r="AH14" s="679"/>
      <c r="AI14" s="679"/>
      <c r="AJ14" s="680"/>
      <c r="AK14" s="678"/>
      <c r="AL14" s="679"/>
      <c r="AM14" s="679"/>
      <c r="AN14" s="679"/>
      <c r="AO14" s="679"/>
      <c r="AP14" s="679"/>
      <c r="AQ14" s="680"/>
      <c r="AR14" s="814"/>
      <c r="AS14" s="814"/>
      <c r="AT14" s="814"/>
      <c r="AU14" s="814"/>
      <c r="AV14" s="814"/>
      <c r="AW14" s="814"/>
      <c r="AX14" s="815"/>
    </row>
    <row r="15" spans="1:50" ht="21" customHeight="1" x14ac:dyDescent="0.15">
      <c r="A15" s="637"/>
      <c r="B15" s="638"/>
      <c r="C15" s="638"/>
      <c r="D15" s="638"/>
      <c r="E15" s="638"/>
      <c r="F15" s="639"/>
      <c r="G15" s="749"/>
      <c r="H15" s="750"/>
      <c r="I15" s="735" t="s">
        <v>52</v>
      </c>
      <c r="J15" s="736"/>
      <c r="K15" s="736"/>
      <c r="L15" s="736"/>
      <c r="M15" s="736"/>
      <c r="N15" s="736"/>
      <c r="O15" s="737"/>
      <c r="P15" s="678">
        <v>0.6</v>
      </c>
      <c r="Q15" s="679"/>
      <c r="R15" s="679"/>
      <c r="S15" s="679"/>
      <c r="T15" s="679"/>
      <c r="U15" s="679"/>
      <c r="V15" s="680"/>
      <c r="W15" s="678">
        <v>0.3</v>
      </c>
      <c r="X15" s="679"/>
      <c r="Y15" s="679"/>
      <c r="Z15" s="679"/>
      <c r="AA15" s="679"/>
      <c r="AB15" s="679"/>
      <c r="AC15" s="680"/>
      <c r="AD15" s="678">
        <v>0.1</v>
      </c>
      <c r="AE15" s="679"/>
      <c r="AF15" s="679"/>
      <c r="AG15" s="679"/>
      <c r="AH15" s="679"/>
      <c r="AI15" s="679"/>
      <c r="AJ15" s="680"/>
      <c r="AK15" s="678">
        <v>65</v>
      </c>
      <c r="AL15" s="679"/>
      <c r="AM15" s="679"/>
      <c r="AN15" s="679"/>
      <c r="AO15" s="679"/>
      <c r="AP15" s="679"/>
      <c r="AQ15" s="680"/>
      <c r="AR15" s="678"/>
      <c r="AS15" s="679"/>
      <c r="AT15" s="679"/>
      <c r="AU15" s="679"/>
      <c r="AV15" s="679"/>
      <c r="AW15" s="679"/>
      <c r="AX15" s="784"/>
    </row>
    <row r="16" spans="1:50" ht="21" customHeight="1" x14ac:dyDescent="0.15">
      <c r="A16" s="637"/>
      <c r="B16" s="638"/>
      <c r="C16" s="638"/>
      <c r="D16" s="638"/>
      <c r="E16" s="638"/>
      <c r="F16" s="639"/>
      <c r="G16" s="749"/>
      <c r="H16" s="750"/>
      <c r="I16" s="735" t="s">
        <v>53</v>
      </c>
      <c r="J16" s="736"/>
      <c r="K16" s="736"/>
      <c r="L16" s="736"/>
      <c r="M16" s="736"/>
      <c r="N16" s="736"/>
      <c r="O16" s="737"/>
      <c r="P16" s="678">
        <v>0.3</v>
      </c>
      <c r="Q16" s="679"/>
      <c r="R16" s="679"/>
      <c r="S16" s="679"/>
      <c r="T16" s="679"/>
      <c r="U16" s="679"/>
      <c r="V16" s="680"/>
      <c r="W16" s="678">
        <v>0.1</v>
      </c>
      <c r="X16" s="679"/>
      <c r="Y16" s="679"/>
      <c r="Z16" s="679"/>
      <c r="AA16" s="679"/>
      <c r="AB16" s="679"/>
      <c r="AC16" s="680"/>
      <c r="AD16" s="678">
        <v>-65</v>
      </c>
      <c r="AE16" s="679"/>
      <c r="AF16" s="679"/>
      <c r="AG16" s="679"/>
      <c r="AH16" s="679"/>
      <c r="AI16" s="679"/>
      <c r="AJ16" s="680"/>
      <c r="AK16" s="678"/>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5"/>
      <c r="K17" s="785"/>
      <c r="L17" s="785"/>
      <c r="M17" s="785"/>
      <c r="N17" s="785"/>
      <c r="O17" s="786"/>
      <c r="P17" s="678" t="s">
        <v>566</v>
      </c>
      <c r="Q17" s="679"/>
      <c r="R17" s="679"/>
      <c r="S17" s="679"/>
      <c r="T17" s="679"/>
      <c r="U17" s="679"/>
      <c r="V17" s="680"/>
      <c r="W17" s="678" t="s">
        <v>566</v>
      </c>
      <c r="X17" s="679"/>
      <c r="Y17" s="679"/>
      <c r="Z17" s="679"/>
      <c r="AA17" s="679"/>
      <c r="AB17" s="679"/>
      <c r="AC17" s="680"/>
      <c r="AD17" s="678" t="s">
        <v>566</v>
      </c>
      <c r="AE17" s="679"/>
      <c r="AF17" s="679"/>
      <c r="AG17" s="679"/>
      <c r="AH17" s="679"/>
      <c r="AI17" s="679"/>
      <c r="AJ17" s="680"/>
      <c r="AK17" s="678"/>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1"/>
      <c r="H18" s="752"/>
      <c r="I18" s="740" t="s">
        <v>21</v>
      </c>
      <c r="J18" s="741"/>
      <c r="K18" s="741"/>
      <c r="L18" s="741"/>
      <c r="M18" s="741"/>
      <c r="N18" s="741"/>
      <c r="O18" s="742"/>
      <c r="P18" s="904">
        <f>SUM(P13:V17)</f>
        <v>552.9</v>
      </c>
      <c r="Q18" s="905"/>
      <c r="R18" s="905"/>
      <c r="S18" s="905"/>
      <c r="T18" s="905"/>
      <c r="U18" s="905"/>
      <c r="V18" s="906"/>
      <c r="W18" s="904">
        <f>SUM(W13:AC17)</f>
        <v>551.4</v>
      </c>
      <c r="X18" s="905"/>
      <c r="Y18" s="905"/>
      <c r="Z18" s="905"/>
      <c r="AA18" s="905"/>
      <c r="AB18" s="905"/>
      <c r="AC18" s="906"/>
      <c r="AD18" s="904">
        <f>SUM(AD13:AJ17)</f>
        <v>727.1</v>
      </c>
      <c r="AE18" s="905"/>
      <c r="AF18" s="905"/>
      <c r="AG18" s="905"/>
      <c r="AH18" s="905"/>
      <c r="AI18" s="905"/>
      <c r="AJ18" s="906"/>
      <c r="AK18" s="904">
        <f>SUM(AK13:AQ17)</f>
        <v>767</v>
      </c>
      <c r="AL18" s="905"/>
      <c r="AM18" s="905"/>
      <c r="AN18" s="905"/>
      <c r="AO18" s="905"/>
      <c r="AP18" s="905"/>
      <c r="AQ18" s="906"/>
      <c r="AR18" s="904">
        <f>SUM(AR13:AX17)</f>
        <v>703</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8">
        <v>552</v>
      </c>
      <c r="Q19" s="679"/>
      <c r="R19" s="679"/>
      <c r="S19" s="679"/>
      <c r="T19" s="679"/>
      <c r="U19" s="679"/>
      <c r="V19" s="680"/>
      <c r="W19" s="678">
        <v>551</v>
      </c>
      <c r="X19" s="679"/>
      <c r="Y19" s="679"/>
      <c r="Z19" s="679"/>
      <c r="AA19" s="679"/>
      <c r="AB19" s="679"/>
      <c r="AC19" s="680"/>
      <c r="AD19" s="678">
        <v>726</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2" t="s">
        <v>11</v>
      </c>
      <c r="H20" s="903"/>
      <c r="I20" s="903"/>
      <c r="J20" s="903"/>
      <c r="K20" s="903"/>
      <c r="L20" s="903"/>
      <c r="M20" s="903"/>
      <c r="N20" s="903"/>
      <c r="O20" s="903"/>
      <c r="P20" s="351">
        <f>IF(P18=0, "-", SUM(P19)/P18)</f>
        <v>0.99837221920781338</v>
      </c>
      <c r="Q20" s="351"/>
      <c r="R20" s="351"/>
      <c r="S20" s="351"/>
      <c r="T20" s="351"/>
      <c r="U20" s="351"/>
      <c r="V20" s="351"/>
      <c r="W20" s="351">
        <f t="shared" ref="W20" si="0">IF(W18=0, "-", SUM(W19)/W18)</f>
        <v>0.99927457381211471</v>
      </c>
      <c r="X20" s="351"/>
      <c r="Y20" s="351"/>
      <c r="Z20" s="351"/>
      <c r="AA20" s="351"/>
      <c r="AB20" s="351"/>
      <c r="AC20" s="351"/>
      <c r="AD20" s="351">
        <f t="shared" ref="AD20" si="1">IF(AD18=0, "-", SUM(AD19)/AD18)</f>
        <v>0.99848714069591527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503</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0.91666666666666663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480</v>
      </c>
      <c r="B22" s="991"/>
      <c r="C22" s="991"/>
      <c r="D22" s="991"/>
      <c r="E22" s="991"/>
      <c r="F22" s="992"/>
      <c r="G22" s="977" t="s">
        <v>478</v>
      </c>
      <c r="H22" s="243"/>
      <c r="I22" s="243"/>
      <c r="J22" s="243"/>
      <c r="K22" s="243"/>
      <c r="L22" s="243"/>
      <c r="M22" s="243"/>
      <c r="N22" s="243"/>
      <c r="O22" s="244"/>
      <c r="P22" s="967" t="s">
        <v>477</v>
      </c>
      <c r="Q22" s="243"/>
      <c r="R22" s="243"/>
      <c r="S22" s="243"/>
      <c r="T22" s="243"/>
      <c r="U22" s="243"/>
      <c r="V22" s="244"/>
      <c r="W22" s="967" t="s">
        <v>476</v>
      </c>
      <c r="X22" s="243"/>
      <c r="Y22" s="243"/>
      <c r="Z22" s="243"/>
      <c r="AA22" s="243"/>
      <c r="AB22" s="243"/>
      <c r="AC22" s="244"/>
      <c r="AD22" s="967" t="s">
        <v>475</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549</v>
      </c>
      <c r="H23" s="979"/>
      <c r="I23" s="979"/>
      <c r="J23" s="979"/>
      <c r="K23" s="979"/>
      <c r="L23" s="979"/>
      <c r="M23" s="979"/>
      <c r="N23" s="979"/>
      <c r="O23" s="980"/>
      <c r="P23" s="944">
        <v>702</v>
      </c>
      <c r="Q23" s="945"/>
      <c r="R23" s="945"/>
      <c r="S23" s="945"/>
      <c r="T23" s="945"/>
      <c r="U23" s="945"/>
      <c r="V23" s="968"/>
      <c r="W23" s="944">
        <v>703</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8"/>
      <c r="Q24" s="679"/>
      <c r="R24" s="679"/>
      <c r="S24" s="679"/>
      <c r="T24" s="679"/>
      <c r="U24" s="679"/>
      <c r="V24" s="680"/>
      <c r="W24" s="678"/>
      <c r="X24" s="679"/>
      <c r="Y24" s="679"/>
      <c r="Z24" s="679"/>
      <c r="AA24" s="679"/>
      <c r="AB24" s="679"/>
      <c r="AC24" s="6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8"/>
      <c r="Q25" s="679"/>
      <c r="R25" s="679"/>
      <c r="S25" s="679"/>
      <c r="T25" s="679"/>
      <c r="U25" s="679"/>
      <c r="V25" s="680"/>
      <c r="W25" s="678"/>
      <c r="X25" s="679"/>
      <c r="Y25" s="679"/>
      <c r="Z25" s="679"/>
      <c r="AA25" s="679"/>
      <c r="AB25" s="679"/>
      <c r="AC25" s="68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8"/>
      <c r="Q26" s="679"/>
      <c r="R26" s="679"/>
      <c r="S26" s="679"/>
      <c r="T26" s="679"/>
      <c r="U26" s="679"/>
      <c r="V26" s="680"/>
      <c r="W26" s="678"/>
      <c r="X26" s="679"/>
      <c r="Y26" s="679"/>
      <c r="Z26" s="679"/>
      <c r="AA26" s="679"/>
      <c r="AB26" s="679"/>
      <c r="AC26" s="68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8"/>
      <c r="Q27" s="679"/>
      <c r="R27" s="679"/>
      <c r="S27" s="679"/>
      <c r="T27" s="679"/>
      <c r="U27" s="679"/>
      <c r="V27" s="680"/>
      <c r="W27" s="678"/>
      <c r="X27" s="679"/>
      <c r="Y27" s="679"/>
      <c r="Z27" s="679"/>
      <c r="AA27" s="679"/>
      <c r="AB27" s="679"/>
      <c r="AC27" s="68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483</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479</v>
      </c>
      <c r="H29" s="988"/>
      <c r="I29" s="988"/>
      <c r="J29" s="988"/>
      <c r="K29" s="988"/>
      <c r="L29" s="988"/>
      <c r="M29" s="988"/>
      <c r="N29" s="988"/>
      <c r="O29" s="989"/>
      <c r="P29" s="959">
        <f>AK13</f>
        <v>702</v>
      </c>
      <c r="Q29" s="960"/>
      <c r="R29" s="960"/>
      <c r="S29" s="960"/>
      <c r="T29" s="960"/>
      <c r="U29" s="960"/>
      <c r="V29" s="961"/>
      <c r="W29" s="959">
        <f>AR13</f>
        <v>703</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496</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356</v>
      </c>
      <c r="AF30" s="940"/>
      <c r="AG30" s="940"/>
      <c r="AH30" s="940"/>
      <c r="AI30" s="940" t="s">
        <v>357</v>
      </c>
      <c r="AJ30" s="940"/>
      <c r="AK30" s="940"/>
      <c r="AL30" s="940"/>
      <c r="AM30" s="940" t="s">
        <v>363</v>
      </c>
      <c r="AN30" s="940"/>
      <c r="AO30" s="940"/>
      <c r="AP30" s="884"/>
      <c r="AQ30" s="793" t="s">
        <v>354</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3" t="s">
        <v>548</v>
      </c>
      <c r="AR31" s="187"/>
      <c r="AS31" s="131" t="s">
        <v>355</v>
      </c>
      <c r="AT31" s="132"/>
      <c r="AU31" s="186" t="s">
        <v>548</v>
      </c>
      <c r="AV31" s="186"/>
      <c r="AW31" s="429" t="s">
        <v>301</v>
      </c>
      <c r="AX31" s="430"/>
    </row>
    <row r="32" spans="1:50" ht="23.25" customHeight="1" x14ac:dyDescent="0.15">
      <c r="A32" s="434"/>
      <c r="B32" s="432"/>
      <c r="C32" s="432"/>
      <c r="D32" s="432"/>
      <c r="E32" s="432"/>
      <c r="F32" s="433"/>
      <c r="G32" s="575" t="s">
        <v>635</v>
      </c>
      <c r="H32" s="516"/>
      <c r="I32" s="516"/>
      <c r="J32" s="516"/>
      <c r="K32" s="516"/>
      <c r="L32" s="516"/>
      <c r="M32" s="516"/>
      <c r="N32" s="516"/>
      <c r="O32" s="576"/>
      <c r="P32" s="100" t="s">
        <v>631</v>
      </c>
      <c r="Q32" s="100"/>
      <c r="R32" s="100"/>
      <c r="S32" s="100"/>
      <c r="T32" s="100"/>
      <c r="U32" s="100"/>
      <c r="V32" s="100"/>
      <c r="W32" s="100"/>
      <c r="X32" s="101"/>
      <c r="Y32" s="497" t="s">
        <v>13</v>
      </c>
      <c r="Z32" s="544"/>
      <c r="AA32" s="545"/>
      <c r="AB32" s="482" t="s">
        <v>550</v>
      </c>
      <c r="AC32" s="482"/>
      <c r="AD32" s="482"/>
      <c r="AE32" s="239">
        <v>2</v>
      </c>
      <c r="AF32" s="240"/>
      <c r="AG32" s="240"/>
      <c r="AH32" s="240"/>
      <c r="AI32" s="239">
        <v>2</v>
      </c>
      <c r="AJ32" s="240"/>
      <c r="AK32" s="240"/>
      <c r="AL32" s="240"/>
      <c r="AM32" s="239">
        <v>2</v>
      </c>
      <c r="AN32" s="240"/>
      <c r="AO32" s="240"/>
      <c r="AP32" s="240"/>
      <c r="AQ32" s="359" t="s">
        <v>548</v>
      </c>
      <c r="AR32" s="194"/>
      <c r="AS32" s="194"/>
      <c r="AT32" s="360"/>
      <c r="AU32" s="240" t="s">
        <v>548</v>
      </c>
      <c r="AV32" s="240"/>
      <c r="AW32" s="240"/>
      <c r="AX32" s="242"/>
    </row>
    <row r="33" spans="1:50" ht="23.25" customHeight="1" x14ac:dyDescent="0.15">
      <c r="A33" s="435"/>
      <c r="B33" s="436"/>
      <c r="C33" s="436"/>
      <c r="D33" s="436"/>
      <c r="E33" s="436"/>
      <c r="F33" s="437"/>
      <c r="G33" s="577"/>
      <c r="H33" s="578"/>
      <c r="I33" s="578"/>
      <c r="J33" s="578"/>
      <c r="K33" s="578"/>
      <c r="L33" s="578"/>
      <c r="M33" s="578"/>
      <c r="N33" s="578"/>
      <c r="O33" s="579"/>
      <c r="P33" s="103"/>
      <c r="Q33" s="103"/>
      <c r="R33" s="103"/>
      <c r="S33" s="103"/>
      <c r="T33" s="103"/>
      <c r="U33" s="103"/>
      <c r="V33" s="103"/>
      <c r="W33" s="103"/>
      <c r="X33" s="104"/>
      <c r="Y33" s="419" t="s">
        <v>55</v>
      </c>
      <c r="Z33" s="420"/>
      <c r="AA33" s="421"/>
      <c r="AB33" s="536" t="s">
        <v>550</v>
      </c>
      <c r="AC33" s="536"/>
      <c r="AD33" s="536"/>
      <c r="AE33" s="239" t="s">
        <v>568</v>
      </c>
      <c r="AF33" s="240"/>
      <c r="AG33" s="240"/>
      <c r="AH33" s="240"/>
      <c r="AI33" s="239">
        <v>2</v>
      </c>
      <c r="AJ33" s="240"/>
      <c r="AK33" s="240"/>
      <c r="AL33" s="240"/>
      <c r="AM33" s="239">
        <v>2</v>
      </c>
      <c r="AN33" s="240"/>
      <c r="AO33" s="240"/>
      <c r="AP33" s="240"/>
      <c r="AQ33" s="359" t="s">
        <v>548</v>
      </c>
      <c r="AR33" s="194"/>
      <c r="AS33" s="194"/>
      <c r="AT33" s="360"/>
      <c r="AU33" s="240" t="s">
        <v>548</v>
      </c>
      <c r="AV33" s="240"/>
      <c r="AW33" s="240"/>
      <c r="AX33" s="242"/>
    </row>
    <row r="34" spans="1:50" ht="23.25" customHeight="1" x14ac:dyDescent="0.15">
      <c r="A34" s="434"/>
      <c r="B34" s="432"/>
      <c r="C34" s="432"/>
      <c r="D34" s="432"/>
      <c r="E34" s="432"/>
      <c r="F34" s="433"/>
      <c r="G34" s="580"/>
      <c r="H34" s="581"/>
      <c r="I34" s="581"/>
      <c r="J34" s="581"/>
      <c r="K34" s="581"/>
      <c r="L34" s="581"/>
      <c r="M34" s="581"/>
      <c r="N34" s="581"/>
      <c r="O34" s="582"/>
      <c r="P34" s="106"/>
      <c r="Q34" s="106"/>
      <c r="R34" s="106"/>
      <c r="S34" s="106"/>
      <c r="T34" s="106"/>
      <c r="U34" s="106"/>
      <c r="V34" s="106"/>
      <c r="W34" s="106"/>
      <c r="X34" s="107"/>
      <c r="Y34" s="419" t="s">
        <v>14</v>
      </c>
      <c r="Z34" s="420"/>
      <c r="AA34" s="421"/>
      <c r="AB34" s="570" t="s">
        <v>302</v>
      </c>
      <c r="AC34" s="570"/>
      <c r="AD34" s="570"/>
      <c r="AE34" s="239" t="s">
        <v>566</v>
      </c>
      <c r="AF34" s="240"/>
      <c r="AG34" s="240"/>
      <c r="AH34" s="240"/>
      <c r="AI34" s="239">
        <v>100</v>
      </c>
      <c r="AJ34" s="240"/>
      <c r="AK34" s="240"/>
      <c r="AL34" s="240"/>
      <c r="AM34" s="239">
        <v>100</v>
      </c>
      <c r="AN34" s="240"/>
      <c r="AO34" s="240"/>
      <c r="AP34" s="240"/>
      <c r="AQ34" s="359" t="s">
        <v>548</v>
      </c>
      <c r="AR34" s="194"/>
      <c r="AS34" s="194"/>
      <c r="AT34" s="360"/>
      <c r="AU34" s="240" t="s">
        <v>548</v>
      </c>
      <c r="AV34" s="240"/>
      <c r="AW34" s="240"/>
      <c r="AX34" s="242"/>
    </row>
    <row r="35" spans="1:50" ht="23.25" customHeight="1" x14ac:dyDescent="0.15">
      <c r="A35" s="225" t="s">
        <v>533</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496</v>
      </c>
      <c r="B37" s="797"/>
      <c r="C37" s="797"/>
      <c r="D37" s="797"/>
      <c r="E37" s="797"/>
      <c r="F37" s="798"/>
      <c r="G37" s="447" t="s">
        <v>266</v>
      </c>
      <c r="H37" s="448"/>
      <c r="I37" s="448"/>
      <c r="J37" s="448"/>
      <c r="K37" s="448"/>
      <c r="L37" s="448"/>
      <c r="M37" s="448"/>
      <c r="N37" s="448"/>
      <c r="O37" s="449"/>
      <c r="P37" s="779" t="s">
        <v>60</v>
      </c>
      <c r="Q37" s="448"/>
      <c r="R37" s="448"/>
      <c r="S37" s="448"/>
      <c r="T37" s="448"/>
      <c r="U37" s="448"/>
      <c r="V37" s="448"/>
      <c r="W37" s="448"/>
      <c r="X37" s="449"/>
      <c r="Y37" s="587"/>
      <c r="Z37" s="588"/>
      <c r="AA37" s="589"/>
      <c r="AB37" s="787" t="s">
        <v>12</v>
      </c>
      <c r="AC37" s="788"/>
      <c r="AD37" s="789"/>
      <c r="AE37" s="780" t="s">
        <v>356</v>
      </c>
      <c r="AF37" s="780"/>
      <c r="AG37" s="780"/>
      <c r="AH37" s="780"/>
      <c r="AI37" s="780" t="s">
        <v>357</v>
      </c>
      <c r="AJ37" s="780"/>
      <c r="AK37" s="780"/>
      <c r="AL37" s="780"/>
      <c r="AM37" s="780" t="s">
        <v>363</v>
      </c>
      <c r="AN37" s="780"/>
      <c r="AO37" s="780"/>
      <c r="AP37" s="787"/>
      <c r="AQ37" s="180" t="s">
        <v>354</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3"/>
      <c r="AR38" s="187"/>
      <c r="AS38" s="131" t="s">
        <v>355</v>
      </c>
      <c r="AT38" s="132"/>
      <c r="AU38" s="186"/>
      <c r="AV38" s="186"/>
      <c r="AW38" s="429" t="s">
        <v>301</v>
      </c>
      <c r="AX38" s="430"/>
    </row>
    <row r="39" spans="1:50" ht="23.25" hidden="1" customHeight="1" x14ac:dyDescent="0.15">
      <c r="A39" s="434"/>
      <c r="B39" s="432"/>
      <c r="C39" s="432"/>
      <c r="D39" s="432"/>
      <c r="E39" s="432"/>
      <c r="F39" s="433"/>
      <c r="G39" s="575"/>
      <c r="H39" s="516"/>
      <c r="I39" s="516"/>
      <c r="J39" s="516"/>
      <c r="K39" s="516"/>
      <c r="L39" s="516"/>
      <c r="M39" s="516"/>
      <c r="N39" s="516"/>
      <c r="O39" s="576"/>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7"/>
      <c r="H40" s="578"/>
      <c r="I40" s="578"/>
      <c r="J40" s="578"/>
      <c r="K40" s="578"/>
      <c r="L40" s="578"/>
      <c r="M40" s="578"/>
      <c r="N40" s="578"/>
      <c r="O40" s="579"/>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0"/>
      <c r="H41" s="581"/>
      <c r="I41" s="581"/>
      <c r="J41" s="581"/>
      <c r="K41" s="581"/>
      <c r="L41" s="581"/>
      <c r="M41" s="581"/>
      <c r="N41" s="581"/>
      <c r="O41" s="582"/>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496</v>
      </c>
      <c r="B44" s="797"/>
      <c r="C44" s="797"/>
      <c r="D44" s="797"/>
      <c r="E44" s="797"/>
      <c r="F44" s="798"/>
      <c r="G44" s="447" t="s">
        <v>266</v>
      </c>
      <c r="H44" s="448"/>
      <c r="I44" s="448"/>
      <c r="J44" s="448"/>
      <c r="K44" s="448"/>
      <c r="L44" s="448"/>
      <c r="M44" s="448"/>
      <c r="N44" s="448"/>
      <c r="O44" s="449"/>
      <c r="P44" s="779" t="s">
        <v>60</v>
      </c>
      <c r="Q44" s="448"/>
      <c r="R44" s="448"/>
      <c r="S44" s="448"/>
      <c r="T44" s="448"/>
      <c r="U44" s="448"/>
      <c r="V44" s="448"/>
      <c r="W44" s="448"/>
      <c r="X44" s="449"/>
      <c r="Y44" s="587"/>
      <c r="Z44" s="588"/>
      <c r="AA44" s="589"/>
      <c r="AB44" s="787" t="s">
        <v>12</v>
      </c>
      <c r="AC44" s="788"/>
      <c r="AD44" s="789"/>
      <c r="AE44" s="780" t="s">
        <v>356</v>
      </c>
      <c r="AF44" s="780"/>
      <c r="AG44" s="780"/>
      <c r="AH44" s="780"/>
      <c r="AI44" s="780" t="s">
        <v>357</v>
      </c>
      <c r="AJ44" s="780"/>
      <c r="AK44" s="780"/>
      <c r="AL44" s="780"/>
      <c r="AM44" s="780" t="s">
        <v>363</v>
      </c>
      <c r="AN44" s="780"/>
      <c r="AO44" s="780"/>
      <c r="AP44" s="787"/>
      <c r="AQ44" s="180" t="s">
        <v>354</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3"/>
      <c r="AR45" s="187"/>
      <c r="AS45" s="131" t="s">
        <v>355</v>
      </c>
      <c r="AT45" s="132"/>
      <c r="AU45" s="186"/>
      <c r="AV45" s="186"/>
      <c r="AW45" s="429" t="s">
        <v>301</v>
      </c>
      <c r="AX45" s="430"/>
    </row>
    <row r="46" spans="1:50" ht="23.25" hidden="1" customHeight="1" x14ac:dyDescent="0.15">
      <c r="A46" s="434"/>
      <c r="B46" s="432"/>
      <c r="C46" s="432"/>
      <c r="D46" s="432"/>
      <c r="E46" s="432"/>
      <c r="F46" s="433"/>
      <c r="G46" s="575"/>
      <c r="H46" s="516"/>
      <c r="I46" s="516"/>
      <c r="J46" s="516"/>
      <c r="K46" s="516"/>
      <c r="L46" s="516"/>
      <c r="M46" s="516"/>
      <c r="N46" s="516"/>
      <c r="O46" s="576"/>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7"/>
      <c r="H47" s="578"/>
      <c r="I47" s="578"/>
      <c r="J47" s="578"/>
      <c r="K47" s="578"/>
      <c r="L47" s="578"/>
      <c r="M47" s="578"/>
      <c r="N47" s="578"/>
      <c r="O47" s="579"/>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0"/>
      <c r="H48" s="581"/>
      <c r="I48" s="581"/>
      <c r="J48" s="581"/>
      <c r="K48" s="581"/>
      <c r="L48" s="581"/>
      <c r="M48" s="581"/>
      <c r="N48" s="581"/>
      <c r="O48" s="582"/>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3"/>
      <c r="AR52" s="187"/>
      <c r="AS52" s="131" t="s">
        <v>355</v>
      </c>
      <c r="AT52" s="132"/>
      <c r="AU52" s="186"/>
      <c r="AV52" s="186"/>
      <c r="AW52" s="429" t="s">
        <v>301</v>
      </c>
      <c r="AX52" s="430"/>
    </row>
    <row r="53" spans="1:50" ht="23.25" hidden="1" customHeight="1" x14ac:dyDescent="0.15">
      <c r="A53" s="434"/>
      <c r="B53" s="432"/>
      <c r="C53" s="432"/>
      <c r="D53" s="432"/>
      <c r="E53" s="432"/>
      <c r="F53" s="433"/>
      <c r="G53" s="575"/>
      <c r="H53" s="516"/>
      <c r="I53" s="516"/>
      <c r="J53" s="516"/>
      <c r="K53" s="516"/>
      <c r="L53" s="516"/>
      <c r="M53" s="516"/>
      <c r="N53" s="516"/>
      <c r="O53" s="576"/>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7"/>
      <c r="H54" s="578"/>
      <c r="I54" s="578"/>
      <c r="J54" s="578"/>
      <c r="K54" s="578"/>
      <c r="L54" s="578"/>
      <c r="M54" s="578"/>
      <c r="N54" s="578"/>
      <c r="O54" s="579"/>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0"/>
      <c r="H55" s="581"/>
      <c r="I55" s="581"/>
      <c r="J55" s="581"/>
      <c r="K55" s="581"/>
      <c r="L55" s="581"/>
      <c r="M55" s="581"/>
      <c r="N55" s="581"/>
      <c r="O55" s="582"/>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3"/>
      <c r="AR59" s="187"/>
      <c r="AS59" s="131" t="s">
        <v>355</v>
      </c>
      <c r="AT59" s="132"/>
      <c r="AU59" s="186"/>
      <c r="AV59" s="186"/>
      <c r="AW59" s="429" t="s">
        <v>301</v>
      </c>
      <c r="AX59" s="430"/>
    </row>
    <row r="60" spans="1:50" ht="23.25" hidden="1" customHeight="1" x14ac:dyDescent="0.15">
      <c r="A60" s="434"/>
      <c r="B60" s="432"/>
      <c r="C60" s="432"/>
      <c r="D60" s="432"/>
      <c r="E60" s="432"/>
      <c r="F60" s="433"/>
      <c r="G60" s="575"/>
      <c r="H60" s="516"/>
      <c r="I60" s="516"/>
      <c r="J60" s="516"/>
      <c r="K60" s="516"/>
      <c r="L60" s="516"/>
      <c r="M60" s="516"/>
      <c r="N60" s="516"/>
      <c r="O60" s="576"/>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7"/>
      <c r="H61" s="578"/>
      <c r="I61" s="578"/>
      <c r="J61" s="578"/>
      <c r="K61" s="578"/>
      <c r="L61" s="578"/>
      <c r="M61" s="578"/>
      <c r="N61" s="578"/>
      <c r="O61" s="57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0"/>
      <c r="H62" s="581"/>
      <c r="I62" s="581"/>
      <c r="J62" s="581"/>
      <c r="K62" s="581"/>
      <c r="L62" s="581"/>
      <c r="M62" s="581"/>
      <c r="N62" s="581"/>
      <c r="O62" s="582"/>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495</v>
      </c>
      <c r="AX66" s="283"/>
    </row>
    <row r="67" spans="1:50" ht="23.25" hidden="1" customHeight="1" x14ac:dyDescent="0.15">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497</v>
      </c>
      <c r="B73" s="523"/>
      <c r="C73" s="523"/>
      <c r="D73" s="523"/>
      <c r="E73" s="523"/>
      <c r="F73" s="524"/>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1" t="s">
        <v>356</v>
      </c>
      <c r="AF73" s="442"/>
      <c r="AG73" s="442"/>
      <c r="AH73" s="443"/>
      <c r="AI73" s="441" t="s">
        <v>357</v>
      </c>
      <c r="AJ73" s="442"/>
      <c r="AK73" s="442"/>
      <c r="AL73" s="443"/>
      <c r="AM73" s="441" t="s">
        <v>363</v>
      </c>
      <c r="AN73" s="442"/>
      <c r="AO73" s="442"/>
      <c r="AP73" s="443"/>
      <c r="AQ73" s="159" t="s">
        <v>354</v>
      </c>
      <c r="AR73" s="128"/>
      <c r="AS73" s="128"/>
      <c r="AT73" s="129"/>
      <c r="AU73" s="161" t="s">
        <v>254</v>
      </c>
      <c r="AV73" s="162"/>
      <c r="AW73" s="162"/>
      <c r="AX73" s="163"/>
    </row>
    <row r="74" spans="1:50" ht="18.75" hidden="1" customHeight="1" x14ac:dyDescent="0.15">
      <c r="A74" s="525"/>
      <c r="B74" s="526"/>
      <c r="C74" s="526"/>
      <c r="D74" s="526"/>
      <c r="E74" s="526"/>
      <c r="F74" s="527"/>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3"/>
      <c r="AR74" s="187"/>
      <c r="AS74" s="131" t="s">
        <v>355</v>
      </c>
      <c r="AT74" s="132"/>
      <c r="AU74" s="603"/>
      <c r="AV74" s="187"/>
      <c r="AW74" s="131" t="s">
        <v>301</v>
      </c>
      <c r="AX74" s="170"/>
    </row>
    <row r="75" spans="1:50" ht="23.25" hidden="1" customHeight="1" x14ac:dyDescent="0.15">
      <c r="A75" s="525"/>
      <c r="B75" s="526"/>
      <c r="C75" s="526"/>
      <c r="D75" s="526"/>
      <c r="E75" s="526"/>
      <c r="F75" s="527"/>
      <c r="G75" s="629"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536</v>
      </c>
      <c r="B78" s="358"/>
      <c r="C78" s="358"/>
      <c r="D78" s="358"/>
      <c r="E78" s="355" t="s">
        <v>462</v>
      </c>
      <c r="F78" s="356"/>
      <c r="G78" s="58" t="s">
        <v>365</v>
      </c>
      <c r="H78" s="600"/>
      <c r="I78" s="601"/>
      <c r="J78" s="601"/>
      <c r="K78" s="601"/>
      <c r="L78" s="601"/>
      <c r="M78" s="601"/>
      <c r="N78" s="601"/>
      <c r="O78" s="602"/>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491</v>
      </c>
      <c r="AP79" s="305"/>
      <c r="AQ79" s="305"/>
      <c r="AR79" s="90" t="s">
        <v>489</v>
      </c>
      <c r="AS79" s="304"/>
      <c r="AT79" s="305"/>
      <c r="AU79" s="305"/>
      <c r="AV79" s="305"/>
      <c r="AW79" s="305"/>
      <c r="AX79" s="973"/>
    </row>
    <row r="80" spans="1:50" ht="18.75" hidden="1" customHeight="1" x14ac:dyDescent="0.15">
      <c r="A80" s="890" t="s">
        <v>267</v>
      </c>
      <c r="B80" s="537" t="s">
        <v>488</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x14ac:dyDescent="0.15">
      <c r="A83" s="891"/>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15">
      <c r="A84" s="891"/>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356</v>
      </c>
      <c r="AF85" s="562"/>
      <c r="AG85" s="562"/>
      <c r="AH85" s="562"/>
      <c r="AI85" s="562" t="s">
        <v>357</v>
      </c>
      <c r="AJ85" s="562"/>
      <c r="AK85" s="562"/>
      <c r="AL85" s="562"/>
      <c r="AM85" s="562" t="s">
        <v>363</v>
      </c>
      <c r="AN85" s="562"/>
      <c r="AO85" s="562"/>
      <c r="AP85" s="441"/>
      <c r="AQ85" s="159" t="s">
        <v>354</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355</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356</v>
      </c>
      <c r="AF90" s="562"/>
      <c r="AG90" s="562"/>
      <c r="AH90" s="562"/>
      <c r="AI90" s="562" t="s">
        <v>357</v>
      </c>
      <c r="AJ90" s="562"/>
      <c r="AK90" s="562"/>
      <c r="AL90" s="562"/>
      <c r="AM90" s="562" t="s">
        <v>363</v>
      </c>
      <c r="AN90" s="562"/>
      <c r="AO90" s="562"/>
      <c r="AP90" s="441"/>
      <c r="AQ90" s="159" t="s">
        <v>354</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355</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356</v>
      </c>
      <c r="AF95" s="562"/>
      <c r="AG95" s="562"/>
      <c r="AH95" s="562"/>
      <c r="AI95" s="562" t="s">
        <v>357</v>
      </c>
      <c r="AJ95" s="562"/>
      <c r="AK95" s="562"/>
      <c r="AL95" s="562"/>
      <c r="AM95" s="562" t="s">
        <v>363</v>
      </c>
      <c r="AN95" s="562"/>
      <c r="AO95" s="562"/>
      <c r="AP95" s="441"/>
      <c r="AQ95" s="159" t="s">
        <v>354</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355</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4"/>
      <c r="AC98" s="585"/>
      <c r="AD98" s="58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0"/>
      <c r="H99" s="216"/>
      <c r="I99" s="216"/>
      <c r="J99" s="216"/>
      <c r="K99" s="216"/>
      <c r="L99" s="216"/>
      <c r="M99" s="216"/>
      <c r="N99" s="216"/>
      <c r="O99" s="591"/>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hidden="1" customHeight="1" x14ac:dyDescent="0.15">
      <c r="A100" s="517" t="s">
        <v>498</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356</v>
      </c>
      <c r="AF100" s="509"/>
      <c r="AG100" s="509"/>
      <c r="AH100" s="510"/>
      <c r="AI100" s="508" t="s">
        <v>357</v>
      </c>
      <c r="AJ100" s="509"/>
      <c r="AK100" s="509"/>
      <c r="AL100" s="510"/>
      <c r="AM100" s="508" t="s">
        <v>363</v>
      </c>
      <c r="AN100" s="509"/>
      <c r="AO100" s="509"/>
      <c r="AP100" s="510"/>
      <c r="AQ100" s="330" t="s">
        <v>499</v>
      </c>
      <c r="AR100" s="331"/>
      <c r="AS100" s="331"/>
      <c r="AT100" s="332"/>
      <c r="AU100" s="330" t="s">
        <v>500</v>
      </c>
      <c r="AV100" s="331"/>
      <c r="AW100" s="331"/>
      <c r="AX100" s="333"/>
    </row>
    <row r="101" spans="1:60" ht="23.25" hidden="1" customHeight="1" x14ac:dyDescent="0.15">
      <c r="A101" s="456"/>
      <c r="B101" s="457"/>
      <c r="C101" s="457"/>
      <c r="D101" s="457"/>
      <c r="E101" s="457"/>
      <c r="F101" s="458"/>
      <c r="G101" s="100"/>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c r="AC102" s="482"/>
      <c r="AD102" s="482"/>
      <c r="AE102" s="452"/>
      <c r="AF102" s="452"/>
      <c r="AG102" s="452"/>
      <c r="AH102" s="452"/>
      <c r="AI102" s="452"/>
      <c r="AJ102" s="452"/>
      <c r="AK102" s="452"/>
      <c r="AL102" s="452"/>
      <c r="AM102" s="452"/>
      <c r="AN102" s="452"/>
      <c r="AO102" s="452"/>
      <c r="AP102" s="452"/>
      <c r="AQ102" s="237"/>
      <c r="AR102" s="238"/>
      <c r="AS102" s="238"/>
      <c r="AT102" s="334"/>
      <c r="AU102" s="237"/>
      <c r="AV102" s="238"/>
      <c r="AW102" s="238"/>
      <c r="AX102" s="334"/>
    </row>
    <row r="103" spans="1:60" ht="31.5" hidden="1" customHeight="1" x14ac:dyDescent="0.15">
      <c r="A103" s="453" t="s">
        <v>498</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356</v>
      </c>
      <c r="AF103" s="420"/>
      <c r="AG103" s="420"/>
      <c r="AH103" s="421"/>
      <c r="AI103" s="419" t="s">
        <v>357</v>
      </c>
      <c r="AJ103" s="420"/>
      <c r="AK103" s="420"/>
      <c r="AL103" s="421"/>
      <c r="AM103" s="419" t="s">
        <v>363</v>
      </c>
      <c r="AN103" s="420"/>
      <c r="AO103" s="420"/>
      <c r="AP103" s="421"/>
      <c r="AQ103" s="310" t="s">
        <v>499</v>
      </c>
      <c r="AR103" s="311"/>
      <c r="AS103" s="311"/>
      <c r="AT103" s="335"/>
      <c r="AU103" s="310" t="s">
        <v>500</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498</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356</v>
      </c>
      <c r="AF106" s="420"/>
      <c r="AG106" s="420"/>
      <c r="AH106" s="421"/>
      <c r="AI106" s="419" t="s">
        <v>357</v>
      </c>
      <c r="AJ106" s="420"/>
      <c r="AK106" s="420"/>
      <c r="AL106" s="421"/>
      <c r="AM106" s="419" t="s">
        <v>363</v>
      </c>
      <c r="AN106" s="420"/>
      <c r="AO106" s="420"/>
      <c r="AP106" s="421"/>
      <c r="AQ106" s="310" t="s">
        <v>499</v>
      </c>
      <c r="AR106" s="311"/>
      <c r="AS106" s="311"/>
      <c r="AT106" s="335"/>
      <c r="AU106" s="310" t="s">
        <v>500</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498</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356</v>
      </c>
      <c r="AF109" s="420"/>
      <c r="AG109" s="420"/>
      <c r="AH109" s="421"/>
      <c r="AI109" s="419" t="s">
        <v>357</v>
      </c>
      <c r="AJ109" s="420"/>
      <c r="AK109" s="420"/>
      <c r="AL109" s="421"/>
      <c r="AM109" s="419" t="s">
        <v>363</v>
      </c>
      <c r="AN109" s="420"/>
      <c r="AO109" s="420"/>
      <c r="AP109" s="421"/>
      <c r="AQ109" s="310" t="s">
        <v>499</v>
      </c>
      <c r="AR109" s="311"/>
      <c r="AS109" s="311"/>
      <c r="AT109" s="335"/>
      <c r="AU109" s="310" t="s">
        <v>500</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customHeight="1" x14ac:dyDescent="0.15">
      <c r="A112" s="453" t="s">
        <v>498</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356</v>
      </c>
      <c r="AF112" s="420"/>
      <c r="AG112" s="420"/>
      <c r="AH112" s="421"/>
      <c r="AI112" s="419" t="s">
        <v>357</v>
      </c>
      <c r="AJ112" s="420"/>
      <c r="AK112" s="420"/>
      <c r="AL112" s="421"/>
      <c r="AM112" s="419" t="s">
        <v>363</v>
      </c>
      <c r="AN112" s="420"/>
      <c r="AO112" s="420"/>
      <c r="AP112" s="421"/>
      <c r="AQ112" s="949" t="s">
        <v>499</v>
      </c>
      <c r="AR112" s="950"/>
      <c r="AS112" s="950"/>
      <c r="AT112" s="951"/>
      <c r="AU112" s="310" t="s">
        <v>500</v>
      </c>
      <c r="AV112" s="311"/>
      <c r="AW112" s="311"/>
      <c r="AX112" s="312"/>
    </row>
    <row r="113" spans="1:50" ht="23.25" customHeight="1" x14ac:dyDescent="0.15">
      <c r="A113" s="456"/>
      <c r="B113" s="457"/>
      <c r="C113" s="457"/>
      <c r="D113" s="457"/>
      <c r="E113" s="457"/>
      <c r="F113" s="458"/>
      <c r="G113" s="100" t="s">
        <v>551</v>
      </c>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482" t="s">
        <v>552</v>
      </c>
      <c r="AC113" s="482"/>
      <c r="AD113" s="482"/>
      <c r="AE113" s="452">
        <v>16</v>
      </c>
      <c r="AF113" s="452"/>
      <c r="AG113" s="452"/>
      <c r="AH113" s="452"/>
      <c r="AI113" s="452">
        <v>27</v>
      </c>
      <c r="AJ113" s="452"/>
      <c r="AK113" s="452"/>
      <c r="AL113" s="452"/>
      <c r="AM113" s="452">
        <v>28</v>
      </c>
      <c r="AN113" s="452"/>
      <c r="AO113" s="452"/>
      <c r="AP113" s="452"/>
      <c r="AQ113" s="239" t="s">
        <v>569</v>
      </c>
      <c r="AR113" s="240"/>
      <c r="AS113" s="240"/>
      <c r="AT113" s="241"/>
      <c r="AU113" s="239" t="s">
        <v>569</v>
      </c>
      <c r="AV113" s="240"/>
      <c r="AW113" s="240"/>
      <c r="AX113" s="241"/>
    </row>
    <row r="114" spans="1:50" ht="23.25"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82" t="s">
        <v>552</v>
      </c>
      <c r="AC114" s="482"/>
      <c r="AD114" s="482"/>
      <c r="AE114" s="452" t="s">
        <v>568</v>
      </c>
      <c r="AF114" s="452"/>
      <c r="AG114" s="452"/>
      <c r="AH114" s="452"/>
      <c r="AI114" s="452">
        <v>15</v>
      </c>
      <c r="AJ114" s="452"/>
      <c r="AK114" s="452"/>
      <c r="AL114" s="452"/>
      <c r="AM114" s="452">
        <v>22</v>
      </c>
      <c r="AN114" s="452"/>
      <c r="AO114" s="452"/>
      <c r="AP114" s="452"/>
      <c r="AQ114" s="239">
        <v>21</v>
      </c>
      <c r="AR114" s="240"/>
      <c r="AS114" s="240"/>
      <c r="AT114" s="241"/>
      <c r="AU114" s="239" t="s">
        <v>634</v>
      </c>
      <c r="AV114" s="240"/>
      <c r="AW114" s="240"/>
      <c r="AX114" s="241"/>
    </row>
    <row r="115" spans="1:50" ht="23.25" hidden="1"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356</v>
      </c>
      <c r="AF115" s="420"/>
      <c r="AG115" s="420"/>
      <c r="AH115" s="421"/>
      <c r="AI115" s="419" t="s">
        <v>357</v>
      </c>
      <c r="AJ115" s="420"/>
      <c r="AK115" s="420"/>
      <c r="AL115" s="421"/>
      <c r="AM115" s="419" t="s">
        <v>363</v>
      </c>
      <c r="AN115" s="420"/>
      <c r="AO115" s="420"/>
      <c r="AP115" s="421"/>
      <c r="AQ115" s="550" t="s">
        <v>473</v>
      </c>
      <c r="AR115" s="551"/>
      <c r="AS115" s="551"/>
      <c r="AT115" s="551"/>
      <c r="AU115" s="551"/>
      <c r="AV115" s="551"/>
      <c r="AW115" s="551"/>
      <c r="AX115" s="552"/>
    </row>
    <row r="116" spans="1:50" ht="23.25" hidden="1" customHeight="1" x14ac:dyDescent="0.15">
      <c r="A116" s="473"/>
      <c r="B116" s="474"/>
      <c r="C116" s="474"/>
      <c r="D116" s="474"/>
      <c r="E116" s="474"/>
      <c r="F116" s="475"/>
      <c r="G116" s="424" t="s">
        <v>508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hidden="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509</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356</v>
      </c>
      <c r="AF118" s="420"/>
      <c r="AG118" s="420"/>
      <c r="AH118" s="421"/>
      <c r="AI118" s="419" t="s">
        <v>357</v>
      </c>
      <c r="AJ118" s="420"/>
      <c r="AK118" s="420"/>
      <c r="AL118" s="421"/>
      <c r="AM118" s="419" t="s">
        <v>363</v>
      </c>
      <c r="AN118" s="420"/>
      <c r="AO118" s="420"/>
      <c r="AP118" s="421"/>
      <c r="AQ118" s="550" t="s">
        <v>473</v>
      </c>
      <c r="AR118" s="551"/>
      <c r="AS118" s="551"/>
      <c r="AT118" s="551"/>
      <c r="AU118" s="551"/>
      <c r="AV118" s="551"/>
      <c r="AW118" s="551"/>
      <c r="AX118" s="552"/>
    </row>
    <row r="119" spans="1:50" ht="23.25" hidden="1" customHeight="1" x14ac:dyDescent="0.15">
      <c r="A119" s="473"/>
      <c r="B119" s="474"/>
      <c r="C119" s="474"/>
      <c r="D119" s="474"/>
      <c r="E119" s="474"/>
      <c r="F119" s="475"/>
      <c r="G119" s="424" t="s">
        <v>510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509</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356</v>
      </c>
      <c r="AF121" s="420"/>
      <c r="AG121" s="420"/>
      <c r="AH121" s="421"/>
      <c r="AI121" s="419" t="s">
        <v>357</v>
      </c>
      <c r="AJ121" s="420"/>
      <c r="AK121" s="420"/>
      <c r="AL121" s="421"/>
      <c r="AM121" s="419" t="s">
        <v>363</v>
      </c>
      <c r="AN121" s="420"/>
      <c r="AO121" s="420"/>
      <c r="AP121" s="421"/>
      <c r="AQ121" s="550" t="s">
        <v>473</v>
      </c>
      <c r="AR121" s="551"/>
      <c r="AS121" s="551"/>
      <c r="AT121" s="551"/>
      <c r="AU121" s="551"/>
      <c r="AV121" s="551"/>
      <c r="AW121" s="551"/>
      <c r="AX121" s="552"/>
    </row>
    <row r="122" spans="1:50" ht="23.25" hidden="1" customHeight="1" x14ac:dyDescent="0.15">
      <c r="A122" s="473"/>
      <c r="B122" s="474"/>
      <c r="C122" s="474"/>
      <c r="D122" s="474"/>
      <c r="E122" s="474"/>
      <c r="F122" s="475"/>
      <c r="G122" s="424" t="s">
        <v>511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356</v>
      </c>
      <c r="AF124" s="420"/>
      <c r="AG124" s="420"/>
      <c r="AH124" s="421"/>
      <c r="AI124" s="419" t="s">
        <v>357</v>
      </c>
      <c r="AJ124" s="420"/>
      <c r="AK124" s="420"/>
      <c r="AL124" s="421"/>
      <c r="AM124" s="419" t="s">
        <v>363</v>
      </c>
      <c r="AN124" s="420"/>
      <c r="AO124" s="420"/>
      <c r="AP124" s="421"/>
      <c r="AQ124" s="550" t="s">
        <v>473</v>
      </c>
      <c r="AR124" s="551"/>
      <c r="AS124" s="551"/>
      <c r="AT124" s="551"/>
      <c r="AU124" s="551"/>
      <c r="AV124" s="551"/>
      <c r="AW124" s="551"/>
      <c r="AX124" s="552"/>
    </row>
    <row r="125" spans="1:50" ht="23.25" hidden="1" customHeight="1" x14ac:dyDescent="0.15">
      <c r="A125" s="473"/>
      <c r="B125" s="474"/>
      <c r="C125" s="474"/>
      <c r="D125" s="474"/>
      <c r="E125" s="474"/>
      <c r="F125" s="475"/>
      <c r="G125" s="424" t="s">
        <v>511</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509</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356</v>
      </c>
      <c r="AF127" s="420"/>
      <c r="AG127" s="420"/>
      <c r="AH127" s="421"/>
      <c r="AI127" s="419" t="s">
        <v>357</v>
      </c>
      <c r="AJ127" s="420"/>
      <c r="AK127" s="420"/>
      <c r="AL127" s="421"/>
      <c r="AM127" s="419" t="s">
        <v>363</v>
      </c>
      <c r="AN127" s="420"/>
      <c r="AO127" s="420"/>
      <c r="AP127" s="421"/>
      <c r="AQ127" s="550" t="s">
        <v>473</v>
      </c>
      <c r="AR127" s="551"/>
      <c r="AS127" s="551"/>
      <c r="AT127" s="551"/>
      <c r="AU127" s="551"/>
      <c r="AV127" s="551"/>
      <c r="AW127" s="551"/>
      <c r="AX127" s="552"/>
    </row>
    <row r="128" spans="1:50" ht="23.25" customHeight="1" x14ac:dyDescent="0.15">
      <c r="A128" s="473"/>
      <c r="B128" s="474"/>
      <c r="C128" s="474"/>
      <c r="D128" s="474"/>
      <c r="E128" s="474"/>
      <c r="F128" s="475"/>
      <c r="G128" s="424" t="s">
        <v>463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509</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369</v>
      </c>
      <c r="B130" s="138"/>
      <c r="C130" s="137" t="s">
        <v>366</v>
      </c>
      <c r="D130" s="138"/>
      <c r="E130" s="202" t="s">
        <v>399</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398</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548</v>
      </c>
      <c r="AR133" s="186"/>
      <c r="AS133" s="131" t="s">
        <v>355</v>
      </c>
      <c r="AT133" s="132"/>
      <c r="AU133" s="187" t="s">
        <v>548</v>
      </c>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548</v>
      </c>
      <c r="AC134" s="192"/>
      <c r="AD134" s="192"/>
      <c r="AE134" s="193" t="s">
        <v>548</v>
      </c>
      <c r="AF134" s="194"/>
      <c r="AG134" s="194"/>
      <c r="AH134" s="194"/>
      <c r="AI134" s="193" t="s">
        <v>548</v>
      </c>
      <c r="AJ134" s="194"/>
      <c r="AK134" s="194"/>
      <c r="AL134" s="194"/>
      <c r="AM134" s="193" t="s">
        <v>548</v>
      </c>
      <c r="AN134" s="194"/>
      <c r="AO134" s="194"/>
      <c r="AP134" s="194"/>
      <c r="AQ134" s="193" t="s">
        <v>548</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193" t="s">
        <v>548</v>
      </c>
      <c r="AF135" s="194"/>
      <c r="AG135" s="194"/>
      <c r="AH135" s="194"/>
      <c r="AI135" s="193" t="s">
        <v>548</v>
      </c>
      <c r="AJ135" s="194"/>
      <c r="AK135" s="194"/>
      <c r="AL135" s="194"/>
      <c r="AM135" s="193" t="s">
        <v>548</v>
      </c>
      <c r="AN135" s="194"/>
      <c r="AO135" s="194"/>
      <c r="AP135" s="194"/>
      <c r="AQ135" s="193" t="s">
        <v>548</v>
      </c>
      <c r="AR135" s="194"/>
      <c r="AS135" s="194"/>
      <c r="AT135" s="194"/>
      <c r="AU135" s="193" t="s">
        <v>548</v>
      </c>
      <c r="AV135" s="194"/>
      <c r="AW135" s="194"/>
      <c r="AX135" s="195"/>
    </row>
    <row r="136" spans="1:50" ht="18.75" hidden="1" customHeight="1" x14ac:dyDescent="0.15">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355</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355</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355</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355</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368</v>
      </c>
      <c r="D430" s="957"/>
      <c r="E430" s="207" t="s">
        <v>388</v>
      </c>
      <c r="F430" s="208"/>
      <c r="G430" s="924" t="s">
        <v>384</v>
      </c>
      <c r="H430" s="121"/>
      <c r="I430" s="121"/>
      <c r="J430" s="925"/>
      <c r="K430" s="926"/>
      <c r="L430" s="926"/>
      <c r="M430" s="926"/>
      <c r="N430" s="926"/>
      <c r="O430" s="926"/>
      <c r="P430" s="926"/>
      <c r="Q430" s="926"/>
      <c r="R430" s="926"/>
      <c r="S430" s="926"/>
      <c r="T430" s="927"/>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8"/>
    </row>
    <row r="431" spans="1:50" ht="18.75" hidden="1" customHeight="1" x14ac:dyDescent="0.15">
      <c r="A431" s="144"/>
      <c r="B431" s="140"/>
      <c r="C431" s="139"/>
      <c r="D431" s="140"/>
      <c r="E431" s="361" t="s">
        <v>373</v>
      </c>
      <c r="F431" s="362"/>
      <c r="G431" s="363"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372</v>
      </c>
      <c r="AF431" s="365"/>
      <c r="AG431" s="365"/>
      <c r="AH431" s="366"/>
      <c r="AI431" s="218" t="s">
        <v>363</v>
      </c>
      <c r="AJ431" s="218"/>
      <c r="AK431" s="218"/>
      <c r="AL431" s="159"/>
      <c r="AM431" s="218" t="s">
        <v>470</v>
      </c>
      <c r="AN431" s="218"/>
      <c r="AO431" s="218"/>
      <c r="AP431" s="159"/>
      <c r="AQ431" s="159" t="s">
        <v>354</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355</v>
      </c>
      <c r="AH432" s="132"/>
      <c r="AI432" s="182"/>
      <c r="AJ432" s="182"/>
      <c r="AK432" s="182"/>
      <c r="AL432" s="160"/>
      <c r="AM432" s="182"/>
      <c r="AN432" s="182"/>
      <c r="AO432" s="182"/>
      <c r="AP432" s="160"/>
      <c r="AQ432" s="603"/>
      <c r="AR432" s="187"/>
      <c r="AS432" s="131" t="s">
        <v>355</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373</v>
      </c>
      <c r="F436" s="362"/>
      <c r="G436" s="363"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372</v>
      </c>
      <c r="AF436" s="365"/>
      <c r="AG436" s="365"/>
      <c r="AH436" s="366"/>
      <c r="AI436" s="218" t="s">
        <v>363</v>
      </c>
      <c r="AJ436" s="218"/>
      <c r="AK436" s="218"/>
      <c r="AL436" s="159"/>
      <c r="AM436" s="218" t="s">
        <v>470</v>
      </c>
      <c r="AN436" s="218"/>
      <c r="AO436" s="218"/>
      <c r="AP436" s="159"/>
      <c r="AQ436" s="159" t="s">
        <v>354</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3"/>
      <c r="AR437" s="187"/>
      <c r="AS437" s="131" t="s">
        <v>355</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373</v>
      </c>
      <c r="F441" s="362"/>
      <c r="G441" s="363"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372</v>
      </c>
      <c r="AF441" s="365"/>
      <c r="AG441" s="365"/>
      <c r="AH441" s="366"/>
      <c r="AI441" s="218" t="s">
        <v>363</v>
      </c>
      <c r="AJ441" s="218"/>
      <c r="AK441" s="218"/>
      <c r="AL441" s="159"/>
      <c r="AM441" s="218" t="s">
        <v>470</v>
      </c>
      <c r="AN441" s="218"/>
      <c r="AO441" s="218"/>
      <c r="AP441" s="159"/>
      <c r="AQ441" s="159" t="s">
        <v>354</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3"/>
      <c r="AR442" s="187"/>
      <c r="AS442" s="131" t="s">
        <v>355</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373</v>
      </c>
      <c r="F446" s="362"/>
      <c r="G446" s="363"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372</v>
      </c>
      <c r="AF446" s="365"/>
      <c r="AG446" s="365"/>
      <c r="AH446" s="366"/>
      <c r="AI446" s="218" t="s">
        <v>363</v>
      </c>
      <c r="AJ446" s="218"/>
      <c r="AK446" s="218"/>
      <c r="AL446" s="159"/>
      <c r="AM446" s="218" t="s">
        <v>470</v>
      </c>
      <c r="AN446" s="218"/>
      <c r="AO446" s="218"/>
      <c r="AP446" s="159"/>
      <c r="AQ446" s="159" t="s">
        <v>354</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3"/>
      <c r="AR447" s="187"/>
      <c r="AS447" s="131" t="s">
        <v>355</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373</v>
      </c>
      <c r="F451" s="362"/>
      <c r="G451" s="363"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372</v>
      </c>
      <c r="AF451" s="365"/>
      <c r="AG451" s="365"/>
      <c r="AH451" s="366"/>
      <c r="AI451" s="218" t="s">
        <v>363</v>
      </c>
      <c r="AJ451" s="218"/>
      <c r="AK451" s="218"/>
      <c r="AL451" s="159"/>
      <c r="AM451" s="218" t="s">
        <v>470</v>
      </c>
      <c r="AN451" s="218"/>
      <c r="AO451" s="218"/>
      <c r="AP451" s="159"/>
      <c r="AQ451" s="159" t="s">
        <v>354</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3"/>
      <c r="AR452" s="187"/>
      <c r="AS452" s="131" t="s">
        <v>355</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374</v>
      </c>
      <c r="F456" s="362"/>
      <c r="G456" s="363"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372</v>
      </c>
      <c r="AF456" s="365"/>
      <c r="AG456" s="365"/>
      <c r="AH456" s="366"/>
      <c r="AI456" s="218" t="s">
        <v>363</v>
      </c>
      <c r="AJ456" s="218"/>
      <c r="AK456" s="218"/>
      <c r="AL456" s="159"/>
      <c r="AM456" s="218" t="s">
        <v>470</v>
      </c>
      <c r="AN456" s="218"/>
      <c r="AO456" s="218"/>
      <c r="AP456" s="159"/>
      <c r="AQ456" s="159" t="s">
        <v>354</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355</v>
      </c>
      <c r="AH457" s="132"/>
      <c r="AI457" s="182"/>
      <c r="AJ457" s="182"/>
      <c r="AK457" s="182"/>
      <c r="AL457" s="160"/>
      <c r="AM457" s="182"/>
      <c r="AN457" s="182"/>
      <c r="AO457" s="182"/>
      <c r="AP457" s="160"/>
      <c r="AQ457" s="603"/>
      <c r="AR457" s="187"/>
      <c r="AS457" s="131" t="s">
        <v>355</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374</v>
      </c>
      <c r="F461" s="362"/>
      <c r="G461" s="363"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372</v>
      </c>
      <c r="AF461" s="365"/>
      <c r="AG461" s="365"/>
      <c r="AH461" s="366"/>
      <c r="AI461" s="218" t="s">
        <v>363</v>
      </c>
      <c r="AJ461" s="218"/>
      <c r="AK461" s="218"/>
      <c r="AL461" s="159"/>
      <c r="AM461" s="218" t="s">
        <v>470</v>
      </c>
      <c r="AN461" s="218"/>
      <c r="AO461" s="218"/>
      <c r="AP461" s="159"/>
      <c r="AQ461" s="159" t="s">
        <v>354</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3"/>
      <c r="AR462" s="187"/>
      <c r="AS462" s="131" t="s">
        <v>355</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374</v>
      </c>
      <c r="F466" s="362"/>
      <c r="G466" s="363"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372</v>
      </c>
      <c r="AF466" s="365"/>
      <c r="AG466" s="365"/>
      <c r="AH466" s="366"/>
      <c r="AI466" s="218" t="s">
        <v>363</v>
      </c>
      <c r="AJ466" s="218"/>
      <c r="AK466" s="218"/>
      <c r="AL466" s="159"/>
      <c r="AM466" s="218" t="s">
        <v>470</v>
      </c>
      <c r="AN466" s="218"/>
      <c r="AO466" s="218"/>
      <c r="AP466" s="159"/>
      <c r="AQ466" s="159" t="s">
        <v>354</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3"/>
      <c r="AR467" s="187"/>
      <c r="AS467" s="131" t="s">
        <v>355</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374</v>
      </c>
      <c r="F471" s="362"/>
      <c r="G471" s="363"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372</v>
      </c>
      <c r="AF471" s="365"/>
      <c r="AG471" s="365"/>
      <c r="AH471" s="366"/>
      <c r="AI471" s="218" t="s">
        <v>363</v>
      </c>
      <c r="AJ471" s="218"/>
      <c r="AK471" s="218"/>
      <c r="AL471" s="159"/>
      <c r="AM471" s="218" t="s">
        <v>470</v>
      </c>
      <c r="AN471" s="218"/>
      <c r="AO471" s="218"/>
      <c r="AP471" s="159"/>
      <c r="AQ471" s="159" t="s">
        <v>354</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3"/>
      <c r="AR472" s="187"/>
      <c r="AS472" s="131" t="s">
        <v>355</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374</v>
      </c>
      <c r="F476" s="362"/>
      <c r="G476" s="363"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372</v>
      </c>
      <c r="AF476" s="365"/>
      <c r="AG476" s="365"/>
      <c r="AH476" s="366"/>
      <c r="AI476" s="218" t="s">
        <v>363</v>
      </c>
      <c r="AJ476" s="218"/>
      <c r="AK476" s="218"/>
      <c r="AL476" s="159"/>
      <c r="AM476" s="218" t="s">
        <v>470</v>
      </c>
      <c r="AN476" s="218"/>
      <c r="AO476" s="218"/>
      <c r="AP476" s="159"/>
      <c r="AQ476" s="159" t="s">
        <v>354</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3"/>
      <c r="AR477" s="187"/>
      <c r="AS477" s="131" t="s">
        <v>355</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353</v>
      </c>
      <c r="F484" s="208"/>
      <c r="G484" s="924" t="s">
        <v>384</v>
      </c>
      <c r="H484" s="121"/>
      <c r="I484" s="121"/>
      <c r="J484" s="925"/>
      <c r="K484" s="926"/>
      <c r="L484" s="926"/>
      <c r="M484" s="926"/>
      <c r="N484" s="926"/>
      <c r="O484" s="926"/>
      <c r="P484" s="926"/>
      <c r="Q484" s="926"/>
      <c r="R484" s="926"/>
      <c r="S484" s="926"/>
      <c r="T484" s="927"/>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8"/>
    </row>
    <row r="485" spans="1:50" ht="18.75" hidden="1" customHeight="1" x14ac:dyDescent="0.15">
      <c r="A485" s="144"/>
      <c r="B485" s="140"/>
      <c r="C485" s="139"/>
      <c r="D485" s="140"/>
      <c r="E485" s="361" t="s">
        <v>373</v>
      </c>
      <c r="F485" s="362"/>
      <c r="G485" s="363"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372</v>
      </c>
      <c r="AF485" s="365"/>
      <c r="AG485" s="365"/>
      <c r="AH485" s="366"/>
      <c r="AI485" s="218" t="s">
        <v>363</v>
      </c>
      <c r="AJ485" s="218"/>
      <c r="AK485" s="218"/>
      <c r="AL485" s="159"/>
      <c r="AM485" s="218" t="s">
        <v>470</v>
      </c>
      <c r="AN485" s="218"/>
      <c r="AO485" s="218"/>
      <c r="AP485" s="159"/>
      <c r="AQ485" s="159" t="s">
        <v>354</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3"/>
      <c r="AR486" s="187"/>
      <c r="AS486" s="131" t="s">
        <v>355</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373</v>
      </c>
      <c r="F490" s="362"/>
      <c r="G490" s="363"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372</v>
      </c>
      <c r="AF490" s="365"/>
      <c r="AG490" s="365"/>
      <c r="AH490" s="366"/>
      <c r="AI490" s="218" t="s">
        <v>363</v>
      </c>
      <c r="AJ490" s="218"/>
      <c r="AK490" s="218"/>
      <c r="AL490" s="159"/>
      <c r="AM490" s="218" t="s">
        <v>470</v>
      </c>
      <c r="AN490" s="218"/>
      <c r="AO490" s="218"/>
      <c r="AP490" s="159"/>
      <c r="AQ490" s="159" t="s">
        <v>354</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3"/>
      <c r="AR491" s="187"/>
      <c r="AS491" s="131" t="s">
        <v>355</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373</v>
      </c>
      <c r="F495" s="362"/>
      <c r="G495" s="363"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372</v>
      </c>
      <c r="AF495" s="365"/>
      <c r="AG495" s="365"/>
      <c r="AH495" s="366"/>
      <c r="AI495" s="218" t="s">
        <v>363</v>
      </c>
      <c r="AJ495" s="218"/>
      <c r="AK495" s="218"/>
      <c r="AL495" s="159"/>
      <c r="AM495" s="218" t="s">
        <v>470</v>
      </c>
      <c r="AN495" s="218"/>
      <c r="AO495" s="218"/>
      <c r="AP495" s="159"/>
      <c r="AQ495" s="159" t="s">
        <v>354</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3"/>
      <c r="AR496" s="187"/>
      <c r="AS496" s="131" t="s">
        <v>355</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373</v>
      </c>
      <c r="F500" s="362"/>
      <c r="G500" s="363"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372</v>
      </c>
      <c r="AF500" s="365"/>
      <c r="AG500" s="365"/>
      <c r="AH500" s="366"/>
      <c r="AI500" s="218" t="s">
        <v>363</v>
      </c>
      <c r="AJ500" s="218"/>
      <c r="AK500" s="218"/>
      <c r="AL500" s="159"/>
      <c r="AM500" s="218" t="s">
        <v>470</v>
      </c>
      <c r="AN500" s="218"/>
      <c r="AO500" s="218"/>
      <c r="AP500" s="159"/>
      <c r="AQ500" s="159" t="s">
        <v>354</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3"/>
      <c r="AR501" s="187"/>
      <c r="AS501" s="131" t="s">
        <v>355</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373</v>
      </c>
      <c r="F505" s="362"/>
      <c r="G505" s="363"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372</v>
      </c>
      <c r="AF505" s="365"/>
      <c r="AG505" s="365"/>
      <c r="AH505" s="366"/>
      <c r="AI505" s="218" t="s">
        <v>363</v>
      </c>
      <c r="AJ505" s="218"/>
      <c r="AK505" s="218"/>
      <c r="AL505" s="159"/>
      <c r="AM505" s="218" t="s">
        <v>470</v>
      </c>
      <c r="AN505" s="218"/>
      <c r="AO505" s="218"/>
      <c r="AP505" s="159"/>
      <c r="AQ505" s="159" t="s">
        <v>354</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3"/>
      <c r="AR506" s="187"/>
      <c r="AS506" s="131" t="s">
        <v>355</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374</v>
      </c>
      <c r="F510" s="362"/>
      <c r="G510" s="363"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372</v>
      </c>
      <c r="AF510" s="365"/>
      <c r="AG510" s="365"/>
      <c r="AH510" s="366"/>
      <c r="AI510" s="218" t="s">
        <v>363</v>
      </c>
      <c r="AJ510" s="218"/>
      <c r="AK510" s="218"/>
      <c r="AL510" s="159"/>
      <c r="AM510" s="218" t="s">
        <v>470</v>
      </c>
      <c r="AN510" s="218"/>
      <c r="AO510" s="218"/>
      <c r="AP510" s="159"/>
      <c r="AQ510" s="159" t="s">
        <v>354</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3"/>
      <c r="AR511" s="187"/>
      <c r="AS511" s="131" t="s">
        <v>355</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374</v>
      </c>
      <c r="F515" s="362"/>
      <c r="G515" s="363"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372</v>
      </c>
      <c r="AF515" s="365"/>
      <c r="AG515" s="365"/>
      <c r="AH515" s="366"/>
      <c r="AI515" s="218" t="s">
        <v>363</v>
      </c>
      <c r="AJ515" s="218"/>
      <c r="AK515" s="218"/>
      <c r="AL515" s="159"/>
      <c r="AM515" s="218" t="s">
        <v>470</v>
      </c>
      <c r="AN515" s="218"/>
      <c r="AO515" s="218"/>
      <c r="AP515" s="159"/>
      <c r="AQ515" s="159" t="s">
        <v>354</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3"/>
      <c r="AR516" s="187"/>
      <c r="AS516" s="131" t="s">
        <v>355</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374</v>
      </c>
      <c r="F520" s="362"/>
      <c r="G520" s="363"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372</v>
      </c>
      <c r="AF520" s="365"/>
      <c r="AG520" s="365"/>
      <c r="AH520" s="366"/>
      <c r="AI520" s="218" t="s">
        <v>363</v>
      </c>
      <c r="AJ520" s="218"/>
      <c r="AK520" s="218"/>
      <c r="AL520" s="159"/>
      <c r="AM520" s="218" t="s">
        <v>470</v>
      </c>
      <c r="AN520" s="218"/>
      <c r="AO520" s="218"/>
      <c r="AP520" s="159"/>
      <c r="AQ520" s="159" t="s">
        <v>354</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3"/>
      <c r="AR521" s="187"/>
      <c r="AS521" s="131" t="s">
        <v>355</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374</v>
      </c>
      <c r="F525" s="362"/>
      <c r="G525" s="363"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372</v>
      </c>
      <c r="AF525" s="365"/>
      <c r="AG525" s="365"/>
      <c r="AH525" s="366"/>
      <c r="AI525" s="218" t="s">
        <v>363</v>
      </c>
      <c r="AJ525" s="218"/>
      <c r="AK525" s="218"/>
      <c r="AL525" s="159"/>
      <c r="AM525" s="218" t="s">
        <v>470</v>
      </c>
      <c r="AN525" s="218"/>
      <c r="AO525" s="218"/>
      <c r="AP525" s="159"/>
      <c r="AQ525" s="159" t="s">
        <v>354</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3"/>
      <c r="AR526" s="187"/>
      <c r="AS526" s="131" t="s">
        <v>355</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374</v>
      </c>
      <c r="F530" s="362"/>
      <c r="G530" s="363"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372</v>
      </c>
      <c r="AF530" s="365"/>
      <c r="AG530" s="365"/>
      <c r="AH530" s="366"/>
      <c r="AI530" s="218" t="s">
        <v>363</v>
      </c>
      <c r="AJ530" s="218"/>
      <c r="AK530" s="218"/>
      <c r="AL530" s="159"/>
      <c r="AM530" s="218" t="s">
        <v>470</v>
      </c>
      <c r="AN530" s="218"/>
      <c r="AO530" s="218"/>
      <c r="AP530" s="159"/>
      <c r="AQ530" s="159" t="s">
        <v>354</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3"/>
      <c r="AR531" s="187"/>
      <c r="AS531" s="131" t="s">
        <v>355</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353</v>
      </c>
      <c r="F538" s="208"/>
      <c r="G538" s="924" t="s">
        <v>384</v>
      </c>
      <c r="H538" s="121"/>
      <c r="I538" s="121"/>
      <c r="J538" s="925"/>
      <c r="K538" s="926"/>
      <c r="L538" s="926"/>
      <c r="M538" s="926"/>
      <c r="N538" s="926"/>
      <c r="O538" s="926"/>
      <c r="P538" s="926"/>
      <c r="Q538" s="926"/>
      <c r="R538" s="926"/>
      <c r="S538" s="926"/>
      <c r="T538" s="927"/>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8"/>
    </row>
    <row r="539" spans="1:50" ht="18.75" hidden="1" customHeight="1" x14ac:dyDescent="0.15">
      <c r="A539" s="144"/>
      <c r="B539" s="140"/>
      <c r="C539" s="139"/>
      <c r="D539" s="140"/>
      <c r="E539" s="361" t="s">
        <v>373</v>
      </c>
      <c r="F539" s="362"/>
      <c r="G539" s="363"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372</v>
      </c>
      <c r="AF539" s="365"/>
      <c r="AG539" s="365"/>
      <c r="AH539" s="366"/>
      <c r="AI539" s="218" t="s">
        <v>363</v>
      </c>
      <c r="AJ539" s="218"/>
      <c r="AK539" s="218"/>
      <c r="AL539" s="159"/>
      <c r="AM539" s="218" t="s">
        <v>470</v>
      </c>
      <c r="AN539" s="218"/>
      <c r="AO539" s="218"/>
      <c r="AP539" s="159"/>
      <c r="AQ539" s="159" t="s">
        <v>354</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3"/>
      <c r="AR540" s="187"/>
      <c r="AS540" s="131" t="s">
        <v>355</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373</v>
      </c>
      <c r="F544" s="362"/>
      <c r="G544" s="363"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372</v>
      </c>
      <c r="AF544" s="365"/>
      <c r="AG544" s="365"/>
      <c r="AH544" s="366"/>
      <c r="AI544" s="218" t="s">
        <v>363</v>
      </c>
      <c r="AJ544" s="218"/>
      <c r="AK544" s="218"/>
      <c r="AL544" s="159"/>
      <c r="AM544" s="218" t="s">
        <v>470</v>
      </c>
      <c r="AN544" s="218"/>
      <c r="AO544" s="218"/>
      <c r="AP544" s="159"/>
      <c r="AQ544" s="159" t="s">
        <v>354</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3"/>
      <c r="AR545" s="187"/>
      <c r="AS545" s="131" t="s">
        <v>355</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373</v>
      </c>
      <c r="F549" s="362"/>
      <c r="G549" s="363"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372</v>
      </c>
      <c r="AF549" s="365"/>
      <c r="AG549" s="365"/>
      <c r="AH549" s="366"/>
      <c r="AI549" s="218" t="s">
        <v>363</v>
      </c>
      <c r="AJ549" s="218"/>
      <c r="AK549" s="218"/>
      <c r="AL549" s="159"/>
      <c r="AM549" s="218" t="s">
        <v>470</v>
      </c>
      <c r="AN549" s="218"/>
      <c r="AO549" s="218"/>
      <c r="AP549" s="159"/>
      <c r="AQ549" s="159" t="s">
        <v>354</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3"/>
      <c r="AR550" s="187"/>
      <c r="AS550" s="131" t="s">
        <v>355</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373</v>
      </c>
      <c r="F554" s="362"/>
      <c r="G554" s="363"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372</v>
      </c>
      <c r="AF554" s="365"/>
      <c r="AG554" s="365"/>
      <c r="AH554" s="366"/>
      <c r="AI554" s="218" t="s">
        <v>363</v>
      </c>
      <c r="AJ554" s="218"/>
      <c r="AK554" s="218"/>
      <c r="AL554" s="159"/>
      <c r="AM554" s="218" t="s">
        <v>470</v>
      </c>
      <c r="AN554" s="218"/>
      <c r="AO554" s="218"/>
      <c r="AP554" s="159"/>
      <c r="AQ554" s="159" t="s">
        <v>354</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3"/>
      <c r="AR555" s="187"/>
      <c r="AS555" s="131" t="s">
        <v>355</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373</v>
      </c>
      <c r="F559" s="362"/>
      <c r="G559" s="363"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372</v>
      </c>
      <c r="AF559" s="365"/>
      <c r="AG559" s="365"/>
      <c r="AH559" s="366"/>
      <c r="AI559" s="218" t="s">
        <v>363</v>
      </c>
      <c r="AJ559" s="218"/>
      <c r="AK559" s="218"/>
      <c r="AL559" s="159"/>
      <c r="AM559" s="218" t="s">
        <v>470</v>
      </c>
      <c r="AN559" s="218"/>
      <c r="AO559" s="218"/>
      <c r="AP559" s="159"/>
      <c r="AQ559" s="159" t="s">
        <v>354</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3"/>
      <c r="AR560" s="187"/>
      <c r="AS560" s="131" t="s">
        <v>355</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374</v>
      </c>
      <c r="F564" s="362"/>
      <c r="G564" s="363"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372</v>
      </c>
      <c r="AF564" s="365"/>
      <c r="AG564" s="365"/>
      <c r="AH564" s="366"/>
      <c r="AI564" s="218" t="s">
        <v>363</v>
      </c>
      <c r="AJ564" s="218"/>
      <c r="AK564" s="218"/>
      <c r="AL564" s="159"/>
      <c r="AM564" s="218" t="s">
        <v>470</v>
      </c>
      <c r="AN564" s="218"/>
      <c r="AO564" s="218"/>
      <c r="AP564" s="159"/>
      <c r="AQ564" s="159" t="s">
        <v>354</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3"/>
      <c r="AR565" s="187"/>
      <c r="AS565" s="131" t="s">
        <v>355</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374</v>
      </c>
      <c r="F569" s="362"/>
      <c r="G569" s="363"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372</v>
      </c>
      <c r="AF569" s="365"/>
      <c r="AG569" s="365"/>
      <c r="AH569" s="366"/>
      <c r="AI569" s="218" t="s">
        <v>363</v>
      </c>
      <c r="AJ569" s="218"/>
      <c r="AK569" s="218"/>
      <c r="AL569" s="159"/>
      <c r="AM569" s="218" t="s">
        <v>470</v>
      </c>
      <c r="AN569" s="218"/>
      <c r="AO569" s="218"/>
      <c r="AP569" s="159"/>
      <c r="AQ569" s="159" t="s">
        <v>354</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3"/>
      <c r="AR570" s="187"/>
      <c r="AS570" s="131" t="s">
        <v>355</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374</v>
      </c>
      <c r="F574" s="362"/>
      <c r="G574" s="363"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372</v>
      </c>
      <c r="AF574" s="365"/>
      <c r="AG574" s="365"/>
      <c r="AH574" s="366"/>
      <c r="AI574" s="218" t="s">
        <v>363</v>
      </c>
      <c r="AJ574" s="218"/>
      <c r="AK574" s="218"/>
      <c r="AL574" s="159"/>
      <c r="AM574" s="218" t="s">
        <v>470</v>
      </c>
      <c r="AN574" s="218"/>
      <c r="AO574" s="218"/>
      <c r="AP574" s="159"/>
      <c r="AQ574" s="159" t="s">
        <v>354</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3"/>
      <c r="AR575" s="187"/>
      <c r="AS575" s="131" t="s">
        <v>355</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374</v>
      </c>
      <c r="F579" s="362"/>
      <c r="G579" s="363"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372</v>
      </c>
      <c r="AF579" s="365"/>
      <c r="AG579" s="365"/>
      <c r="AH579" s="366"/>
      <c r="AI579" s="218" t="s">
        <v>363</v>
      </c>
      <c r="AJ579" s="218"/>
      <c r="AK579" s="218"/>
      <c r="AL579" s="159"/>
      <c r="AM579" s="218" t="s">
        <v>470</v>
      </c>
      <c r="AN579" s="218"/>
      <c r="AO579" s="218"/>
      <c r="AP579" s="159"/>
      <c r="AQ579" s="159" t="s">
        <v>354</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3"/>
      <c r="AR580" s="187"/>
      <c r="AS580" s="131" t="s">
        <v>355</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374</v>
      </c>
      <c r="F584" s="362"/>
      <c r="G584" s="363"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372</v>
      </c>
      <c r="AF584" s="365"/>
      <c r="AG584" s="365"/>
      <c r="AH584" s="366"/>
      <c r="AI584" s="218" t="s">
        <v>363</v>
      </c>
      <c r="AJ584" s="218"/>
      <c r="AK584" s="218"/>
      <c r="AL584" s="159"/>
      <c r="AM584" s="218" t="s">
        <v>470</v>
      </c>
      <c r="AN584" s="218"/>
      <c r="AO584" s="218"/>
      <c r="AP584" s="159"/>
      <c r="AQ584" s="159" t="s">
        <v>354</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3"/>
      <c r="AR585" s="187"/>
      <c r="AS585" s="131" t="s">
        <v>355</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353</v>
      </c>
      <c r="F592" s="208"/>
      <c r="G592" s="924" t="s">
        <v>384</v>
      </c>
      <c r="H592" s="121"/>
      <c r="I592" s="121"/>
      <c r="J592" s="925"/>
      <c r="K592" s="926"/>
      <c r="L592" s="926"/>
      <c r="M592" s="926"/>
      <c r="N592" s="926"/>
      <c r="O592" s="926"/>
      <c r="P592" s="926"/>
      <c r="Q592" s="926"/>
      <c r="R592" s="926"/>
      <c r="S592" s="926"/>
      <c r="T592" s="927"/>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8"/>
    </row>
    <row r="593" spans="1:50" ht="18.75" hidden="1" customHeight="1" x14ac:dyDescent="0.15">
      <c r="A593" s="144"/>
      <c r="B593" s="140"/>
      <c r="C593" s="139"/>
      <c r="D593" s="140"/>
      <c r="E593" s="361" t="s">
        <v>373</v>
      </c>
      <c r="F593" s="362"/>
      <c r="G593" s="363"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372</v>
      </c>
      <c r="AF593" s="365"/>
      <c r="AG593" s="365"/>
      <c r="AH593" s="366"/>
      <c r="AI593" s="218" t="s">
        <v>363</v>
      </c>
      <c r="AJ593" s="218"/>
      <c r="AK593" s="218"/>
      <c r="AL593" s="159"/>
      <c r="AM593" s="218" t="s">
        <v>470</v>
      </c>
      <c r="AN593" s="218"/>
      <c r="AO593" s="218"/>
      <c r="AP593" s="159"/>
      <c r="AQ593" s="159" t="s">
        <v>354</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3"/>
      <c r="AR594" s="187"/>
      <c r="AS594" s="131" t="s">
        <v>355</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373</v>
      </c>
      <c r="F598" s="362"/>
      <c r="G598" s="363"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372</v>
      </c>
      <c r="AF598" s="365"/>
      <c r="AG598" s="365"/>
      <c r="AH598" s="366"/>
      <c r="AI598" s="218" t="s">
        <v>363</v>
      </c>
      <c r="AJ598" s="218"/>
      <c r="AK598" s="218"/>
      <c r="AL598" s="159"/>
      <c r="AM598" s="218" t="s">
        <v>470</v>
      </c>
      <c r="AN598" s="218"/>
      <c r="AO598" s="218"/>
      <c r="AP598" s="159"/>
      <c r="AQ598" s="159" t="s">
        <v>354</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3"/>
      <c r="AR599" s="187"/>
      <c r="AS599" s="131" t="s">
        <v>355</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373</v>
      </c>
      <c r="F603" s="362"/>
      <c r="G603" s="363"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372</v>
      </c>
      <c r="AF603" s="365"/>
      <c r="AG603" s="365"/>
      <c r="AH603" s="366"/>
      <c r="AI603" s="218" t="s">
        <v>363</v>
      </c>
      <c r="AJ603" s="218"/>
      <c r="AK603" s="218"/>
      <c r="AL603" s="159"/>
      <c r="AM603" s="218" t="s">
        <v>470</v>
      </c>
      <c r="AN603" s="218"/>
      <c r="AO603" s="218"/>
      <c r="AP603" s="159"/>
      <c r="AQ603" s="159" t="s">
        <v>354</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3"/>
      <c r="AR604" s="187"/>
      <c r="AS604" s="131" t="s">
        <v>355</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373</v>
      </c>
      <c r="F608" s="362"/>
      <c r="G608" s="363"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372</v>
      </c>
      <c r="AF608" s="365"/>
      <c r="AG608" s="365"/>
      <c r="AH608" s="366"/>
      <c r="AI608" s="218" t="s">
        <v>363</v>
      </c>
      <c r="AJ608" s="218"/>
      <c r="AK608" s="218"/>
      <c r="AL608" s="159"/>
      <c r="AM608" s="218" t="s">
        <v>470</v>
      </c>
      <c r="AN608" s="218"/>
      <c r="AO608" s="218"/>
      <c r="AP608" s="159"/>
      <c r="AQ608" s="159" t="s">
        <v>354</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3"/>
      <c r="AR609" s="187"/>
      <c r="AS609" s="131" t="s">
        <v>355</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373</v>
      </c>
      <c r="F613" s="362"/>
      <c r="G613" s="363"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372</v>
      </c>
      <c r="AF613" s="365"/>
      <c r="AG613" s="365"/>
      <c r="AH613" s="366"/>
      <c r="AI613" s="218" t="s">
        <v>363</v>
      </c>
      <c r="AJ613" s="218"/>
      <c r="AK613" s="218"/>
      <c r="AL613" s="159"/>
      <c r="AM613" s="218" t="s">
        <v>470</v>
      </c>
      <c r="AN613" s="218"/>
      <c r="AO613" s="218"/>
      <c r="AP613" s="159"/>
      <c r="AQ613" s="159" t="s">
        <v>354</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3"/>
      <c r="AR614" s="187"/>
      <c r="AS614" s="131" t="s">
        <v>355</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374</v>
      </c>
      <c r="F618" s="362"/>
      <c r="G618" s="363"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372</v>
      </c>
      <c r="AF618" s="365"/>
      <c r="AG618" s="365"/>
      <c r="AH618" s="366"/>
      <c r="AI618" s="218" t="s">
        <v>363</v>
      </c>
      <c r="AJ618" s="218"/>
      <c r="AK618" s="218"/>
      <c r="AL618" s="159"/>
      <c r="AM618" s="218" t="s">
        <v>470</v>
      </c>
      <c r="AN618" s="218"/>
      <c r="AO618" s="218"/>
      <c r="AP618" s="159"/>
      <c r="AQ618" s="159" t="s">
        <v>354</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3"/>
      <c r="AR619" s="187"/>
      <c r="AS619" s="131" t="s">
        <v>355</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374</v>
      </c>
      <c r="F623" s="362"/>
      <c r="G623" s="363"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372</v>
      </c>
      <c r="AF623" s="365"/>
      <c r="AG623" s="365"/>
      <c r="AH623" s="366"/>
      <c r="AI623" s="218" t="s">
        <v>363</v>
      </c>
      <c r="AJ623" s="218"/>
      <c r="AK623" s="218"/>
      <c r="AL623" s="159"/>
      <c r="AM623" s="218" t="s">
        <v>470</v>
      </c>
      <c r="AN623" s="218"/>
      <c r="AO623" s="218"/>
      <c r="AP623" s="159"/>
      <c r="AQ623" s="159" t="s">
        <v>354</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3"/>
      <c r="AR624" s="187"/>
      <c r="AS624" s="131" t="s">
        <v>355</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374</v>
      </c>
      <c r="F628" s="362"/>
      <c r="G628" s="363"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372</v>
      </c>
      <c r="AF628" s="365"/>
      <c r="AG628" s="365"/>
      <c r="AH628" s="366"/>
      <c r="AI628" s="218" t="s">
        <v>363</v>
      </c>
      <c r="AJ628" s="218"/>
      <c r="AK628" s="218"/>
      <c r="AL628" s="159"/>
      <c r="AM628" s="218" t="s">
        <v>470</v>
      </c>
      <c r="AN628" s="218"/>
      <c r="AO628" s="218"/>
      <c r="AP628" s="159"/>
      <c r="AQ628" s="159" t="s">
        <v>354</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3"/>
      <c r="AR629" s="187"/>
      <c r="AS629" s="131" t="s">
        <v>355</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374</v>
      </c>
      <c r="F633" s="362"/>
      <c r="G633" s="363"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372</v>
      </c>
      <c r="AF633" s="365"/>
      <c r="AG633" s="365"/>
      <c r="AH633" s="366"/>
      <c r="AI633" s="218" t="s">
        <v>363</v>
      </c>
      <c r="AJ633" s="218"/>
      <c r="AK633" s="218"/>
      <c r="AL633" s="159"/>
      <c r="AM633" s="218" t="s">
        <v>470</v>
      </c>
      <c r="AN633" s="218"/>
      <c r="AO633" s="218"/>
      <c r="AP633" s="159"/>
      <c r="AQ633" s="159" t="s">
        <v>354</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3"/>
      <c r="AR634" s="187"/>
      <c r="AS634" s="131" t="s">
        <v>355</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374</v>
      </c>
      <c r="F638" s="362"/>
      <c r="G638" s="363"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372</v>
      </c>
      <c r="AF638" s="365"/>
      <c r="AG638" s="365"/>
      <c r="AH638" s="366"/>
      <c r="AI638" s="218" t="s">
        <v>363</v>
      </c>
      <c r="AJ638" s="218"/>
      <c r="AK638" s="218"/>
      <c r="AL638" s="159"/>
      <c r="AM638" s="218" t="s">
        <v>470</v>
      </c>
      <c r="AN638" s="218"/>
      <c r="AO638" s="218"/>
      <c r="AP638" s="159"/>
      <c r="AQ638" s="159" t="s">
        <v>354</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3"/>
      <c r="AR639" s="187"/>
      <c r="AS639" s="131" t="s">
        <v>355</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customHeight="1" x14ac:dyDescent="0.15">
      <c r="A646" s="144"/>
      <c r="B646" s="140"/>
      <c r="C646" s="139"/>
      <c r="D646" s="140"/>
      <c r="E646" s="207" t="s">
        <v>353</v>
      </c>
      <c r="F646" s="208"/>
      <c r="G646" s="924" t="s">
        <v>384</v>
      </c>
      <c r="H646" s="121"/>
      <c r="I646" s="121"/>
      <c r="J646" s="925" t="s">
        <v>566</v>
      </c>
      <c r="K646" s="926"/>
      <c r="L646" s="926"/>
      <c r="M646" s="926"/>
      <c r="N646" s="926"/>
      <c r="O646" s="926"/>
      <c r="P646" s="926"/>
      <c r="Q646" s="926"/>
      <c r="R646" s="926"/>
      <c r="S646" s="926"/>
      <c r="T646" s="927"/>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8"/>
    </row>
    <row r="647" spans="1:50" ht="18.75" customHeight="1" x14ac:dyDescent="0.15">
      <c r="A647" s="144"/>
      <c r="B647" s="140"/>
      <c r="C647" s="139"/>
      <c r="D647" s="140"/>
      <c r="E647" s="361" t="s">
        <v>373</v>
      </c>
      <c r="F647" s="362"/>
      <c r="G647" s="363"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372</v>
      </c>
      <c r="AF647" s="365"/>
      <c r="AG647" s="365"/>
      <c r="AH647" s="366"/>
      <c r="AI647" s="218" t="s">
        <v>363</v>
      </c>
      <c r="AJ647" s="218"/>
      <c r="AK647" s="218"/>
      <c r="AL647" s="159"/>
      <c r="AM647" s="218" t="s">
        <v>470</v>
      </c>
      <c r="AN647" s="218"/>
      <c r="AO647" s="218"/>
      <c r="AP647" s="159"/>
      <c r="AQ647" s="159" t="s">
        <v>354</v>
      </c>
      <c r="AR647" s="128"/>
      <c r="AS647" s="128"/>
      <c r="AT647" s="129"/>
      <c r="AU647" s="162" t="s">
        <v>254</v>
      </c>
      <c r="AV647" s="162"/>
      <c r="AW647" s="162"/>
      <c r="AX647" s="163"/>
    </row>
    <row r="648" spans="1:50" ht="18.75"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t="s">
        <v>548</v>
      </c>
      <c r="AF648" s="187"/>
      <c r="AG648" s="131" t="s">
        <v>355</v>
      </c>
      <c r="AH648" s="132"/>
      <c r="AI648" s="182"/>
      <c r="AJ648" s="182"/>
      <c r="AK648" s="182"/>
      <c r="AL648" s="160"/>
      <c r="AM648" s="182"/>
      <c r="AN648" s="182"/>
      <c r="AO648" s="182"/>
      <c r="AP648" s="160"/>
      <c r="AQ648" s="603" t="s">
        <v>548</v>
      </c>
      <c r="AR648" s="187"/>
      <c r="AS648" s="131" t="s">
        <v>355</v>
      </c>
      <c r="AT648" s="132"/>
      <c r="AU648" s="187" t="s">
        <v>548</v>
      </c>
      <c r="AV648" s="187"/>
      <c r="AW648" s="131" t="s">
        <v>301</v>
      </c>
      <c r="AX648" s="170"/>
    </row>
    <row r="649" spans="1:50" ht="23.25" customHeight="1" x14ac:dyDescent="0.15">
      <c r="A649" s="144"/>
      <c r="B649" s="140"/>
      <c r="C649" s="139"/>
      <c r="D649" s="140"/>
      <c r="E649" s="361"/>
      <c r="F649" s="362"/>
      <c r="G649" s="99" t="s">
        <v>548</v>
      </c>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t="s">
        <v>548</v>
      </c>
      <c r="AC649" s="200"/>
      <c r="AD649" s="200"/>
      <c r="AE649" s="359" t="s">
        <v>548</v>
      </c>
      <c r="AF649" s="194"/>
      <c r="AG649" s="194"/>
      <c r="AH649" s="194"/>
      <c r="AI649" s="359" t="s">
        <v>548</v>
      </c>
      <c r="AJ649" s="194"/>
      <c r="AK649" s="194"/>
      <c r="AL649" s="194"/>
      <c r="AM649" s="359"/>
      <c r="AN649" s="194"/>
      <c r="AO649" s="194"/>
      <c r="AP649" s="360"/>
      <c r="AQ649" s="359" t="s">
        <v>548</v>
      </c>
      <c r="AR649" s="194"/>
      <c r="AS649" s="194"/>
      <c r="AT649" s="360"/>
      <c r="AU649" s="194" t="s">
        <v>548</v>
      </c>
      <c r="AV649" s="194"/>
      <c r="AW649" s="194"/>
      <c r="AX649" s="195"/>
    </row>
    <row r="650" spans="1:50" ht="23.25"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t="s">
        <v>548</v>
      </c>
      <c r="AC650" s="192"/>
      <c r="AD650" s="192"/>
      <c r="AE650" s="359" t="s">
        <v>548</v>
      </c>
      <c r="AF650" s="194"/>
      <c r="AG650" s="194"/>
      <c r="AH650" s="360"/>
      <c r="AI650" s="359" t="s">
        <v>548</v>
      </c>
      <c r="AJ650" s="194"/>
      <c r="AK650" s="194"/>
      <c r="AL650" s="194"/>
      <c r="AM650" s="359"/>
      <c r="AN650" s="194"/>
      <c r="AO650" s="194"/>
      <c r="AP650" s="360"/>
      <c r="AQ650" s="359" t="s">
        <v>548</v>
      </c>
      <c r="AR650" s="194"/>
      <c r="AS650" s="194"/>
      <c r="AT650" s="360"/>
      <c r="AU650" s="194" t="s">
        <v>548</v>
      </c>
      <c r="AV650" s="194"/>
      <c r="AW650" s="194"/>
      <c r="AX650" s="195"/>
    </row>
    <row r="651" spans="1:50" ht="23.25"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9" t="s">
        <v>548</v>
      </c>
      <c r="AF651" s="194"/>
      <c r="AG651" s="194"/>
      <c r="AH651" s="360"/>
      <c r="AI651" s="359" t="s">
        <v>548</v>
      </c>
      <c r="AJ651" s="194"/>
      <c r="AK651" s="194"/>
      <c r="AL651" s="194"/>
      <c r="AM651" s="359"/>
      <c r="AN651" s="194"/>
      <c r="AO651" s="194"/>
      <c r="AP651" s="360"/>
      <c r="AQ651" s="359" t="s">
        <v>548</v>
      </c>
      <c r="AR651" s="194"/>
      <c r="AS651" s="194"/>
      <c r="AT651" s="360"/>
      <c r="AU651" s="194" t="s">
        <v>548</v>
      </c>
      <c r="AV651" s="194"/>
      <c r="AW651" s="194"/>
      <c r="AX651" s="195"/>
    </row>
    <row r="652" spans="1:50" ht="18.75" hidden="1" customHeight="1" x14ac:dyDescent="0.15">
      <c r="A652" s="144"/>
      <c r="B652" s="140"/>
      <c r="C652" s="139"/>
      <c r="D652" s="140"/>
      <c r="E652" s="361" t="s">
        <v>373</v>
      </c>
      <c r="F652" s="362"/>
      <c r="G652" s="363"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372</v>
      </c>
      <c r="AF652" s="365"/>
      <c r="AG652" s="365"/>
      <c r="AH652" s="366"/>
      <c r="AI652" s="218" t="s">
        <v>363</v>
      </c>
      <c r="AJ652" s="218"/>
      <c r="AK652" s="218"/>
      <c r="AL652" s="159"/>
      <c r="AM652" s="218" t="s">
        <v>470</v>
      </c>
      <c r="AN652" s="218"/>
      <c r="AO652" s="218"/>
      <c r="AP652" s="159"/>
      <c r="AQ652" s="159" t="s">
        <v>354</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3"/>
      <c r="AR653" s="187"/>
      <c r="AS653" s="131" t="s">
        <v>355</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373</v>
      </c>
      <c r="F657" s="362"/>
      <c r="G657" s="363"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372</v>
      </c>
      <c r="AF657" s="365"/>
      <c r="AG657" s="365"/>
      <c r="AH657" s="366"/>
      <c r="AI657" s="218" t="s">
        <v>363</v>
      </c>
      <c r="AJ657" s="218"/>
      <c r="AK657" s="218"/>
      <c r="AL657" s="159"/>
      <c r="AM657" s="218" t="s">
        <v>470</v>
      </c>
      <c r="AN657" s="218"/>
      <c r="AO657" s="218"/>
      <c r="AP657" s="159"/>
      <c r="AQ657" s="159" t="s">
        <v>354</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3"/>
      <c r="AR658" s="187"/>
      <c r="AS658" s="131" t="s">
        <v>355</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373</v>
      </c>
      <c r="F662" s="362"/>
      <c r="G662" s="363"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372</v>
      </c>
      <c r="AF662" s="365"/>
      <c r="AG662" s="365"/>
      <c r="AH662" s="366"/>
      <c r="AI662" s="218" t="s">
        <v>363</v>
      </c>
      <c r="AJ662" s="218"/>
      <c r="AK662" s="218"/>
      <c r="AL662" s="159"/>
      <c r="AM662" s="218" t="s">
        <v>470</v>
      </c>
      <c r="AN662" s="218"/>
      <c r="AO662" s="218"/>
      <c r="AP662" s="159"/>
      <c r="AQ662" s="159" t="s">
        <v>354</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3"/>
      <c r="AR663" s="187"/>
      <c r="AS663" s="131" t="s">
        <v>355</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373</v>
      </c>
      <c r="F667" s="362"/>
      <c r="G667" s="363"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372</v>
      </c>
      <c r="AF667" s="365"/>
      <c r="AG667" s="365"/>
      <c r="AH667" s="366"/>
      <c r="AI667" s="218" t="s">
        <v>363</v>
      </c>
      <c r="AJ667" s="218"/>
      <c r="AK667" s="218"/>
      <c r="AL667" s="159"/>
      <c r="AM667" s="218" t="s">
        <v>470</v>
      </c>
      <c r="AN667" s="218"/>
      <c r="AO667" s="218"/>
      <c r="AP667" s="159"/>
      <c r="AQ667" s="159" t="s">
        <v>354</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3"/>
      <c r="AR668" s="187"/>
      <c r="AS668" s="131" t="s">
        <v>355</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374</v>
      </c>
      <c r="F672" s="362"/>
      <c r="G672" s="363"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372</v>
      </c>
      <c r="AF672" s="365"/>
      <c r="AG672" s="365"/>
      <c r="AH672" s="366"/>
      <c r="AI672" s="218" t="s">
        <v>363</v>
      </c>
      <c r="AJ672" s="218"/>
      <c r="AK672" s="218"/>
      <c r="AL672" s="159"/>
      <c r="AM672" s="218" t="s">
        <v>470</v>
      </c>
      <c r="AN672" s="218"/>
      <c r="AO672" s="218"/>
      <c r="AP672" s="159"/>
      <c r="AQ672" s="159" t="s">
        <v>354</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3"/>
      <c r="AR673" s="187"/>
      <c r="AS673" s="131" t="s">
        <v>355</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374</v>
      </c>
      <c r="F677" s="362"/>
      <c r="G677" s="363"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372</v>
      </c>
      <c r="AF677" s="365"/>
      <c r="AG677" s="365"/>
      <c r="AH677" s="366"/>
      <c r="AI677" s="218" t="s">
        <v>363</v>
      </c>
      <c r="AJ677" s="218"/>
      <c r="AK677" s="218"/>
      <c r="AL677" s="159"/>
      <c r="AM677" s="218" t="s">
        <v>470</v>
      </c>
      <c r="AN677" s="218"/>
      <c r="AO677" s="218"/>
      <c r="AP677" s="159"/>
      <c r="AQ677" s="159" t="s">
        <v>354</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3"/>
      <c r="AR678" s="187"/>
      <c r="AS678" s="131" t="s">
        <v>355</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374</v>
      </c>
      <c r="F682" s="362"/>
      <c r="G682" s="363"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372</v>
      </c>
      <c r="AF682" s="365"/>
      <c r="AG682" s="365"/>
      <c r="AH682" s="366"/>
      <c r="AI682" s="218" t="s">
        <v>363</v>
      </c>
      <c r="AJ682" s="218"/>
      <c r="AK682" s="218"/>
      <c r="AL682" s="159"/>
      <c r="AM682" s="218" t="s">
        <v>470</v>
      </c>
      <c r="AN682" s="218"/>
      <c r="AO682" s="218"/>
      <c r="AP682" s="159"/>
      <c r="AQ682" s="159" t="s">
        <v>354</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3"/>
      <c r="AR683" s="187"/>
      <c r="AS683" s="131" t="s">
        <v>355</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374</v>
      </c>
      <c r="F687" s="362"/>
      <c r="G687" s="363"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372</v>
      </c>
      <c r="AF687" s="365"/>
      <c r="AG687" s="365"/>
      <c r="AH687" s="366"/>
      <c r="AI687" s="218" t="s">
        <v>363</v>
      </c>
      <c r="AJ687" s="218"/>
      <c r="AK687" s="218"/>
      <c r="AL687" s="159"/>
      <c r="AM687" s="218" t="s">
        <v>470</v>
      </c>
      <c r="AN687" s="218"/>
      <c r="AO687" s="218"/>
      <c r="AP687" s="159"/>
      <c r="AQ687" s="159" t="s">
        <v>354</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3"/>
      <c r="AR688" s="187"/>
      <c r="AS688" s="131" t="s">
        <v>355</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customHeight="1" x14ac:dyDescent="0.15">
      <c r="A692" s="144"/>
      <c r="B692" s="140"/>
      <c r="C692" s="139"/>
      <c r="D692" s="140"/>
      <c r="E692" s="361" t="s">
        <v>374</v>
      </c>
      <c r="F692" s="362"/>
      <c r="G692" s="363"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372</v>
      </c>
      <c r="AF692" s="365"/>
      <c r="AG692" s="365"/>
      <c r="AH692" s="366"/>
      <c r="AI692" s="218" t="s">
        <v>363</v>
      </c>
      <c r="AJ692" s="218"/>
      <c r="AK692" s="218"/>
      <c r="AL692" s="159"/>
      <c r="AM692" s="218" t="s">
        <v>470</v>
      </c>
      <c r="AN692" s="218"/>
      <c r="AO692" s="218"/>
      <c r="AP692" s="159"/>
      <c r="AQ692" s="159" t="s">
        <v>354</v>
      </c>
      <c r="AR692" s="128"/>
      <c r="AS692" s="128"/>
      <c r="AT692" s="129"/>
      <c r="AU692" s="162" t="s">
        <v>254</v>
      </c>
      <c r="AV692" s="162"/>
      <c r="AW692" s="162"/>
      <c r="AX692" s="163"/>
    </row>
    <row r="693" spans="1:50" ht="18.75"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t="s">
        <v>548</v>
      </c>
      <c r="AF693" s="187"/>
      <c r="AG693" s="131" t="s">
        <v>355</v>
      </c>
      <c r="AH693" s="132"/>
      <c r="AI693" s="182"/>
      <c r="AJ693" s="182"/>
      <c r="AK693" s="182"/>
      <c r="AL693" s="160"/>
      <c r="AM693" s="182"/>
      <c r="AN693" s="182"/>
      <c r="AO693" s="182"/>
      <c r="AP693" s="160"/>
      <c r="AQ693" s="603" t="s">
        <v>548</v>
      </c>
      <c r="AR693" s="187"/>
      <c r="AS693" s="131" t="s">
        <v>355</v>
      </c>
      <c r="AT693" s="132"/>
      <c r="AU693" s="187" t="s">
        <v>548</v>
      </c>
      <c r="AV693" s="187"/>
      <c r="AW693" s="131" t="s">
        <v>301</v>
      </c>
      <c r="AX693" s="170"/>
    </row>
    <row r="694" spans="1:50" ht="23.25" customHeight="1" x14ac:dyDescent="0.15">
      <c r="A694" s="144"/>
      <c r="B694" s="140"/>
      <c r="C694" s="139"/>
      <c r="D694" s="140"/>
      <c r="E694" s="361"/>
      <c r="F694" s="362"/>
      <c r="G694" s="99" t="s">
        <v>548</v>
      </c>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t="s">
        <v>548</v>
      </c>
      <c r="AC694" s="200"/>
      <c r="AD694" s="200"/>
      <c r="AE694" s="359" t="s">
        <v>548</v>
      </c>
      <c r="AF694" s="194"/>
      <c r="AG694" s="194"/>
      <c r="AH694" s="194"/>
      <c r="AI694" s="359" t="s">
        <v>548</v>
      </c>
      <c r="AJ694" s="194"/>
      <c r="AK694" s="194"/>
      <c r="AL694" s="194"/>
      <c r="AM694" s="359"/>
      <c r="AN694" s="194"/>
      <c r="AO694" s="194"/>
      <c r="AP694" s="360"/>
      <c r="AQ694" s="359" t="s">
        <v>548</v>
      </c>
      <c r="AR694" s="194"/>
      <c r="AS694" s="194"/>
      <c r="AT694" s="360"/>
      <c r="AU694" s="194" t="s">
        <v>548</v>
      </c>
      <c r="AV694" s="194"/>
      <c r="AW694" s="194"/>
      <c r="AX694" s="195"/>
    </row>
    <row r="695" spans="1:50" ht="23.25"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t="s">
        <v>548</v>
      </c>
      <c r="AC695" s="192"/>
      <c r="AD695" s="192"/>
      <c r="AE695" s="359" t="s">
        <v>548</v>
      </c>
      <c r="AF695" s="194"/>
      <c r="AG695" s="194"/>
      <c r="AH695" s="360"/>
      <c r="AI695" s="359" t="s">
        <v>548</v>
      </c>
      <c r="AJ695" s="194"/>
      <c r="AK695" s="194"/>
      <c r="AL695" s="194"/>
      <c r="AM695" s="359"/>
      <c r="AN695" s="194"/>
      <c r="AO695" s="194"/>
      <c r="AP695" s="360"/>
      <c r="AQ695" s="359" t="s">
        <v>548</v>
      </c>
      <c r="AR695" s="194"/>
      <c r="AS695" s="194"/>
      <c r="AT695" s="360"/>
      <c r="AU695" s="194" t="s">
        <v>548</v>
      </c>
      <c r="AV695" s="194"/>
      <c r="AW695" s="194"/>
      <c r="AX695" s="195"/>
    </row>
    <row r="696" spans="1:50" ht="23.25"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9" t="s">
        <v>548</v>
      </c>
      <c r="AF696" s="194"/>
      <c r="AG696" s="194"/>
      <c r="AH696" s="360"/>
      <c r="AI696" s="359" t="s">
        <v>548</v>
      </c>
      <c r="AJ696" s="194"/>
      <c r="AK696" s="194"/>
      <c r="AL696" s="194"/>
      <c r="AM696" s="359"/>
      <c r="AN696" s="194"/>
      <c r="AO696" s="194"/>
      <c r="AP696" s="360"/>
      <c r="AQ696" s="359" t="s">
        <v>548</v>
      </c>
      <c r="AR696" s="194"/>
      <c r="AS696" s="194"/>
      <c r="AT696" s="360"/>
      <c r="AU696" s="194" t="s">
        <v>548</v>
      </c>
      <c r="AV696" s="194"/>
      <c r="AW696" s="194"/>
      <c r="AX696" s="195"/>
    </row>
    <row r="697" spans="1:50" ht="23.85" customHeight="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567</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46.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561</v>
      </c>
      <c r="AE702" s="368"/>
      <c r="AF702" s="368"/>
      <c r="AG702" s="410" t="s">
        <v>624</v>
      </c>
      <c r="AH702" s="411"/>
      <c r="AI702" s="411"/>
      <c r="AJ702" s="411"/>
      <c r="AK702" s="411"/>
      <c r="AL702" s="411"/>
      <c r="AM702" s="411"/>
      <c r="AN702" s="411"/>
      <c r="AO702" s="411"/>
      <c r="AP702" s="411"/>
      <c r="AQ702" s="411"/>
      <c r="AR702" s="411"/>
      <c r="AS702" s="411"/>
      <c r="AT702" s="411"/>
      <c r="AU702" s="411"/>
      <c r="AV702" s="411"/>
      <c r="AW702" s="411"/>
      <c r="AX702" s="412"/>
    </row>
    <row r="703" spans="1:50" ht="41.2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561</v>
      </c>
      <c r="AE703" s="348"/>
      <c r="AF703" s="348"/>
      <c r="AG703" s="117" t="s">
        <v>625</v>
      </c>
      <c r="AH703" s="118"/>
      <c r="AI703" s="118"/>
      <c r="AJ703" s="118"/>
      <c r="AK703" s="118"/>
      <c r="AL703" s="118"/>
      <c r="AM703" s="118"/>
      <c r="AN703" s="118"/>
      <c r="AO703" s="118"/>
      <c r="AP703" s="118"/>
      <c r="AQ703" s="118"/>
      <c r="AR703" s="118"/>
      <c r="AS703" s="118"/>
      <c r="AT703" s="118"/>
      <c r="AU703" s="118"/>
      <c r="AV703" s="118"/>
      <c r="AW703" s="118"/>
      <c r="AX703" s="119"/>
    </row>
    <row r="704" spans="1:50" ht="39"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561</v>
      </c>
      <c r="AE704" s="809"/>
      <c r="AF704" s="809"/>
      <c r="AG704" s="134" t="s">
        <v>626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8" t="s">
        <v>561</v>
      </c>
      <c r="AE705" s="739"/>
      <c r="AF705" s="739"/>
      <c r="AG705" s="123" t="s">
        <v>630</v>
      </c>
      <c r="AH705" s="100"/>
      <c r="AI705" s="100"/>
      <c r="AJ705" s="100"/>
      <c r="AK705" s="100"/>
      <c r="AL705" s="100"/>
      <c r="AM705" s="100"/>
      <c r="AN705" s="100"/>
      <c r="AO705" s="100"/>
      <c r="AP705" s="100"/>
      <c r="AQ705" s="100"/>
      <c r="AR705" s="100"/>
      <c r="AS705" s="100"/>
      <c r="AT705" s="100"/>
      <c r="AU705" s="100"/>
      <c r="AV705" s="100"/>
      <c r="AW705" s="100"/>
      <c r="AX705" s="124"/>
    </row>
    <row r="706" spans="1:50" ht="39" customHeight="1" x14ac:dyDescent="0.15">
      <c r="A706" s="667"/>
      <c r="B706" s="668"/>
      <c r="C706" s="820"/>
      <c r="D706" s="821"/>
      <c r="E706" s="755" t="s">
        <v>534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19.5" customHeight="1" x14ac:dyDescent="0.15">
      <c r="A707" s="667"/>
      <c r="B707" s="668"/>
      <c r="C707" s="822"/>
      <c r="D707" s="823"/>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563</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3.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564</v>
      </c>
      <c r="AE708" s="628"/>
      <c r="AF708" s="628"/>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561</v>
      </c>
      <c r="AE709" s="348"/>
      <c r="AF709" s="348"/>
      <c r="AG709" s="117" t="s">
        <v>553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561</v>
      </c>
      <c r="AE710" s="348"/>
      <c r="AF710" s="348"/>
      <c r="AG710" s="117" t="s">
        <v>554</v>
      </c>
      <c r="AH710" s="118"/>
      <c r="AI710" s="118"/>
      <c r="AJ710" s="118"/>
      <c r="AK710" s="118"/>
      <c r="AL710" s="118"/>
      <c r="AM710" s="118"/>
      <c r="AN710" s="118"/>
      <c r="AO710" s="118"/>
      <c r="AP710" s="118"/>
      <c r="AQ710" s="118"/>
      <c r="AR710" s="118"/>
      <c r="AS710" s="118"/>
      <c r="AT710" s="118"/>
      <c r="AU710" s="118"/>
      <c r="AV710" s="118"/>
      <c r="AW710" s="118"/>
      <c r="AX710" s="119"/>
    </row>
    <row r="711" spans="1:50" ht="39"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561</v>
      </c>
      <c r="AE711" s="348"/>
      <c r="AF711" s="348"/>
      <c r="AG711" s="117" t="s">
        <v>555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493</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8" t="s">
        <v>564</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7"/>
      <c r="B713" s="669"/>
      <c r="C713" s="974" t="s">
        <v>494</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561</v>
      </c>
      <c r="AE714" s="834"/>
      <c r="AF714" s="835"/>
      <c r="AG714" s="761" t="s">
        <v>556</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10"/>
      <c r="C715" s="811" t="s">
        <v>459</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561</v>
      </c>
      <c r="AE715" s="628"/>
      <c r="AF715" s="753"/>
      <c r="AG715" s="767" t="s">
        <v>557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561</v>
      </c>
      <c r="AE716" s="652"/>
      <c r="AF716" s="652"/>
      <c r="AG716" s="117" t="s">
        <v>558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561</v>
      </c>
      <c r="AE717" s="348"/>
      <c r="AF717" s="348"/>
      <c r="AG717" s="117" t="s">
        <v>559</v>
      </c>
      <c r="AH717" s="118"/>
      <c r="AI717" s="118"/>
      <c r="AJ717" s="118"/>
      <c r="AK717" s="118"/>
      <c r="AL717" s="118"/>
      <c r="AM717" s="118"/>
      <c r="AN717" s="118"/>
      <c r="AO717" s="118"/>
      <c r="AP717" s="118"/>
      <c r="AQ717" s="118"/>
      <c r="AR717" s="118"/>
      <c r="AS717" s="118"/>
      <c r="AT717" s="118"/>
      <c r="AU717" s="118"/>
      <c r="AV717" s="118"/>
      <c r="AW717" s="118"/>
      <c r="AX717" s="119"/>
    </row>
    <row r="718" spans="1:50" ht="35.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561</v>
      </c>
      <c r="AE718" s="348"/>
      <c r="AF718" s="348"/>
      <c r="AG718" s="125" t="s">
        <v>560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03.5" customHeight="1" x14ac:dyDescent="0.15">
      <c r="A726" s="665" t="s">
        <v>49</v>
      </c>
      <c r="B726" s="828"/>
      <c r="C726" s="841" t="s">
        <v>54</v>
      </c>
      <c r="D726" s="863"/>
      <c r="E726" s="863"/>
      <c r="F726" s="864"/>
      <c r="G726" s="612" t="s">
        <v>616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8" customHeight="1" thickBot="1" x14ac:dyDescent="0.2">
      <c r="A727" s="829"/>
      <c r="B727" s="830"/>
      <c r="C727" s="607" t="s">
        <v>58</v>
      </c>
      <c r="D727" s="608"/>
      <c r="E727" s="608"/>
      <c r="F727" s="609"/>
      <c r="G727" s="610" t="s">
        <v>617</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52.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5" customHeight="1" thickBot="1" x14ac:dyDescent="0.2">
      <c r="A731" s="825" t="s">
        <v>257</v>
      </c>
      <c r="B731" s="826"/>
      <c r="C731" s="826"/>
      <c r="D731" s="826"/>
      <c r="E731" s="827"/>
      <c r="F731" s="754" t="s">
        <v>637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53.25" customHeight="1" thickBot="1" x14ac:dyDescent="0.2">
      <c r="A733" s="696" t="s">
        <v>638</v>
      </c>
      <c r="B733" s="697"/>
      <c r="C733" s="697"/>
      <c r="D733" s="697"/>
      <c r="E733" s="698"/>
      <c r="F733" s="662" t="s">
        <v>639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92" customHeight="1" thickBot="1" x14ac:dyDescent="0.2">
      <c r="A735" s="816" t="s">
        <v>565</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501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431</v>
      </c>
      <c r="B737" s="326"/>
      <c r="C737" s="326"/>
      <c r="D737" s="326"/>
      <c r="E737" s="326"/>
      <c r="F737" s="326"/>
      <c r="G737" s="313">
        <v>190</v>
      </c>
      <c r="H737" s="314"/>
      <c r="I737" s="314"/>
      <c r="J737" s="314"/>
      <c r="K737" s="314"/>
      <c r="L737" s="314"/>
      <c r="M737" s="314"/>
      <c r="N737" s="314"/>
      <c r="O737" s="314"/>
      <c r="P737" s="315"/>
      <c r="Q737" s="326" t="s">
        <v>358</v>
      </c>
      <c r="R737" s="326"/>
      <c r="S737" s="326"/>
      <c r="T737" s="326"/>
      <c r="U737" s="326"/>
      <c r="V737" s="326"/>
      <c r="W737" s="313">
        <v>160</v>
      </c>
      <c r="X737" s="314"/>
      <c r="Y737" s="314"/>
      <c r="Z737" s="314"/>
      <c r="AA737" s="314"/>
      <c r="AB737" s="314"/>
      <c r="AC737" s="314"/>
      <c r="AD737" s="314"/>
      <c r="AE737" s="314"/>
      <c r="AF737" s="315"/>
      <c r="AG737" s="326" t="s">
        <v>359</v>
      </c>
      <c r="AH737" s="326"/>
      <c r="AI737" s="326"/>
      <c r="AJ737" s="326"/>
      <c r="AK737" s="326"/>
      <c r="AL737" s="326"/>
      <c r="AM737" s="313">
        <v>168</v>
      </c>
      <c r="AN737" s="314"/>
      <c r="AO737" s="314"/>
      <c r="AP737" s="314"/>
      <c r="AQ737" s="314"/>
      <c r="AR737" s="314"/>
      <c r="AS737" s="314"/>
      <c r="AT737" s="314"/>
      <c r="AU737" s="314"/>
      <c r="AV737" s="315"/>
      <c r="AW737" s="59"/>
      <c r="AX737" s="60"/>
    </row>
    <row r="738" spans="1:50" ht="24.75" customHeight="1" x14ac:dyDescent="0.15">
      <c r="A738" s="325" t="s">
        <v>360</v>
      </c>
      <c r="B738" s="279"/>
      <c r="C738" s="279"/>
      <c r="D738" s="279"/>
      <c r="E738" s="279"/>
      <c r="F738" s="279"/>
      <c r="G738" s="313">
        <v>121</v>
      </c>
      <c r="H738" s="314"/>
      <c r="I738" s="314"/>
      <c r="J738" s="314"/>
      <c r="K738" s="314"/>
      <c r="L738" s="314"/>
      <c r="M738" s="314"/>
      <c r="N738" s="314"/>
      <c r="O738" s="314"/>
      <c r="P738" s="314"/>
      <c r="Q738" s="326" t="s">
        <v>361</v>
      </c>
      <c r="R738" s="326"/>
      <c r="S738" s="326"/>
      <c r="T738" s="326"/>
      <c r="U738" s="326"/>
      <c r="V738" s="326"/>
      <c r="W738" s="313">
        <v>118</v>
      </c>
      <c r="X738" s="314"/>
      <c r="Y738" s="314"/>
      <c r="Z738" s="314"/>
      <c r="AA738" s="314"/>
      <c r="AB738" s="314"/>
      <c r="AC738" s="314"/>
      <c r="AD738" s="314"/>
      <c r="AE738" s="314"/>
      <c r="AF738" s="315"/>
      <c r="AG738" s="279" t="s">
        <v>362</v>
      </c>
      <c r="AH738" s="279"/>
      <c r="AI738" s="279"/>
      <c r="AJ738" s="279"/>
      <c r="AK738" s="279"/>
      <c r="AL738" s="279"/>
      <c r="AM738" s="313">
        <v>123</v>
      </c>
      <c r="AN738" s="314"/>
      <c r="AO738" s="314"/>
      <c r="AP738" s="314"/>
      <c r="AQ738" s="314"/>
      <c r="AR738" s="314"/>
      <c r="AS738" s="314"/>
      <c r="AT738" s="314"/>
      <c r="AU738" s="314"/>
      <c r="AV738" s="315"/>
      <c r="AW738" s="87"/>
      <c r="AX738" s="88"/>
    </row>
    <row r="739" spans="1:50" ht="24.75" customHeight="1" thickBot="1" x14ac:dyDescent="0.2">
      <c r="A739" s="685" t="s">
        <v>487</v>
      </c>
      <c r="B739" s="686"/>
      <c r="C739" s="686"/>
      <c r="D739" s="686"/>
      <c r="E739" s="686"/>
      <c r="F739" s="686"/>
      <c r="G739" s="316">
        <v>134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537</v>
      </c>
      <c r="B740" s="635"/>
      <c r="C740" s="635"/>
      <c r="D740" s="635"/>
      <c r="E740" s="635"/>
      <c r="F740" s="636"/>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539</v>
      </c>
      <c r="B779" s="654"/>
      <c r="C779" s="654"/>
      <c r="D779" s="654"/>
      <c r="E779" s="654"/>
      <c r="F779" s="655"/>
      <c r="G779" s="618" t="s">
        <v>570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6"/>
      <c r="B780" s="657"/>
      <c r="C780" s="657"/>
      <c r="D780" s="657"/>
      <c r="E780" s="657"/>
      <c r="F780" s="658"/>
      <c r="G780" s="841"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4"/>
      <c r="AC780" s="841"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572</v>
      </c>
      <c r="H781" s="694"/>
      <c r="I781" s="694"/>
      <c r="J781" s="694"/>
      <c r="K781" s="695"/>
      <c r="L781" s="687" t="s">
        <v>573</v>
      </c>
      <c r="M781" s="688"/>
      <c r="N781" s="688"/>
      <c r="O781" s="688"/>
      <c r="P781" s="688"/>
      <c r="Q781" s="688"/>
      <c r="R781" s="688"/>
      <c r="S781" s="688"/>
      <c r="T781" s="688"/>
      <c r="U781" s="688"/>
      <c r="V781" s="688"/>
      <c r="W781" s="688"/>
      <c r="X781" s="689"/>
      <c r="Y781" s="413">
        <v>784</v>
      </c>
      <c r="Z781" s="414"/>
      <c r="AA781" s="414"/>
      <c r="AB781" s="831"/>
      <c r="AC781" s="693" t="s">
        <v>627</v>
      </c>
      <c r="AD781" s="694"/>
      <c r="AE781" s="694"/>
      <c r="AF781" s="694"/>
      <c r="AG781" s="695"/>
      <c r="AH781" s="687" t="s">
        <v>574</v>
      </c>
      <c r="AI781" s="688"/>
      <c r="AJ781" s="688"/>
      <c r="AK781" s="688"/>
      <c r="AL781" s="688"/>
      <c r="AM781" s="688"/>
      <c r="AN781" s="688"/>
      <c r="AO781" s="688"/>
      <c r="AP781" s="688"/>
      <c r="AQ781" s="688"/>
      <c r="AR781" s="688"/>
      <c r="AS781" s="688"/>
      <c r="AT781" s="689"/>
      <c r="AU781" s="413">
        <v>256</v>
      </c>
      <c r="AV781" s="414"/>
      <c r="AW781" s="414"/>
      <c r="AX781" s="415"/>
    </row>
    <row r="782" spans="1:50" ht="24.75" customHeight="1" x14ac:dyDescent="0.15">
      <c r="A782" s="656"/>
      <c r="B782" s="657"/>
      <c r="C782" s="657"/>
      <c r="D782" s="657"/>
      <c r="E782" s="657"/>
      <c r="F782" s="658"/>
      <c r="G782" s="597"/>
      <c r="H782" s="598"/>
      <c r="I782" s="598"/>
      <c r="J782" s="598"/>
      <c r="K782" s="599"/>
      <c r="L782" s="621"/>
      <c r="M782" s="622"/>
      <c r="N782" s="622"/>
      <c r="O782" s="622"/>
      <c r="P782" s="622"/>
      <c r="Q782" s="622"/>
      <c r="R782" s="622"/>
      <c r="S782" s="622"/>
      <c r="T782" s="622"/>
      <c r="U782" s="622"/>
      <c r="V782" s="622"/>
      <c r="W782" s="622"/>
      <c r="X782" s="623"/>
      <c r="Y782" s="624"/>
      <c r="Z782" s="625"/>
      <c r="AA782" s="625"/>
      <c r="AB782" s="632"/>
      <c r="AC782" s="597"/>
      <c r="AD782" s="598"/>
      <c r="AE782" s="598"/>
      <c r="AF782" s="598"/>
      <c r="AG782" s="599"/>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7"/>
      <c r="H783" s="598"/>
      <c r="I783" s="598"/>
      <c r="J783" s="598"/>
      <c r="K783" s="599"/>
      <c r="L783" s="621"/>
      <c r="M783" s="622"/>
      <c r="N783" s="622"/>
      <c r="O783" s="622"/>
      <c r="P783" s="622"/>
      <c r="Q783" s="622"/>
      <c r="R783" s="622"/>
      <c r="S783" s="622"/>
      <c r="T783" s="622"/>
      <c r="U783" s="622"/>
      <c r="V783" s="622"/>
      <c r="W783" s="622"/>
      <c r="X783" s="623"/>
      <c r="Y783" s="624"/>
      <c r="Z783" s="625"/>
      <c r="AA783" s="625"/>
      <c r="AB783" s="632"/>
      <c r="AC783" s="597"/>
      <c r="AD783" s="598"/>
      <c r="AE783" s="598"/>
      <c r="AF783" s="598"/>
      <c r="AG783" s="599"/>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7"/>
      <c r="H784" s="598"/>
      <c r="I784" s="598"/>
      <c r="J784" s="598"/>
      <c r="K784" s="599"/>
      <c r="L784" s="621"/>
      <c r="M784" s="622"/>
      <c r="N784" s="622"/>
      <c r="O784" s="622"/>
      <c r="P784" s="622"/>
      <c r="Q784" s="622"/>
      <c r="R784" s="622"/>
      <c r="S784" s="622"/>
      <c r="T784" s="622"/>
      <c r="U784" s="622"/>
      <c r="V784" s="622"/>
      <c r="W784" s="622"/>
      <c r="X784" s="623"/>
      <c r="Y784" s="624"/>
      <c r="Z784" s="625"/>
      <c r="AA784" s="625"/>
      <c r="AB784" s="632"/>
      <c r="AC784" s="597"/>
      <c r="AD784" s="598"/>
      <c r="AE784" s="598"/>
      <c r="AF784" s="598"/>
      <c r="AG784" s="599"/>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7"/>
      <c r="H785" s="598"/>
      <c r="I785" s="598"/>
      <c r="J785" s="598"/>
      <c r="K785" s="599"/>
      <c r="L785" s="621"/>
      <c r="M785" s="622"/>
      <c r="N785" s="622"/>
      <c r="O785" s="622"/>
      <c r="P785" s="622"/>
      <c r="Q785" s="622"/>
      <c r="R785" s="622"/>
      <c r="S785" s="622"/>
      <c r="T785" s="622"/>
      <c r="U785" s="622"/>
      <c r="V785" s="622"/>
      <c r="W785" s="622"/>
      <c r="X785" s="623"/>
      <c r="Y785" s="624"/>
      <c r="Z785" s="625"/>
      <c r="AA785" s="625"/>
      <c r="AB785" s="632"/>
      <c r="AC785" s="597"/>
      <c r="AD785" s="598"/>
      <c r="AE785" s="598"/>
      <c r="AF785" s="598"/>
      <c r="AG785" s="599"/>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7"/>
      <c r="H786" s="598"/>
      <c r="I786" s="598"/>
      <c r="J786" s="598"/>
      <c r="K786" s="599"/>
      <c r="L786" s="621"/>
      <c r="M786" s="622"/>
      <c r="N786" s="622"/>
      <c r="O786" s="622"/>
      <c r="P786" s="622"/>
      <c r="Q786" s="622"/>
      <c r="R786" s="622"/>
      <c r="S786" s="622"/>
      <c r="T786" s="622"/>
      <c r="U786" s="622"/>
      <c r="V786" s="622"/>
      <c r="W786" s="622"/>
      <c r="X786" s="623"/>
      <c r="Y786" s="624"/>
      <c r="Z786" s="625"/>
      <c r="AA786" s="625"/>
      <c r="AB786" s="632"/>
      <c r="AC786" s="597"/>
      <c r="AD786" s="598"/>
      <c r="AE786" s="598"/>
      <c r="AF786" s="598"/>
      <c r="AG786" s="599"/>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7"/>
      <c r="H787" s="598"/>
      <c r="I787" s="598"/>
      <c r="J787" s="598"/>
      <c r="K787" s="599"/>
      <c r="L787" s="621"/>
      <c r="M787" s="622"/>
      <c r="N787" s="622"/>
      <c r="O787" s="622"/>
      <c r="P787" s="622"/>
      <c r="Q787" s="622"/>
      <c r="R787" s="622"/>
      <c r="S787" s="622"/>
      <c r="T787" s="622"/>
      <c r="U787" s="622"/>
      <c r="V787" s="622"/>
      <c r="W787" s="622"/>
      <c r="X787" s="623"/>
      <c r="Y787" s="624"/>
      <c r="Z787" s="625"/>
      <c r="AA787" s="625"/>
      <c r="AB787" s="632"/>
      <c r="AC787" s="597"/>
      <c r="AD787" s="598"/>
      <c r="AE787" s="598"/>
      <c r="AF787" s="598"/>
      <c r="AG787" s="599"/>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7"/>
      <c r="H788" s="598"/>
      <c r="I788" s="598"/>
      <c r="J788" s="598"/>
      <c r="K788" s="599"/>
      <c r="L788" s="621"/>
      <c r="M788" s="622"/>
      <c r="N788" s="622"/>
      <c r="O788" s="622"/>
      <c r="P788" s="622"/>
      <c r="Q788" s="622"/>
      <c r="R788" s="622"/>
      <c r="S788" s="622"/>
      <c r="T788" s="622"/>
      <c r="U788" s="622"/>
      <c r="V788" s="622"/>
      <c r="W788" s="622"/>
      <c r="X788" s="623"/>
      <c r="Y788" s="624"/>
      <c r="Z788" s="625"/>
      <c r="AA788" s="625"/>
      <c r="AB788" s="632"/>
      <c r="AC788" s="597"/>
      <c r="AD788" s="598"/>
      <c r="AE788" s="598"/>
      <c r="AF788" s="598"/>
      <c r="AG788" s="599"/>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7"/>
      <c r="H789" s="598"/>
      <c r="I789" s="598"/>
      <c r="J789" s="598"/>
      <c r="K789" s="599"/>
      <c r="L789" s="621"/>
      <c r="M789" s="622"/>
      <c r="N789" s="622"/>
      <c r="O789" s="622"/>
      <c r="P789" s="622"/>
      <c r="Q789" s="622"/>
      <c r="R789" s="622"/>
      <c r="S789" s="622"/>
      <c r="T789" s="622"/>
      <c r="U789" s="622"/>
      <c r="V789" s="622"/>
      <c r="W789" s="622"/>
      <c r="X789" s="623"/>
      <c r="Y789" s="624"/>
      <c r="Z789" s="625"/>
      <c r="AA789" s="625"/>
      <c r="AB789" s="632"/>
      <c r="AC789" s="597"/>
      <c r="AD789" s="598"/>
      <c r="AE789" s="598"/>
      <c r="AF789" s="598"/>
      <c r="AG789" s="599"/>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7"/>
      <c r="H790" s="598"/>
      <c r="I790" s="598"/>
      <c r="J790" s="598"/>
      <c r="K790" s="599"/>
      <c r="L790" s="621"/>
      <c r="M790" s="622"/>
      <c r="N790" s="622"/>
      <c r="O790" s="622"/>
      <c r="P790" s="622"/>
      <c r="Q790" s="622"/>
      <c r="R790" s="622"/>
      <c r="S790" s="622"/>
      <c r="T790" s="622"/>
      <c r="U790" s="622"/>
      <c r="V790" s="622"/>
      <c r="W790" s="622"/>
      <c r="X790" s="623"/>
      <c r="Y790" s="624"/>
      <c r="Z790" s="625"/>
      <c r="AA790" s="625"/>
      <c r="AB790" s="632"/>
      <c r="AC790" s="597"/>
      <c r="AD790" s="598"/>
      <c r="AE790" s="598"/>
      <c r="AF790" s="598"/>
      <c r="AG790" s="599"/>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784</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256</v>
      </c>
      <c r="AV791" s="858"/>
      <c r="AW791" s="858"/>
      <c r="AX791" s="860"/>
    </row>
    <row r="792" spans="1:50" ht="24.75" customHeight="1" x14ac:dyDescent="0.15">
      <c r="A792" s="656"/>
      <c r="B792" s="657"/>
      <c r="C792" s="657"/>
      <c r="D792" s="657"/>
      <c r="E792" s="657"/>
      <c r="F792" s="658"/>
      <c r="G792" s="618" t="s">
        <v>575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576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customHeight="1" x14ac:dyDescent="0.15">
      <c r="A793" s="656"/>
      <c r="B793" s="657"/>
      <c r="C793" s="657"/>
      <c r="D793" s="657"/>
      <c r="E793" s="657"/>
      <c r="F793" s="658"/>
      <c r="G793" s="841"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4"/>
      <c r="AC793" s="841"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34.5" customHeight="1" x14ac:dyDescent="0.15">
      <c r="A794" s="656"/>
      <c r="B794" s="657"/>
      <c r="C794" s="657"/>
      <c r="D794" s="657"/>
      <c r="E794" s="657"/>
      <c r="F794" s="658"/>
      <c r="G794" s="693" t="s">
        <v>628</v>
      </c>
      <c r="H794" s="694"/>
      <c r="I794" s="694"/>
      <c r="J794" s="694"/>
      <c r="K794" s="695"/>
      <c r="L794" s="687" t="s">
        <v>577</v>
      </c>
      <c r="M794" s="688"/>
      <c r="N794" s="688"/>
      <c r="O794" s="688"/>
      <c r="P794" s="688"/>
      <c r="Q794" s="688"/>
      <c r="R794" s="688"/>
      <c r="S794" s="688"/>
      <c r="T794" s="688"/>
      <c r="U794" s="688"/>
      <c r="V794" s="688"/>
      <c r="W794" s="688"/>
      <c r="X794" s="689"/>
      <c r="Y794" s="413">
        <v>0.1</v>
      </c>
      <c r="Z794" s="414"/>
      <c r="AA794" s="414"/>
      <c r="AB794" s="831"/>
      <c r="AC794" s="693" t="s">
        <v>629</v>
      </c>
      <c r="AD794" s="694"/>
      <c r="AE794" s="694"/>
      <c r="AF794" s="694"/>
      <c r="AG794" s="695"/>
      <c r="AH794" s="687" t="s">
        <v>578</v>
      </c>
      <c r="AI794" s="688"/>
      <c r="AJ794" s="688"/>
      <c r="AK794" s="688"/>
      <c r="AL794" s="688"/>
      <c r="AM794" s="688"/>
      <c r="AN794" s="688"/>
      <c r="AO794" s="688"/>
      <c r="AP794" s="688"/>
      <c r="AQ794" s="688"/>
      <c r="AR794" s="688"/>
      <c r="AS794" s="688"/>
      <c r="AT794" s="689"/>
      <c r="AU794" s="413">
        <v>0.1</v>
      </c>
      <c r="AV794" s="414"/>
      <c r="AW794" s="414"/>
      <c r="AX794" s="415"/>
    </row>
    <row r="795" spans="1:50" ht="24.75" customHeight="1" x14ac:dyDescent="0.15">
      <c r="A795" s="656"/>
      <c r="B795" s="657"/>
      <c r="C795" s="657"/>
      <c r="D795" s="657"/>
      <c r="E795" s="657"/>
      <c r="F795" s="658"/>
      <c r="G795" s="597"/>
      <c r="H795" s="598"/>
      <c r="I795" s="598"/>
      <c r="J795" s="598"/>
      <c r="K795" s="599"/>
      <c r="L795" s="621"/>
      <c r="M795" s="622"/>
      <c r="N795" s="622"/>
      <c r="O795" s="622"/>
      <c r="P795" s="622"/>
      <c r="Q795" s="622"/>
      <c r="R795" s="622"/>
      <c r="S795" s="622"/>
      <c r="T795" s="622"/>
      <c r="U795" s="622"/>
      <c r="V795" s="622"/>
      <c r="W795" s="622"/>
      <c r="X795" s="623"/>
      <c r="Y795" s="624"/>
      <c r="Z795" s="625"/>
      <c r="AA795" s="625"/>
      <c r="AB795" s="632"/>
      <c r="AC795" s="597"/>
      <c r="AD795" s="598"/>
      <c r="AE795" s="598"/>
      <c r="AF795" s="598"/>
      <c r="AG795" s="599"/>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7"/>
      <c r="H796" s="598"/>
      <c r="I796" s="598"/>
      <c r="J796" s="598"/>
      <c r="K796" s="599"/>
      <c r="L796" s="621"/>
      <c r="M796" s="622"/>
      <c r="N796" s="622"/>
      <c r="O796" s="622"/>
      <c r="P796" s="622"/>
      <c r="Q796" s="622"/>
      <c r="R796" s="622"/>
      <c r="S796" s="622"/>
      <c r="T796" s="622"/>
      <c r="U796" s="622"/>
      <c r="V796" s="622"/>
      <c r="W796" s="622"/>
      <c r="X796" s="623"/>
      <c r="Y796" s="624"/>
      <c r="Z796" s="625"/>
      <c r="AA796" s="625"/>
      <c r="AB796" s="632"/>
      <c r="AC796" s="597"/>
      <c r="AD796" s="598"/>
      <c r="AE796" s="598"/>
      <c r="AF796" s="598"/>
      <c r="AG796" s="599"/>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7"/>
      <c r="H797" s="598"/>
      <c r="I797" s="598"/>
      <c r="J797" s="598"/>
      <c r="K797" s="599"/>
      <c r="L797" s="621"/>
      <c r="M797" s="622"/>
      <c r="N797" s="622"/>
      <c r="O797" s="622"/>
      <c r="P797" s="622"/>
      <c r="Q797" s="622"/>
      <c r="R797" s="622"/>
      <c r="S797" s="622"/>
      <c r="T797" s="622"/>
      <c r="U797" s="622"/>
      <c r="V797" s="622"/>
      <c r="W797" s="622"/>
      <c r="X797" s="623"/>
      <c r="Y797" s="624"/>
      <c r="Z797" s="625"/>
      <c r="AA797" s="625"/>
      <c r="AB797" s="632"/>
      <c r="AC797" s="597"/>
      <c r="AD797" s="598"/>
      <c r="AE797" s="598"/>
      <c r="AF797" s="598"/>
      <c r="AG797" s="599"/>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7"/>
      <c r="H798" s="598"/>
      <c r="I798" s="598"/>
      <c r="J798" s="598"/>
      <c r="K798" s="599"/>
      <c r="L798" s="621"/>
      <c r="M798" s="622"/>
      <c r="N798" s="622"/>
      <c r="O798" s="622"/>
      <c r="P798" s="622"/>
      <c r="Q798" s="622"/>
      <c r="R798" s="622"/>
      <c r="S798" s="622"/>
      <c r="T798" s="622"/>
      <c r="U798" s="622"/>
      <c r="V798" s="622"/>
      <c r="W798" s="622"/>
      <c r="X798" s="623"/>
      <c r="Y798" s="624"/>
      <c r="Z798" s="625"/>
      <c r="AA798" s="625"/>
      <c r="AB798" s="632"/>
      <c r="AC798" s="597"/>
      <c r="AD798" s="598"/>
      <c r="AE798" s="598"/>
      <c r="AF798" s="598"/>
      <c r="AG798" s="599"/>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7"/>
      <c r="H799" s="598"/>
      <c r="I799" s="598"/>
      <c r="J799" s="598"/>
      <c r="K799" s="599"/>
      <c r="L799" s="621"/>
      <c r="M799" s="622"/>
      <c r="N799" s="622"/>
      <c r="O799" s="622"/>
      <c r="P799" s="622"/>
      <c r="Q799" s="622"/>
      <c r="R799" s="622"/>
      <c r="S799" s="622"/>
      <c r="T799" s="622"/>
      <c r="U799" s="622"/>
      <c r="V799" s="622"/>
      <c r="W799" s="622"/>
      <c r="X799" s="623"/>
      <c r="Y799" s="624"/>
      <c r="Z799" s="625"/>
      <c r="AA799" s="625"/>
      <c r="AB799" s="632"/>
      <c r="AC799" s="597"/>
      <c r="AD799" s="598"/>
      <c r="AE799" s="598"/>
      <c r="AF799" s="598"/>
      <c r="AG799" s="599"/>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7"/>
      <c r="H800" s="598"/>
      <c r="I800" s="598"/>
      <c r="J800" s="598"/>
      <c r="K800" s="599"/>
      <c r="L800" s="621"/>
      <c r="M800" s="622"/>
      <c r="N800" s="622"/>
      <c r="O800" s="622"/>
      <c r="P800" s="622"/>
      <c r="Q800" s="622"/>
      <c r="R800" s="622"/>
      <c r="S800" s="622"/>
      <c r="T800" s="622"/>
      <c r="U800" s="622"/>
      <c r="V800" s="622"/>
      <c r="W800" s="622"/>
      <c r="X800" s="623"/>
      <c r="Y800" s="624"/>
      <c r="Z800" s="625"/>
      <c r="AA800" s="625"/>
      <c r="AB800" s="632"/>
      <c r="AC800" s="597"/>
      <c r="AD800" s="598"/>
      <c r="AE800" s="598"/>
      <c r="AF800" s="598"/>
      <c r="AG800" s="599"/>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7"/>
      <c r="H801" s="598"/>
      <c r="I801" s="598"/>
      <c r="J801" s="598"/>
      <c r="K801" s="599"/>
      <c r="L801" s="621"/>
      <c r="M801" s="622"/>
      <c r="N801" s="622"/>
      <c r="O801" s="622"/>
      <c r="P801" s="622"/>
      <c r="Q801" s="622"/>
      <c r="R801" s="622"/>
      <c r="S801" s="622"/>
      <c r="T801" s="622"/>
      <c r="U801" s="622"/>
      <c r="V801" s="622"/>
      <c r="W801" s="622"/>
      <c r="X801" s="623"/>
      <c r="Y801" s="624"/>
      <c r="Z801" s="625"/>
      <c r="AA801" s="625"/>
      <c r="AB801" s="632"/>
      <c r="AC801" s="597"/>
      <c r="AD801" s="598"/>
      <c r="AE801" s="598"/>
      <c r="AF801" s="598"/>
      <c r="AG801" s="599"/>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7"/>
      <c r="H802" s="598"/>
      <c r="I802" s="598"/>
      <c r="J802" s="598"/>
      <c r="K802" s="599"/>
      <c r="L802" s="621"/>
      <c r="M802" s="622"/>
      <c r="N802" s="622"/>
      <c r="O802" s="622"/>
      <c r="P802" s="622"/>
      <c r="Q802" s="622"/>
      <c r="R802" s="622"/>
      <c r="S802" s="622"/>
      <c r="T802" s="622"/>
      <c r="U802" s="622"/>
      <c r="V802" s="622"/>
      <c r="W802" s="622"/>
      <c r="X802" s="623"/>
      <c r="Y802" s="624"/>
      <c r="Z802" s="625"/>
      <c r="AA802" s="625"/>
      <c r="AB802" s="632"/>
      <c r="AC802" s="597"/>
      <c r="AD802" s="598"/>
      <c r="AE802" s="598"/>
      <c r="AF802" s="598"/>
      <c r="AG802" s="599"/>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7"/>
      <c r="H803" s="598"/>
      <c r="I803" s="598"/>
      <c r="J803" s="598"/>
      <c r="K803" s="599"/>
      <c r="L803" s="621"/>
      <c r="M803" s="622"/>
      <c r="N803" s="622"/>
      <c r="O803" s="622"/>
      <c r="P803" s="622"/>
      <c r="Q803" s="622"/>
      <c r="R803" s="622"/>
      <c r="S803" s="622"/>
      <c r="T803" s="622"/>
      <c r="U803" s="622"/>
      <c r="V803" s="622"/>
      <c r="W803" s="622"/>
      <c r="X803" s="623"/>
      <c r="Y803" s="624"/>
      <c r="Z803" s="625"/>
      <c r="AA803" s="625"/>
      <c r="AB803" s="632"/>
      <c r="AC803" s="597"/>
      <c r="AD803" s="598"/>
      <c r="AE803" s="598"/>
      <c r="AF803" s="598"/>
      <c r="AG803" s="599"/>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0.1</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0.1</v>
      </c>
      <c r="AV804" s="858"/>
      <c r="AW804" s="858"/>
      <c r="AX804" s="860"/>
    </row>
    <row r="805" spans="1:50" ht="24.75" hidden="1" customHeight="1" x14ac:dyDescent="0.15">
      <c r="A805" s="656"/>
      <c r="B805" s="657"/>
      <c r="C805" s="657"/>
      <c r="D805" s="657"/>
      <c r="E805" s="657"/>
      <c r="F805" s="658"/>
      <c r="G805" s="618" t="s">
        <v>454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hidden="1" customHeight="1" x14ac:dyDescent="0.15">
      <c r="A806" s="656"/>
      <c r="B806" s="657"/>
      <c r="C806" s="657"/>
      <c r="D806" s="657"/>
      <c r="E806" s="657"/>
      <c r="F806" s="658"/>
      <c r="G806" s="841"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4"/>
      <c r="AC806" s="841"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1"/>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7"/>
      <c r="H808" s="598"/>
      <c r="I808" s="598"/>
      <c r="J808" s="598"/>
      <c r="K808" s="599"/>
      <c r="L808" s="621"/>
      <c r="M808" s="622"/>
      <c r="N808" s="622"/>
      <c r="O808" s="622"/>
      <c r="P808" s="622"/>
      <c r="Q808" s="622"/>
      <c r="R808" s="622"/>
      <c r="S808" s="622"/>
      <c r="T808" s="622"/>
      <c r="U808" s="622"/>
      <c r="V808" s="622"/>
      <c r="W808" s="622"/>
      <c r="X808" s="623"/>
      <c r="Y808" s="624"/>
      <c r="Z808" s="625"/>
      <c r="AA808" s="625"/>
      <c r="AB808" s="632"/>
      <c r="AC808" s="597"/>
      <c r="AD808" s="598"/>
      <c r="AE808" s="598"/>
      <c r="AF808" s="598"/>
      <c r="AG808" s="599"/>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7"/>
      <c r="H809" s="598"/>
      <c r="I809" s="598"/>
      <c r="J809" s="598"/>
      <c r="K809" s="599"/>
      <c r="L809" s="621"/>
      <c r="M809" s="622"/>
      <c r="N809" s="622"/>
      <c r="O809" s="622"/>
      <c r="P809" s="622"/>
      <c r="Q809" s="622"/>
      <c r="R809" s="622"/>
      <c r="S809" s="622"/>
      <c r="T809" s="622"/>
      <c r="U809" s="622"/>
      <c r="V809" s="622"/>
      <c r="W809" s="622"/>
      <c r="X809" s="623"/>
      <c r="Y809" s="624"/>
      <c r="Z809" s="625"/>
      <c r="AA809" s="625"/>
      <c r="AB809" s="632"/>
      <c r="AC809" s="597"/>
      <c r="AD809" s="598"/>
      <c r="AE809" s="598"/>
      <c r="AF809" s="598"/>
      <c r="AG809" s="599"/>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7"/>
      <c r="H810" s="598"/>
      <c r="I810" s="598"/>
      <c r="J810" s="598"/>
      <c r="K810" s="599"/>
      <c r="L810" s="621"/>
      <c r="M810" s="622"/>
      <c r="N810" s="622"/>
      <c r="O810" s="622"/>
      <c r="P810" s="622"/>
      <c r="Q810" s="622"/>
      <c r="R810" s="622"/>
      <c r="S810" s="622"/>
      <c r="T810" s="622"/>
      <c r="U810" s="622"/>
      <c r="V810" s="622"/>
      <c r="W810" s="622"/>
      <c r="X810" s="623"/>
      <c r="Y810" s="624"/>
      <c r="Z810" s="625"/>
      <c r="AA810" s="625"/>
      <c r="AB810" s="632"/>
      <c r="AC810" s="597"/>
      <c r="AD810" s="598"/>
      <c r="AE810" s="598"/>
      <c r="AF810" s="598"/>
      <c r="AG810" s="599"/>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7"/>
      <c r="H811" s="598"/>
      <c r="I811" s="598"/>
      <c r="J811" s="598"/>
      <c r="K811" s="599"/>
      <c r="L811" s="621"/>
      <c r="M811" s="622"/>
      <c r="N811" s="622"/>
      <c r="O811" s="622"/>
      <c r="P811" s="622"/>
      <c r="Q811" s="622"/>
      <c r="R811" s="622"/>
      <c r="S811" s="622"/>
      <c r="T811" s="622"/>
      <c r="U811" s="622"/>
      <c r="V811" s="622"/>
      <c r="W811" s="622"/>
      <c r="X811" s="623"/>
      <c r="Y811" s="624"/>
      <c r="Z811" s="625"/>
      <c r="AA811" s="625"/>
      <c r="AB811" s="632"/>
      <c r="AC811" s="597"/>
      <c r="AD811" s="598"/>
      <c r="AE811" s="598"/>
      <c r="AF811" s="598"/>
      <c r="AG811" s="599"/>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7"/>
      <c r="H812" s="598"/>
      <c r="I812" s="598"/>
      <c r="J812" s="598"/>
      <c r="K812" s="599"/>
      <c r="L812" s="621"/>
      <c r="M812" s="622"/>
      <c r="N812" s="622"/>
      <c r="O812" s="622"/>
      <c r="P812" s="622"/>
      <c r="Q812" s="622"/>
      <c r="R812" s="622"/>
      <c r="S812" s="622"/>
      <c r="T812" s="622"/>
      <c r="U812" s="622"/>
      <c r="V812" s="622"/>
      <c r="W812" s="622"/>
      <c r="X812" s="623"/>
      <c r="Y812" s="624"/>
      <c r="Z812" s="625"/>
      <c r="AA812" s="625"/>
      <c r="AB812" s="632"/>
      <c r="AC812" s="597"/>
      <c r="AD812" s="598"/>
      <c r="AE812" s="598"/>
      <c r="AF812" s="598"/>
      <c r="AG812" s="599"/>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7"/>
      <c r="H813" s="598"/>
      <c r="I813" s="598"/>
      <c r="J813" s="598"/>
      <c r="K813" s="599"/>
      <c r="L813" s="621"/>
      <c r="M813" s="622"/>
      <c r="N813" s="622"/>
      <c r="O813" s="622"/>
      <c r="P813" s="622"/>
      <c r="Q813" s="622"/>
      <c r="R813" s="622"/>
      <c r="S813" s="622"/>
      <c r="T813" s="622"/>
      <c r="U813" s="622"/>
      <c r="V813" s="622"/>
      <c r="W813" s="622"/>
      <c r="X813" s="623"/>
      <c r="Y813" s="624"/>
      <c r="Z813" s="625"/>
      <c r="AA813" s="625"/>
      <c r="AB813" s="632"/>
      <c r="AC813" s="597"/>
      <c r="AD813" s="598"/>
      <c r="AE813" s="598"/>
      <c r="AF813" s="598"/>
      <c r="AG813" s="599"/>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7"/>
      <c r="H814" s="598"/>
      <c r="I814" s="598"/>
      <c r="J814" s="598"/>
      <c r="K814" s="599"/>
      <c r="L814" s="621"/>
      <c r="M814" s="622"/>
      <c r="N814" s="622"/>
      <c r="O814" s="622"/>
      <c r="P814" s="622"/>
      <c r="Q814" s="622"/>
      <c r="R814" s="622"/>
      <c r="S814" s="622"/>
      <c r="T814" s="622"/>
      <c r="U814" s="622"/>
      <c r="V814" s="622"/>
      <c r="W814" s="622"/>
      <c r="X814" s="623"/>
      <c r="Y814" s="624"/>
      <c r="Z814" s="625"/>
      <c r="AA814" s="625"/>
      <c r="AB814" s="632"/>
      <c r="AC814" s="597"/>
      <c r="AD814" s="598"/>
      <c r="AE814" s="598"/>
      <c r="AF814" s="598"/>
      <c r="AG814" s="599"/>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7"/>
      <c r="H815" s="598"/>
      <c r="I815" s="598"/>
      <c r="J815" s="598"/>
      <c r="K815" s="599"/>
      <c r="L815" s="621"/>
      <c r="M815" s="622"/>
      <c r="N815" s="622"/>
      <c r="O815" s="622"/>
      <c r="P815" s="622"/>
      <c r="Q815" s="622"/>
      <c r="R815" s="622"/>
      <c r="S815" s="622"/>
      <c r="T815" s="622"/>
      <c r="U815" s="622"/>
      <c r="V815" s="622"/>
      <c r="W815" s="622"/>
      <c r="X815" s="623"/>
      <c r="Y815" s="624"/>
      <c r="Z815" s="625"/>
      <c r="AA815" s="625"/>
      <c r="AB815" s="632"/>
      <c r="AC815" s="597"/>
      <c r="AD815" s="598"/>
      <c r="AE815" s="598"/>
      <c r="AF815" s="598"/>
      <c r="AG815" s="599"/>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7"/>
      <c r="H816" s="598"/>
      <c r="I816" s="598"/>
      <c r="J816" s="598"/>
      <c r="K816" s="599"/>
      <c r="L816" s="621"/>
      <c r="M816" s="622"/>
      <c r="N816" s="622"/>
      <c r="O816" s="622"/>
      <c r="P816" s="622"/>
      <c r="Q816" s="622"/>
      <c r="R816" s="622"/>
      <c r="S816" s="622"/>
      <c r="T816" s="622"/>
      <c r="U816" s="622"/>
      <c r="V816" s="622"/>
      <c r="W816" s="622"/>
      <c r="X816" s="623"/>
      <c r="Y816" s="624"/>
      <c r="Z816" s="625"/>
      <c r="AA816" s="625"/>
      <c r="AB816" s="632"/>
      <c r="AC816" s="597"/>
      <c r="AD816" s="598"/>
      <c r="AE816" s="598"/>
      <c r="AF816" s="598"/>
      <c r="AG816" s="599"/>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6"/>
      <c r="B818" s="657"/>
      <c r="C818" s="657"/>
      <c r="D818" s="657"/>
      <c r="E818" s="657"/>
      <c r="F818" s="658"/>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6"/>
      <c r="B819" s="657"/>
      <c r="C819" s="657"/>
      <c r="D819" s="657"/>
      <c r="E819" s="657"/>
      <c r="F819" s="658"/>
      <c r="G819" s="841"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4"/>
      <c r="AC819" s="841"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1"/>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7"/>
      <c r="H821" s="598"/>
      <c r="I821" s="598"/>
      <c r="J821" s="598"/>
      <c r="K821" s="599"/>
      <c r="L821" s="621"/>
      <c r="M821" s="622"/>
      <c r="N821" s="622"/>
      <c r="O821" s="622"/>
      <c r="P821" s="622"/>
      <c r="Q821" s="622"/>
      <c r="R821" s="622"/>
      <c r="S821" s="622"/>
      <c r="T821" s="622"/>
      <c r="U821" s="622"/>
      <c r="V821" s="622"/>
      <c r="W821" s="622"/>
      <c r="X821" s="623"/>
      <c r="Y821" s="624"/>
      <c r="Z821" s="625"/>
      <c r="AA821" s="625"/>
      <c r="AB821" s="632"/>
      <c r="AC821" s="597"/>
      <c r="AD821" s="598"/>
      <c r="AE821" s="598"/>
      <c r="AF821" s="598"/>
      <c r="AG821" s="599"/>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7"/>
      <c r="H822" s="598"/>
      <c r="I822" s="598"/>
      <c r="J822" s="598"/>
      <c r="K822" s="599"/>
      <c r="L822" s="621"/>
      <c r="M822" s="622"/>
      <c r="N822" s="622"/>
      <c r="O822" s="622"/>
      <c r="P822" s="622"/>
      <c r="Q822" s="622"/>
      <c r="R822" s="622"/>
      <c r="S822" s="622"/>
      <c r="T822" s="622"/>
      <c r="U822" s="622"/>
      <c r="V822" s="622"/>
      <c r="W822" s="622"/>
      <c r="X822" s="623"/>
      <c r="Y822" s="624"/>
      <c r="Z822" s="625"/>
      <c r="AA822" s="625"/>
      <c r="AB822" s="632"/>
      <c r="AC822" s="597"/>
      <c r="AD822" s="598"/>
      <c r="AE822" s="598"/>
      <c r="AF822" s="598"/>
      <c r="AG822" s="599"/>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7"/>
      <c r="H823" s="598"/>
      <c r="I823" s="598"/>
      <c r="J823" s="598"/>
      <c r="K823" s="599"/>
      <c r="L823" s="621"/>
      <c r="M823" s="622"/>
      <c r="N823" s="622"/>
      <c r="O823" s="622"/>
      <c r="P823" s="622"/>
      <c r="Q823" s="622"/>
      <c r="R823" s="622"/>
      <c r="S823" s="622"/>
      <c r="T823" s="622"/>
      <c r="U823" s="622"/>
      <c r="V823" s="622"/>
      <c r="W823" s="622"/>
      <c r="X823" s="623"/>
      <c r="Y823" s="624"/>
      <c r="Z823" s="625"/>
      <c r="AA823" s="625"/>
      <c r="AB823" s="632"/>
      <c r="AC823" s="597"/>
      <c r="AD823" s="598"/>
      <c r="AE823" s="598"/>
      <c r="AF823" s="598"/>
      <c r="AG823" s="599"/>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7"/>
      <c r="H824" s="598"/>
      <c r="I824" s="598"/>
      <c r="J824" s="598"/>
      <c r="K824" s="599"/>
      <c r="L824" s="621"/>
      <c r="M824" s="622"/>
      <c r="N824" s="622"/>
      <c r="O824" s="622"/>
      <c r="P824" s="622"/>
      <c r="Q824" s="622"/>
      <c r="R824" s="622"/>
      <c r="S824" s="622"/>
      <c r="T824" s="622"/>
      <c r="U824" s="622"/>
      <c r="V824" s="622"/>
      <c r="W824" s="622"/>
      <c r="X824" s="623"/>
      <c r="Y824" s="624"/>
      <c r="Z824" s="625"/>
      <c r="AA824" s="625"/>
      <c r="AB824" s="632"/>
      <c r="AC824" s="597"/>
      <c r="AD824" s="598"/>
      <c r="AE824" s="598"/>
      <c r="AF824" s="598"/>
      <c r="AG824" s="599"/>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7"/>
      <c r="H825" s="598"/>
      <c r="I825" s="598"/>
      <c r="J825" s="598"/>
      <c r="K825" s="599"/>
      <c r="L825" s="621"/>
      <c r="M825" s="622"/>
      <c r="N825" s="622"/>
      <c r="O825" s="622"/>
      <c r="P825" s="622"/>
      <c r="Q825" s="622"/>
      <c r="R825" s="622"/>
      <c r="S825" s="622"/>
      <c r="T825" s="622"/>
      <c r="U825" s="622"/>
      <c r="V825" s="622"/>
      <c r="W825" s="622"/>
      <c r="X825" s="623"/>
      <c r="Y825" s="624"/>
      <c r="Z825" s="625"/>
      <c r="AA825" s="625"/>
      <c r="AB825" s="632"/>
      <c r="AC825" s="597"/>
      <c r="AD825" s="598"/>
      <c r="AE825" s="598"/>
      <c r="AF825" s="598"/>
      <c r="AG825" s="599"/>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7"/>
      <c r="H826" s="598"/>
      <c r="I826" s="598"/>
      <c r="J826" s="598"/>
      <c r="K826" s="599"/>
      <c r="L826" s="621"/>
      <c r="M826" s="622"/>
      <c r="N826" s="622"/>
      <c r="O826" s="622"/>
      <c r="P826" s="622"/>
      <c r="Q826" s="622"/>
      <c r="R826" s="622"/>
      <c r="S826" s="622"/>
      <c r="T826" s="622"/>
      <c r="U826" s="622"/>
      <c r="V826" s="622"/>
      <c r="W826" s="622"/>
      <c r="X826" s="623"/>
      <c r="Y826" s="624"/>
      <c r="Z826" s="625"/>
      <c r="AA826" s="625"/>
      <c r="AB826" s="632"/>
      <c r="AC826" s="597"/>
      <c r="AD826" s="598"/>
      <c r="AE826" s="598"/>
      <c r="AF826" s="598"/>
      <c r="AG826" s="599"/>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7"/>
      <c r="H827" s="598"/>
      <c r="I827" s="598"/>
      <c r="J827" s="598"/>
      <c r="K827" s="599"/>
      <c r="L827" s="621"/>
      <c r="M827" s="622"/>
      <c r="N827" s="622"/>
      <c r="O827" s="622"/>
      <c r="P827" s="622"/>
      <c r="Q827" s="622"/>
      <c r="R827" s="622"/>
      <c r="S827" s="622"/>
      <c r="T827" s="622"/>
      <c r="U827" s="622"/>
      <c r="V827" s="622"/>
      <c r="W827" s="622"/>
      <c r="X827" s="623"/>
      <c r="Y827" s="624"/>
      <c r="Z827" s="625"/>
      <c r="AA827" s="625"/>
      <c r="AB827" s="632"/>
      <c r="AC827" s="597"/>
      <c r="AD827" s="598"/>
      <c r="AE827" s="598"/>
      <c r="AF827" s="598"/>
      <c r="AG827" s="599"/>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7"/>
      <c r="H828" s="598"/>
      <c r="I828" s="598"/>
      <c r="J828" s="598"/>
      <c r="K828" s="599"/>
      <c r="L828" s="621"/>
      <c r="M828" s="622"/>
      <c r="N828" s="622"/>
      <c r="O828" s="622"/>
      <c r="P828" s="622"/>
      <c r="Q828" s="622"/>
      <c r="R828" s="622"/>
      <c r="S828" s="622"/>
      <c r="T828" s="622"/>
      <c r="U828" s="622"/>
      <c r="V828" s="622"/>
      <c r="W828" s="622"/>
      <c r="X828" s="623"/>
      <c r="Y828" s="624"/>
      <c r="Z828" s="625"/>
      <c r="AA828" s="625"/>
      <c r="AB828" s="632"/>
      <c r="AC828" s="597"/>
      <c r="AD828" s="598"/>
      <c r="AE828" s="598"/>
      <c r="AF828" s="598"/>
      <c r="AG828" s="599"/>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7"/>
      <c r="H829" s="598"/>
      <c r="I829" s="598"/>
      <c r="J829" s="598"/>
      <c r="K829" s="599"/>
      <c r="L829" s="621"/>
      <c r="M829" s="622"/>
      <c r="N829" s="622"/>
      <c r="O829" s="622"/>
      <c r="P829" s="622"/>
      <c r="Q829" s="622"/>
      <c r="R829" s="622"/>
      <c r="S829" s="622"/>
      <c r="T829" s="622"/>
      <c r="U829" s="622"/>
      <c r="V829" s="622"/>
      <c r="W829" s="622"/>
      <c r="X829" s="623"/>
      <c r="Y829" s="624"/>
      <c r="Z829" s="625"/>
      <c r="AA829" s="625"/>
      <c r="AB829" s="632"/>
      <c r="AC829" s="597"/>
      <c r="AD829" s="598"/>
      <c r="AE829" s="598"/>
      <c r="AF829" s="598"/>
      <c r="AG829" s="599"/>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491</v>
      </c>
      <c r="AM831" s="307"/>
      <c r="AN831" s="307"/>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376</v>
      </c>
      <c r="Q836" s="391"/>
      <c r="R836" s="391"/>
      <c r="S836" s="391"/>
      <c r="T836" s="391"/>
      <c r="U836" s="391"/>
      <c r="V836" s="391"/>
      <c r="W836" s="391"/>
      <c r="X836" s="391"/>
      <c r="Y836" s="392" t="s">
        <v>429</v>
      </c>
      <c r="Z836" s="393"/>
      <c r="AA836" s="393"/>
      <c r="AB836" s="393"/>
      <c r="AC836" s="155" t="s">
        <v>484</v>
      </c>
      <c r="AD836" s="155"/>
      <c r="AE836" s="155"/>
      <c r="AF836" s="155"/>
      <c r="AG836" s="155"/>
      <c r="AH836" s="392" t="s">
        <v>520</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x14ac:dyDescent="0.15">
      <c r="A837" s="401">
        <v>1</v>
      </c>
      <c r="B837" s="401">
        <v>1</v>
      </c>
      <c r="C837" s="387" t="s">
        <v>579</v>
      </c>
      <c r="D837" s="369"/>
      <c r="E837" s="369"/>
      <c r="F837" s="369"/>
      <c r="G837" s="369"/>
      <c r="H837" s="369"/>
      <c r="I837" s="369"/>
      <c r="J837" s="370">
        <v>2000012100001</v>
      </c>
      <c r="K837" s="371"/>
      <c r="L837" s="371"/>
      <c r="M837" s="371"/>
      <c r="N837" s="371"/>
      <c r="O837" s="371"/>
      <c r="P837" s="388" t="s">
        <v>580</v>
      </c>
      <c r="Q837" s="372"/>
      <c r="R837" s="372"/>
      <c r="S837" s="372"/>
      <c r="T837" s="372"/>
      <c r="U837" s="372"/>
      <c r="V837" s="372"/>
      <c r="W837" s="372"/>
      <c r="X837" s="372"/>
      <c r="Y837" s="373">
        <v>784</v>
      </c>
      <c r="Z837" s="374"/>
      <c r="AA837" s="374"/>
      <c r="AB837" s="375"/>
      <c r="AC837" s="383" t="s">
        <v>566</v>
      </c>
      <c r="AD837" s="384"/>
      <c r="AE837" s="384"/>
      <c r="AF837" s="384"/>
      <c r="AG837" s="384"/>
      <c r="AH837" s="377" t="s">
        <v>581</v>
      </c>
      <c r="AI837" s="378"/>
      <c r="AJ837" s="378"/>
      <c r="AK837" s="378"/>
      <c r="AL837" s="379" t="s">
        <v>581</v>
      </c>
      <c r="AM837" s="380"/>
      <c r="AN837" s="380"/>
      <c r="AO837" s="381"/>
      <c r="AP837" s="382" t="s">
        <v>582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376</v>
      </c>
      <c r="Q869" s="391"/>
      <c r="R869" s="391"/>
      <c r="S869" s="391"/>
      <c r="T869" s="391"/>
      <c r="U869" s="391"/>
      <c r="V869" s="391"/>
      <c r="W869" s="391"/>
      <c r="X869" s="391"/>
      <c r="Y869" s="392" t="s">
        <v>429</v>
      </c>
      <c r="Z869" s="393"/>
      <c r="AA869" s="393"/>
      <c r="AB869" s="393"/>
      <c r="AC869" s="155" t="s">
        <v>484</v>
      </c>
      <c r="AD869" s="155"/>
      <c r="AE869" s="155"/>
      <c r="AF869" s="155"/>
      <c r="AG869" s="155"/>
      <c r="AH869" s="392" t="s">
        <v>520</v>
      </c>
      <c r="AI869" s="389"/>
      <c r="AJ869" s="389"/>
      <c r="AK869" s="389"/>
      <c r="AL869" s="389" t="s">
        <v>22</v>
      </c>
      <c r="AM869" s="389"/>
      <c r="AN869" s="389"/>
      <c r="AO869" s="394"/>
      <c r="AP869" s="395" t="s">
        <v>433</v>
      </c>
      <c r="AQ869" s="395"/>
      <c r="AR869" s="395"/>
      <c r="AS869" s="395"/>
      <c r="AT869" s="395"/>
      <c r="AU869" s="395"/>
      <c r="AV869" s="395"/>
      <c r="AW869" s="395"/>
      <c r="AX869" s="395"/>
    </row>
    <row r="870" spans="1:50" ht="30" customHeight="1" x14ac:dyDescent="0.15">
      <c r="A870" s="401">
        <v>1</v>
      </c>
      <c r="B870" s="401">
        <v>1</v>
      </c>
      <c r="C870" s="387" t="s">
        <v>583</v>
      </c>
      <c r="D870" s="369"/>
      <c r="E870" s="369"/>
      <c r="F870" s="369"/>
      <c r="G870" s="369"/>
      <c r="H870" s="369"/>
      <c r="I870" s="369"/>
      <c r="J870" s="370">
        <v>7340001005874</v>
      </c>
      <c r="K870" s="371"/>
      <c r="L870" s="371"/>
      <c r="M870" s="371"/>
      <c r="N870" s="371"/>
      <c r="O870" s="371"/>
      <c r="P870" s="388" t="s">
        <v>574</v>
      </c>
      <c r="Q870" s="372"/>
      <c r="R870" s="372"/>
      <c r="S870" s="372"/>
      <c r="T870" s="372"/>
      <c r="U870" s="372"/>
      <c r="V870" s="372"/>
      <c r="W870" s="372"/>
      <c r="X870" s="372"/>
      <c r="Y870" s="373">
        <v>256</v>
      </c>
      <c r="Z870" s="374"/>
      <c r="AA870" s="374"/>
      <c r="AB870" s="375"/>
      <c r="AC870" s="383" t="s">
        <v>526</v>
      </c>
      <c r="AD870" s="384"/>
      <c r="AE870" s="384"/>
      <c r="AF870" s="384"/>
      <c r="AG870" s="384"/>
      <c r="AH870" s="385">
        <v>14</v>
      </c>
      <c r="AI870" s="386"/>
      <c r="AJ870" s="386"/>
      <c r="AK870" s="386"/>
      <c r="AL870" s="379">
        <v>87</v>
      </c>
      <c r="AM870" s="380"/>
      <c r="AN870" s="380"/>
      <c r="AO870" s="381"/>
      <c r="AP870" s="382" t="s">
        <v>582</v>
      </c>
      <c r="AQ870" s="382"/>
      <c r="AR870" s="382"/>
      <c r="AS870" s="382"/>
      <c r="AT870" s="382"/>
      <c r="AU870" s="382"/>
      <c r="AV870" s="382"/>
      <c r="AW870" s="382"/>
      <c r="AX870" s="382"/>
    </row>
    <row r="871" spans="1:50" ht="30" customHeight="1" x14ac:dyDescent="0.15">
      <c r="A871" s="401">
        <v>2</v>
      </c>
      <c r="B871" s="401">
        <v>1</v>
      </c>
      <c r="C871" s="387" t="s">
        <v>584</v>
      </c>
      <c r="D871" s="369"/>
      <c r="E871" s="369"/>
      <c r="F871" s="369"/>
      <c r="G871" s="369"/>
      <c r="H871" s="369"/>
      <c r="I871" s="369"/>
      <c r="J871" s="370">
        <v>4340001004037</v>
      </c>
      <c r="K871" s="371"/>
      <c r="L871" s="371"/>
      <c r="M871" s="371"/>
      <c r="N871" s="371"/>
      <c r="O871" s="371"/>
      <c r="P871" s="388" t="s">
        <v>574</v>
      </c>
      <c r="Q871" s="372"/>
      <c r="R871" s="372"/>
      <c r="S871" s="372"/>
      <c r="T871" s="372"/>
      <c r="U871" s="372"/>
      <c r="V871" s="372"/>
      <c r="W871" s="372"/>
      <c r="X871" s="372"/>
      <c r="Y871" s="373">
        <v>224</v>
      </c>
      <c r="Z871" s="374"/>
      <c r="AA871" s="374"/>
      <c r="AB871" s="375"/>
      <c r="AC871" s="383" t="s">
        <v>526</v>
      </c>
      <c r="AD871" s="383"/>
      <c r="AE871" s="383"/>
      <c r="AF871" s="383"/>
      <c r="AG871" s="383"/>
      <c r="AH871" s="385">
        <v>8</v>
      </c>
      <c r="AI871" s="386"/>
      <c r="AJ871" s="386"/>
      <c r="AK871" s="386"/>
      <c r="AL871" s="379">
        <v>89</v>
      </c>
      <c r="AM871" s="380"/>
      <c r="AN871" s="380"/>
      <c r="AO871" s="381"/>
      <c r="AP871" s="382" t="s">
        <v>582</v>
      </c>
      <c r="AQ871" s="382"/>
      <c r="AR871" s="382"/>
      <c r="AS871" s="382"/>
      <c r="AT871" s="382"/>
      <c r="AU871" s="382"/>
      <c r="AV871" s="382"/>
      <c r="AW871" s="382"/>
      <c r="AX871" s="382"/>
    </row>
    <row r="872" spans="1:50" ht="30" customHeight="1" x14ac:dyDescent="0.15">
      <c r="A872" s="401">
        <v>3</v>
      </c>
      <c r="B872" s="401">
        <v>1</v>
      </c>
      <c r="C872" s="387" t="s">
        <v>585</v>
      </c>
      <c r="D872" s="369"/>
      <c r="E872" s="369"/>
      <c r="F872" s="369"/>
      <c r="G872" s="369"/>
      <c r="H872" s="369"/>
      <c r="I872" s="369"/>
      <c r="J872" s="370">
        <v>6340001003458</v>
      </c>
      <c r="K872" s="371"/>
      <c r="L872" s="371"/>
      <c r="M872" s="371"/>
      <c r="N872" s="371"/>
      <c r="O872" s="371"/>
      <c r="P872" s="388" t="s">
        <v>574</v>
      </c>
      <c r="Q872" s="372"/>
      <c r="R872" s="372"/>
      <c r="S872" s="372"/>
      <c r="T872" s="372"/>
      <c r="U872" s="372"/>
      <c r="V872" s="372"/>
      <c r="W872" s="372"/>
      <c r="X872" s="372"/>
      <c r="Y872" s="373">
        <v>144</v>
      </c>
      <c r="Z872" s="374"/>
      <c r="AA872" s="374"/>
      <c r="AB872" s="375"/>
      <c r="AC872" s="383" t="s">
        <v>526</v>
      </c>
      <c r="AD872" s="383"/>
      <c r="AE872" s="383"/>
      <c r="AF872" s="383"/>
      <c r="AG872" s="383"/>
      <c r="AH872" s="377">
        <v>14</v>
      </c>
      <c r="AI872" s="378"/>
      <c r="AJ872" s="378"/>
      <c r="AK872" s="378"/>
      <c r="AL872" s="379">
        <v>87</v>
      </c>
      <c r="AM872" s="380"/>
      <c r="AN872" s="380"/>
      <c r="AO872" s="381"/>
      <c r="AP872" s="382" t="s">
        <v>582</v>
      </c>
      <c r="AQ872" s="382"/>
      <c r="AR872" s="382"/>
      <c r="AS872" s="382"/>
      <c r="AT872" s="382"/>
      <c r="AU872" s="382"/>
      <c r="AV872" s="382"/>
      <c r="AW872" s="382"/>
      <c r="AX872" s="382"/>
    </row>
    <row r="873" spans="1:50" ht="30" customHeight="1" x14ac:dyDescent="0.15">
      <c r="A873" s="401">
        <v>4</v>
      </c>
      <c r="B873" s="401">
        <v>1</v>
      </c>
      <c r="C873" s="387" t="s">
        <v>586</v>
      </c>
      <c r="D873" s="369"/>
      <c r="E873" s="369"/>
      <c r="F873" s="369"/>
      <c r="G873" s="369"/>
      <c r="H873" s="369"/>
      <c r="I873" s="369"/>
      <c r="J873" s="370">
        <v>8340001014189</v>
      </c>
      <c r="K873" s="371"/>
      <c r="L873" s="371"/>
      <c r="M873" s="371"/>
      <c r="N873" s="371"/>
      <c r="O873" s="371"/>
      <c r="P873" s="388" t="s">
        <v>574</v>
      </c>
      <c r="Q873" s="372"/>
      <c r="R873" s="372"/>
      <c r="S873" s="372"/>
      <c r="T873" s="372"/>
      <c r="U873" s="372"/>
      <c r="V873" s="372"/>
      <c r="W873" s="372"/>
      <c r="X873" s="372"/>
      <c r="Y873" s="373">
        <v>81</v>
      </c>
      <c r="Z873" s="374"/>
      <c r="AA873" s="374"/>
      <c r="AB873" s="375"/>
      <c r="AC873" s="383" t="s">
        <v>526</v>
      </c>
      <c r="AD873" s="383"/>
      <c r="AE873" s="383"/>
      <c r="AF873" s="383"/>
      <c r="AG873" s="383"/>
      <c r="AH873" s="377">
        <v>5</v>
      </c>
      <c r="AI873" s="378"/>
      <c r="AJ873" s="378"/>
      <c r="AK873" s="378"/>
      <c r="AL873" s="379">
        <v>89</v>
      </c>
      <c r="AM873" s="380"/>
      <c r="AN873" s="380"/>
      <c r="AO873" s="381"/>
      <c r="AP873" s="382" t="s">
        <v>582</v>
      </c>
      <c r="AQ873" s="382"/>
      <c r="AR873" s="382"/>
      <c r="AS873" s="382"/>
      <c r="AT873" s="382"/>
      <c r="AU873" s="382"/>
      <c r="AV873" s="382"/>
      <c r="AW873" s="382"/>
      <c r="AX873" s="382"/>
    </row>
    <row r="874" spans="1:50" ht="30" customHeight="1" x14ac:dyDescent="0.15">
      <c r="A874" s="401">
        <v>5</v>
      </c>
      <c r="B874" s="401">
        <v>1</v>
      </c>
      <c r="C874" s="387" t="s">
        <v>587</v>
      </c>
      <c r="D874" s="369"/>
      <c r="E874" s="369"/>
      <c r="F874" s="369"/>
      <c r="G874" s="369"/>
      <c r="H874" s="369"/>
      <c r="I874" s="369"/>
      <c r="J874" s="370">
        <v>4290001067064</v>
      </c>
      <c r="K874" s="371"/>
      <c r="L874" s="371"/>
      <c r="M874" s="371"/>
      <c r="N874" s="371"/>
      <c r="O874" s="371"/>
      <c r="P874" s="388" t="s">
        <v>588</v>
      </c>
      <c r="Q874" s="372"/>
      <c r="R874" s="372"/>
      <c r="S874" s="372"/>
      <c r="T874" s="372"/>
      <c r="U874" s="372"/>
      <c r="V874" s="372"/>
      <c r="W874" s="372"/>
      <c r="X874" s="372"/>
      <c r="Y874" s="373">
        <v>16</v>
      </c>
      <c r="Z874" s="374"/>
      <c r="AA874" s="374"/>
      <c r="AB874" s="375"/>
      <c r="AC874" s="376" t="s">
        <v>526</v>
      </c>
      <c r="AD874" s="376"/>
      <c r="AE874" s="376"/>
      <c r="AF874" s="376"/>
      <c r="AG874" s="376"/>
      <c r="AH874" s="377">
        <v>1</v>
      </c>
      <c r="AI874" s="378"/>
      <c r="AJ874" s="378"/>
      <c r="AK874" s="378"/>
      <c r="AL874" s="379">
        <v>99</v>
      </c>
      <c r="AM874" s="380"/>
      <c r="AN874" s="380"/>
      <c r="AO874" s="381"/>
      <c r="AP874" s="382" t="s">
        <v>582</v>
      </c>
      <c r="AQ874" s="382"/>
      <c r="AR874" s="382"/>
      <c r="AS874" s="382"/>
      <c r="AT874" s="382"/>
      <c r="AU874" s="382"/>
      <c r="AV874" s="382"/>
      <c r="AW874" s="382"/>
      <c r="AX874" s="382"/>
    </row>
    <row r="875" spans="1:50" ht="30" customHeight="1" x14ac:dyDescent="0.15">
      <c r="A875" s="401">
        <v>6</v>
      </c>
      <c r="B875" s="401">
        <v>1</v>
      </c>
      <c r="C875" s="387" t="s">
        <v>589</v>
      </c>
      <c r="D875" s="369"/>
      <c r="E875" s="369"/>
      <c r="F875" s="369"/>
      <c r="G875" s="369"/>
      <c r="H875" s="369"/>
      <c r="I875" s="369"/>
      <c r="J875" s="370">
        <v>7340001014124</v>
      </c>
      <c r="K875" s="371"/>
      <c r="L875" s="371"/>
      <c r="M875" s="371"/>
      <c r="N875" s="371"/>
      <c r="O875" s="371"/>
      <c r="P875" s="388" t="s">
        <v>622</v>
      </c>
      <c r="Q875" s="372"/>
      <c r="R875" s="372"/>
      <c r="S875" s="372"/>
      <c r="T875" s="372"/>
      <c r="U875" s="372"/>
      <c r="V875" s="372"/>
      <c r="W875" s="372"/>
      <c r="X875" s="372"/>
      <c r="Y875" s="373">
        <v>11</v>
      </c>
      <c r="Z875" s="374"/>
      <c r="AA875" s="374"/>
      <c r="AB875" s="375"/>
      <c r="AC875" s="376" t="s">
        <v>527</v>
      </c>
      <c r="AD875" s="376"/>
      <c r="AE875" s="376"/>
      <c r="AF875" s="376"/>
      <c r="AG875" s="376"/>
      <c r="AH875" s="377">
        <v>10</v>
      </c>
      <c r="AI875" s="378"/>
      <c r="AJ875" s="378"/>
      <c r="AK875" s="378"/>
      <c r="AL875" s="379">
        <v>96</v>
      </c>
      <c r="AM875" s="380"/>
      <c r="AN875" s="380"/>
      <c r="AO875" s="381"/>
      <c r="AP875" s="382" t="s">
        <v>582</v>
      </c>
      <c r="AQ875" s="382"/>
      <c r="AR875" s="382"/>
      <c r="AS875" s="382"/>
      <c r="AT875" s="382"/>
      <c r="AU875" s="382"/>
      <c r="AV875" s="382"/>
      <c r="AW875" s="382"/>
      <c r="AX875" s="382"/>
    </row>
    <row r="876" spans="1:50" ht="30" customHeight="1" x14ac:dyDescent="0.15">
      <c r="A876" s="401">
        <v>7</v>
      </c>
      <c r="B876" s="401">
        <v>1</v>
      </c>
      <c r="C876" s="387" t="s">
        <v>591</v>
      </c>
      <c r="D876" s="369"/>
      <c r="E876" s="369"/>
      <c r="F876" s="369"/>
      <c r="G876" s="369"/>
      <c r="H876" s="369"/>
      <c r="I876" s="369"/>
      <c r="J876" s="370">
        <v>5340001001578</v>
      </c>
      <c r="K876" s="371"/>
      <c r="L876" s="371"/>
      <c r="M876" s="371"/>
      <c r="N876" s="371"/>
      <c r="O876" s="371"/>
      <c r="P876" s="388" t="s">
        <v>590</v>
      </c>
      <c r="Q876" s="372"/>
      <c r="R876" s="372"/>
      <c r="S876" s="372"/>
      <c r="T876" s="372"/>
      <c r="U876" s="372"/>
      <c r="V876" s="372"/>
      <c r="W876" s="372"/>
      <c r="X876" s="372"/>
      <c r="Y876" s="373">
        <v>9</v>
      </c>
      <c r="Z876" s="374"/>
      <c r="AA876" s="374"/>
      <c r="AB876" s="375"/>
      <c r="AC876" s="376" t="s">
        <v>525</v>
      </c>
      <c r="AD876" s="376"/>
      <c r="AE876" s="376"/>
      <c r="AF876" s="376"/>
      <c r="AG876" s="376"/>
      <c r="AH876" s="377">
        <v>10</v>
      </c>
      <c r="AI876" s="378"/>
      <c r="AJ876" s="378"/>
      <c r="AK876" s="378"/>
      <c r="AL876" s="379">
        <v>95</v>
      </c>
      <c r="AM876" s="380"/>
      <c r="AN876" s="380"/>
      <c r="AO876" s="381"/>
      <c r="AP876" s="382" t="s">
        <v>582</v>
      </c>
      <c r="AQ876" s="382"/>
      <c r="AR876" s="382"/>
      <c r="AS876" s="382"/>
      <c r="AT876" s="382"/>
      <c r="AU876" s="382"/>
      <c r="AV876" s="382"/>
      <c r="AW876" s="382"/>
      <c r="AX876" s="382"/>
    </row>
    <row r="877" spans="1:50" ht="30" customHeight="1" x14ac:dyDescent="0.15">
      <c r="A877" s="401">
        <v>8</v>
      </c>
      <c r="B877" s="401">
        <v>1</v>
      </c>
      <c r="C877" s="387" t="s">
        <v>592</v>
      </c>
      <c r="D877" s="369"/>
      <c r="E877" s="369"/>
      <c r="F877" s="369"/>
      <c r="G877" s="369"/>
      <c r="H877" s="369"/>
      <c r="I877" s="369"/>
      <c r="J877" s="370">
        <v>4010005018693</v>
      </c>
      <c r="K877" s="371"/>
      <c r="L877" s="371"/>
      <c r="M877" s="371"/>
      <c r="N877" s="371"/>
      <c r="O877" s="371"/>
      <c r="P877" s="388" t="s">
        <v>593</v>
      </c>
      <c r="Q877" s="372"/>
      <c r="R877" s="372"/>
      <c r="S877" s="372"/>
      <c r="T877" s="372"/>
      <c r="U877" s="372"/>
      <c r="V877" s="372"/>
      <c r="W877" s="372"/>
      <c r="X877" s="372"/>
      <c r="Y877" s="373">
        <v>8</v>
      </c>
      <c r="Z877" s="374"/>
      <c r="AA877" s="374"/>
      <c r="AB877" s="375"/>
      <c r="AC877" s="376" t="s">
        <v>525</v>
      </c>
      <c r="AD877" s="376"/>
      <c r="AE877" s="376"/>
      <c r="AF877" s="376"/>
      <c r="AG877" s="376"/>
      <c r="AH877" s="377">
        <v>1</v>
      </c>
      <c r="AI877" s="378"/>
      <c r="AJ877" s="378"/>
      <c r="AK877" s="378"/>
      <c r="AL877" s="379">
        <v>100</v>
      </c>
      <c r="AM877" s="380"/>
      <c r="AN877" s="380"/>
      <c r="AO877" s="381"/>
      <c r="AP877" s="382" t="s">
        <v>582</v>
      </c>
      <c r="AQ877" s="382"/>
      <c r="AR877" s="382"/>
      <c r="AS877" s="382"/>
      <c r="AT877" s="382"/>
      <c r="AU877" s="382"/>
      <c r="AV877" s="382"/>
      <c r="AW877" s="382"/>
      <c r="AX877" s="382"/>
    </row>
    <row r="878" spans="1:50" ht="30" customHeight="1" x14ac:dyDescent="0.15">
      <c r="A878" s="401">
        <v>9</v>
      </c>
      <c r="B878" s="401">
        <v>1</v>
      </c>
      <c r="C878" s="387" t="s">
        <v>594</v>
      </c>
      <c r="D878" s="369"/>
      <c r="E878" s="369"/>
      <c r="F878" s="369"/>
      <c r="G878" s="369"/>
      <c r="H878" s="369"/>
      <c r="I878" s="369"/>
      <c r="J878" s="370">
        <v>6240001006974</v>
      </c>
      <c r="K878" s="371"/>
      <c r="L878" s="371"/>
      <c r="M878" s="371"/>
      <c r="N878" s="371"/>
      <c r="O878" s="371"/>
      <c r="P878" s="388" t="s">
        <v>593</v>
      </c>
      <c r="Q878" s="372"/>
      <c r="R878" s="372"/>
      <c r="S878" s="372"/>
      <c r="T878" s="372"/>
      <c r="U878" s="372"/>
      <c r="V878" s="372"/>
      <c r="W878" s="372"/>
      <c r="X878" s="372"/>
      <c r="Y878" s="373">
        <v>6</v>
      </c>
      <c r="Z878" s="374"/>
      <c r="AA878" s="374"/>
      <c r="AB878" s="375"/>
      <c r="AC878" s="376" t="s">
        <v>529</v>
      </c>
      <c r="AD878" s="376"/>
      <c r="AE878" s="376"/>
      <c r="AF878" s="376"/>
      <c r="AG878" s="376"/>
      <c r="AH878" s="377">
        <v>1</v>
      </c>
      <c r="AI878" s="378"/>
      <c r="AJ878" s="378"/>
      <c r="AK878" s="378"/>
      <c r="AL878" s="379">
        <v>100</v>
      </c>
      <c r="AM878" s="380"/>
      <c r="AN878" s="380"/>
      <c r="AO878" s="381"/>
      <c r="AP878" s="382" t="s">
        <v>582</v>
      </c>
      <c r="AQ878" s="382"/>
      <c r="AR878" s="382"/>
      <c r="AS878" s="382"/>
      <c r="AT878" s="382"/>
      <c r="AU878" s="382"/>
      <c r="AV878" s="382"/>
      <c r="AW878" s="382"/>
      <c r="AX878" s="382"/>
    </row>
    <row r="879" spans="1:50" ht="30" customHeight="1" x14ac:dyDescent="0.15">
      <c r="A879" s="401">
        <v>10</v>
      </c>
      <c r="B879" s="401">
        <v>1</v>
      </c>
      <c r="C879" s="387" t="s">
        <v>595</v>
      </c>
      <c r="D879" s="369"/>
      <c r="E879" s="369"/>
      <c r="F879" s="369"/>
      <c r="G879" s="369"/>
      <c r="H879" s="369"/>
      <c r="I879" s="369"/>
      <c r="J879" s="370">
        <v>7290001027536</v>
      </c>
      <c r="K879" s="371"/>
      <c r="L879" s="371"/>
      <c r="M879" s="371"/>
      <c r="N879" s="371"/>
      <c r="O879" s="371"/>
      <c r="P879" s="388" t="s">
        <v>593</v>
      </c>
      <c r="Q879" s="372"/>
      <c r="R879" s="372"/>
      <c r="S879" s="372"/>
      <c r="T879" s="372"/>
      <c r="U879" s="372"/>
      <c r="V879" s="372"/>
      <c r="W879" s="372"/>
      <c r="X879" s="372"/>
      <c r="Y879" s="373">
        <v>5</v>
      </c>
      <c r="Z879" s="374"/>
      <c r="AA879" s="374"/>
      <c r="AB879" s="375"/>
      <c r="AC879" s="376" t="s">
        <v>526</v>
      </c>
      <c r="AD879" s="376"/>
      <c r="AE879" s="376"/>
      <c r="AF879" s="376"/>
      <c r="AG879" s="376"/>
      <c r="AH879" s="377">
        <v>3</v>
      </c>
      <c r="AI879" s="378"/>
      <c r="AJ879" s="378"/>
      <c r="AK879" s="378"/>
      <c r="AL879" s="379">
        <v>74</v>
      </c>
      <c r="AM879" s="380"/>
      <c r="AN879" s="380"/>
      <c r="AO879" s="381"/>
      <c r="AP879" s="382" t="s">
        <v>582</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3.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376</v>
      </c>
      <c r="Q902" s="391"/>
      <c r="R902" s="391"/>
      <c r="S902" s="391"/>
      <c r="T902" s="391"/>
      <c r="U902" s="391"/>
      <c r="V902" s="391"/>
      <c r="W902" s="391"/>
      <c r="X902" s="391"/>
      <c r="Y902" s="392" t="s">
        <v>429</v>
      </c>
      <c r="Z902" s="393"/>
      <c r="AA902" s="393"/>
      <c r="AB902" s="393"/>
      <c r="AC902" s="155" t="s">
        <v>484</v>
      </c>
      <c r="AD902" s="155"/>
      <c r="AE902" s="155"/>
      <c r="AF902" s="155"/>
      <c r="AG902" s="155"/>
      <c r="AH902" s="392" t="s">
        <v>520</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15">
      <c r="A903" s="401">
        <v>1</v>
      </c>
      <c r="B903" s="401">
        <v>1</v>
      </c>
      <c r="C903" s="387" t="s">
        <v>599</v>
      </c>
      <c r="D903" s="369"/>
      <c r="E903" s="369"/>
      <c r="F903" s="369"/>
      <c r="G903" s="369"/>
      <c r="H903" s="369"/>
      <c r="I903" s="369"/>
      <c r="J903" s="370">
        <v>2000012100001</v>
      </c>
      <c r="K903" s="371"/>
      <c r="L903" s="371"/>
      <c r="M903" s="371"/>
      <c r="N903" s="371"/>
      <c r="O903" s="371"/>
      <c r="P903" s="388" t="s">
        <v>600</v>
      </c>
      <c r="Q903" s="372"/>
      <c r="R903" s="372"/>
      <c r="S903" s="372"/>
      <c r="T903" s="372"/>
      <c r="U903" s="372"/>
      <c r="V903" s="372"/>
      <c r="W903" s="372"/>
      <c r="X903" s="372"/>
      <c r="Y903" s="373">
        <v>0.1</v>
      </c>
      <c r="Z903" s="374"/>
      <c r="AA903" s="374"/>
      <c r="AB903" s="375"/>
      <c r="AC903" s="376" t="s">
        <v>463</v>
      </c>
      <c r="AD903" s="376"/>
      <c r="AE903" s="376"/>
      <c r="AF903" s="376"/>
      <c r="AG903" s="376"/>
      <c r="AH903" s="377" t="s">
        <v>463</v>
      </c>
      <c r="AI903" s="378"/>
      <c r="AJ903" s="378"/>
      <c r="AK903" s="378"/>
      <c r="AL903" s="379" t="s">
        <v>463</v>
      </c>
      <c r="AM903" s="380"/>
      <c r="AN903" s="380"/>
      <c r="AO903" s="381"/>
      <c r="AP903" s="382" t="s">
        <v>582</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7.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601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376</v>
      </c>
      <c r="Q935" s="391"/>
      <c r="R935" s="391"/>
      <c r="S935" s="391"/>
      <c r="T935" s="391"/>
      <c r="U935" s="391"/>
      <c r="V935" s="391"/>
      <c r="W935" s="391"/>
      <c r="X935" s="391"/>
      <c r="Y935" s="392" t="s">
        <v>429</v>
      </c>
      <c r="Z935" s="393"/>
      <c r="AA935" s="393"/>
      <c r="AB935" s="393"/>
      <c r="AC935" s="155" t="s">
        <v>484</v>
      </c>
      <c r="AD935" s="155"/>
      <c r="AE935" s="155"/>
      <c r="AF935" s="155"/>
      <c r="AG935" s="155"/>
      <c r="AH935" s="392" t="s">
        <v>520</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x14ac:dyDescent="0.15">
      <c r="A936" s="401">
        <v>1</v>
      </c>
      <c r="B936" s="401">
        <v>1</v>
      </c>
      <c r="C936" s="387" t="s">
        <v>602</v>
      </c>
      <c r="D936" s="369"/>
      <c r="E936" s="369"/>
      <c r="F936" s="369"/>
      <c r="G936" s="369"/>
      <c r="H936" s="369"/>
      <c r="I936" s="369"/>
      <c r="J936" s="370">
        <v>7010401072259</v>
      </c>
      <c r="K936" s="371"/>
      <c r="L936" s="371"/>
      <c r="M936" s="371"/>
      <c r="N936" s="371"/>
      <c r="O936" s="371"/>
      <c r="P936" s="388" t="s">
        <v>603</v>
      </c>
      <c r="Q936" s="372"/>
      <c r="R936" s="372"/>
      <c r="S936" s="372"/>
      <c r="T936" s="372"/>
      <c r="U936" s="372"/>
      <c r="V936" s="372"/>
      <c r="W936" s="372"/>
      <c r="X936" s="372"/>
      <c r="Y936" s="373">
        <v>0.1</v>
      </c>
      <c r="Z936" s="374"/>
      <c r="AA936" s="374"/>
      <c r="AB936" s="375"/>
      <c r="AC936" s="383" t="s">
        <v>525</v>
      </c>
      <c r="AD936" s="384"/>
      <c r="AE936" s="384"/>
      <c r="AF936" s="384"/>
      <c r="AG936" s="384"/>
      <c r="AH936" s="385">
        <v>1</v>
      </c>
      <c r="AI936" s="386"/>
      <c r="AJ936" s="386"/>
      <c r="AK936" s="386"/>
      <c r="AL936" s="379">
        <v>99</v>
      </c>
      <c r="AM936" s="380"/>
      <c r="AN936" s="380"/>
      <c r="AO936" s="381"/>
      <c r="AP936" s="382" t="s">
        <v>582</v>
      </c>
      <c r="AQ936" s="382"/>
      <c r="AR936" s="382"/>
      <c r="AS936" s="382"/>
      <c r="AT936" s="382"/>
      <c r="AU936" s="382"/>
      <c r="AV936" s="382"/>
      <c r="AW936" s="382"/>
      <c r="AX936" s="382"/>
    </row>
    <row r="937" spans="1:50" ht="30" customHeight="1" x14ac:dyDescent="0.15">
      <c r="A937" s="401">
        <v>2</v>
      </c>
      <c r="B937" s="401">
        <v>1</v>
      </c>
      <c r="C937" s="387" t="s">
        <v>604</v>
      </c>
      <c r="D937" s="369"/>
      <c r="E937" s="369"/>
      <c r="F937" s="369"/>
      <c r="G937" s="369"/>
      <c r="H937" s="369"/>
      <c r="I937" s="369"/>
      <c r="J937" s="370">
        <v>8010401009458</v>
      </c>
      <c r="K937" s="371"/>
      <c r="L937" s="371"/>
      <c r="M937" s="371"/>
      <c r="N937" s="371"/>
      <c r="O937" s="371"/>
      <c r="P937" s="388" t="s">
        <v>605</v>
      </c>
      <c r="Q937" s="372"/>
      <c r="R937" s="372"/>
      <c r="S937" s="372"/>
      <c r="T937" s="372"/>
      <c r="U937" s="372"/>
      <c r="V937" s="372"/>
      <c r="W937" s="372"/>
      <c r="X937" s="372"/>
      <c r="Y937" s="373">
        <v>0.1</v>
      </c>
      <c r="Z937" s="374"/>
      <c r="AA937" s="374"/>
      <c r="AB937" s="375"/>
      <c r="AC937" s="383" t="s">
        <v>526</v>
      </c>
      <c r="AD937" s="383"/>
      <c r="AE937" s="383"/>
      <c r="AF937" s="383"/>
      <c r="AG937" s="383"/>
      <c r="AH937" s="385">
        <v>1</v>
      </c>
      <c r="AI937" s="386"/>
      <c r="AJ937" s="386"/>
      <c r="AK937" s="386"/>
      <c r="AL937" s="379">
        <v>95</v>
      </c>
      <c r="AM937" s="380"/>
      <c r="AN937" s="380"/>
      <c r="AO937" s="381"/>
      <c r="AP937" s="382" t="s">
        <v>582</v>
      </c>
      <c r="AQ937" s="382"/>
      <c r="AR937" s="382"/>
      <c r="AS937" s="382"/>
      <c r="AT937" s="382"/>
      <c r="AU937" s="382"/>
      <c r="AV937" s="382"/>
      <c r="AW937" s="382"/>
      <c r="AX937" s="382"/>
    </row>
    <row r="938" spans="1:50" ht="30" customHeight="1" x14ac:dyDescent="0.15">
      <c r="A938" s="401">
        <v>3</v>
      </c>
      <c r="B938" s="401">
        <v>1</v>
      </c>
      <c r="C938" s="387" t="s">
        <v>606</v>
      </c>
      <c r="D938" s="369"/>
      <c r="E938" s="369"/>
      <c r="F938" s="369"/>
      <c r="G938" s="369"/>
      <c r="H938" s="369"/>
      <c r="I938" s="369"/>
      <c r="J938" s="370">
        <v>3012401012867</v>
      </c>
      <c r="K938" s="371"/>
      <c r="L938" s="371"/>
      <c r="M938" s="371"/>
      <c r="N938" s="371"/>
      <c r="O938" s="371"/>
      <c r="P938" s="388" t="s">
        <v>607</v>
      </c>
      <c r="Q938" s="372"/>
      <c r="R938" s="372"/>
      <c r="S938" s="372"/>
      <c r="T938" s="372"/>
      <c r="U938" s="372"/>
      <c r="V938" s="372"/>
      <c r="W938" s="372"/>
      <c r="X938" s="372"/>
      <c r="Y938" s="373">
        <v>0.1</v>
      </c>
      <c r="Z938" s="374"/>
      <c r="AA938" s="374"/>
      <c r="AB938" s="375"/>
      <c r="AC938" s="383" t="s">
        <v>525</v>
      </c>
      <c r="AD938" s="383"/>
      <c r="AE938" s="383"/>
      <c r="AF938" s="383"/>
      <c r="AG938" s="383"/>
      <c r="AH938" s="377">
        <v>1</v>
      </c>
      <c r="AI938" s="378"/>
      <c r="AJ938" s="378"/>
      <c r="AK938" s="378"/>
      <c r="AL938" s="379">
        <v>65</v>
      </c>
      <c r="AM938" s="380"/>
      <c r="AN938" s="380"/>
      <c r="AO938" s="381"/>
      <c r="AP938" s="382" t="s">
        <v>582</v>
      </c>
      <c r="AQ938" s="382"/>
      <c r="AR938" s="382"/>
      <c r="AS938" s="382"/>
      <c r="AT938" s="382"/>
      <c r="AU938" s="382"/>
      <c r="AV938" s="382"/>
      <c r="AW938" s="382"/>
      <c r="AX938" s="382"/>
    </row>
    <row r="939" spans="1:50" ht="30" customHeight="1" x14ac:dyDescent="0.15">
      <c r="A939" s="401">
        <v>4</v>
      </c>
      <c r="B939" s="401">
        <v>1</v>
      </c>
      <c r="C939" s="387" t="s">
        <v>608</v>
      </c>
      <c r="D939" s="369"/>
      <c r="E939" s="369"/>
      <c r="F939" s="369"/>
      <c r="G939" s="369"/>
      <c r="H939" s="369"/>
      <c r="I939" s="369"/>
      <c r="J939" s="370">
        <v>7010401022916</v>
      </c>
      <c r="K939" s="371"/>
      <c r="L939" s="371"/>
      <c r="M939" s="371"/>
      <c r="N939" s="371"/>
      <c r="O939" s="371"/>
      <c r="P939" s="388" t="s">
        <v>609</v>
      </c>
      <c r="Q939" s="372"/>
      <c r="R939" s="372"/>
      <c r="S939" s="372"/>
      <c r="T939" s="372"/>
      <c r="U939" s="372"/>
      <c r="V939" s="372"/>
      <c r="W939" s="372"/>
      <c r="X939" s="372"/>
      <c r="Y939" s="373">
        <v>0.1</v>
      </c>
      <c r="Z939" s="374"/>
      <c r="AA939" s="374"/>
      <c r="AB939" s="375"/>
      <c r="AC939" s="383" t="s">
        <v>525</v>
      </c>
      <c r="AD939" s="383"/>
      <c r="AE939" s="383"/>
      <c r="AF939" s="383"/>
      <c r="AG939" s="383"/>
      <c r="AH939" s="377">
        <v>1</v>
      </c>
      <c r="AI939" s="378"/>
      <c r="AJ939" s="378"/>
      <c r="AK939" s="378"/>
      <c r="AL939" s="379">
        <v>97</v>
      </c>
      <c r="AM939" s="380"/>
      <c r="AN939" s="380"/>
      <c r="AO939" s="381"/>
      <c r="AP939" s="382" t="s">
        <v>582</v>
      </c>
      <c r="AQ939" s="382"/>
      <c r="AR939" s="382"/>
      <c r="AS939" s="382"/>
      <c r="AT939" s="382"/>
      <c r="AU939" s="382"/>
      <c r="AV939" s="382"/>
      <c r="AW939" s="382"/>
      <c r="AX939" s="382"/>
    </row>
    <row r="940" spans="1:50" ht="30" customHeight="1" x14ac:dyDescent="0.15">
      <c r="A940" s="401">
        <v>5</v>
      </c>
      <c r="B940" s="401">
        <v>1</v>
      </c>
      <c r="C940" s="387" t="s">
        <v>610</v>
      </c>
      <c r="D940" s="369"/>
      <c r="E940" s="369"/>
      <c r="F940" s="369"/>
      <c r="G940" s="369"/>
      <c r="H940" s="369"/>
      <c r="I940" s="369"/>
      <c r="J940" s="370">
        <v>4010001008772</v>
      </c>
      <c r="K940" s="371"/>
      <c r="L940" s="371"/>
      <c r="M940" s="371"/>
      <c r="N940" s="371"/>
      <c r="O940" s="371"/>
      <c r="P940" s="388" t="s">
        <v>611</v>
      </c>
      <c r="Q940" s="372"/>
      <c r="R940" s="372"/>
      <c r="S940" s="372"/>
      <c r="T940" s="372"/>
      <c r="U940" s="372"/>
      <c r="V940" s="372"/>
      <c r="W940" s="372"/>
      <c r="X940" s="372"/>
      <c r="Y940" s="373">
        <v>0.1</v>
      </c>
      <c r="Z940" s="374"/>
      <c r="AA940" s="374"/>
      <c r="AB940" s="375"/>
      <c r="AC940" s="376" t="s">
        <v>525</v>
      </c>
      <c r="AD940" s="376"/>
      <c r="AE940" s="376"/>
      <c r="AF940" s="376"/>
      <c r="AG940" s="376"/>
      <c r="AH940" s="377">
        <v>1</v>
      </c>
      <c r="AI940" s="378"/>
      <c r="AJ940" s="378"/>
      <c r="AK940" s="378"/>
      <c r="AL940" s="379">
        <v>100</v>
      </c>
      <c r="AM940" s="380"/>
      <c r="AN940" s="380"/>
      <c r="AO940" s="381"/>
      <c r="AP940" s="382" t="s">
        <v>582</v>
      </c>
      <c r="AQ940" s="382"/>
      <c r="AR940" s="382"/>
      <c r="AS940" s="382"/>
      <c r="AT940" s="382"/>
      <c r="AU940" s="382"/>
      <c r="AV940" s="382"/>
      <c r="AW940" s="382"/>
      <c r="AX940" s="382"/>
    </row>
    <row r="941" spans="1:50" ht="30" customHeight="1" x14ac:dyDescent="0.15">
      <c r="A941" s="401">
        <v>6</v>
      </c>
      <c r="B941" s="401">
        <v>1</v>
      </c>
      <c r="C941" s="387" t="s">
        <v>612</v>
      </c>
      <c r="D941" s="369"/>
      <c r="E941" s="369"/>
      <c r="F941" s="369"/>
      <c r="G941" s="369"/>
      <c r="H941" s="369"/>
      <c r="I941" s="369"/>
      <c r="J941" s="370">
        <v>8070001022970</v>
      </c>
      <c r="K941" s="371"/>
      <c r="L941" s="371"/>
      <c r="M941" s="371"/>
      <c r="N941" s="371"/>
      <c r="O941" s="371"/>
      <c r="P941" s="388" t="s">
        <v>613</v>
      </c>
      <c r="Q941" s="372"/>
      <c r="R941" s="372"/>
      <c r="S941" s="372"/>
      <c r="T941" s="372"/>
      <c r="U941" s="372"/>
      <c r="V941" s="372"/>
      <c r="W941" s="372"/>
      <c r="X941" s="372"/>
      <c r="Y941" s="373">
        <v>0.1</v>
      </c>
      <c r="Z941" s="374"/>
      <c r="AA941" s="374"/>
      <c r="AB941" s="375"/>
      <c r="AC941" s="376" t="s">
        <v>525</v>
      </c>
      <c r="AD941" s="376"/>
      <c r="AE941" s="376"/>
      <c r="AF941" s="376"/>
      <c r="AG941" s="376"/>
      <c r="AH941" s="377">
        <v>1</v>
      </c>
      <c r="AI941" s="378"/>
      <c r="AJ941" s="378"/>
      <c r="AK941" s="378"/>
      <c r="AL941" s="379">
        <v>98</v>
      </c>
      <c r="AM941" s="380"/>
      <c r="AN941" s="380"/>
      <c r="AO941" s="381"/>
      <c r="AP941" s="382" t="s">
        <v>582</v>
      </c>
      <c r="AQ941" s="382"/>
      <c r="AR941" s="382"/>
      <c r="AS941" s="382"/>
      <c r="AT941" s="382"/>
      <c r="AU941" s="382"/>
      <c r="AV941" s="382"/>
      <c r="AW941" s="382"/>
      <c r="AX941" s="382"/>
    </row>
    <row r="942" spans="1:50" ht="30" hidden="1" customHeight="1" x14ac:dyDescent="0.15">
      <c r="A942" s="401">
        <v>7</v>
      </c>
      <c r="B942" s="401">
        <v>1</v>
      </c>
      <c r="C942" s="387" t="s">
        <v>614</v>
      </c>
      <c r="D942" s="369"/>
      <c r="E942" s="369"/>
      <c r="F942" s="369"/>
      <c r="G942" s="369"/>
      <c r="H942" s="369"/>
      <c r="I942" s="369"/>
      <c r="J942" s="370">
        <v>6011401004137</v>
      </c>
      <c r="K942" s="371"/>
      <c r="L942" s="371"/>
      <c r="M942" s="371"/>
      <c r="N942" s="371"/>
      <c r="O942" s="371"/>
      <c r="P942" s="388" t="s">
        <v>615</v>
      </c>
      <c r="Q942" s="372"/>
      <c r="R942" s="372"/>
      <c r="S942" s="372"/>
      <c r="T942" s="372"/>
      <c r="U942" s="372"/>
      <c r="V942" s="372"/>
      <c r="W942" s="372"/>
      <c r="X942" s="372"/>
      <c r="Y942" s="373">
        <v>0</v>
      </c>
      <c r="Z942" s="374"/>
      <c r="AA942" s="374"/>
      <c r="AB942" s="375"/>
      <c r="AC942" s="376" t="s">
        <v>531</v>
      </c>
      <c r="AD942" s="376"/>
      <c r="AE942" s="376"/>
      <c r="AF942" s="376"/>
      <c r="AG942" s="376"/>
      <c r="AH942" s="377">
        <v>1</v>
      </c>
      <c r="AI942" s="378"/>
      <c r="AJ942" s="378"/>
      <c r="AK942" s="378"/>
      <c r="AL942" s="379">
        <v>100</v>
      </c>
      <c r="AM942" s="380"/>
      <c r="AN942" s="380"/>
      <c r="AO942" s="381"/>
      <c r="AP942" s="382" t="s">
        <v>582</v>
      </c>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432</v>
      </c>
      <c r="K968" s="390"/>
      <c r="L968" s="390"/>
      <c r="M968" s="390"/>
      <c r="N968" s="390"/>
      <c r="O968" s="390"/>
      <c r="P968" s="391" t="s">
        <v>376</v>
      </c>
      <c r="Q968" s="391"/>
      <c r="R968" s="391"/>
      <c r="S968" s="391"/>
      <c r="T968" s="391"/>
      <c r="U968" s="391"/>
      <c r="V968" s="391"/>
      <c r="W968" s="391"/>
      <c r="X968" s="391"/>
      <c r="Y968" s="392" t="s">
        <v>429</v>
      </c>
      <c r="Z968" s="393"/>
      <c r="AA968" s="393"/>
      <c r="AB968" s="393"/>
      <c r="AC968" s="155" t="s">
        <v>484</v>
      </c>
      <c r="AD968" s="155"/>
      <c r="AE968" s="155"/>
      <c r="AF968" s="155"/>
      <c r="AG968" s="155"/>
      <c r="AH968" s="392" t="s">
        <v>520</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376</v>
      </c>
      <c r="Q1001" s="391"/>
      <c r="R1001" s="391"/>
      <c r="S1001" s="391"/>
      <c r="T1001" s="391"/>
      <c r="U1001" s="391"/>
      <c r="V1001" s="391"/>
      <c r="W1001" s="391"/>
      <c r="X1001" s="391"/>
      <c r="Y1001" s="392" t="s">
        <v>429</v>
      </c>
      <c r="Z1001" s="393"/>
      <c r="AA1001" s="393"/>
      <c r="AB1001" s="393"/>
      <c r="AC1001" s="155" t="s">
        <v>484</v>
      </c>
      <c r="AD1001" s="155"/>
      <c r="AE1001" s="155"/>
      <c r="AF1001" s="155"/>
      <c r="AG1001" s="155"/>
      <c r="AH1001" s="392" t="s">
        <v>520</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376</v>
      </c>
      <c r="Q1034" s="391"/>
      <c r="R1034" s="391"/>
      <c r="S1034" s="391"/>
      <c r="T1034" s="391"/>
      <c r="U1034" s="391"/>
      <c r="V1034" s="391"/>
      <c r="W1034" s="391"/>
      <c r="X1034" s="391"/>
      <c r="Y1034" s="392" t="s">
        <v>429</v>
      </c>
      <c r="Z1034" s="393"/>
      <c r="AA1034" s="393"/>
      <c r="AB1034" s="393"/>
      <c r="AC1034" s="155" t="s">
        <v>484</v>
      </c>
      <c r="AD1034" s="155"/>
      <c r="AE1034" s="155"/>
      <c r="AF1034" s="155"/>
      <c r="AG1034" s="155"/>
      <c r="AH1034" s="392" t="s">
        <v>520</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376</v>
      </c>
      <c r="Q1067" s="391"/>
      <c r="R1067" s="391"/>
      <c r="S1067" s="391"/>
      <c r="T1067" s="391"/>
      <c r="U1067" s="391"/>
      <c r="V1067" s="391"/>
      <c r="W1067" s="391"/>
      <c r="X1067" s="391"/>
      <c r="Y1067" s="392" t="s">
        <v>429</v>
      </c>
      <c r="Z1067" s="393"/>
      <c r="AA1067" s="393"/>
      <c r="AB1067" s="393"/>
      <c r="AC1067" s="155" t="s">
        <v>484</v>
      </c>
      <c r="AD1067" s="155"/>
      <c r="AE1067" s="155"/>
      <c r="AF1067" s="155"/>
      <c r="AG1067" s="155"/>
      <c r="AH1067" s="392" t="s">
        <v>520</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491</v>
      </c>
      <c r="AM1098" s="309"/>
      <c r="AN1098" s="309"/>
      <c r="AO1098" s="89"/>
      <c r="AP1098" s="74"/>
      <c r="AQ1098" s="74"/>
      <c r="AR1098" s="74"/>
      <c r="AS1098" s="74"/>
      <c r="AT1098" s="74"/>
      <c r="AU1098" s="74"/>
      <c r="AV1098" s="74"/>
      <c r="AW1098" s="74"/>
      <c r="AX1098" s="75"/>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397</v>
      </c>
      <c r="D1101" s="405"/>
      <c r="E1101" s="155" t="s">
        <v>396</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377</v>
      </c>
      <c r="AD1101" s="155"/>
      <c r="AE1101" s="155"/>
      <c r="AF1101" s="155"/>
      <c r="AG1101" s="155"/>
      <c r="AH1101" s="392" t="s">
        <v>391</v>
      </c>
      <c r="AI1101" s="393"/>
      <c r="AJ1101" s="393"/>
      <c r="AK1101" s="393"/>
      <c r="AL1101" s="393" t="s">
        <v>22</v>
      </c>
      <c r="AM1101" s="393"/>
      <c r="AN1101" s="393"/>
      <c r="AO1101" s="406"/>
      <c r="AP1101" s="395" t="s">
        <v>465</v>
      </c>
      <c r="AQ1101" s="395"/>
      <c r="AR1101" s="395"/>
      <c r="AS1101" s="395"/>
      <c r="AT1101" s="395"/>
      <c r="AU1101" s="395"/>
      <c r="AV1101" s="395"/>
      <c r="AW1101" s="395"/>
      <c r="AX1101" s="395"/>
    </row>
    <row r="1102" spans="1:50" ht="48.75" customHeight="1" x14ac:dyDescent="0.15">
      <c r="A1102" s="401">
        <v>1</v>
      </c>
      <c r="B1102" s="401">
        <v>1</v>
      </c>
      <c r="C1102" s="399" t="s">
        <v>618</v>
      </c>
      <c r="D1102" s="399"/>
      <c r="E1102" s="153" t="s">
        <v>587</v>
      </c>
      <c r="F1102" s="400"/>
      <c r="G1102" s="400"/>
      <c r="H1102" s="400"/>
      <c r="I1102" s="400"/>
      <c r="J1102" s="370">
        <v>4290001067064</v>
      </c>
      <c r="K1102" s="371"/>
      <c r="L1102" s="371"/>
      <c r="M1102" s="371"/>
      <c r="N1102" s="371"/>
      <c r="O1102" s="371"/>
      <c r="P1102" s="388" t="s">
        <v>619</v>
      </c>
      <c r="Q1102" s="372"/>
      <c r="R1102" s="372"/>
      <c r="S1102" s="372"/>
      <c r="T1102" s="372"/>
      <c r="U1102" s="372"/>
      <c r="V1102" s="372"/>
      <c r="W1102" s="372"/>
      <c r="X1102" s="372"/>
      <c r="Y1102" s="373">
        <v>16</v>
      </c>
      <c r="Z1102" s="374"/>
      <c r="AA1102" s="374"/>
      <c r="AB1102" s="375"/>
      <c r="AC1102" s="376" t="s">
        <v>526</v>
      </c>
      <c r="AD1102" s="376"/>
      <c r="AE1102" s="376"/>
      <c r="AF1102" s="376"/>
      <c r="AG1102" s="376"/>
      <c r="AH1102" s="377">
        <v>1</v>
      </c>
      <c r="AI1102" s="378"/>
      <c r="AJ1102" s="378"/>
      <c r="AK1102" s="378"/>
      <c r="AL1102" s="379">
        <v>99</v>
      </c>
      <c r="AM1102" s="380"/>
      <c r="AN1102" s="380"/>
      <c r="AO1102" s="381"/>
      <c r="AP1102" s="382" t="s">
        <v>582</v>
      </c>
      <c r="AQ1102" s="382"/>
      <c r="AR1102" s="382"/>
      <c r="AS1102" s="382"/>
      <c r="AT1102" s="382"/>
      <c r="AU1102" s="382"/>
      <c r="AV1102" s="382"/>
      <c r="AW1102" s="382"/>
      <c r="AX1102" s="382"/>
    </row>
    <row r="1103" spans="1:50" ht="30" customHeight="1" x14ac:dyDescent="0.15">
      <c r="A1103" s="401">
        <v>2</v>
      </c>
      <c r="B1103" s="401">
        <v>1</v>
      </c>
      <c r="C1103" s="399" t="s">
        <v>618</v>
      </c>
      <c r="D1103" s="399"/>
      <c r="E1103" s="153" t="s">
        <v>620</v>
      </c>
      <c r="F1103" s="400"/>
      <c r="G1103" s="400"/>
      <c r="H1103" s="400"/>
      <c r="I1103" s="400"/>
      <c r="J1103" s="370">
        <v>7340001014124</v>
      </c>
      <c r="K1103" s="371"/>
      <c r="L1103" s="371"/>
      <c r="M1103" s="371"/>
      <c r="N1103" s="371"/>
      <c r="O1103" s="371"/>
      <c r="P1103" s="388" t="s">
        <v>623</v>
      </c>
      <c r="Q1103" s="372"/>
      <c r="R1103" s="372"/>
      <c r="S1103" s="372"/>
      <c r="T1103" s="372"/>
      <c r="U1103" s="372"/>
      <c r="V1103" s="372"/>
      <c r="W1103" s="372"/>
      <c r="X1103" s="372"/>
      <c r="Y1103" s="373">
        <v>11</v>
      </c>
      <c r="Z1103" s="374"/>
      <c r="AA1103" s="374"/>
      <c r="AB1103" s="375"/>
      <c r="AC1103" s="376" t="s">
        <v>527</v>
      </c>
      <c r="AD1103" s="376"/>
      <c r="AE1103" s="376"/>
      <c r="AF1103" s="376"/>
      <c r="AG1103" s="376"/>
      <c r="AH1103" s="377">
        <v>10</v>
      </c>
      <c r="AI1103" s="378"/>
      <c r="AJ1103" s="378"/>
      <c r="AK1103" s="378"/>
      <c r="AL1103" s="379">
        <v>96</v>
      </c>
      <c r="AM1103" s="380"/>
      <c r="AN1103" s="380"/>
      <c r="AO1103" s="381"/>
      <c r="AP1103" s="382" t="s">
        <v>621</v>
      </c>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11">
      <formula>IF(RIGHT(TEXT(P14,"0.#"),1)=".",FALSE,TRUE)</formula>
    </cfRule>
    <cfRule type="expression" dxfId="2824" priority="13612">
      <formula>IF(RIGHT(TEXT(P14,"0.#"),1)=".",TRUE,FALSE)</formula>
    </cfRule>
  </conditionalFormatting>
  <conditionalFormatting sqref="AE32">
    <cfRule type="expression" dxfId="2823" priority="13601">
      <formula>IF(RIGHT(TEXT(AE32,"0.#"),1)=".",FALSE,TRUE)</formula>
    </cfRule>
    <cfRule type="expression" dxfId="2822" priority="13602">
      <formula>IF(RIGHT(TEXT(AE32,"0.#"),1)=".",TRUE,FALSE)</formula>
    </cfRule>
  </conditionalFormatting>
  <conditionalFormatting sqref="P18:AX18">
    <cfRule type="expression" dxfId="2821" priority="13487">
      <formula>IF(RIGHT(TEXT(P18,"0.#"),1)=".",FALSE,TRUE)</formula>
    </cfRule>
    <cfRule type="expression" dxfId="2820" priority="13488">
      <formula>IF(RIGHT(TEXT(P18,"0.#"),1)=".",TRUE,FALSE)</formula>
    </cfRule>
  </conditionalFormatting>
  <conditionalFormatting sqref="Y782">
    <cfRule type="expression" dxfId="2819" priority="13483">
      <formula>IF(RIGHT(TEXT(Y782,"0.#"),1)=".",FALSE,TRUE)</formula>
    </cfRule>
    <cfRule type="expression" dxfId="2818" priority="13484">
      <formula>IF(RIGHT(TEXT(Y782,"0.#"),1)=".",TRUE,FALSE)</formula>
    </cfRule>
  </conditionalFormatting>
  <conditionalFormatting sqref="Y791">
    <cfRule type="expression" dxfId="2817" priority="13479">
      <formula>IF(RIGHT(TEXT(Y791,"0.#"),1)=".",FALSE,TRUE)</formula>
    </cfRule>
    <cfRule type="expression" dxfId="2816" priority="13480">
      <formula>IF(RIGHT(TEXT(Y791,"0.#"),1)=".",TRUE,FALSE)</formula>
    </cfRule>
  </conditionalFormatting>
  <conditionalFormatting sqref="Y822:Y829 Y820 Y809:Y816 Y807 Y796:Y803">
    <cfRule type="expression" dxfId="2815" priority="13261">
      <formula>IF(RIGHT(TEXT(Y796,"0.#"),1)=".",FALSE,TRUE)</formula>
    </cfRule>
    <cfRule type="expression" dxfId="2814" priority="13262">
      <formula>IF(RIGHT(TEXT(Y796,"0.#"),1)=".",TRUE,FALSE)</formula>
    </cfRule>
  </conditionalFormatting>
  <conditionalFormatting sqref="P16:AQ17 P15:AX15 P13:AX13">
    <cfRule type="expression" dxfId="2813" priority="13309">
      <formula>IF(RIGHT(TEXT(P13,"0.#"),1)=".",FALSE,TRUE)</formula>
    </cfRule>
    <cfRule type="expression" dxfId="2812" priority="13310">
      <formula>IF(RIGHT(TEXT(P13,"0.#"),1)=".",TRUE,FALSE)</formula>
    </cfRule>
  </conditionalFormatting>
  <conditionalFormatting sqref="P19:AJ19">
    <cfRule type="expression" dxfId="2811" priority="13307">
      <formula>IF(RIGHT(TEXT(P19,"0.#"),1)=".",FALSE,TRUE)</formula>
    </cfRule>
    <cfRule type="expression" dxfId="2810" priority="13308">
      <formula>IF(RIGHT(TEXT(P19,"0.#"),1)=".",TRUE,FALSE)</formula>
    </cfRule>
  </conditionalFormatting>
  <conditionalFormatting sqref="AE101 AQ101">
    <cfRule type="expression" dxfId="2809" priority="13299">
      <formula>IF(RIGHT(TEXT(AE101,"0.#"),1)=".",FALSE,TRUE)</formula>
    </cfRule>
    <cfRule type="expression" dxfId="2808" priority="13300">
      <formula>IF(RIGHT(TEXT(AE101,"0.#"),1)=".",TRUE,FALSE)</formula>
    </cfRule>
  </conditionalFormatting>
  <conditionalFormatting sqref="Y783:Y790">
    <cfRule type="expression" dxfId="2807" priority="13285">
      <formula>IF(RIGHT(TEXT(Y783,"0.#"),1)=".",FALSE,TRUE)</formula>
    </cfRule>
    <cfRule type="expression" dxfId="2806" priority="13286">
      <formula>IF(RIGHT(TEXT(Y783,"0.#"),1)=".",TRUE,FALSE)</formula>
    </cfRule>
  </conditionalFormatting>
  <conditionalFormatting sqref="AU782">
    <cfRule type="expression" dxfId="2805" priority="13283">
      <formula>IF(RIGHT(TEXT(AU782,"0.#"),1)=".",FALSE,TRUE)</formula>
    </cfRule>
    <cfRule type="expression" dxfId="2804" priority="13284">
      <formula>IF(RIGHT(TEXT(AU782,"0.#"),1)=".",TRUE,FALSE)</formula>
    </cfRule>
  </conditionalFormatting>
  <conditionalFormatting sqref="AU791">
    <cfRule type="expression" dxfId="2803" priority="13281">
      <formula>IF(RIGHT(TEXT(AU791,"0.#"),1)=".",FALSE,TRUE)</formula>
    </cfRule>
    <cfRule type="expression" dxfId="2802" priority="13282">
      <formula>IF(RIGHT(TEXT(AU791,"0.#"),1)=".",TRUE,FALSE)</formula>
    </cfRule>
  </conditionalFormatting>
  <conditionalFormatting sqref="AU783:AU790">
    <cfRule type="expression" dxfId="2801" priority="13279">
      <formula>IF(RIGHT(TEXT(AU783,"0.#"),1)=".",FALSE,TRUE)</formula>
    </cfRule>
    <cfRule type="expression" dxfId="2800" priority="13280">
      <formula>IF(RIGHT(TEXT(AU783,"0.#"),1)=".",TRUE,FALSE)</formula>
    </cfRule>
  </conditionalFormatting>
  <conditionalFormatting sqref="Y821 Y808 Y795">
    <cfRule type="expression" dxfId="2799" priority="13265">
      <formula>IF(RIGHT(TEXT(Y795,"0.#"),1)=".",FALSE,TRUE)</formula>
    </cfRule>
    <cfRule type="expression" dxfId="2798" priority="13266">
      <formula>IF(RIGHT(TEXT(Y795,"0.#"),1)=".",TRUE,FALSE)</formula>
    </cfRule>
  </conditionalFormatting>
  <conditionalFormatting sqref="Y830 Y817 Y804">
    <cfRule type="expression" dxfId="2797" priority="13263">
      <formula>IF(RIGHT(TEXT(Y804,"0.#"),1)=".",FALSE,TRUE)</formula>
    </cfRule>
    <cfRule type="expression" dxfId="2796" priority="13264">
      <formula>IF(RIGHT(TEXT(Y804,"0.#"),1)=".",TRUE,FALSE)</formula>
    </cfRule>
  </conditionalFormatting>
  <conditionalFormatting sqref="AU821 AU808 AU795">
    <cfRule type="expression" dxfId="2795" priority="13259">
      <formula>IF(RIGHT(TEXT(AU795,"0.#"),1)=".",FALSE,TRUE)</formula>
    </cfRule>
    <cfRule type="expression" dxfId="2794" priority="13260">
      <formula>IF(RIGHT(TEXT(AU795,"0.#"),1)=".",TRUE,FALSE)</formula>
    </cfRule>
  </conditionalFormatting>
  <conditionalFormatting sqref="AU830 AU817 AU804">
    <cfRule type="expression" dxfId="2793" priority="13257">
      <formula>IF(RIGHT(TEXT(AU804,"0.#"),1)=".",FALSE,TRUE)</formula>
    </cfRule>
    <cfRule type="expression" dxfId="2792" priority="13258">
      <formula>IF(RIGHT(TEXT(AU804,"0.#"),1)=".",TRUE,FALSE)</formula>
    </cfRule>
  </conditionalFormatting>
  <conditionalFormatting sqref="AU822:AU829 AU820 AU809:AU816 AU807 AU796:AU803">
    <cfRule type="expression" dxfId="2791" priority="13255">
      <formula>IF(RIGHT(TEXT(AU796,"0.#"),1)=".",FALSE,TRUE)</formula>
    </cfRule>
    <cfRule type="expression" dxfId="2790" priority="13256">
      <formula>IF(RIGHT(TEXT(AU796,"0.#"),1)=".",TRUE,FALSE)</formula>
    </cfRule>
  </conditionalFormatting>
  <conditionalFormatting sqref="AM87">
    <cfRule type="expression" dxfId="2789" priority="12909">
      <formula>IF(RIGHT(TEXT(AM87,"0.#"),1)=".",FALSE,TRUE)</formula>
    </cfRule>
    <cfRule type="expression" dxfId="2788" priority="12910">
      <formula>IF(RIGHT(TEXT(AM87,"0.#"),1)=".",TRUE,FALSE)</formula>
    </cfRule>
  </conditionalFormatting>
  <conditionalFormatting sqref="AE55">
    <cfRule type="expression" dxfId="2787" priority="12977">
      <formula>IF(RIGHT(TEXT(AE55,"0.#"),1)=".",FALSE,TRUE)</formula>
    </cfRule>
    <cfRule type="expression" dxfId="2786" priority="12978">
      <formula>IF(RIGHT(TEXT(AE55,"0.#"),1)=".",TRUE,FALSE)</formula>
    </cfRule>
  </conditionalFormatting>
  <conditionalFormatting sqref="AI55">
    <cfRule type="expression" dxfId="2785" priority="12975">
      <formula>IF(RIGHT(TEXT(AI55,"0.#"),1)=".",FALSE,TRUE)</formula>
    </cfRule>
    <cfRule type="expression" dxfId="2784" priority="12976">
      <formula>IF(RIGHT(TEXT(AI55,"0.#"),1)=".",TRUE,FALSE)</formula>
    </cfRule>
  </conditionalFormatting>
  <conditionalFormatting sqref="AM34">
    <cfRule type="expression" dxfId="2783" priority="13055">
      <formula>IF(RIGHT(TEXT(AM34,"0.#"),1)=".",FALSE,TRUE)</formula>
    </cfRule>
    <cfRule type="expression" dxfId="2782" priority="13056">
      <formula>IF(RIGHT(TEXT(AM34,"0.#"),1)=".",TRUE,FALSE)</formula>
    </cfRule>
  </conditionalFormatting>
  <conditionalFormatting sqref="AE33">
    <cfRule type="expression" dxfId="2781" priority="13069">
      <formula>IF(RIGHT(TEXT(AE33,"0.#"),1)=".",FALSE,TRUE)</formula>
    </cfRule>
    <cfRule type="expression" dxfId="2780" priority="13070">
      <formula>IF(RIGHT(TEXT(AE33,"0.#"),1)=".",TRUE,FALSE)</formula>
    </cfRule>
  </conditionalFormatting>
  <conditionalFormatting sqref="AE34">
    <cfRule type="expression" dxfId="2779" priority="13067">
      <formula>IF(RIGHT(TEXT(AE34,"0.#"),1)=".",FALSE,TRUE)</formula>
    </cfRule>
    <cfRule type="expression" dxfId="2778" priority="13068">
      <formula>IF(RIGHT(TEXT(AE34,"0.#"),1)=".",TRUE,FALSE)</formula>
    </cfRule>
  </conditionalFormatting>
  <conditionalFormatting sqref="AI34">
    <cfRule type="expression" dxfId="2777" priority="13065">
      <formula>IF(RIGHT(TEXT(AI34,"0.#"),1)=".",FALSE,TRUE)</formula>
    </cfRule>
    <cfRule type="expression" dxfId="2776" priority="13066">
      <formula>IF(RIGHT(TEXT(AI34,"0.#"),1)=".",TRUE,FALSE)</formula>
    </cfRule>
  </conditionalFormatting>
  <conditionalFormatting sqref="AI33">
    <cfRule type="expression" dxfId="2775" priority="13063">
      <formula>IF(RIGHT(TEXT(AI33,"0.#"),1)=".",FALSE,TRUE)</formula>
    </cfRule>
    <cfRule type="expression" dxfId="2774" priority="13064">
      <formula>IF(RIGHT(TEXT(AI33,"0.#"),1)=".",TRUE,FALSE)</formula>
    </cfRule>
  </conditionalFormatting>
  <conditionalFormatting sqref="AI32">
    <cfRule type="expression" dxfId="2773" priority="13061">
      <formula>IF(RIGHT(TEXT(AI32,"0.#"),1)=".",FALSE,TRUE)</formula>
    </cfRule>
    <cfRule type="expression" dxfId="2772" priority="13062">
      <formula>IF(RIGHT(TEXT(AI32,"0.#"),1)=".",TRUE,FALSE)</formula>
    </cfRule>
  </conditionalFormatting>
  <conditionalFormatting sqref="AM32">
    <cfRule type="expression" dxfId="2771" priority="13059">
      <formula>IF(RIGHT(TEXT(AM32,"0.#"),1)=".",FALSE,TRUE)</formula>
    </cfRule>
    <cfRule type="expression" dxfId="2770" priority="13060">
      <formula>IF(RIGHT(TEXT(AM32,"0.#"),1)=".",TRUE,FALSE)</formula>
    </cfRule>
  </conditionalFormatting>
  <conditionalFormatting sqref="AM33">
    <cfRule type="expression" dxfId="2769" priority="13057">
      <formula>IF(RIGHT(TEXT(AM33,"0.#"),1)=".",FALSE,TRUE)</formula>
    </cfRule>
    <cfRule type="expression" dxfId="2768" priority="13058">
      <formula>IF(RIGHT(TEXT(AM33,"0.#"),1)=".",TRUE,FALSE)</formula>
    </cfRule>
  </conditionalFormatting>
  <conditionalFormatting sqref="AQ32:AQ34">
    <cfRule type="expression" dxfId="2767" priority="13049">
      <formula>IF(RIGHT(TEXT(AQ32,"0.#"),1)=".",FALSE,TRUE)</formula>
    </cfRule>
    <cfRule type="expression" dxfId="2766" priority="13050">
      <formula>IF(RIGHT(TEXT(AQ32,"0.#"),1)=".",TRUE,FALSE)</formula>
    </cfRule>
  </conditionalFormatting>
  <conditionalFormatting sqref="AU32:AU34">
    <cfRule type="expression" dxfId="2765" priority="13047">
      <formula>IF(RIGHT(TEXT(AU32,"0.#"),1)=".",FALSE,TRUE)</formula>
    </cfRule>
    <cfRule type="expression" dxfId="2764" priority="13048">
      <formula>IF(RIGHT(TEXT(AU32,"0.#"),1)=".",TRUE,FALSE)</formula>
    </cfRule>
  </conditionalFormatting>
  <conditionalFormatting sqref="AE53">
    <cfRule type="expression" dxfId="2763" priority="12981">
      <formula>IF(RIGHT(TEXT(AE53,"0.#"),1)=".",FALSE,TRUE)</formula>
    </cfRule>
    <cfRule type="expression" dxfId="2762" priority="12982">
      <formula>IF(RIGHT(TEXT(AE53,"0.#"),1)=".",TRUE,FALSE)</formula>
    </cfRule>
  </conditionalFormatting>
  <conditionalFormatting sqref="AE54">
    <cfRule type="expression" dxfId="2761" priority="12979">
      <formula>IF(RIGHT(TEXT(AE54,"0.#"),1)=".",FALSE,TRUE)</formula>
    </cfRule>
    <cfRule type="expression" dxfId="2760" priority="12980">
      <formula>IF(RIGHT(TEXT(AE54,"0.#"),1)=".",TRUE,FALSE)</formula>
    </cfRule>
  </conditionalFormatting>
  <conditionalFormatting sqref="AI54">
    <cfRule type="expression" dxfId="2759" priority="12973">
      <formula>IF(RIGHT(TEXT(AI54,"0.#"),1)=".",FALSE,TRUE)</formula>
    </cfRule>
    <cfRule type="expression" dxfId="2758" priority="12974">
      <formula>IF(RIGHT(TEXT(AI54,"0.#"),1)=".",TRUE,FALSE)</formula>
    </cfRule>
  </conditionalFormatting>
  <conditionalFormatting sqref="AI53">
    <cfRule type="expression" dxfId="2757" priority="12971">
      <formula>IF(RIGHT(TEXT(AI53,"0.#"),1)=".",FALSE,TRUE)</formula>
    </cfRule>
    <cfRule type="expression" dxfId="2756" priority="12972">
      <formula>IF(RIGHT(TEXT(AI53,"0.#"),1)=".",TRUE,FALSE)</formula>
    </cfRule>
  </conditionalFormatting>
  <conditionalFormatting sqref="AM53">
    <cfRule type="expression" dxfId="2755" priority="12969">
      <formula>IF(RIGHT(TEXT(AM53,"0.#"),1)=".",FALSE,TRUE)</formula>
    </cfRule>
    <cfRule type="expression" dxfId="2754" priority="12970">
      <formula>IF(RIGHT(TEXT(AM53,"0.#"),1)=".",TRUE,FALSE)</formula>
    </cfRule>
  </conditionalFormatting>
  <conditionalFormatting sqref="AM54">
    <cfRule type="expression" dxfId="2753" priority="12967">
      <formula>IF(RIGHT(TEXT(AM54,"0.#"),1)=".",FALSE,TRUE)</formula>
    </cfRule>
    <cfRule type="expression" dxfId="2752" priority="12968">
      <formula>IF(RIGHT(TEXT(AM54,"0.#"),1)=".",TRUE,FALSE)</formula>
    </cfRule>
  </conditionalFormatting>
  <conditionalFormatting sqref="AM55">
    <cfRule type="expression" dxfId="2751" priority="12965">
      <formula>IF(RIGHT(TEXT(AM55,"0.#"),1)=".",FALSE,TRUE)</formula>
    </cfRule>
    <cfRule type="expression" dxfId="2750" priority="12966">
      <formula>IF(RIGHT(TEXT(AM55,"0.#"),1)=".",TRUE,FALSE)</formula>
    </cfRule>
  </conditionalFormatting>
  <conditionalFormatting sqref="AE60">
    <cfRule type="expression" dxfId="2749" priority="12951">
      <formula>IF(RIGHT(TEXT(AE60,"0.#"),1)=".",FALSE,TRUE)</formula>
    </cfRule>
    <cfRule type="expression" dxfId="2748" priority="12952">
      <formula>IF(RIGHT(TEXT(AE60,"0.#"),1)=".",TRUE,FALSE)</formula>
    </cfRule>
  </conditionalFormatting>
  <conditionalFormatting sqref="AE61">
    <cfRule type="expression" dxfId="2747" priority="12949">
      <formula>IF(RIGHT(TEXT(AE61,"0.#"),1)=".",FALSE,TRUE)</formula>
    </cfRule>
    <cfRule type="expression" dxfId="2746" priority="12950">
      <formula>IF(RIGHT(TEXT(AE61,"0.#"),1)=".",TRUE,FALSE)</formula>
    </cfRule>
  </conditionalFormatting>
  <conditionalFormatting sqref="AE62">
    <cfRule type="expression" dxfId="2745" priority="12947">
      <formula>IF(RIGHT(TEXT(AE62,"0.#"),1)=".",FALSE,TRUE)</formula>
    </cfRule>
    <cfRule type="expression" dxfId="2744" priority="12948">
      <formula>IF(RIGHT(TEXT(AE62,"0.#"),1)=".",TRUE,FALSE)</formula>
    </cfRule>
  </conditionalFormatting>
  <conditionalFormatting sqref="AI62">
    <cfRule type="expression" dxfId="2743" priority="12945">
      <formula>IF(RIGHT(TEXT(AI62,"0.#"),1)=".",FALSE,TRUE)</formula>
    </cfRule>
    <cfRule type="expression" dxfId="2742" priority="12946">
      <formula>IF(RIGHT(TEXT(AI62,"0.#"),1)=".",TRUE,FALSE)</formula>
    </cfRule>
  </conditionalFormatting>
  <conditionalFormatting sqref="AI61">
    <cfRule type="expression" dxfId="2741" priority="12943">
      <formula>IF(RIGHT(TEXT(AI61,"0.#"),1)=".",FALSE,TRUE)</formula>
    </cfRule>
    <cfRule type="expression" dxfId="2740" priority="12944">
      <formula>IF(RIGHT(TEXT(AI61,"0.#"),1)=".",TRUE,FALSE)</formula>
    </cfRule>
  </conditionalFormatting>
  <conditionalFormatting sqref="AI60">
    <cfRule type="expression" dxfId="2739" priority="12941">
      <formula>IF(RIGHT(TEXT(AI60,"0.#"),1)=".",FALSE,TRUE)</formula>
    </cfRule>
    <cfRule type="expression" dxfId="2738" priority="12942">
      <formula>IF(RIGHT(TEXT(AI60,"0.#"),1)=".",TRUE,FALSE)</formula>
    </cfRule>
  </conditionalFormatting>
  <conditionalFormatting sqref="AM60">
    <cfRule type="expression" dxfId="2737" priority="12939">
      <formula>IF(RIGHT(TEXT(AM60,"0.#"),1)=".",FALSE,TRUE)</formula>
    </cfRule>
    <cfRule type="expression" dxfId="2736" priority="12940">
      <formula>IF(RIGHT(TEXT(AM60,"0.#"),1)=".",TRUE,FALSE)</formula>
    </cfRule>
  </conditionalFormatting>
  <conditionalFormatting sqref="AM61">
    <cfRule type="expression" dxfId="2735" priority="12937">
      <formula>IF(RIGHT(TEXT(AM61,"0.#"),1)=".",FALSE,TRUE)</formula>
    </cfRule>
    <cfRule type="expression" dxfId="2734" priority="12938">
      <formula>IF(RIGHT(TEXT(AM61,"0.#"),1)=".",TRUE,FALSE)</formula>
    </cfRule>
  </conditionalFormatting>
  <conditionalFormatting sqref="AM62">
    <cfRule type="expression" dxfId="2733" priority="12935">
      <formula>IF(RIGHT(TEXT(AM62,"0.#"),1)=".",FALSE,TRUE)</formula>
    </cfRule>
    <cfRule type="expression" dxfId="2732" priority="12936">
      <formula>IF(RIGHT(TEXT(AM62,"0.#"),1)=".",TRUE,FALSE)</formula>
    </cfRule>
  </conditionalFormatting>
  <conditionalFormatting sqref="AE87">
    <cfRule type="expression" dxfId="2731" priority="12921">
      <formula>IF(RIGHT(TEXT(AE87,"0.#"),1)=".",FALSE,TRUE)</formula>
    </cfRule>
    <cfRule type="expression" dxfId="2730" priority="12922">
      <formula>IF(RIGHT(TEXT(AE87,"0.#"),1)=".",TRUE,FALSE)</formula>
    </cfRule>
  </conditionalFormatting>
  <conditionalFormatting sqref="AE88">
    <cfRule type="expression" dxfId="2729" priority="12919">
      <formula>IF(RIGHT(TEXT(AE88,"0.#"),1)=".",FALSE,TRUE)</formula>
    </cfRule>
    <cfRule type="expression" dxfId="2728" priority="12920">
      <formula>IF(RIGHT(TEXT(AE88,"0.#"),1)=".",TRUE,FALSE)</formula>
    </cfRule>
  </conditionalFormatting>
  <conditionalFormatting sqref="AE89">
    <cfRule type="expression" dxfId="2727" priority="12917">
      <formula>IF(RIGHT(TEXT(AE89,"0.#"),1)=".",FALSE,TRUE)</formula>
    </cfRule>
    <cfRule type="expression" dxfId="2726" priority="12918">
      <formula>IF(RIGHT(TEXT(AE89,"0.#"),1)=".",TRUE,FALSE)</formula>
    </cfRule>
  </conditionalFormatting>
  <conditionalFormatting sqref="AI89">
    <cfRule type="expression" dxfId="2725" priority="12915">
      <formula>IF(RIGHT(TEXT(AI89,"0.#"),1)=".",FALSE,TRUE)</formula>
    </cfRule>
    <cfRule type="expression" dxfId="2724" priority="12916">
      <formula>IF(RIGHT(TEXT(AI89,"0.#"),1)=".",TRUE,FALSE)</formula>
    </cfRule>
  </conditionalFormatting>
  <conditionalFormatting sqref="AI88">
    <cfRule type="expression" dxfId="2723" priority="12913">
      <formula>IF(RIGHT(TEXT(AI88,"0.#"),1)=".",FALSE,TRUE)</formula>
    </cfRule>
    <cfRule type="expression" dxfId="2722" priority="12914">
      <formula>IF(RIGHT(TEXT(AI88,"0.#"),1)=".",TRUE,FALSE)</formula>
    </cfRule>
  </conditionalFormatting>
  <conditionalFormatting sqref="AI87">
    <cfRule type="expression" dxfId="2721" priority="12911">
      <formula>IF(RIGHT(TEXT(AI87,"0.#"),1)=".",FALSE,TRUE)</formula>
    </cfRule>
    <cfRule type="expression" dxfId="2720" priority="12912">
      <formula>IF(RIGHT(TEXT(AI87,"0.#"),1)=".",TRUE,FALSE)</formula>
    </cfRule>
  </conditionalFormatting>
  <conditionalFormatting sqref="AM88">
    <cfRule type="expression" dxfId="2719" priority="12907">
      <formula>IF(RIGHT(TEXT(AM88,"0.#"),1)=".",FALSE,TRUE)</formula>
    </cfRule>
    <cfRule type="expression" dxfId="2718" priority="12908">
      <formula>IF(RIGHT(TEXT(AM88,"0.#"),1)=".",TRUE,FALSE)</formula>
    </cfRule>
  </conditionalFormatting>
  <conditionalFormatting sqref="AM89">
    <cfRule type="expression" dxfId="2717" priority="12905">
      <formula>IF(RIGHT(TEXT(AM89,"0.#"),1)=".",FALSE,TRUE)</formula>
    </cfRule>
    <cfRule type="expression" dxfId="2716" priority="12906">
      <formula>IF(RIGHT(TEXT(AM89,"0.#"),1)=".",TRUE,FALSE)</formula>
    </cfRule>
  </conditionalFormatting>
  <conditionalFormatting sqref="AE92">
    <cfRule type="expression" dxfId="2715" priority="12891">
      <formula>IF(RIGHT(TEXT(AE92,"0.#"),1)=".",FALSE,TRUE)</formula>
    </cfRule>
    <cfRule type="expression" dxfId="2714" priority="12892">
      <formula>IF(RIGHT(TEXT(AE92,"0.#"),1)=".",TRUE,FALSE)</formula>
    </cfRule>
  </conditionalFormatting>
  <conditionalFormatting sqref="AE93">
    <cfRule type="expression" dxfId="2713" priority="12889">
      <formula>IF(RIGHT(TEXT(AE93,"0.#"),1)=".",FALSE,TRUE)</formula>
    </cfRule>
    <cfRule type="expression" dxfId="2712" priority="12890">
      <formula>IF(RIGHT(TEXT(AE93,"0.#"),1)=".",TRUE,FALSE)</formula>
    </cfRule>
  </conditionalFormatting>
  <conditionalFormatting sqref="AE94">
    <cfRule type="expression" dxfId="2711" priority="12887">
      <formula>IF(RIGHT(TEXT(AE94,"0.#"),1)=".",FALSE,TRUE)</formula>
    </cfRule>
    <cfRule type="expression" dxfId="2710" priority="12888">
      <formula>IF(RIGHT(TEXT(AE94,"0.#"),1)=".",TRUE,FALSE)</formula>
    </cfRule>
  </conditionalFormatting>
  <conditionalFormatting sqref="AI94">
    <cfRule type="expression" dxfId="2709" priority="12885">
      <formula>IF(RIGHT(TEXT(AI94,"0.#"),1)=".",FALSE,TRUE)</formula>
    </cfRule>
    <cfRule type="expression" dxfId="2708" priority="12886">
      <formula>IF(RIGHT(TEXT(AI94,"0.#"),1)=".",TRUE,FALSE)</formula>
    </cfRule>
  </conditionalFormatting>
  <conditionalFormatting sqref="AI93">
    <cfRule type="expression" dxfId="2707" priority="12883">
      <formula>IF(RIGHT(TEXT(AI93,"0.#"),1)=".",FALSE,TRUE)</formula>
    </cfRule>
    <cfRule type="expression" dxfId="2706" priority="12884">
      <formula>IF(RIGHT(TEXT(AI93,"0.#"),1)=".",TRUE,FALSE)</formula>
    </cfRule>
  </conditionalFormatting>
  <conditionalFormatting sqref="AI92">
    <cfRule type="expression" dxfId="2705" priority="12881">
      <formula>IF(RIGHT(TEXT(AI92,"0.#"),1)=".",FALSE,TRUE)</formula>
    </cfRule>
    <cfRule type="expression" dxfId="2704" priority="12882">
      <formula>IF(RIGHT(TEXT(AI92,"0.#"),1)=".",TRUE,FALSE)</formula>
    </cfRule>
  </conditionalFormatting>
  <conditionalFormatting sqref="AM92">
    <cfRule type="expression" dxfId="2703" priority="12879">
      <formula>IF(RIGHT(TEXT(AM92,"0.#"),1)=".",FALSE,TRUE)</formula>
    </cfRule>
    <cfRule type="expression" dxfId="2702" priority="12880">
      <formula>IF(RIGHT(TEXT(AM92,"0.#"),1)=".",TRUE,FALSE)</formula>
    </cfRule>
  </conditionalFormatting>
  <conditionalFormatting sqref="AM93">
    <cfRule type="expression" dxfId="2701" priority="12877">
      <formula>IF(RIGHT(TEXT(AM93,"0.#"),1)=".",FALSE,TRUE)</formula>
    </cfRule>
    <cfRule type="expression" dxfId="2700" priority="12878">
      <formula>IF(RIGHT(TEXT(AM93,"0.#"),1)=".",TRUE,FALSE)</formula>
    </cfRule>
  </conditionalFormatting>
  <conditionalFormatting sqref="AM94">
    <cfRule type="expression" dxfId="2699" priority="12875">
      <formula>IF(RIGHT(TEXT(AM94,"0.#"),1)=".",FALSE,TRUE)</formula>
    </cfRule>
    <cfRule type="expression" dxfId="2698" priority="12876">
      <formula>IF(RIGHT(TEXT(AM94,"0.#"),1)=".",TRUE,FALSE)</formula>
    </cfRule>
  </conditionalFormatting>
  <conditionalFormatting sqref="AE97">
    <cfRule type="expression" dxfId="2697" priority="12861">
      <formula>IF(RIGHT(TEXT(AE97,"0.#"),1)=".",FALSE,TRUE)</formula>
    </cfRule>
    <cfRule type="expression" dxfId="2696" priority="12862">
      <formula>IF(RIGHT(TEXT(AE97,"0.#"),1)=".",TRUE,FALSE)</formula>
    </cfRule>
  </conditionalFormatting>
  <conditionalFormatting sqref="AE98">
    <cfRule type="expression" dxfId="2695" priority="12859">
      <formula>IF(RIGHT(TEXT(AE98,"0.#"),1)=".",FALSE,TRUE)</formula>
    </cfRule>
    <cfRule type="expression" dxfId="2694" priority="12860">
      <formula>IF(RIGHT(TEXT(AE98,"0.#"),1)=".",TRUE,FALSE)</formula>
    </cfRule>
  </conditionalFormatting>
  <conditionalFormatting sqref="AE99">
    <cfRule type="expression" dxfId="2693" priority="12857">
      <formula>IF(RIGHT(TEXT(AE99,"0.#"),1)=".",FALSE,TRUE)</formula>
    </cfRule>
    <cfRule type="expression" dxfId="2692" priority="12858">
      <formula>IF(RIGHT(TEXT(AE99,"0.#"),1)=".",TRUE,FALSE)</formula>
    </cfRule>
  </conditionalFormatting>
  <conditionalFormatting sqref="AI99">
    <cfRule type="expression" dxfId="2691" priority="12855">
      <formula>IF(RIGHT(TEXT(AI99,"0.#"),1)=".",FALSE,TRUE)</formula>
    </cfRule>
    <cfRule type="expression" dxfId="2690" priority="12856">
      <formula>IF(RIGHT(TEXT(AI99,"0.#"),1)=".",TRUE,FALSE)</formula>
    </cfRule>
  </conditionalFormatting>
  <conditionalFormatting sqref="AI98">
    <cfRule type="expression" dxfId="2689" priority="12853">
      <formula>IF(RIGHT(TEXT(AI98,"0.#"),1)=".",FALSE,TRUE)</formula>
    </cfRule>
    <cfRule type="expression" dxfId="2688" priority="12854">
      <formula>IF(RIGHT(TEXT(AI98,"0.#"),1)=".",TRUE,FALSE)</formula>
    </cfRule>
  </conditionalFormatting>
  <conditionalFormatting sqref="AI97">
    <cfRule type="expression" dxfId="2687" priority="12851">
      <formula>IF(RIGHT(TEXT(AI97,"0.#"),1)=".",FALSE,TRUE)</formula>
    </cfRule>
    <cfRule type="expression" dxfId="2686" priority="12852">
      <formula>IF(RIGHT(TEXT(AI97,"0.#"),1)=".",TRUE,FALSE)</formula>
    </cfRule>
  </conditionalFormatting>
  <conditionalFormatting sqref="AM97">
    <cfRule type="expression" dxfId="2685" priority="12849">
      <formula>IF(RIGHT(TEXT(AM97,"0.#"),1)=".",FALSE,TRUE)</formula>
    </cfRule>
    <cfRule type="expression" dxfId="2684" priority="12850">
      <formula>IF(RIGHT(TEXT(AM97,"0.#"),1)=".",TRUE,FALSE)</formula>
    </cfRule>
  </conditionalFormatting>
  <conditionalFormatting sqref="AM98">
    <cfRule type="expression" dxfId="2683" priority="12847">
      <formula>IF(RIGHT(TEXT(AM98,"0.#"),1)=".",FALSE,TRUE)</formula>
    </cfRule>
    <cfRule type="expression" dxfId="2682" priority="12848">
      <formula>IF(RIGHT(TEXT(AM98,"0.#"),1)=".",TRUE,FALSE)</formula>
    </cfRule>
  </conditionalFormatting>
  <conditionalFormatting sqref="AM99">
    <cfRule type="expression" dxfId="2681" priority="12845">
      <formula>IF(RIGHT(TEXT(AM99,"0.#"),1)=".",FALSE,TRUE)</formula>
    </cfRule>
    <cfRule type="expression" dxfId="2680" priority="12846">
      <formula>IF(RIGHT(TEXT(AM99,"0.#"),1)=".",TRUE,FALSE)</formula>
    </cfRule>
  </conditionalFormatting>
  <conditionalFormatting sqref="AI101">
    <cfRule type="expression" dxfId="2679" priority="12831">
      <formula>IF(RIGHT(TEXT(AI101,"0.#"),1)=".",FALSE,TRUE)</formula>
    </cfRule>
    <cfRule type="expression" dxfId="2678" priority="12832">
      <formula>IF(RIGHT(TEXT(AI101,"0.#"),1)=".",TRUE,FALSE)</formula>
    </cfRule>
  </conditionalFormatting>
  <conditionalFormatting sqref="AM101">
    <cfRule type="expression" dxfId="2677" priority="12829">
      <formula>IF(RIGHT(TEXT(AM101,"0.#"),1)=".",FALSE,TRUE)</formula>
    </cfRule>
    <cfRule type="expression" dxfId="2676" priority="12830">
      <formula>IF(RIGHT(TEXT(AM101,"0.#"),1)=".",TRUE,FALSE)</formula>
    </cfRule>
  </conditionalFormatting>
  <conditionalFormatting sqref="AE102">
    <cfRule type="expression" dxfId="2675" priority="12827">
      <formula>IF(RIGHT(TEXT(AE102,"0.#"),1)=".",FALSE,TRUE)</formula>
    </cfRule>
    <cfRule type="expression" dxfId="2674" priority="12828">
      <formula>IF(RIGHT(TEXT(AE102,"0.#"),1)=".",TRUE,FALSE)</formula>
    </cfRule>
  </conditionalFormatting>
  <conditionalFormatting sqref="AI102">
    <cfRule type="expression" dxfId="2673" priority="12825">
      <formula>IF(RIGHT(TEXT(AI102,"0.#"),1)=".",FALSE,TRUE)</formula>
    </cfRule>
    <cfRule type="expression" dxfId="2672" priority="12826">
      <formula>IF(RIGHT(TEXT(AI102,"0.#"),1)=".",TRUE,FALSE)</formula>
    </cfRule>
  </conditionalFormatting>
  <conditionalFormatting sqref="AM102">
    <cfRule type="expression" dxfId="2671" priority="12823">
      <formula>IF(RIGHT(TEXT(AM102,"0.#"),1)=".",FALSE,TRUE)</formula>
    </cfRule>
    <cfRule type="expression" dxfId="2670" priority="12824">
      <formula>IF(RIGHT(TEXT(AM102,"0.#"),1)=".",TRUE,FALSE)</formula>
    </cfRule>
  </conditionalFormatting>
  <conditionalFormatting sqref="AQ102">
    <cfRule type="expression" dxfId="2669" priority="12821">
      <formula>IF(RIGHT(TEXT(AQ102,"0.#"),1)=".",FALSE,TRUE)</formula>
    </cfRule>
    <cfRule type="expression" dxfId="2668" priority="12822">
      <formula>IF(RIGHT(TEXT(AQ102,"0.#"),1)=".",TRUE,FALSE)</formula>
    </cfRule>
  </conditionalFormatting>
  <conditionalFormatting sqref="AE104">
    <cfRule type="expression" dxfId="2667" priority="12819">
      <formula>IF(RIGHT(TEXT(AE104,"0.#"),1)=".",FALSE,TRUE)</formula>
    </cfRule>
    <cfRule type="expression" dxfId="2666" priority="12820">
      <formula>IF(RIGHT(TEXT(AE104,"0.#"),1)=".",TRUE,FALSE)</formula>
    </cfRule>
  </conditionalFormatting>
  <conditionalFormatting sqref="AI104">
    <cfRule type="expression" dxfId="2665" priority="12817">
      <formula>IF(RIGHT(TEXT(AI104,"0.#"),1)=".",FALSE,TRUE)</formula>
    </cfRule>
    <cfRule type="expression" dxfId="2664" priority="12818">
      <formula>IF(RIGHT(TEXT(AI104,"0.#"),1)=".",TRUE,FALSE)</formula>
    </cfRule>
  </conditionalFormatting>
  <conditionalFormatting sqref="AM104">
    <cfRule type="expression" dxfId="2663" priority="12815">
      <formula>IF(RIGHT(TEXT(AM104,"0.#"),1)=".",FALSE,TRUE)</formula>
    </cfRule>
    <cfRule type="expression" dxfId="2662" priority="12816">
      <formula>IF(RIGHT(TEXT(AM104,"0.#"),1)=".",TRUE,FALSE)</formula>
    </cfRule>
  </conditionalFormatting>
  <conditionalFormatting sqref="AE105">
    <cfRule type="expression" dxfId="2661" priority="12813">
      <formula>IF(RIGHT(TEXT(AE105,"0.#"),1)=".",FALSE,TRUE)</formula>
    </cfRule>
    <cfRule type="expression" dxfId="2660" priority="12814">
      <formula>IF(RIGHT(TEXT(AE105,"0.#"),1)=".",TRUE,FALSE)</formula>
    </cfRule>
  </conditionalFormatting>
  <conditionalFormatting sqref="AI105">
    <cfRule type="expression" dxfId="2659" priority="12811">
      <formula>IF(RIGHT(TEXT(AI105,"0.#"),1)=".",FALSE,TRUE)</formula>
    </cfRule>
    <cfRule type="expression" dxfId="2658" priority="12812">
      <formula>IF(RIGHT(TEXT(AI105,"0.#"),1)=".",TRUE,FALSE)</formula>
    </cfRule>
  </conditionalFormatting>
  <conditionalFormatting sqref="AM105">
    <cfRule type="expression" dxfId="2657" priority="12809">
      <formula>IF(RIGHT(TEXT(AM105,"0.#"),1)=".",FALSE,TRUE)</formula>
    </cfRule>
    <cfRule type="expression" dxfId="2656" priority="12810">
      <formula>IF(RIGHT(TEXT(AM105,"0.#"),1)=".",TRUE,FALSE)</formula>
    </cfRule>
  </conditionalFormatting>
  <conditionalFormatting sqref="AE107">
    <cfRule type="expression" dxfId="2655" priority="12805">
      <formula>IF(RIGHT(TEXT(AE107,"0.#"),1)=".",FALSE,TRUE)</formula>
    </cfRule>
    <cfRule type="expression" dxfId="2654" priority="12806">
      <formula>IF(RIGHT(TEXT(AE107,"0.#"),1)=".",TRUE,FALSE)</formula>
    </cfRule>
  </conditionalFormatting>
  <conditionalFormatting sqref="AI107">
    <cfRule type="expression" dxfId="2653" priority="12803">
      <formula>IF(RIGHT(TEXT(AI107,"0.#"),1)=".",FALSE,TRUE)</formula>
    </cfRule>
    <cfRule type="expression" dxfId="2652" priority="12804">
      <formula>IF(RIGHT(TEXT(AI107,"0.#"),1)=".",TRUE,FALSE)</formula>
    </cfRule>
  </conditionalFormatting>
  <conditionalFormatting sqref="AM107">
    <cfRule type="expression" dxfId="2651" priority="12801">
      <formula>IF(RIGHT(TEXT(AM107,"0.#"),1)=".",FALSE,TRUE)</formula>
    </cfRule>
    <cfRule type="expression" dxfId="2650" priority="12802">
      <formula>IF(RIGHT(TEXT(AM107,"0.#"),1)=".",TRUE,FALSE)</formula>
    </cfRule>
  </conditionalFormatting>
  <conditionalFormatting sqref="AE108">
    <cfRule type="expression" dxfId="2649" priority="12799">
      <formula>IF(RIGHT(TEXT(AE108,"0.#"),1)=".",FALSE,TRUE)</formula>
    </cfRule>
    <cfRule type="expression" dxfId="2648" priority="12800">
      <formula>IF(RIGHT(TEXT(AE108,"0.#"),1)=".",TRUE,FALSE)</formula>
    </cfRule>
  </conditionalFormatting>
  <conditionalFormatting sqref="AI108">
    <cfRule type="expression" dxfId="2647" priority="12797">
      <formula>IF(RIGHT(TEXT(AI108,"0.#"),1)=".",FALSE,TRUE)</formula>
    </cfRule>
    <cfRule type="expression" dxfId="2646" priority="12798">
      <formula>IF(RIGHT(TEXT(AI108,"0.#"),1)=".",TRUE,FALSE)</formula>
    </cfRule>
  </conditionalFormatting>
  <conditionalFormatting sqref="AM108">
    <cfRule type="expression" dxfId="2645" priority="12795">
      <formula>IF(RIGHT(TEXT(AM108,"0.#"),1)=".",FALSE,TRUE)</formula>
    </cfRule>
    <cfRule type="expression" dxfId="2644" priority="12796">
      <formula>IF(RIGHT(TEXT(AM108,"0.#"),1)=".",TRUE,FALSE)</formula>
    </cfRule>
  </conditionalFormatting>
  <conditionalFormatting sqref="AE110">
    <cfRule type="expression" dxfId="2643" priority="12791">
      <formula>IF(RIGHT(TEXT(AE110,"0.#"),1)=".",FALSE,TRUE)</formula>
    </cfRule>
    <cfRule type="expression" dxfId="2642" priority="12792">
      <formula>IF(RIGHT(TEXT(AE110,"0.#"),1)=".",TRUE,FALSE)</formula>
    </cfRule>
  </conditionalFormatting>
  <conditionalFormatting sqref="AI110">
    <cfRule type="expression" dxfId="2641" priority="12789">
      <formula>IF(RIGHT(TEXT(AI110,"0.#"),1)=".",FALSE,TRUE)</formula>
    </cfRule>
    <cfRule type="expression" dxfId="2640" priority="12790">
      <formula>IF(RIGHT(TEXT(AI110,"0.#"),1)=".",TRUE,FALSE)</formula>
    </cfRule>
  </conditionalFormatting>
  <conditionalFormatting sqref="AM110">
    <cfRule type="expression" dxfId="2639" priority="12787">
      <formula>IF(RIGHT(TEXT(AM110,"0.#"),1)=".",FALSE,TRUE)</formula>
    </cfRule>
    <cfRule type="expression" dxfId="2638" priority="12788">
      <formula>IF(RIGHT(TEXT(AM110,"0.#"),1)=".",TRUE,FALSE)</formula>
    </cfRule>
  </conditionalFormatting>
  <conditionalFormatting sqref="AE111">
    <cfRule type="expression" dxfId="2637" priority="12785">
      <formula>IF(RIGHT(TEXT(AE111,"0.#"),1)=".",FALSE,TRUE)</formula>
    </cfRule>
    <cfRule type="expression" dxfId="2636" priority="12786">
      <formula>IF(RIGHT(TEXT(AE111,"0.#"),1)=".",TRUE,FALSE)</formula>
    </cfRule>
  </conditionalFormatting>
  <conditionalFormatting sqref="AI111">
    <cfRule type="expression" dxfId="2635" priority="12783">
      <formula>IF(RIGHT(TEXT(AI111,"0.#"),1)=".",FALSE,TRUE)</formula>
    </cfRule>
    <cfRule type="expression" dxfId="2634" priority="12784">
      <formula>IF(RIGHT(TEXT(AI111,"0.#"),1)=".",TRUE,FALSE)</formula>
    </cfRule>
  </conditionalFormatting>
  <conditionalFormatting sqref="AM111">
    <cfRule type="expression" dxfId="2633" priority="12781">
      <formula>IF(RIGHT(TEXT(AM111,"0.#"),1)=".",FALSE,TRUE)</formula>
    </cfRule>
    <cfRule type="expression" dxfId="2632" priority="12782">
      <formula>IF(RIGHT(TEXT(AM111,"0.#"),1)=".",TRUE,FALSE)</formula>
    </cfRule>
  </conditionalFormatting>
  <conditionalFormatting sqref="AE113">
    <cfRule type="expression" dxfId="2631" priority="12777">
      <formula>IF(RIGHT(TEXT(AE113,"0.#"),1)=".",FALSE,TRUE)</formula>
    </cfRule>
    <cfRule type="expression" dxfId="2630" priority="12778">
      <formula>IF(RIGHT(TEXT(AE113,"0.#"),1)=".",TRUE,FALSE)</formula>
    </cfRule>
  </conditionalFormatting>
  <conditionalFormatting sqref="AI113">
    <cfRule type="expression" dxfId="2629" priority="12775">
      <formula>IF(RIGHT(TEXT(AI113,"0.#"),1)=".",FALSE,TRUE)</formula>
    </cfRule>
    <cfRule type="expression" dxfId="2628" priority="12776">
      <formula>IF(RIGHT(TEXT(AI113,"0.#"),1)=".",TRUE,FALSE)</formula>
    </cfRule>
  </conditionalFormatting>
  <conditionalFormatting sqref="AM113">
    <cfRule type="expression" dxfId="2627" priority="12773">
      <formula>IF(RIGHT(TEXT(AM113,"0.#"),1)=".",FALSE,TRUE)</formula>
    </cfRule>
    <cfRule type="expression" dxfId="2626" priority="12774">
      <formula>IF(RIGHT(TEXT(AM113,"0.#"),1)=".",TRUE,FALSE)</formula>
    </cfRule>
  </conditionalFormatting>
  <conditionalFormatting sqref="AE114">
    <cfRule type="expression" dxfId="2625" priority="12771">
      <formula>IF(RIGHT(TEXT(AE114,"0.#"),1)=".",FALSE,TRUE)</formula>
    </cfRule>
    <cfRule type="expression" dxfId="2624" priority="12772">
      <formula>IF(RIGHT(TEXT(AE114,"0.#"),1)=".",TRUE,FALSE)</formula>
    </cfRule>
  </conditionalFormatting>
  <conditionalFormatting sqref="AI114">
    <cfRule type="expression" dxfId="2623" priority="12769">
      <formula>IF(RIGHT(TEXT(AI114,"0.#"),1)=".",FALSE,TRUE)</formula>
    </cfRule>
    <cfRule type="expression" dxfId="2622" priority="12770">
      <formula>IF(RIGHT(TEXT(AI114,"0.#"),1)=".",TRUE,FALSE)</formula>
    </cfRule>
  </conditionalFormatting>
  <conditionalFormatting sqref="AM114">
    <cfRule type="expression" dxfId="2621" priority="12767">
      <formula>IF(RIGHT(TEXT(AM114,"0.#"),1)=".",FALSE,TRUE)</formula>
    </cfRule>
    <cfRule type="expression" dxfId="2620" priority="12768">
      <formula>IF(RIGHT(TEXT(AM114,"0.#"),1)=".",TRUE,FALSE)</formula>
    </cfRule>
  </conditionalFormatting>
  <conditionalFormatting sqref="AE116 AQ116">
    <cfRule type="expression" dxfId="2619" priority="12763">
      <formula>IF(RIGHT(TEXT(AE116,"0.#"),1)=".",FALSE,TRUE)</formula>
    </cfRule>
    <cfRule type="expression" dxfId="2618" priority="12764">
      <formula>IF(RIGHT(TEXT(AE116,"0.#"),1)=".",TRUE,FALSE)</formula>
    </cfRule>
  </conditionalFormatting>
  <conditionalFormatting sqref="AI116">
    <cfRule type="expression" dxfId="2617" priority="12761">
      <formula>IF(RIGHT(TEXT(AI116,"0.#"),1)=".",FALSE,TRUE)</formula>
    </cfRule>
    <cfRule type="expression" dxfId="2616" priority="12762">
      <formula>IF(RIGHT(TEXT(AI116,"0.#"),1)=".",TRUE,FALSE)</formula>
    </cfRule>
  </conditionalFormatting>
  <conditionalFormatting sqref="AM116">
    <cfRule type="expression" dxfId="2615" priority="12759">
      <formula>IF(RIGHT(TEXT(AM116,"0.#"),1)=".",FALSE,TRUE)</formula>
    </cfRule>
    <cfRule type="expression" dxfId="2614" priority="12760">
      <formula>IF(RIGHT(TEXT(AM116,"0.#"),1)=".",TRUE,FALSE)</formula>
    </cfRule>
  </conditionalFormatting>
  <conditionalFormatting sqref="AE117 AM117">
    <cfRule type="expression" dxfId="2613" priority="12757">
      <formula>IF(RIGHT(TEXT(AE117,"0.#"),1)=".",FALSE,TRUE)</formula>
    </cfRule>
    <cfRule type="expression" dxfId="2612" priority="12758">
      <formula>IF(RIGHT(TEXT(AE117,"0.#"),1)=".",TRUE,FALSE)</formula>
    </cfRule>
  </conditionalFormatting>
  <conditionalFormatting sqref="AI117">
    <cfRule type="expression" dxfId="2611" priority="12755">
      <formula>IF(RIGHT(TEXT(AI117,"0.#"),1)=".",FALSE,TRUE)</formula>
    </cfRule>
    <cfRule type="expression" dxfId="2610" priority="12756">
      <formula>IF(RIGHT(TEXT(AI117,"0.#"),1)=".",TRUE,FALSE)</formula>
    </cfRule>
  </conditionalFormatting>
  <conditionalFormatting sqref="AQ117">
    <cfRule type="expression" dxfId="2609" priority="12751">
      <formula>IF(RIGHT(TEXT(AQ117,"0.#"),1)=".",FALSE,TRUE)</formula>
    </cfRule>
    <cfRule type="expression" dxfId="2608" priority="12752">
      <formula>IF(RIGHT(TEXT(AQ117,"0.#"),1)=".",TRUE,FALSE)</formula>
    </cfRule>
  </conditionalFormatting>
  <conditionalFormatting sqref="AE119 AQ119">
    <cfRule type="expression" dxfId="2607" priority="12749">
      <formula>IF(RIGHT(TEXT(AE119,"0.#"),1)=".",FALSE,TRUE)</formula>
    </cfRule>
    <cfRule type="expression" dxfId="2606" priority="12750">
      <formula>IF(RIGHT(TEXT(AE119,"0.#"),1)=".",TRUE,FALSE)</formula>
    </cfRule>
  </conditionalFormatting>
  <conditionalFormatting sqref="AI119">
    <cfRule type="expression" dxfId="2605" priority="12747">
      <formula>IF(RIGHT(TEXT(AI119,"0.#"),1)=".",FALSE,TRUE)</formula>
    </cfRule>
    <cfRule type="expression" dxfId="2604" priority="12748">
      <formula>IF(RIGHT(TEXT(AI119,"0.#"),1)=".",TRUE,FALSE)</formula>
    </cfRule>
  </conditionalFormatting>
  <conditionalFormatting sqref="AM119">
    <cfRule type="expression" dxfId="2603" priority="12745">
      <formula>IF(RIGHT(TEXT(AM119,"0.#"),1)=".",FALSE,TRUE)</formula>
    </cfRule>
    <cfRule type="expression" dxfId="2602" priority="12746">
      <formula>IF(RIGHT(TEXT(AM119,"0.#"),1)=".",TRUE,FALSE)</formula>
    </cfRule>
  </conditionalFormatting>
  <conditionalFormatting sqref="AQ120">
    <cfRule type="expression" dxfId="2601" priority="12737">
      <formula>IF(RIGHT(TEXT(AQ120,"0.#"),1)=".",FALSE,TRUE)</formula>
    </cfRule>
    <cfRule type="expression" dxfId="2600" priority="12738">
      <formula>IF(RIGHT(TEXT(AQ120,"0.#"),1)=".",TRUE,FALSE)</formula>
    </cfRule>
  </conditionalFormatting>
  <conditionalFormatting sqref="AE122 AQ122">
    <cfRule type="expression" dxfId="2599" priority="12735">
      <formula>IF(RIGHT(TEXT(AE122,"0.#"),1)=".",FALSE,TRUE)</formula>
    </cfRule>
    <cfRule type="expression" dxfId="2598" priority="12736">
      <formula>IF(RIGHT(TEXT(AE122,"0.#"),1)=".",TRUE,FALSE)</formula>
    </cfRule>
  </conditionalFormatting>
  <conditionalFormatting sqref="AI122">
    <cfRule type="expression" dxfId="2597" priority="12733">
      <formula>IF(RIGHT(TEXT(AI122,"0.#"),1)=".",FALSE,TRUE)</formula>
    </cfRule>
    <cfRule type="expression" dxfId="2596" priority="12734">
      <formula>IF(RIGHT(TEXT(AI122,"0.#"),1)=".",TRUE,FALSE)</formula>
    </cfRule>
  </conditionalFormatting>
  <conditionalFormatting sqref="AM122">
    <cfRule type="expression" dxfId="2595" priority="12731">
      <formula>IF(RIGHT(TEXT(AM122,"0.#"),1)=".",FALSE,TRUE)</formula>
    </cfRule>
    <cfRule type="expression" dxfId="2594" priority="12732">
      <formula>IF(RIGHT(TEXT(AM122,"0.#"),1)=".",TRUE,FALSE)</formula>
    </cfRule>
  </conditionalFormatting>
  <conditionalFormatting sqref="AQ123">
    <cfRule type="expression" dxfId="2593" priority="12723">
      <formula>IF(RIGHT(TEXT(AQ123,"0.#"),1)=".",FALSE,TRUE)</formula>
    </cfRule>
    <cfRule type="expression" dxfId="2592" priority="12724">
      <formula>IF(RIGHT(TEXT(AQ123,"0.#"),1)=".",TRUE,FALSE)</formula>
    </cfRule>
  </conditionalFormatting>
  <conditionalFormatting sqref="AE125 AQ125">
    <cfRule type="expression" dxfId="2591" priority="12721">
      <formula>IF(RIGHT(TEXT(AE125,"0.#"),1)=".",FALSE,TRUE)</formula>
    </cfRule>
    <cfRule type="expression" dxfId="2590" priority="12722">
      <formula>IF(RIGHT(TEXT(AE125,"0.#"),1)=".",TRUE,FALSE)</formula>
    </cfRule>
  </conditionalFormatting>
  <conditionalFormatting sqref="AI125">
    <cfRule type="expression" dxfId="2589" priority="12719">
      <formula>IF(RIGHT(TEXT(AI125,"0.#"),1)=".",FALSE,TRUE)</formula>
    </cfRule>
    <cfRule type="expression" dxfId="2588" priority="12720">
      <formula>IF(RIGHT(TEXT(AI125,"0.#"),1)=".",TRUE,FALSE)</formula>
    </cfRule>
  </conditionalFormatting>
  <conditionalFormatting sqref="AM125">
    <cfRule type="expression" dxfId="2587" priority="12717">
      <formula>IF(RIGHT(TEXT(AM125,"0.#"),1)=".",FALSE,TRUE)</formula>
    </cfRule>
    <cfRule type="expression" dxfId="2586" priority="12718">
      <formula>IF(RIGHT(TEXT(AM125,"0.#"),1)=".",TRUE,FALSE)</formula>
    </cfRule>
  </conditionalFormatting>
  <conditionalFormatting sqref="AQ126">
    <cfRule type="expression" dxfId="2585" priority="12709">
      <formula>IF(RIGHT(TEXT(AQ126,"0.#"),1)=".",FALSE,TRUE)</formula>
    </cfRule>
    <cfRule type="expression" dxfId="2584" priority="12710">
      <formula>IF(RIGHT(TEXT(AQ126,"0.#"),1)=".",TRUE,FALSE)</formula>
    </cfRule>
  </conditionalFormatting>
  <conditionalFormatting sqref="AE128 AQ128">
    <cfRule type="expression" dxfId="2583" priority="12707">
      <formula>IF(RIGHT(TEXT(AE128,"0.#"),1)=".",FALSE,TRUE)</formula>
    </cfRule>
    <cfRule type="expression" dxfId="2582" priority="12708">
      <formula>IF(RIGHT(TEXT(AE128,"0.#"),1)=".",TRUE,FALSE)</formula>
    </cfRule>
  </conditionalFormatting>
  <conditionalFormatting sqref="AI128">
    <cfRule type="expression" dxfId="2581" priority="12705">
      <formula>IF(RIGHT(TEXT(AI128,"0.#"),1)=".",FALSE,TRUE)</formula>
    </cfRule>
    <cfRule type="expression" dxfId="2580" priority="12706">
      <formula>IF(RIGHT(TEXT(AI128,"0.#"),1)=".",TRUE,FALSE)</formula>
    </cfRule>
  </conditionalFormatting>
  <conditionalFormatting sqref="AM128">
    <cfRule type="expression" dxfId="2579" priority="12703">
      <formula>IF(RIGHT(TEXT(AM128,"0.#"),1)=".",FALSE,TRUE)</formula>
    </cfRule>
    <cfRule type="expression" dxfId="2578" priority="12704">
      <formula>IF(RIGHT(TEXT(AM128,"0.#"),1)=".",TRUE,FALSE)</formula>
    </cfRule>
  </conditionalFormatting>
  <conditionalFormatting sqref="AQ129">
    <cfRule type="expression" dxfId="2577" priority="12695">
      <formula>IF(RIGHT(TEXT(AQ129,"0.#"),1)=".",FALSE,TRUE)</formula>
    </cfRule>
    <cfRule type="expression" dxfId="2576" priority="12696">
      <formula>IF(RIGHT(TEXT(AQ129,"0.#"),1)=".",TRUE,FALSE)</formula>
    </cfRule>
  </conditionalFormatting>
  <conditionalFormatting sqref="AE75">
    <cfRule type="expression" dxfId="2575" priority="12693">
      <formula>IF(RIGHT(TEXT(AE75,"0.#"),1)=".",FALSE,TRUE)</formula>
    </cfRule>
    <cfRule type="expression" dxfId="2574" priority="12694">
      <formula>IF(RIGHT(TEXT(AE75,"0.#"),1)=".",TRUE,FALSE)</formula>
    </cfRule>
  </conditionalFormatting>
  <conditionalFormatting sqref="AE76">
    <cfRule type="expression" dxfId="2573" priority="12691">
      <formula>IF(RIGHT(TEXT(AE76,"0.#"),1)=".",FALSE,TRUE)</formula>
    </cfRule>
    <cfRule type="expression" dxfId="2572" priority="12692">
      <formula>IF(RIGHT(TEXT(AE76,"0.#"),1)=".",TRUE,FALSE)</formula>
    </cfRule>
  </conditionalFormatting>
  <conditionalFormatting sqref="AE77">
    <cfRule type="expression" dxfId="2571" priority="12689">
      <formula>IF(RIGHT(TEXT(AE77,"0.#"),1)=".",FALSE,TRUE)</formula>
    </cfRule>
    <cfRule type="expression" dxfId="2570" priority="12690">
      <formula>IF(RIGHT(TEXT(AE77,"0.#"),1)=".",TRUE,FALSE)</formula>
    </cfRule>
  </conditionalFormatting>
  <conditionalFormatting sqref="AI77">
    <cfRule type="expression" dxfId="2569" priority="12687">
      <formula>IF(RIGHT(TEXT(AI77,"0.#"),1)=".",FALSE,TRUE)</formula>
    </cfRule>
    <cfRule type="expression" dxfId="2568" priority="12688">
      <formula>IF(RIGHT(TEXT(AI77,"0.#"),1)=".",TRUE,FALSE)</formula>
    </cfRule>
  </conditionalFormatting>
  <conditionalFormatting sqref="AI76">
    <cfRule type="expression" dxfId="2567" priority="12685">
      <formula>IF(RIGHT(TEXT(AI76,"0.#"),1)=".",FALSE,TRUE)</formula>
    </cfRule>
    <cfRule type="expression" dxfId="2566" priority="12686">
      <formula>IF(RIGHT(TEXT(AI76,"0.#"),1)=".",TRUE,FALSE)</formula>
    </cfRule>
  </conditionalFormatting>
  <conditionalFormatting sqref="AI75">
    <cfRule type="expression" dxfId="2565" priority="12683">
      <formula>IF(RIGHT(TEXT(AI75,"0.#"),1)=".",FALSE,TRUE)</formula>
    </cfRule>
    <cfRule type="expression" dxfId="2564" priority="12684">
      <formula>IF(RIGHT(TEXT(AI75,"0.#"),1)=".",TRUE,FALSE)</formula>
    </cfRule>
  </conditionalFormatting>
  <conditionalFormatting sqref="AM75">
    <cfRule type="expression" dxfId="2563" priority="12681">
      <formula>IF(RIGHT(TEXT(AM75,"0.#"),1)=".",FALSE,TRUE)</formula>
    </cfRule>
    <cfRule type="expression" dxfId="2562" priority="12682">
      <formula>IF(RIGHT(TEXT(AM75,"0.#"),1)=".",TRUE,FALSE)</formula>
    </cfRule>
  </conditionalFormatting>
  <conditionalFormatting sqref="AM76">
    <cfRule type="expression" dxfId="2561" priority="12679">
      <formula>IF(RIGHT(TEXT(AM76,"0.#"),1)=".",FALSE,TRUE)</formula>
    </cfRule>
    <cfRule type="expression" dxfId="2560" priority="12680">
      <formula>IF(RIGHT(TEXT(AM76,"0.#"),1)=".",TRUE,FALSE)</formula>
    </cfRule>
  </conditionalFormatting>
  <conditionalFormatting sqref="AM77">
    <cfRule type="expression" dxfId="2559" priority="12677">
      <formula>IF(RIGHT(TEXT(AM77,"0.#"),1)=".",FALSE,TRUE)</formula>
    </cfRule>
    <cfRule type="expression" dxfId="2558" priority="12678">
      <formula>IF(RIGHT(TEXT(AM77,"0.#"),1)=".",TRUE,FALSE)</formula>
    </cfRule>
  </conditionalFormatting>
  <conditionalFormatting sqref="AE134:AE135 AI134:AI135 AM134:AM135 AQ134:AQ135 AU134:AU135">
    <cfRule type="expression" dxfId="2557" priority="12663">
      <formula>IF(RIGHT(TEXT(AE134,"0.#"),1)=".",FALSE,TRUE)</formula>
    </cfRule>
    <cfRule type="expression" dxfId="2556" priority="12664">
      <formula>IF(RIGHT(TEXT(AE134,"0.#"),1)=".",TRUE,FALSE)</formula>
    </cfRule>
  </conditionalFormatting>
  <conditionalFormatting sqref="AE433">
    <cfRule type="expression" dxfId="2555" priority="12633">
      <formula>IF(RIGHT(TEXT(AE433,"0.#"),1)=".",FALSE,TRUE)</formula>
    </cfRule>
    <cfRule type="expression" dxfId="2554" priority="12634">
      <formula>IF(RIGHT(TEXT(AE433,"0.#"),1)=".",TRUE,FALSE)</formula>
    </cfRule>
  </conditionalFormatting>
  <conditionalFormatting sqref="AM435">
    <cfRule type="expression" dxfId="2553" priority="12617">
      <formula>IF(RIGHT(TEXT(AM435,"0.#"),1)=".",FALSE,TRUE)</formula>
    </cfRule>
    <cfRule type="expression" dxfId="2552" priority="12618">
      <formula>IF(RIGHT(TEXT(AM435,"0.#"),1)=".",TRUE,FALSE)</formula>
    </cfRule>
  </conditionalFormatting>
  <conditionalFormatting sqref="AE434">
    <cfRule type="expression" dxfId="2551" priority="12631">
      <formula>IF(RIGHT(TEXT(AE434,"0.#"),1)=".",FALSE,TRUE)</formula>
    </cfRule>
    <cfRule type="expression" dxfId="2550" priority="12632">
      <formula>IF(RIGHT(TEXT(AE434,"0.#"),1)=".",TRUE,FALSE)</formula>
    </cfRule>
  </conditionalFormatting>
  <conditionalFormatting sqref="AE435">
    <cfRule type="expression" dxfId="2549" priority="12629">
      <formula>IF(RIGHT(TEXT(AE435,"0.#"),1)=".",FALSE,TRUE)</formula>
    </cfRule>
    <cfRule type="expression" dxfId="2548" priority="12630">
      <formula>IF(RIGHT(TEXT(AE435,"0.#"),1)=".",TRUE,FALSE)</formula>
    </cfRule>
  </conditionalFormatting>
  <conditionalFormatting sqref="AM433">
    <cfRule type="expression" dxfId="2547" priority="12621">
      <formula>IF(RIGHT(TEXT(AM433,"0.#"),1)=".",FALSE,TRUE)</formula>
    </cfRule>
    <cfRule type="expression" dxfId="2546" priority="12622">
      <formula>IF(RIGHT(TEXT(AM433,"0.#"),1)=".",TRUE,FALSE)</formula>
    </cfRule>
  </conditionalFormatting>
  <conditionalFormatting sqref="AM434">
    <cfRule type="expression" dxfId="2545" priority="12619">
      <formula>IF(RIGHT(TEXT(AM434,"0.#"),1)=".",FALSE,TRUE)</formula>
    </cfRule>
    <cfRule type="expression" dxfId="2544" priority="12620">
      <formula>IF(RIGHT(TEXT(AM434,"0.#"),1)=".",TRUE,FALSE)</formula>
    </cfRule>
  </conditionalFormatting>
  <conditionalFormatting sqref="AU433">
    <cfRule type="expression" dxfId="2543" priority="12609">
      <formula>IF(RIGHT(TEXT(AU433,"0.#"),1)=".",FALSE,TRUE)</formula>
    </cfRule>
    <cfRule type="expression" dxfId="2542" priority="12610">
      <formula>IF(RIGHT(TEXT(AU433,"0.#"),1)=".",TRUE,FALSE)</formula>
    </cfRule>
  </conditionalFormatting>
  <conditionalFormatting sqref="AU434">
    <cfRule type="expression" dxfId="2541" priority="12607">
      <formula>IF(RIGHT(TEXT(AU434,"0.#"),1)=".",FALSE,TRUE)</formula>
    </cfRule>
    <cfRule type="expression" dxfId="2540" priority="12608">
      <formula>IF(RIGHT(TEXT(AU434,"0.#"),1)=".",TRUE,FALSE)</formula>
    </cfRule>
  </conditionalFormatting>
  <conditionalFormatting sqref="AU435">
    <cfRule type="expression" dxfId="2539" priority="12605">
      <formula>IF(RIGHT(TEXT(AU435,"0.#"),1)=".",FALSE,TRUE)</formula>
    </cfRule>
    <cfRule type="expression" dxfId="2538" priority="12606">
      <formula>IF(RIGHT(TEXT(AU435,"0.#"),1)=".",TRUE,FALSE)</formula>
    </cfRule>
  </conditionalFormatting>
  <conditionalFormatting sqref="AI435">
    <cfRule type="expression" dxfId="2537" priority="12539">
      <formula>IF(RIGHT(TEXT(AI435,"0.#"),1)=".",FALSE,TRUE)</formula>
    </cfRule>
    <cfRule type="expression" dxfId="2536" priority="12540">
      <formula>IF(RIGHT(TEXT(AI435,"0.#"),1)=".",TRUE,FALSE)</formula>
    </cfRule>
  </conditionalFormatting>
  <conditionalFormatting sqref="AI433">
    <cfRule type="expression" dxfId="2535" priority="12543">
      <formula>IF(RIGHT(TEXT(AI433,"0.#"),1)=".",FALSE,TRUE)</formula>
    </cfRule>
    <cfRule type="expression" dxfId="2534" priority="12544">
      <formula>IF(RIGHT(TEXT(AI433,"0.#"),1)=".",TRUE,FALSE)</formula>
    </cfRule>
  </conditionalFormatting>
  <conditionalFormatting sqref="AI434">
    <cfRule type="expression" dxfId="2533" priority="12541">
      <formula>IF(RIGHT(TEXT(AI434,"0.#"),1)=".",FALSE,TRUE)</formula>
    </cfRule>
    <cfRule type="expression" dxfId="2532" priority="12542">
      <formula>IF(RIGHT(TEXT(AI434,"0.#"),1)=".",TRUE,FALSE)</formula>
    </cfRule>
  </conditionalFormatting>
  <conditionalFormatting sqref="AQ434">
    <cfRule type="expression" dxfId="2531" priority="12525">
      <formula>IF(RIGHT(TEXT(AQ434,"0.#"),1)=".",FALSE,TRUE)</formula>
    </cfRule>
    <cfRule type="expression" dxfId="2530" priority="12526">
      <formula>IF(RIGHT(TEXT(AQ434,"0.#"),1)=".",TRUE,FALSE)</formula>
    </cfRule>
  </conditionalFormatting>
  <conditionalFormatting sqref="AQ435">
    <cfRule type="expression" dxfId="2529" priority="12511">
      <formula>IF(RIGHT(TEXT(AQ435,"0.#"),1)=".",FALSE,TRUE)</formula>
    </cfRule>
    <cfRule type="expression" dxfId="2528" priority="12512">
      <formula>IF(RIGHT(TEXT(AQ435,"0.#"),1)=".",TRUE,FALSE)</formula>
    </cfRule>
  </conditionalFormatting>
  <conditionalFormatting sqref="AQ433">
    <cfRule type="expression" dxfId="2527" priority="12509">
      <formula>IF(RIGHT(TEXT(AQ433,"0.#"),1)=".",FALSE,TRUE)</formula>
    </cfRule>
    <cfRule type="expression" dxfId="2526" priority="12510">
      <formula>IF(RIGHT(TEXT(AQ433,"0.#"),1)=".",TRUE,FALSE)</formula>
    </cfRule>
  </conditionalFormatting>
  <conditionalFormatting sqref="AL839:AO866">
    <cfRule type="expression" dxfId="2525" priority="6233">
      <formula>IF(AND(AL839&gt;=0, RIGHT(TEXT(AL839,"0.#"),1)&lt;&gt;"."),TRUE,FALSE)</formula>
    </cfRule>
    <cfRule type="expression" dxfId="2524" priority="6234">
      <formula>IF(AND(AL839&gt;=0, RIGHT(TEXT(AL839,"0.#"),1)="."),TRUE,FALSE)</formula>
    </cfRule>
    <cfRule type="expression" dxfId="2523" priority="6235">
      <formula>IF(AND(AL839&lt;0, RIGHT(TEXT(AL839,"0.#"),1)&lt;&gt;"."),TRUE,FALSE)</formula>
    </cfRule>
    <cfRule type="expression" dxfId="2522" priority="6236">
      <formula>IF(AND(AL839&lt;0, RIGHT(TEXT(AL839,"0.#"),1)="."),TRUE,FALSE)</formula>
    </cfRule>
  </conditionalFormatting>
  <conditionalFormatting sqref="AQ53:AQ55">
    <cfRule type="expression" dxfId="2521" priority="4255">
      <formula>IF(RIGHT(TEXT(AQ53,"0.#"),1)=".",FALSE,TRUE)</formula>
    </cfRule>
    <cfRule type="expression" dxfId="2520" priority="4256">
      <formula>IF(RIGHT(TEXT(AQ53,"0.#"),1)=".",TRUE,FALSE)</formula>
    </cfRule>
  </conditionalFormatting>
  <conditionalFormatting sqref="AU53:AU55">
    <cfRule type="expression" dxfId="2519" priority="4253">
      <formula>IF(RIGHT(TEXT(AU53,"0.#"),1)=".",FALSE,TRUE)</formula>
    </cfRule>
    <cfRule type="expression" dxfId="2518" priority="4254">
      <formula>IF(RIGHT(TEXT(AU53,"0.#"),1)=".",TRUE,FALSE)</formula>
    </cfRule>
  </conditionalFormatting>
  <conditionalFormatting sqref="AQ60:AQ62">
    <cfRule type="expression" dxfId="2517" priority="4251">
      <formula>IF(RIGHT(TEXT(AQ60,"0.#"),1)=".",FALSE,TRUE)</formula>
    </cfRule>
    <cfRule type="expression" dxfId="2516" priority="4252">
      <formula>IF(RIGHT(TEXT(AQ60,"0.#"),1)=".",TRUE,FALSE)</formula>
    </cfRule>
  </conditionalFormatting>
  <conditionalFormatting sqref="AU60:AU62">
    <cfRule type="expression" dxfId="2515" priority="4249">
      <formula>IF(RIGHT(TEXT(AU60,"0.#"),1)=".",FALSE,TRUE)</formula>
    </cfRule>
    <cfRule type="expression" dxfId="2514" priority="4250">
      <formula>IF(RIGHT(TEXT(AU60,"0.#"),1)=".",TRUE,FALSE)</formula>
    </cfRule>
  </conditionalFormatting>
  <conditionalFormatting sqref="AQ75:AQ77">
    <cfRule type="expression" dxfId="2513" priority="4247">
      <formula>IF(RIGHT(TEXT(AQ75,"0.#"),1)=".",FALSE,TRUE)</formula>
    </cfRule>
    <cfRule type="expression" dxfId="2512" priority="4248">
      <formula>IF(RIGHT(TEXT(AQ75,"0.#"),1)=".",TRUE,FALSE)</formula>
    </cfRule>
  </conditionalFormatting>
  <conditionalFormatting sqref="AU75:AU77">
    <cfRule type="expression" dxfId="2511" priority="4245">
      <formula>IF(RIGHT(TEXT(AU75,"0.#"),1)=".",FALSE,TRUE)</formula>
    </cfRule>
    <cfRule type="expression" dxfId="2510" priority="4246">
      <formula>IF(RIGHT(TEXT(AU75,"0.#"),1)=".",TRUE,FALSE)</formula>
    </cfRule>
  </conditionalFormatting>
  <conditionalFormatting sqref="AQ87:AQ89">
    <cfRule type="expression" dxfId="2509" priority="4243">
      <formula>IF(RIGHT(TEXT(AQ87,"0.#"),1)=".",FALSE,TRUE)</formula>
    </cfRule>
    <cfRule type="expression" dxfId="2508" priority="4244">
      <formula>IF(RIGHT(TEXT(AQ87,"0.#"),1)=".",TRUE,FALSE)</formula>
    </cfRule>
  </conditionalFormatting>
  <conditionalFormatting sqref="AU87:AU89">
    <cfRule type="expression" dxfId="2507" priority="4241">
      <formula>IF(RIGHT(TEXT(AU87,"0.#"),1)=".",FALSE,TRUE)</formula>
    </cfRule>
    <cfRule type="expression" dxfId="2506" priority="4242">
      <formula>IF(RIGHT(TEXT(AU87,"0.#"),1)=".",TRUE,FALSE)</formula>
    </cfRule>
  </conditionalFormatting>
  <conditionalFormatting sqref="AQ92:AQ94">
    <cfRule type="expression" dxfId="2505" priority="4239">
      <formula>IF(RIGHT(TEXT(AQ92,"0.#"),1)=".",FALSE,TRUE)</formula>
    </cfRule>
    <cfRule type="expression" dxfId="2504" priority="4240">
      <formula>IF(RIGHT(TEXT(AQ92,"0.#"),1)=".",TRUE,FALSE)</formula>
    </cfRule>
  </conditionalFormatting>
  <conditionalFormatting sqref="AU92:AU94">
    <cfRule type="expression" dxfId="2503" priority="4237">
      <formula>IF(RIGHT(TEXT(AU92,"0.#"),1)=".",FALSE,TRUE)</formula>
    </cfRule>
    <cfRule type="expression" dxfId="2502" priority="4238">
      <formula>IF(RIGHT(TEXT(AU92,"0.#"),1)=".",TRUE,FALSE)</formula>
    </cfRule>
  </conditionalFormatting>
  <conditionalFormatting sqref="AQ97:AQ99">
    <cfRule type="expression" dxfId="2501" priority="4235">
      <formula>IF(RIGHT(TEXT(AQ97,"0.#"),1)=".",FALSE,TRUE)</formula>
    </cfRule>
    <cfRule type="expression" dxfId="2500" priority="4236">
      <formula>IF(RIGHT(TEXT(AQ97,"0.#"),1)=".",TRUE,FALSE)</formula>
    </cfRule>
  </conditionalFormatting>
  <conditionalFormatting sqref="AU97:AU99">
    <cfRule type="expression" dxfId="2499" priority="4233">
      <formula>IF(RIGHT(TEXT(AU97,"0.#"),1)=".",FALSE,TRUE)</formula>
    </cfRule>
    <cfRule type="expression" dxfId="2498" priority="4234">
      <formula>IF(RIGHT(TEXT(AU97,"0.#"),1)=".",TRUE,FALSE)</formula>
    </cfRule>
  </conditionalFormatting>
  <conditionalFormatting sqref="AE458">
    <cfRule type="expression" dxfId="2497" priority="3927">
      <formula>IF(RIGHT(TEXT(AE458,"0.#"),1)=".",FALSE,TRUE)</formula>
    </cfRule>
    <cfRule type="expression" dxfId="2496" priority="3928">
      <formula>IF(RIGHT(TEXT(AE458,"0.#"),1)=".",TRUE,FALSE)</formula>
    </cfRule>
  </conditionalFormatting>
  <conditionalFormatting sqref="AM460">
    <cfRule type="expression" dxfId="2495" priority="3917">
      <formula>IF(RIGHT(TEXT(AM460,"0.#"),1)=".",FALSE,TRUE)</formula>
    </cfRule>
    <cfRule type="expression" dxfId="2494" priority="3918">
      <formula>IF(RIGHT(TEXT(AM460,"0.#"),1)=".",TRUE,FALSE)</formula>
    </cfRule>
  </conditionalFormatting>
  <conditionalFormatting sqref="AE459">
    <cfRule type="expression" dxfId="2493" priority="3925">
      <formula>IF(RIGHT(TEXT(AE459,"0.#"),1)=".",FALSE,TRUE)</formula>
    </cfRule>
    <cfRule type="expression" dxfId="2492" priority="3926">
      <formula>IF(RIGHT(TEXT(AE459,"0.#"),1)=".",TRUE,FALSE)</formula>
    </cfRule>
  </conditionalFormatting>
  <conditionalFormatting sqref="AE460">
    <cfRule type="expression" dxfId="2491" priority="3923">
      <formula>IF(RIGHT(TEXT(AE460,"0.#"),1)=".",FALSE,TRUE)</formula>
    </cfRule>
    <cfRule type="expression" dxfId="2490" priority="3924">
      <formula>IF(RIGHT(TEXT(AE460,"0.#"),1)=".",TRUE,FALSE)</formula>
    </cfRule>
  </conditionalFormatting>
  <conditionalFormatting sqref="AM458">
    <cfRule type="expression" dxfId="2489" priority="3921">
      <formula>IF(RIGHT(TEXT(AM458,"0.#"),1)=".",FALSE,TRUE)</formula>
    </cfRule>
    <cfRule type="expression" dxfId="2488" priority="3922">
      <formula>IF(RIGHT(TEXT(AM458,"0.#"),1)=".",TRUE,FALSE)</formula>
    </cfRule>
  </conditionalFormatting>
  <conditionalFormatting sqref="AM459">
    <cfRule type="expression" dxfId="2487" priority="3919">
      <formula>IF(RIGHT(TEXT(AM459,"0.#"),1)=".",FALSE,TRUE)</formula>
    </cfRule>
    <cfRule type="expression" dxfId="2486" priority="3920">
      <formula>IF(RIGHT(TEXT(AM459,"0.#"),1)=".",TRUE,FALSE)</formula>
    </cfRule>
  </conditionalFormatting>
  <conditionalFormatting sqref="AU458">
    <cfRule type="expression" dxfId="2485" priority="3915">
      <formula>IF(RIGHT(TEXT(AU458,"0.#"),1)=".",FALSE,TRUE)</formula>
    </cfRule>
    <cfRule type="expression" dxfId="2484" priority="3916">
      <formula>IF(RIGHT(TEXT(AU458,"0.#"),1)=".",TRUE,FALSE)</formula>
    </cfRule>
  </conditionalFormatting>
  <conditionalFormatting sqref="AU459">
    <cfRule type="expression" dxfId="2483" priority="3913">
      <formula>IF(RIGHT(TEXT(AU459,"0.#"),1)=".",FALSE,TRUE)</formula>
    </cfRule>
    <cfRule type="expression" dxfId="2482" priority="3914">
      <formula>IF(RIGHT(TEXT(AU459,"0.#"),1)=".",TRUE,FALSE)</formula>
    </cfRule>
  </conditionalFormatting>
  <conditionalFormatting sqref="AU460">
    <cfRule type="expression" dxfId="2481" priority="3911">
      <formula>IF(RIGHT(TEXT(AU460,"0.#"),1)=".",FALSE,TRUE)</formula>
    </cfRule>
    <cfRule type="expression" dxfId="2480" priority="3912">
      <formula>IF(RIGHT(TEXT(AU460,"0.#"),1)=".",TRUE,FALSE)</formula>
    </cfRule>
  </conditionalFormatting>
  <conditionalFormatting sqref="AI460">
    <cfRule type="expression" dxfId="2479" priority="3905">
      <formula>IF(RIGHT(TEXT(AI460,"0.#"),1)=".",FALSE,TRUE)</formula>
    </cfRule>
    <cfRule type="expression" dxfId="2478" priority="3906">
      <formula>IF(RIGHT(TEXT(AI460,"0.#"),1)=".",TRUE,FALSE)</formula>
    </cfRule>
  </conditionalFormatting>
  <conditionalFormatting sqref="AI458">
    <cfRule type="expression" dxfId="2477" priority="3909">
      <formula>IF(RIGHT(TEXT(AI458,"0.#"),1)=".",FALSE,TRUE)</formula>
    </cfRule>
    <cfRule type="expression" dxfId="2476" priority="3910">
      <formula>IF(RIGHT(TEXT(AI458,"0.#"),1)=".",TRUE,FALSE)</formula>
    </cfRule>
  </conditionalFormatting>
  <conditionalFormatting sqref="AI459">
    <cfRule type="expression" dxfId="2475" priority="3907">
      <formula>IF(RIGHT(TEXT(AI459,"0.#"),1)=".",FALSE,TRUE)</formula>
    </cfRule>
    <cfRule type="expression" dxfId="2474" priority="3908">
      <formula>IF(RIGHT(TEXT(AI459,"0.#"),1)=".",TRUE,FALSE)</formula>
    </cfRule>
  </conditionalFormatting>
  <conditionalFormatting sqref="AQ459">
    <cfRule type="expression" dxfId="2473" priority="3903">
      <formula>IF(RIGHT(TEXT(AQ459,"0.#"),1)=".",FALSE,TRUE)</formula>
    </cfRule>
    <cfRule type="expression" dxfId="2472" priority="3904">
      <formula>IF(RIGHT(TEXT(AQ459,"0.#"),1)=".",TRUE,FALSE)</formula>
    </cfRule>
  </conditionalFormatting>
  <conditionalFormatting sqref="AQ460">
    <cfRule type="expression" dxfId="2471" priority="3901">
      <formula>IF(RIGHT(TEXT(AQ460,"0.#"),1)=".",FALSE,TRUE)</formula>
    </cfRule>
    <cfRule type="expression" dxfId="2470" priority="3902">
      <formula>IF(RIGHT(TEXT(AQ460,"0.#"),1)=".",TRUE,FALSE)</formula>
    </cfRule>
  </conditionalFormatting>
  <conditionalFormatting sqref="AQ458">
    <cfRule type="expression" dxfId="2469" priority="3899">
      <formula>IF(RIGHT(TEXT(AQ458,"0.#"),1)=".",FALSE,TRUE)</formula>
    </cfRule>
    <cfRule type="expression" dxfId="2468" priority="3900">
      <formula>IF(RIGHT(TEXT(AQ458,"0.#"),1)=".",TRUE,FALSE)</formula>
    </cfRule>
  </conditionalFormatting>
  <conditionalFormatting sqref="AE120 AM120">
    <cfRule type="expression" dxfId="2467" priority="2577">
      <formula>IF(RIGHT(TEXT(AE120,"0.#"),1)=".",FALSE,TRUE)</formula>
    </cfRule>
    <cfRule type="expression" dxfId="2466" priority="2578">
      <formula>IF(RIGHT(TEXT(AE120,"0.#"),1)=".",TRUE,FALSE)</formula>
    </cfRule>
  </conditionalFormatting>
  <conditionalFormatting sqref="AI126">
    <cfRule type="expression" dxfId="2465" priority="2567">
      <formula>IF(RIGHT(TEXT(AI126,"0.#"),1)=".",FALSE,TRUE)</formula>
    </cfRule>
    <cfRule type="expression" dxfId="2464" priority="2568">
      <formula>IF(RIGHT(TEXT(AI126,"0.#"),1)=".",TRUE,FALSE)</formula>
    </cfRule>
  </conditionalFormatting>
  <conditionalFormatting sqref="AI120">
    <cfRule type="expression" dxfId="2463" priority="2575">
      <formula>IF(RIGHT(TEXT(AI120,"0.#"),1)=".",FALSE,TRUE)</formula>
    </cfRule>
    <cfRule type="expression" dxfId="2462" priority="2576">
      <formula>IF(RIGHT(TEXT(AI120,"0.#"),1)=".",TRUE,FALSE)</formula>
    </cfRule>
  </conditionalFormatting>
  <conditionalFormatting sqref="AE123 AM123">
    <cfRule type="expression" dxfId="2461" priority="2573">
      <formula>IF(RIGHT(TEXT(AE123,"0.#"),1)=".",FALSE,TRUE)</formula>
    </cfRule>
    <cfRule type="expression" dxfId="2460" priority="2574">
      <formula>IF(RIGHT(TEXT(AE123,"0.#"),1)=".",TRUE,FALSE)</formula>
    </cfRule>
  </conditionalFormatting>
  <conditionalFormatting sqref="AI123">
    <cfRule type="expression" dxfId="2459" priority="2571">
      <formula>IF(RIGHT(TEXT(AI123,"0.#"),1)=".",FALSE,TRUE)</formula>
    </cfRule>
    <cfRule type="expression" dxfId="2458" priority="2572">
      <formula>IF(RIGHT(TEXT(AI123,"0.#"),1)=".",TRUE,FALSE)</formula>
    </cfRule>
  </conditionalFormatting>
  <conditionalFormatting sqref="AE126 AM126">
    <cfRule type="expression" dxfId="2457" priority="2569">
      <formula>IF(RIGHT(TEXT(AE126,"0.#"),1)=".",FALSE,TRUE)</formula>
    </cfRule>
    <cfRule type="expression" dxfId="2456" priority="2570">
      <formula>IF(RIGHT(TEXT(AE126,"0.#"),1)=".",TRUE,FALSE)</formula>
    </cfRule>
  </conditionalFormatting>
  <conditionalFormatting sqref="AE129 AM129">
    <cfRule type="expression" dxfId="2455" priority="2565">
      <formula>IF(RIGHT(TEXT(AE129,"0.#"),1)=".",FALSE,TRUE)</formula>
    </cfRule>
    <cfRule type="expression" dxfId="2454" priority="2566">
      <formula>IF(RIGHT(TEXT(AE129,"0.#"),1)=".",TRUE,FALSE)</formula>
    </cfRule>
  </conditionalFormatting>
  <conditionalFormatting sqref="AI129">
    <cfRule type="expression" dxfId="2453" priority="2563">
      <formula>IF(RIGHT(TEXT(AI129,"0.#"),1)=".",FALSE,TRUE)</formula>
    </cfRule>
    <cfRule type="expression" dxfId="2452" priority="2564">
      <formula>IF(RIGHT(TEXT(AI129,"0.#"),1)=".",TRUE,FALSE)</formula>
    </cfRule>
  </conditionalFormatting>
  <conditionalFormatting sqref="Y839:Y866">
    <cfRule type="expression" dxfId="2451" priority="2561">
      <formula>IF(RIGHT(TEXT(Y839,"0.#"),1)=".",FALSE,TRUE)</formula>
    </cfRule>
    <cfRule type="expression" dxfId="2450" priority="2562">
      <formula>IF(RIGHT(TEXT(Y839,"0.#"),1)=".",TRUE,FALSE)</formula>
    </cfRule>
  </conditionalFormatting>
  <conditionalFormatting sqref="AU518">
    <cfRule type="expression" dxfId="2449" priority="1071">
      <formula>IF(RIGHT(TEXT(AU518,"0.#"),1)=".",FALSE,TRUE)</formula>
    </cfRule>
    <cfRule type="expression" dxfId="2448" priority="1072">
      <formula>IF(RIGHT(TEXT(AU518,"0.#"),1)=".",TRUE,FALSE)</formula>
    </cfRule>
  </conditionalFormatting>
  <conditionalFormatting sqref="AQ551">
    <cfRule type="expression" dxfId="2447" priority="847">
      <formula>IF(RIGHT(TEXT(AQ551,"0.#"),1)=".",FALSE,TRUE)</formula>
    </cfRule>
    <cfRule type="expression" dxfId="2446" priority="848">
      <formula>IF(RIGHT(TEXT(AQ551,"0.#"),1)=".",TRUE,FALSE)</formula>
    </cfRule>
  </conditionalFormatting>
  <conditionalFormatting sqref="AE556">
    <cfRule type="expression" dxfId="2445" priority="845">
      <formula>IF(RIGHT(TEXT(AE556,"0.#"),1)=".",FALSE,TRUE)</formula>
    </cfRule>
    <cfRule type="expression" dxfId="2444" priority="846">
      <formula>IF(RIGHT(TEXT(AE556,"0.#"),1)=".",TRUE,FALSE)</formula>
    </cfRule>
  </conditionalFormatting>
  <conditionalFormatting sqref="AE557">
    <cfRule type="expression" dxfId="2443" priority="843">
      <formula>IF(RIGHT(TEXT(AE557,"0.#"),1)=".",FALSE,TRUE)</formula>
    </cfRule>
    <cfRule type="expression" dxfId="2442" priority="844">
      <formula>IF(RIGHT(TEXT(AE557,"0.#"),1)=".",TRUE,FALSE)</formula>
    </cfRule>
  </conditionalFormatting>
  <conditionalFormatting sqref="AE558">
    <cfRule type="expression" dxfId="2441" priority="841">
      <formula>IF(RIGHT(TEXT(AE558,"0.#"),1)=".",FALSE,TRUE)</formula>
    </cfRule>
    <cfRule type="expression" dxfId="2440" priority="842">
      <formula>IF(RIGHT(TEXT(AE558,"0.#"),1)=".",TRUE,FALSE)</formula>
    </cfRule>
  </conditionalFormatting>
  <conditionalFormatting sqref="AM556">
    <cfRule type="expression" dxfId="2439" priority="839">
      <formula>IF(RIGHT(TEXT(AM556,"0.#"),1)=".",FALSE,TRUE)</formula>
    </cfRule>
    <cfRule type="expression" dxfId="2438" priority="840">
      <formula>IF(RIGHT(TEXT(AM556,"0.#"),1)=".",TRUE,FALSE)</formula>
    </cfRule>
  </conditionalFormatting>
  <conditionalFormatting sqref="AM557">
    <cfRule type="expression" dxfId="2437" priority="837">
      <formula>IF(RIGHT(TEXT(AM557,"0.#"),1)=".",FALSE,TRUE)</formula>
    </cfRule>
    <cfRule type="expression" dxfId="2436" priority="838">
      <formula>IF(RIGHT(TEXT(AM557,"0.#"),1)=".",TRUE,FALSE)</formula>
    </cfRule>
  </conditionalFormatting>
  <conditionalFormatting sqref="AM558">
    <cfRule type="expression" dxfId="2435" priority="835">
      <formula>IF(RIGHT(TEXT(AM558,"0.#"),1)=".",FALSE,TRUE)</formula>
    </cfRule>
    <cfRule type="expression" dxfId="2434" priority="836">
      <formula>IF(RIGHT(TEXT(AM558,"0.#"),1)=".",TRUE,FALSE)</formula>
    </cfRule>
  </conditionalFormatting>
  <conditionalFormatting sqref="AU556">
    <cfRule type="expression" dxfId="2433" priority="833">
      <formula>IF(RIGHT(TEXT(AU556,"0.#"),1)=".",FALSE,TRUE)</formula>
    </cfRule>
    <cfRule type="expression" dxfId="2432" priority="834">
      <formula>IF(RIGHT(TEXT(AU556,"0.#"),1)=".",TRUE,FALSE)</formula>
    </cfRule>
  </conditionalFormatting>
  <conditionalFormatting sqref="AU557">
    <cfRule type="expression" dxfId="2431" priority="831">
      <formula>IF(RIGHT(TEXT(AU557,"0.#"),1)=".",FALSE,TRUE)</formula>
    </cfRule>
    <cfRule type="expression" dxfId="2430" priority="832">
      <formula>IF(RIGHT(TEXT(AU557,"0.#"),1)=".",TRUE,FALSE)</formula>
    </cfRule>
  </conditionalFormatting>
  <conditionalFormatting sqref="AU558">
    <cfRule type="expression" dxfId="2429" priority="829">
      <formula>IF(RIGHT(TEXT(AU558,"0.#"),1)=".",FALSE,TRUE)</formula>
    </cfRule>
    <cfRule type="expression" dxfId="2428" priority="830">
      <formula>IF(RIGHT(TEXT(AU558,"0.#"),1)=".",TRUE,FALSE)</formula>
    </cfRule>
  </conditionalFormatting>
  <conditionalFormatting sqref="AI556">
    <cfRule type="expression" dxfId="2427" priority="827">
      <formula>IF(RIGHT(TEXT(AI556,"0.#"),1)=".",FALSE,TRUE)</formula>
    </cfRule>
    <cfRule type="expression" dxfId="2426" priority="828">
      <formula>IF(RIGHT(TEXT(AI556,"0.#"),1)=".",TRUE,FALSE)</formula>
    </cfRule>
  </conditionalFormatting>
  <conditionalFormatting sqref="AI557">
    <cfRule type="expression" dxfId="2425" priority="825">
      <formula>IF(RIGHT(TEXT(AI557,"0.#"),1)=".",FALSE,TRUE)</formula>
    </cfRule>
    <cfRule type="expression" dxfId="2424" priority="826">
      <formula>IF(RIGHT(TEXT(AI557,"0.#"),1)=".",TRUE,FALSE)</formula>
    </cfRule>
  </conditionalFormatting>
  <conditionalFormatting sqref="AI558">
    <cfRule type="expression" dxfId="2423" priority="823">
      <formula>IF(RIGHT(TEXT(AI558,"0.#"),1)=".",FALSE,TRUE)</formula>
    </cfRule>
    <cfRule type="expression" dxfId="2422" priority="824">
      <formula>IF(RIGHT(TEXT(AI558,"0.#"),1)=".",TRUE,FALSE)</formula>
    </cfRule>
  </conditionalFormatting>
  <conditionalFormatting sqref="AQ557">
    <cfRule type="expression" dxfId="2421" priority="821">
      <formula>IF(RIGHT(TEXT(AQ557,"0.#"),1)=".",FALSE,TRUE)</formula>
    </cfRule>
    <cfRule type="expression" dxfId="2420" priority="822">
      <formula>IF(RIGHT(TEXT(AQ557,"0.#"),1)=".",TRUE,FALSE)</formula>
    </cfRule>
  </conditionalFormatting>
  <conditionalFormatting sqref="AQ558">
    <cfRule type="expression" dxfId="2419" priority="819">
      <formula>IF(RIGHT(TEXT(AQ558,"0.#"),1)=".",FALSE,TRUE)</formula>
    </cfRule>
    <cfRule type="expression" dxfId="2418" priority="820">
      <formula>IF(RIGHT(TEXT(AQ558,"0.#"),1)=".",TRUE,FALSE)</formula>
    </cfRule>
  </conditionalFormatting>
  <conditionalFormatting sqref="AQ556">
    <cfRule type="expression" dxfId="2417" priority="817">
      <formula>IF(RIGHT(TEXT(AQ556,"0.#"),1)=".",FALSE,TRUE)</formula>
    </cfRule>
    <cfRule type="expression" dxfId="2416" priority="818">
      <formula>IF(RIGHT(TEXT(AQ556,"0.#"),1)=".",TRUE,FALSE)</formula>
    </cfRule>
  </conditionalFormatting>
  <conditionalFormatting sqref="AE561">
    <cfRule type="expression" dxfId="2415" priority="815">
      <formula>IF(RIGHT(TEXT(AE561,"0.#"),1)=".",FALSE,TRUE)</formula>
    </cfRule>
    <cfRule type="expression" dxfId="2414" priority="816">
      <formula>IF(RIGHT(TEXT(AE561,"0.#"),1)=".",TRUE,FALSE)</formula>
    </cfRule>
  </conditionalFormatting>
  <conditionalFormatting sqref="AE562">
    <cfRule type="expression" dxfId="2413" priority="813">
      <formula>IF(RIGHT(TEXT(AE562,"0.#"),1)=".",FALSE,TRUE)</formula>
    </cfRule>
    <cfRule type="expression" dxfId="2412" priority="814">
      <formula>IF(RIGHT(TEXT(AE562,"0.#"),1)=".",TRUE,FALSE)</formula>
    </cfRule>
  </conditionalFormatting>
  <conditionalFormatting sqref="AE563">
    <cfRule type="expression" dxfId="2411" priority="811">
      <formula>IF(RIGHT(TEXT(AE563,"0.#"),1)=".",FALSE,TRUE)</formula>
    </cfRule>
    <cfRule type="expression" dxfId="2410" priority="812">
      <formula>IF(RIGHT(TEXT(AE563,"0.#"),1)=".",TRUE,FALSE)</formula>
    </cfRule>
  </conditionalFormatting>
  <conditionalFormatting sqref="AM561">
    <cfRule type="expression" dxfId="2409" priority="809">
      <formula>IF(RIGHT(TEXT(AM561,"0.#"),1)=".",FALSE,TRUE)</formula>
    </cfRule>
    <cfRule type="expression" dxfId="2408" priority="810">
      <formula>IF(RIGHT(TEXT(AM561,"0.#"),1)=".",TRUE,FALSE)</formula>
    </cfRule>
  </conditionalFormatting>
  <conditionalFormatting sqref="AL1102:AO1131">
    <cfRule type="expression" dxfId="2407" priority="2467">
      <formula>IF(AND(AL1102&gt;=0, RIGHT(TEXT(AL1102,"0.#"),1)&lt;&gt;"."),TRUE,FALSE)</formula>
    </cfRule>
    <cfRule type="expression" dxfId="2406" priority="2468">
      <formula>IF(AND(AL1102&gt;=0, RIGHT(TEXT(AL1102,"0.#"),1)="."),TRUE,FALSE)</formula>
    </cfRule>
    <cfRule type="expression" dxfId="2405" priority="2469">
      <formula>IF(AND(AL1102&lt;0, RIGHT(TEXT(AL1102,"0.#"),1)&lt;&gt;"."),TRUE,FALSE)</formula>
    </cfRule>
    <cfRule type="expression" dxfId="2404" priority="2470">
      <formula>IF(AND(AL1102&lt;0, RIGHT(TEXT(AL1102,"0.#"),1)="."),TRUE,FALSE)</formula>
    </cfRule>
  </conditionalFormatting>
  <conditionalFormatting sqref="Y1102:Y1131">
    <cfRule type="expression" dxfId="2403" priority="2465">
      <formula>IF(RIGHT(TEXT(Y1102,"0.#"),1)=".",FALSE,TRUE)</formula>
    </cfRule>
    <cfRule type="expression" dxfId="2402" priority="2466">
      <formula>IF(RIGHT(TEXT(Y1102,"0.#"),1)=".",TRUE,FALSE)</formula>
    </cfRule>
  </conditionalFormatting>
  <conditionalFormatting sqref="AI562">
    <cfRule type="expression" dxfId="2401" priority="795">
      <formula>IF(RIGHT(TEXT(AI562,"0.#"),1)=".",FALSE,TRUE)</formula>
    </cfRule>
    <cfRule type="expression" dxfId="2400" priority="796">
      <formula>IF(RIGHT(TEXT(AI562,"0.#"),1)=".",TRUE,FALSE)</formula>
    </cfRule>
  </conditionalFormatting>
  <conditionalFormatting sqref="AQ553">
    <cfRule type="expression" dxfId="2399" priority="849">
      <formula>IF(RIGHT(TEXT(AQ553,"0.#"),1)=".",FALSE,TRUE)</formula>
    </cfRule>
    <cfRule type="expression" dxfId="2398" priority="850">
      <formula>IF(RIGHT(TEXT(AQ553,"0.#"),1)=".",TRUE,FALSE)</formula>
    </cfRule>
  </conditionalFormatting>
  <conditionalFormatting sqref="AI552">
    <cfRule type="expression" dxfId="2397" priority="855">
      <formula>IF(RIGHT(TEXT(AI552,"0.#"),1)=".",FALSE,TRUE)</formula>
    </cfRule>
    <cfRule type="expression" dxfId="2396" priority="856">
      <formula>IF(RIGHT(TEXT(AI552,"0.#"),1)=".",TRUE,FALSE)</formula>
    </cfRule>
  </conditionalFormatting>
  <conditionalFormatting sqref="AU552">
    <cfRule type="expression" dxfId="2395" priority="861">
      <formula>IF(RIGHT(TEXT(AU552,"0.#"),1)=".",FALSE,TRUE)</formula>
    </cfRule>
    <cfRule type="expression" dxfId="2394" priority="862">
      <formula>IF(RIGHT(TEXT(AU552,"0.#"),1)=".",TRUE,FALSE)</formula>
    </cfRule>
  </conditionalFormatting>
  <conditionalFormatting sqref="AM552">
    <cfRule type="expression" dxfId="2393" priority="867">
      <formula>IF(RIGHT(TEXT(AM552,"0.#"),1)=".",FALSE,TRUE)</formula>
    </cfRule>
    <cfRule type="expression" dxfId="2392" priority="868">
      <formula>IF(RIGHT(TEXT(AM552,"0.#"),1)=".",TRUE,FALSE)</formula>
    </cfRule>
  </conditionalFormatting>
  <conditionalFormatting sqref="AE552">
    <cfRule type="expression" dxfId="2391" priority="873">
      <formula>IF(RIGHT(TEXT(AE552,"0.#"),1)=".",FALSE,TRUE)</formula>
    </cfRule>
    <cfRule type="expression" dxfId="2390" priority="874">
      <formula>IF(RIGHT(TEXT(AE552,"0.#"),1)=".",TRUE,FALSE)</formula>
    </cfRule>
  </conditionalFormatting>
  <conditionalFormatting sqref="AQ548">
    <cfRule type="expression" dxfId="2389" priority="879">
      <formula>IF(RIGHT(TEXT(AQ548,"0.#"),1)=".",FALSE,TRUE)</formula>
    </cfRule>
    <cfRule type="expression" dxfId="2388" priority="880">
      <formula>IF(RIGHT(TEXT(AQ548,"0.#"),1)=".",TRUE,FALSE)</formula>
    </cfRule>
  </conditionalFormatting>
  <conditionalFormatting sqref="AL838:AO838">
    <cfRule type="expression" dxfId="2387" priority="2419">
      <formula>IF(AND(AL838&gt;=0, RIGHT(TEXT(AL838,"0.#"),1)&lt;&gt;"."),TRUE,FALSE)</formula>
    </cfRule>
    <cfRule type="expression" dxfId="2386" priority="2420">
      <formula>IF(AND(AL838&gt;=0, RIGHT(TEXT(AL838,"0.#"),1)="."),TRUE,FALSE)</formula>
    </cfRule>
    <cfRule type="expression" dxfId="2385" priority="2421">
      <formula>IF(AND(AL838&lt;0, RIGHT(TEXT(AL838,"0.#"),1)&lt;&gt;"."),TRUE,FALSE)</formula>
    </cfRule>
    <cfRule type="expression" dxfId="2384" priority="2422">
      <formula>IF(AND(AL838&lt;0, RIGHT(TEXT(AL838,"0.#"),1)="."),TRUE,FALSE)</formula>
    </cfRule>
  </conditionalFormatting>
  <conditionalFormatting sqref="Y838">
    <cfRule type="expression" dxfId="2383" priority="2417">
      <formula>IF(RIGHT(TEXT(Y838,"0.#"),1)=".",FALSE,TRUE)</formula>
    </cfRule>
    <cfRule type="expression" dxfId="2382" priority="2418">
      <formula>IF(RIGHT(TEXT(Y838,"0.#"),1)=".",TRUE,FALSE)</formula>
    </cfRule>
  </conditionalFormatting>
  <conditionalFormatting sqref="AE492">
    <cfRule type="expression" dxfId="2381" priority="1205">
      <formula>IF(RIGHT(TEXT(AE492,"0.#"),1)=".",FALSE,TRUE)</formula>
    </cfRule>
    <cfRule type="expression" dxfId="2380" priority="1206">
      <formula>IF(RIGHT(TEXT(AE492,"0.#"),1)=".",TRUE,FALSE)</formula>
    </cfRule>
  </conditionalFormatting>
  <conditionalFormatting sqref="AE493">
    <cfRule type="expression" dxfId="2379" priority="1203">
      <formula>IF(RIGHT(TEXT(AE493,"0.#"),1)=".",FALSE,TRUE)</formula>
    </cfRule>
    <cfRule type="expression" dxfId="2378" priority="1204">
      <formula>IF(RIGHT(TEXT(AE493,"0.#"),1)=".",TRUE,FALSE)</formula>
    </cfRule>
  </conditionalFormatting>
  <conditionalFormatting sqref="AE494">
    <cfRule type="expression" dxfId="2377" priority="1201">
      <formula>IF(RIGHT(TEXT(AE494,"0.#"),1)=".",FALSE,TRUE)</formula>
    </cfRule>
    <cfRule type="expression" dxfId="2376" priority="1202">
      <formula>IF(RIGHT(TEXT(AE494,"0.#"),1)=".",TRUE,FALSE)</formula>
    </cfRule>
  </conditionalFormatting>
  <conditionalFormatting sqref="AM492">
    <cfRule type="expression" dxfId="2375" priority="1199">
      <formula>IF(RIGHT(TEXT(AM492,"0.#"),1)=".",FALSE,TRUE)</formula>
    </cfRule>
    <cfRule type="expression" dxfId="2374" priority="1200">
      <formula>IF(RIGHT(TEXT(AM492,"0.#"),1)=".",TRUE,FALSE)</formula>
    </cfRule>
  </conditionalFormatting>
  <conditionalFormatting sqref="AM493">
    <cfRule type="expression" dxfId="2373" priority="1197">
      <formula>IF(RIGHT(TEXT(AM493,"0.#"),1)=".",FALSE,TRUE)</formula>
    </cfRule>
    <cfRule type="expression" dxfId="2372" priority="1198">
      <formula>IF(RIGHT(TEXT(AM493,"0.#"),1)=".",TRUE,FALSE)</formula>
    </cfRule>
  </conditionalFormatting>
  <conditionalFormatting sqref="AQ493">
    <cfRule type="expression" dxfId="2371" priority="1181">
      <formula>IF(RIGHT(TEXT(AQ493,"0.#"),1)=".",FALSE,TRUE)</formula>
    </cfRule>
    <cfRule type="expression" dxfId="2370" priority="1182">
      <formula>IF(RIGHT(TEXT(AQ493,"0.#"),1)=".",TRUE,FALSE)</formula>
    </cfRule>
  </conditionalFormatting>
  <conditionalFormatting sqref="AI493">
    <cfRule type="expression" dxfId="2369" priority="1185">
      <formula>IF(RIGHT(TEXT(AI493,"0.#"),1)=".",FALSE,TRUE)</formula>
    </cfRule>
    <cfRule type="expression" dxfId="2368" priority="1186">
      <formula>IF(RIGHT(TEXT(AI493,"0.#"),1)=".",TRUE,FALSE)</formula>
    </cfRule>
  </conditionalFormatting>
  <conditionalFormatting sqref="AI494">
    <cfRule type="expression" dxfId="2367" priority="1183">
      <formula>IF(RIGHT(TEXT(AI494,"0.#"),1)=".",FALSE,TRUE)</formula>
    </cfRule>
    <cfRule type="expression" dxfId="2366" priority="1184">
      <formula>IF(RIGHT(TEXT(AI494,"0.#"),1)=".",TRUE,FALSE)</formula>
    </cfRule>
  </conditionalFormatting>
  <conditionalFormatting sqref="AM494">
    <cfRule type="expression" dxfId="2365" priority="1195">
      <formula>IF(RIGHT(TEXT(AM494,"0.#"),1)=".",FALSE,TRUE)</formula>
    </cfRule>
    <cfRule type="expression" dxfId="2364" priority="1196">
      <formula>IF(RIGHT(TEXT(AM494,"0.#"),1)=".",TRUE,FALSE)</formula>
    </cfRule>
  </conditionalFormatting>
  <conditionalFormatting sqref="AQ494">
    <cfRule type="expression" dxfId="2363" priority="1179">
      <formula>IF(RIGHT(TEXT(AQ494,"0.#"),1)=".",FALSE,TRUE)</formula>
    </cfRule>
    <cfRule type="expression" dxfId="2362" priority="1180">
      <formula>IF(RIGHT(TEXT(AQ494,"0.#"),1)=".",TRUE,FALSE)</formula>
    </cfRule>
  </conditionalFormatting>
  <conditionalFormatting sqref="AQ492">
    <cfRule type="expression" dxfId="2361" priority="1177">
      <formula>IF(RIGHT(TEXT(AQ492,"0.#"),1)=".",FALSE,TRUE)</formula>
    </cfRule>
    <cfRule type="expression" dxfId="2360" priority="1178">
      <formula>IF(RIGHT(TEXT(AQ492,"0.#"),1)=".",TRUE,FALSE)</formula>
    </cfRule>
  </conditionalFormatting>
  <conditionalFormatting sqref="AU494">
    <cfRule type="expression" dxfId="2359" priority="1189">
      <formula>IF(RIGHT(TEXT(AU494,"0.#"),1)=".",FALSE,TRUE)</formula>
    </cfRule>
    <cfRule type="expression" dxfId="2358" priority="1190">
      <formula>IF(RIGHT(TEXT(AU494,"0.#"),1)=".",TRUE,FALSE)</formula>
    </cfRule>
  </conditionalFormatting>
  <conditionalFormatting sqref="AU492">
    <cfRule type="expression" dxfId="2357" priority="1193">
      <formula>IF(RIGHT(TEXT(AU492,"0.#"),1)=".",FALSE,TRUE)</formula>
    </cfRule>
    <cfRule type="expression" dxfId="2356" priority="1194">
      <formula>IF(RIGHT(TEXT(AU492,"0.#"),1)=".",TRUE,FALSE)</formula>
    </cfRule>
  </conditionalFormatting>
  <conditionalFormatting sqref="AU493">
    <cfRule type="expression" dxfId="2355" priority="1191">
      <formula>IF(RIGHT(TEXT(AU493,"0.#"),1)=".",FALSE,TRUE)</formula>
    </cfRule>
    <cfRule type="expression" dxfId="2354" priority="1192">
      <formula>IF(RIGHT(TEXT(AU493,"0.#"),1)=".",TRUE,FALSE)</formula>
    </cfRule>
  </conditionalFormatting>
  <conditionalFormatting sqref="AU583">
    <cfRule type="expression" dxfId="2353" priority="709">
      <formula>IF(RIGHT(TEXT(AU583,"0.#"),1)=".",FALSE,TRUE)</formula>
    </cfRule>
    <cfRule type="expression" dxfId="2352" priority="710">
      <formula>IF(RIGHT(TEXT(AU583,"0.#"),1)=".",TRUE,FALSE)</formula>
    </cfRule>
  </conditionalFormatting>
  <conditionalFormatting sqref="AI492">
    <cfRule type="expression" dxfId="2351" priority="1187">
      <formula>IF(RIGHT(TEXT(AI492,"0.#"),1)=".",FALSE,TRUE)</formula>
    </cfRule>
    <cfRule type="expression" dxfId="2350" priority="1188">
      <formula>IF(RIGHT(TEXT(AI492,"0.#"),1)=".",TRUE,FALSE)</formula>
    </cfRule>
  </conditionalFormatting>
  <conditionalFormatting sqref="AU582">
    <cfRule type="expression" dxfId="2349" priority="711">
      <formula>IF(RIGHT(TEXT(AU582,"0.#"),1)=".",FALSE,TRUE)</formula>
    </cfRule>
    <cfRule type="expression" dxfId="2348" priority="712">
      <formula>IF(RIGHT(TEXT(AU582,"0.#"),1)=".",TRUE,FALSE)</formula>
    </cfRule>
  </conditionalFormatting>
  <conditionalFormatting sqref="AI583">
    <cfRule type="expression" dxfId="2347" priority="703">
      <formula>IF(RIGHT(TEXT(AI583,"0.#"),1)=".",FALSE,TRUE)</formula>
    </cfRule>
    <cfRule type="expression" dxfId="2346" priority="704">
      <formula>IF(RIGHT(TEXT(AI583,"0.#"),1)=".",TRUE,FALSE)</formula>
    </cfRule>
  </conditionalFormatting>
  <conditionalFormatting sqref="AI581">
    <cfRule type="expression" dxfId="2345" priority="707">
      <formula>IF(RIGHT(TEXT(AI581,"0.#"),1)=".",FALSE,TRUE)</formula>
    </cfRule>
    <cfRule type="expression" dxfId="2344" priority="708">
      <formula>IF(RIGHT(TEXT(AI581,"0.#"),1)=".",TRUE,FALSE)</formula>
    </cfRule>
  </conditionalFormatting>
  <conditionalFormatting sqref="AI582">
    <cfRule type="expression" dxfId="2343" priority="705">
      <formula>IF(RIGHT(TEXT(AI582,"0.#"),1)=".",FALSE,TRUE)</formula>
    </cfRule>
    <cfRule type="expression" dxfId="2342" priority="706">
      <formula>IF(RIGHT(TEXT(AI582,"0.#"),1)=".",TRUE,FALSE)</formula>
    </cfRule>
  </conditionalFormatting>
  <conditionalFormatting sqref="AE499">
    <cfRule type="expression" dxfId="2341" priority="1171">
      <formula>IF(RIGHT(TEXT(AE499,"0.#"),1)=".",FALSE,TRUE)</formula>
    </cfRule>
    <cfRule type="expression" dxfId="2340" priority="1172">
      <formula>IF(RIGHT(TEXT(AE499,"0.#"),1)=".",TRUE,FALSE)</formula>
    </cfRule>
  </conditionalFormatting>
  <conditionalFormatting sqref="AE497">
    <cfRule type="expression" dxfId="2339" priority="1175">
      <formula>IF(RIGHT(TEXT(AE497,"0.#"),1)=".",FALSE,TRUE)</formula>
    </cfRule>
    <cfRule type="expression" dxfId="2338" priority="1176">
      <formula>IF(RIGHT(TEXT(AE497,"0.#"),1)=".",TRUE,FALSE)</formula>
    </cfRule>
  </conditionalFormatting>
  <conditionalFormatting sqref="AE498">
    <cfRule type="expression" dxfId="2337" priority="1173">
      <formula>IF(RIGHT(TEXT(AE498,"0.#"),1)=".",FALSE,TRUE)</formula>
    </cfRule>
    <cfRule type="expression" dxfId="2336" priority="1174">
      <formula>IF(RIGHT(TEXT(AE498,"0.#"),1)=".",TRUE,FALSE)</formula>
    </cfRule>
  </conditionalFormatting>
  <conditionalFormatting sqref="AM499">
    <cfRule type="expression" dxfId="2335" priority="1165">
      <formula>IF(RIGHT(TEXT(AM499,"0.#"),1)=".",FALSE,TRUE)</formula>
    </cfRule>
    <cfRule type="expression" dxfId="2334" priority="1166">
      <formula>IF(RIGHT(TEXT(AM499,"0.#"),1)=".",TRUE,FALSE)</formula>
    </cfRule>
  </conditionalFormatting>
  <conditionalFormatting sqref="AM497">
    <cfRule type="expression" dxfId="2333" priority="1169">
      <formula>IF(RIGHT(TEXT(AM497,"0.#"),1)=".",FALSE,TRUE)</formula>
    </cfRule>
    <cfRule type="expression" dxfId="2332" priority="1170">
      <formula>IF(RIGHT(TEXT(AM497,"0.#"),1)=".",TRUE,FALSE)</formula>
    </cfRule>
  </conditionalFormatting>
  <conditionalFormatting sqref="AM498">
    <cfRule type="expression" dxfId="2331" priority="1167">
      <formula>IF(RIGHT(TEXT(AM498,"0.#"),1)=".",FALSE,TRUE)</formula>
    </cfRule>
    <cfRule type="expression" dxfId="2330" priority="1168">
      <formula>IF(RIGHT(TEXT(AM498,"0.#"),1)=".",TRUE,FALSE)</formula>
    </cfRule>
  </conditionalFormatting>
  <conditionalFormatting sqref="AU499">
    <cfRule type="expression" dxfId="2329" priority="1159">
      <formula>IF(RIGHT(TEXT(AU499,"0.#"),1)=".",FALSE,TRUE)</formula>
    </cfRule>
    <cfRule type="expression" dxfId="2328" priority="1160">
      <formula>IF(RIGHT(TEXT(AU499,"0.#"),1)=".",TRUE,FALSE)</formula>
    </cfRule>
  </conditionalFormatting>
  <conditionalFormatting sqref="AU497">
    <cfRule type="expression" dxfId="2327" priority="1163">
      <formula>IF(RIGHT(TEXT(AU497,"0.#"),1)=".",FALSE,TRUE)</formula>
    </cfRule>
    <cfRule type="expression" dxfId="2326" priority="1164">
      <formula>IF(RIGHT(TEXT(AU497,"0.#"),1)=".",TRUE,FALSE)</formula>
    </cfRule>
  </conditionalFormatting>
  <conditionalFormatting sqref="AU498">
    <cfRule type="expression" dxfId="2325" priority="1161">
      <formula>IF(RIGHT(TEXT(AU498,"0.#"),1)=".",FALSE,TRUE)</formula>
    </cfRule>
    <cfRule type="expression" dxfId="2324" priority="1162">
      <formula>IF(RIGHT(TEXT(AU498,"0.#"),1)=".",TRUE,FALSE)</formula>
    </cfRule>
  </conditionalFormatting>
  <conditionalFormatting sqref="AI499">
    <cfRule type="expression" dxfId="2323" priority="1153">
      <formula>IF(RIGHT(TEXT(AI499,"0.#"),1)=".",FALSE,TRUE)</formula>
    </cfRule>
    <cfRule type="expression" dxfId="2322" priority="1154">
      <formula>IF(RIGHT(TEXT(AI499,"0.#"),1)=".",TRUE,FALSE)</formula>
    </cfRule>
  </conditionalFormatting>
  <conditionalFormatting sqref="AI497">
    <cfRule type="expression" dxfId="2321" priority="1157">
      <formula>IF(RIGHT(TEXT(AI497,"0.#"),1)=".",FALSE,TRUE)</formula>
    </cfRule>
    <cfRule type="expression" dxfId="2320" priority="1158">
      <formula>IF(RIGHT(TEXT(AI497,"0.#"),1)=".",TRUE,FALSE)</formula>
    </cfRule>
  </conditionalFormatting>
  <conditionalFormatting sqref="AI498">
    <cfRule type="expression" dxfId="2319" priority="1155">
      <formula>IF(RIGHT(TEXT(AI498,"0.#"),1)=".",FALSE,TRUE)</formula>
    </cfRule>
    <cfRule type="expression" dxfId="2318" priority="1156">
      <formula>IF(RIGHT(TEXT(AI498,"0.#"),1)=".",TRUE,FALSE)</formula>
    </cfRule>
  </conditionalFormatting>
  <conditionalFormatting sqref="AQ497">
    <cfRule type="expression" dxfId="2317" priority="1147">
      <formula>IF(RIGHT(TEXT(AQ497,"0.#"),1)=".",FALSE,TRUE)</formula>
    </cfRule>
    <cfRule type="expression" dxfId="2316" priority="1148">
      <formula>IF(RIGHT(TEXT(AQ497,"0.#"),1)=".",TRUE,FALSE)</formula>
    </cfRule>
  </conditionalFormatting>
  <conditionalFormatting sqref="AQ498">
    <cfRule type="expression" dxfId="2315" priority="1151">
      <formula>IF(RIGHT(TEXT(AQ498,"0.#"),1)=".",FALSE,TRUE)</formula>
    </cfRule>
    <cfRule type="expression" dxfId="2314" priority="1152">
      <formula>IF(RIGHT(TEXT(AQ498,"0.#"),1)=".",TRUE,FALSE)</formula>
    </cfRule>
  </conditionalFormatting>
  <conditionalFormatting sqref="AQ499">
    <cfRule type="expression" dxfId="2313" priority="1149">
      <formula>IF(RIGHT(TEXT(AQ499,"0.#"),1)=".",FALSE,TRUE)</formula>
    </cfRule>
    <cfRule type="expression" dxfId="2312" priority="1150">
      <formula>IF(RIGHT(TEXT(AQ499,"0.#"),1)=".",TRUE,FALSE)</formula>
    </cfRule>
  </conditionalFormatting>
  <conditionalFormatting sqref="AE504">
    <cfRule type="expression" dxfId="2311" priority="1141">
      <formula>IF(RIGHT(TEXT(AE504,"0.#"),1)=".",FALSE,TRUE)</formula>
    </cfRule>
    <cfRule type="expression" dxfId="2310" priority="1142">
      <formula>IF(RIGHT(TEXT(AE504,"0.#"),1)=".",TRUE,FALSE)</formula>
    </cfRule>
  </conditionalFormatting>
  <conditionalFormatting sqref="AE502">
    <cfRule type="expression" dxfId="2309" priority="1145">
      <formula>IF(RIGHT(TEXT(AE502,"0.#"),1)=".",FALSE,TRUE)</formula>
    </cfRule>
    <cfRule type="expression" dxfId="2308" priority="1146">
      <formula>IF(RIGHT(TEXT(AE502,"0.#"),1)=".",TRUE,FALSE)</formula>
    </cfRule>
  </conditionalFormatting>
  <conditionalFormatting sqref="AE503">
    <cfRule type="expression" dxfId="2307" priority="1143">
      <formula>IF(RIGHT(TEXT(AE503,"0.#"),1)=".",FALSE,TRUE)</formula>
    </cfRule>
    <cfRule type="expression" dxfId="2306" priority="1144">
      <formula>IF(RIGHT(TEXT(AE503,"0.#"),1)=".",TRUE,FALSE)</formula>
    </cfRule>
  </conditionalFormatting>
  <conditionalFormatting sqref="AM504">
    <cfRule type="expression" dxfId="2305" priority="1135">
      <formula>IF(RIGHT(TEXT(AM504,"0.#"),1)=".",FALSE,TRUE)</formula>
    </cfRule>
    <cfRule type="expression" dxfId="2304" priority="1136">
      <formula>IF(RIGHT(TEXT(AM504,"0.#"),1)=".",TRUE,FALSE)</formula>
    </cfRule>
  </conditionalFormatting>
  <conditionalFormatting sqref="AM502">
    <cfRule type="expression" dxfId="2303" priority="1139">
      <formula>IF(RIGHT(TEXT(AM502,"0.#"),1)=".",FALSE,TRUE)</formula>
    </cfRule>
    <cfRule type="expression" dxfId="2302" priority="1140">
      <formula>IF(RIGHT(TEXT(AM502,"0.#"),1)=".",TRUE,FALSE)</formula>
    </cfRule>
  </conditionalFormatting>
  <conditionalFormatting sqref="AM503">
    <cfRule type="expression" dxfId="2301" priority="1137">
      <formula>IF(RIGHT(TEXT(AM503,"0.#"),1)=".",FALSE,TRUE)</formula>
    </cfRule>
    <cfRule type="expression" dxfId="2300" priority="1138">
      <formula>IF(RIGHT(TEXT(AM503,"0.#"),1)=".",TRUE,FALSE)</formula>
    </cfRule>
  </conditionalFormatting>
  <conditionalFormatting sqref="AU504">
    <cfRule type="expression" dxfId="2299" priority="1129">
      <formula>IF(RIGHT(TEXT(AU504,"0.#"),1)=".",FALSE,TRUE)</formula>
    </cfRule>
    <cfRule type="expression" dxfId="2298" priority="1130">
      <formula>IF(RIGHT(TEXT(AU504,"0.#"),1)=".",TRUE,FALSE)</formula>
    </cfRule>
  </conditionalFormatting>
  <conditionalFormatting sqref="AU502">
    <cfRule type="expression" dxfId="2297" priority="1133">
      <formula>IF(RIGHT(TEXT(AU502,"0.#"),1)=".",FALSE,TRUE)</formula>
    </cfRule>
    <cfRule type="expression" dxfId="2296" priority="1134">
      <formula>IF(RIGHT(TEXT(AU502,"0.#"),1)=".",TRUE,FALSE)</formula>
    </cfRule>
  </conditionalFormatting>
  <conditionalFormatting sqref="AU503">
    <cfRule type="expression" dxfId="2295" priority="1131">
      <formula>IF(RIGHT(TEXT(AU503,"0.#"),1)=".",FALSE,TRUE)</formula>
    </cfRule>
    <cfRule type="expression" dxfId="2294" priority="1132">
      <formula>IF(RIGHT(TEXT(AU503,"0.#"),1)=".",TRUE,FALSE)</formula>
    </cfRule>
  </conditionalFormatting>
  <conditionalFormatting sqref="AI504">
    <cfRule type="expression" dxfId="2293" priority="1123">
      <formula>IF(RIGHT(TEXT(AI504,"0.#"),1)=".",FALSE,TRUE)</formula>
    </cfRule>
    <cfRule type="expression" dxfId="2292" priority="1124">
      <formula>IF(RIGHT(TEXT(AI504,"0.#"),1)=".",TRUE,FALSE)</formula>
    </cfRule>
  </conditionalFormatting>
  <conditionalFormatting sqref="AI502">
    <cfRule type="expression" dxfId="2291" priority="1127">
      <formula>IF(RIGHT(TEXT(AI502,"0.#"),1)=".",FALSE,TRUE)</formula>
    </cfRule>
    <cfRule type="expression" dxfId="2290" priority="1128">
      <formula>IF(RIGHT(TEXT(AI502,"0.#"),1)=".",TRUE,FALSE)</formula>
    </cfRule>
  </conditionalFormatting>
  <conditionalFormatting sqref="AI503">
    <cfRule type="expression" dxfId="2289" priority="1125">
      <formula>IF(RIGHT(TEXT(AI503,"0.#"),1)=".",FALSE,TRUE)</formula>
    </cfRule>
    <cfRule type="expression" dxfId="2288" priority="1126">
      <formula>IF(RIGHT(TEXT(AI503,"0.#"),1)=".",TRUE,FALSE)</formula>
    </cfRule>
  </conditionalFormatting>
  <conditionalFormatting sqref="AQ502">
    <cfRule type="expression" dxfId="2287" priority="1117">
      <formula>IF(RIGHT(TEXT(AQ502,"0.#"),1)=".",FALSE,TRUE)</formula>
    </cfRule>
    <cfRule type="expression" dxfId="2286" priority="1118">
      <formula>IF(RIGHT(TEXT(AQ502,"0.#"),1)=".",TRUE,FALSE)</formula>
    </cfRule>
  </conditionalFormatting>
  <conditionalFormatting sqref="AQ503">
    <cfRule type="expression" dxfId="2285" priority="1121">
      <formula>IF(RIGHT(TEXT(AQ503,"0.#"),1)=".",FALSE,TRUE)</formula>
    </cfRule>
    <cfRule type="expression" dxfId="2284" priority="1122">
      <formula>IF(RIGHT(TEXT(AQ503,"0.#"),1)=".",TRUE,FALSE)</formula>
    </cfRule>
  </conditionalFormatting>
  <conditionalFormatting sqref="AQ504">
    <cfRule type="expression" dxfId="2283" priority="1119">
      <formula>IF(RIGHT(TEXT(AQ504,"0.#"),1)=".",FALSE,TRUE)</formula>
    </cfRule>
    <cfRule type="expression" dxfId="2282" priority="1120">
      <formula>IF(RIGHT(TEXT(AQ504,"0.#"),1)=".",TRUE,FALSE)</formula>
    </cfRule>
  </conditionalFormatting>
  <conditionalFormatting sqref="AE509">
    <cfRule type="expression" dxfId="2281" priority="1111">
      <formula>IF(RIGHT(TEXT(AE509,"0.#"),1)=".",FALSE,TRUE)</formula>
    </cfRule>
    <cfRule type="expression" dxfId="2280" priority="1112">
      <formula>IF(RIGHT(TEXT(AE509,"0.#"),1)=".",TRUE,FALSE)</formula>
    </cfRule>
  </conditionalFormatting>
  <conditionalFormatting sqref="AE507">
    <cfRule type="expression" dxfId="2279" priority="1115">
      <formula>IF(RIGHT(TEXT(AE507,"0.#"),1)=".",FALSE,TRUE)</formula>
    </cfRule>
    <cfRule type="expression" dxfId="2278" priority="1116">
      <formula>IF(RIGHT(TEXT(AE507,"0.#"),1)=".",TRUE,FALSE)</formula>
    </cfRule>
  </conditionalFormatting>
  <conditionalFormatting sqref="AE508">
    <cfRule type="expression" dxfId="2277" priority="1113">
      <formula>IF(RIGHT(TEXT(AE508,"0.#"),1)=".",FALSE,TRUE)</formula>
    </cfRule>
    <cfRule type="expression" dxfId="2276" priority="1114">
      <formula>IF(RIGHT(TEXT(AE508,"0.#"),1)=".",TRUE,FALSE)</formula>
    </cfRule>
  </conditionalFormatting>
  <conditionalFormatting sqref="AM509">
    <cfRule type="expression" dxfId="2275" priority="1105">
      <formula>IF(RIGHT(TEXT(AM509,"0.#"),1)=".",FALSE,TRUE)</formula>
    </cfRule>
    <cfRule type="expression" dxfId="2274" priority="1106">
      <formula>IF(RIGHT(TEXT(AM509,"0.#"),1)=".",TRUE,FALSE)</formula>
    </cfRule>
  </conditionalFormatting>
  <conditionalFormatting sqref="AM507">
    <cfRule type="expression" dxfId="2273" priority="1109">
      <formula>IF(RIGHT(TEXT(AM507,"0.#"),1)=".",FALSE,TRUE)</formula>
    </cfRule>
    <cfRule type="expression" dxfId="2272" priority="1110">
      <formula>IF(RIGHT(TEXT(AM507,"0.#"),1)=".",TRUE,FALSE)</formula>
    </cfRule>
  </conditionalFormatting>
  <conditionalFormatting sqref="AM508">
    <cfRule type="expression" dxfId="2271" priority="1107">
      <formula>IF(RIGHT(TEXT(AM508,"0.#"),1)=".",FALSE,TRUE)</formula>
    </cfRule>
    <cfRule type="expression" dxfId="2270" priority="1108">
      <formula>IF(RIGHT(TEXT(AM508,"0.#"),1)=".",TRUE,FALSE)</formula>
    </cfRule>
  </conditionalFormatting>
  <conditionalFormatting sqref="AU509">
    <cfRule type="expression" dxfId="2269" priority="1099">
      <formula>IF(RIGHT(TEXT(AU509,"0.#"),1)=".",FALSE,TRUE)</formula>
    </cfRule>
    <cfRule type="expression" dxfId="2268" priority="1100">
      <formula>IF(RIGHT(TEXT(AU509,"0.#"),1)=".",TRUE,FALSE)</formula>
    </cfRule>
  </conditionalFormatting>
  <conditionalFormatting sqref="AU507">
    <cfRule type="expression" dxfId="2267" priority="1103">
      <formula>IF(RIGHT(TEXT(AU507,"0.#"),1)=".",FALSE,TRUE)</formula>
    </cfRule>
    <cfRule type="expression" dxfId="2266" priority="1104">
      <formula>IF(RIGHT(TEXT(AU507,"0.#"),1)=".",TRUE,FALSE)</formula>
    </cfRule>
  </conditionalFormatting>
  <conditionalFormatting sqref="AU508">
    <cfRule type="expression" dxfId="2265" priority="1101">
      <formula>IF(RIGHT(TEXT(AU508,"0.#"),1)=".",FALSE,TRUE)</formula>
    </cfRule>
    <cfRule type="expression" dxfId="2264" priority="1102">
      <formula>IF(RIGHT(TEXT(AU508,"0.#"),1)=".",TRUE,FALSE)</formula>
    </cfRule>
  </conditionalFormatting>
  <conditionalFormatting sqref="AI509">
    <cfRule type="expression" dxfId="2263" priority="1093">
      <formula>IF(RIGHT(TEXT(AI509,"0.#"),1)=".",FALSE,TRUE)</formula>
    </cfRule>
    <cfRule type="expression" dxfId="2262" priority="1094">
      <formula>IF(RIGHT(TEXT(AI509,"0.#"),1)=".",TRUE,FALSE)</formula>
    </cfRule>
  </conditionalFormatting>
  <conditionalFormatting sqref="AI507">
    <cfRule type="expression" dxfId="2261" priority="1097">
      <formula>IF(RIGHT(TEXT(AI507,"0.#"),1)=".",FALSE,TRUE)</formula>
    </cfRule>
    <cfRule type="expression" dxfId="2260" priority="1098">
      <formula>IF(RIGHT(TEXT(AI507,"0.#"),1)=".",TRUE,FALSE)</formula>
    </cfRule>
  </conditionalFormatting>
  <conditionalFormatting sqref="AI508">
    <cfRule type="expression" dxfId="2259" priority="1095">
      <formula>IF(RIGHT(TEXT(AI508,"0.#"),1)=".",FALSE,TRUE)</formula>
    </cfRule>
    <cfRule type="expression" dxfId="2258" priority="1096">
      <formula>IF(RIGHT(TEXT(AI508,"0.#"),1)=".",TRUE,FALSE)</formula>
    </cfRule>
  </conditionalFormatting>
  <conditionalFormatting sqref="AQ507">
    <cfRule type="expression" dxfId="2257" priority="1087">
      <formula>IF(RIGHT(TEXT(AQ507,"0.#"),1)=".",FALSE,TRUE)</formula>
    </cfRule>
    <cfRule type="expression" dxfId="2256" priority="1088">
      <formula>IF(RIGHT(TEXT(AQ507,"0.#"),1)=".",TRUE,FALSE)</formula>
    </cfRule>
  </conditionalFormatting>
  <conditionalFormatting sqref="AQ508">
    <cfRule type="expression" dxfId="2255" priority="1091">
      <formula>IF(RIGHT(TEXT(AQ508,"0.#"),1)=".",FALSE,TRUE)</formula>
    </cfRule>
    <cfRule type="expression" dxfId="2254" priority="1092">
      <formula>IF(RIGHT(TEXT(AQ508,"0.#"),1)=".",TRUE,FALSE)</formula>
    </cfRule>
  </conditionalFormatting>
  <conditionalFormatting sqref="AQ509">
    <cfRule type="expression" dxfId="2253" priority="1089">
      <formula>IF(RIGHT(TEXT(AQ509,"0.#"),1)=".",FALSE,TRUE)</formula>
    </cfRule>
    <cfRule type="expression" dxfId="2252" priority="1090">
      <formula>IF(RIGHT(TEXT(AQ509,"0.#"),1)=".",TRUE,FALSE)</formula>
    </cfRule>
  </conditionalFormatting>
  <conditionalFormatting sqref="AE465">
    <cfRule type="expression" dxfId="2251" priority="1381">
      <formula>IF(RIGHT(TEXT(AE465,"0.#"),1)=".",FALSE,TRUE)</formula>
    </cfRule>
    <cfRule type="expression" dxfId="2250" priority="1382">
      <formula>IF(RIGHT(TEXT(AE465,"0.#"),1)=".",TRUE,FALSE)</formula>
    </cfRule>
  </conditionalFormatting>
  <conditionalFormatting sqref="AE463">
    <cfRule type="expression" dxfId="2249" priority="1385">
      <formula>IF(RIGHT(TEXT(AE463,"0.#"),1)=".",FALSE,TRUE)</formula>
    </cfRule>
    <cfRule type="expression" dxfId="2248" priority="1386">
      <formula>IF(RIGHT(TEXT(AE463,"0.#"),1)=".",TRUE,FALSE)</formula>
    </cfRule>
  </conditionalFormatting>
  <conditionalFormatting sqref="AE464">
    <cfRule type="expression" dxfId="2247" priority="1383">
      <formula>IF(RIGHT(TEXT(AE464,"0.#"),1)=".",FALSE,TRUE)</formula>
    </cfRule>
    <cfRule type="expression" dxfId="2246" priority="1384">
      <formula>IF(RIGHT(TEXT(AE464,"0.#"),1)=".",TRUE,FALSE)</formula>
    </cfRule>
  </conditionalFormatting>
  <conditionalFormatting sqref="AM465">
    <cfRule type="expression" dxfId="2245" priority="1375">
      <formula>IF(RIGHT(TEXT(AM465,"0.#"),1)=".",FALSE,TRUE)</formula>
    </cfRule>
    <cfRule type="expression" dxfId="2244" priority="1376">
      <formula>IF(RIGHT(TEXT(AM465,"0.#"),1)=".",TRUE,FALSE)</formula>
    </cfRule>
  </conditionalFormatting>
  <conditionalFormatting sqref="AM463">
    <cfRule type="expression" dxfId="2243" priority="1379">
      <formula>IF(RIGHT(TEXT(AM463,"0.#"),1)=".",FALSE,TRUE)</formula>
    </cfRule>
    <cfRule type="expression" dxfId="2242" priority="1380">
      <formula>IF(RIGHT(TEXT(AM463,"0.#"),1)=".",TRUE,FALSE)</formula>
    </cfRule>
  </conditionalFormatting>
  <conditionalFormatting sqref="AM464">
    <cfRule type="expression" dxfId="2241" priority="1377">
      <formula>IF(RIGHT(TEXT(AM464,"0.#"),1)=".",FALSE,TRUE)</formula>
    </cfRule>
    <cfRule type="expression" dxfId="2240" priority="1378">
      <formula>IF(RIGHT(TEXT(AM464,"0.#"),1)=".",TRUE,FALSE)</formula>
    </cfRule>
  </conditionalFormatting>
  <conditionalFormatting sqref="AU465">
    <cfRule type="expression" dxfId="2239" priority="1369">
      <formula>IF(RIGHT(TEXT(AU465,"0.#"),1)=".",FALSE,TRUE)</formula>
    </cfRule>
    <cfRule type="expression" dxfId="2238" priority="1370">
      <formula>IF(RIGHT(TEXT(AU465,"0.#"),1)=".",TRUE,FALSE)</formula>
    </cfRule>
  </conditionalFormatting>
  <conditionalFormatting sqref="AU463">
    <cfRule type="expression" dxfId="2237" priority="1373">
      <formula>IF(RIGHT(TEXT(AU463,"0.#"),1)=".",FALSE,TRUE)</formula>
    </cfRule>
    <cfRule type="expression" dxfId="2236" priority="1374">
      <formula>IF(RIGHT(TEXT(AU463,"0.#"),1)=".",TRUE,FALSE)</formula>
    </cfRule>
  </conditionalFormatting>
  <conditionalFormatting sqref="AU464">
    <cfRule type="expression" dxfId="2235" priority="1371">
      <formula>IF(RIGHT(TEXT(AU464,"0.#"),1)=".",FALSE,TRUE)</formula>
    </cfRule>
    <cfRule type="expression" dxfId="2234" priority="1372">
      <formula>IF(RIGHT(TEXT(AU464,"0.#"),1)=".",TRUE,FALSE)</formula>
    </cfRule>
  </conditionalFormatting>
  <conditionalFormatting sqref="AI465">
    <cfRule type="expression" dxfId="2233" priority="1363">
      <formula>IF(RIGHT(TEXT(AI465,"0.#"),1)=".",FALSE,TRUE)</formula>
    </cfRule>
    <cfRule type="expression" dxfId="2232" priority="1364">
      <formula>IF(RIGHT(TEXT(AI465,"0.#"),1)=".",TRUE,FALSE)</formula>
    </cfRule>
  </conditionalFormatting>
  <conditionalFormatting sqref="AI463">
    <cfRule type="expression" dxfId="2231" priority="1367">
      <formula>IF(RIGHT(TEXT(AI463,"0.#"),1)=".",FALSE,TRUE)</formula>
    </cfRule>
    <cfRule type="expression" dxfId="2230" priority="1368">
      <formula>IF(RIGHT(TEXT(AI463,"0.#"),1)=".",TRUE,FALSE)</formula>
    </cfRule>
  </conditionalFormatting>
  <conditionalFormatting sqref="AI464">
    <cfRule type="expression" dxfId="2229" priority="1365">
      <formula>IF(RIGHT(TEXT(AI464,"0.#"),1)=".",FALSE,TRUE)</formula>
    </cfRule>
    <cfRule type="expression" dxfId="2228" priority="1366">
      <formula>IF(RIGHT(TEXT(AI464,"0.#"),1)=".",TRUE,FALSE)</formula>
    </cfRule>
  </conditionalFormatting>
  <conditionalFormatting sqref="AQ463">
    <cfRule type="expression" dxfId="2227" priority="1357">
      <formula>IF(RIGHT(TEXT(AQ463,"0.#"),1)=".",FALSE,TRUE)</formula>
    </cfRule>
    <cfRule type="expression" dxfId="2226" priority="1358">
      <formula>IF(RIGHT(TEXT(AQ463,"0.#"),1)=".",TRUE,FALSE)</formula>
    </cfRule>
  </conditionalFormatting>
  <conditionalFormatting sqref="AQ464">
    <cfRule type="expression" dxfId="2225" priority="1361">
      <formula>IF(RIGHT(TEXT(AQ464,"0.#"),1)=".",FALSE,TRUE)</formula>
    </cfRule>
    <cfRule type="expression" dxfId="2224" priority="1362">
      <formula>IF(RIGHT(TEXT(AQ464,"0.#"),1)=".",TRUE,FALSE)</formula>
    </cfRule>
  </conditionalFormatting>
  <conditionalFormatting sqref="AQ465">
    <cfRule type="expression" dxfId="2223" priority="1359">
      <formula>IF(RIGHT(TEXT(AQ465,"0.#"),1)=".",FALSE,TRUE)</formula>
    </cfRule>
    <cfRule type="expression" dxfId="2222" priority="1360">
      <formula>IF(RIGHT(TEXT(AQ465,"0.#"),1)=".",TRUE,FALSE)</formula>
    </cfRule>
  </conditionalFormatting>
  <conditionalFormatting sqref="AE470">
    <cfRule type="expression" dxfId="2221" priority="1351">
      <formula>IF(RIGHT(TEXT(AE470,"0.#"),1)=".",FALSE,TRUE)</formula>
    </cfRule>
    <cfRule type="expression" dxfId="2220" priority="1352">
      <formula>IF(RIGHT(TEXT(AE470,"0.#"),1)=".",TRUE,FALSE)</formula>
    </cfRule>
  </conditionalFormatting>
  <conditionalFormatting sqref="AE468">
    <cfRule type="expression" dxfId="2219" priority="1355">
      <formula>IF(RIGHT(TEXT(AE468,"0.#"),1)=".",FALSE,TRUE)</formula>
    </cfRule>
    <cfRule type="expression" dxfId="2218" priority="1356">
      <formula>IF(RIGHT(TEXT(AE468,"0.#"),1)=".",TRUE,FALSE)</formula>
    </cfRule>
  </conditionalFormatting>
  <conditionalFormatting sqref="AE469">
    <cfRule type="expression" dxfId="2217" priority="1353">
      <formula>IF(RIGHT(TEXT(AE469,"0.#"),1)=".",FALSE,TRUE)</formula>
    </cfRule>
    <cfRule type="expression" dxfId="2216" priority="1354">
      <formula>IF(RIGHT(TEXT(AE469,"0.#"),1)=".",TRUE,FALSE)</formula>
    </cfRule>
  </conditionalFormatting>
  <conditionalFormatting sqref="AM470">
    <cfRule type="expression" dxfId="2215" priority="1345">
      <formula>IF(RIGHT(TEXT(AM470,"0.#"),1)=".",FALSE,TRUE)</formula>
    </cfRule>
    <cfRule type="expression" dxfId="2214" priority="1346">
      <formula>IF(RIGHT(TEXT(AM470,"0.#"),1)=".",TRUE,FALSE)</formula>
    </cfRule>
  </conditionalFormatting>
  <conditionalFormatting sqref="AM468">
    <cfRule type="expression" dxfId="2213" priority="1349">
      <formula>IF(RIGHT(TEXT(AM468,"0.#"),1)=".",FALSE,TRUE)</formula>
    </cfRule>
    <cfRule type="expression" dxfId="2212" priority="1350">
      <formula>IF(RIGHT(TEXT(AM468,"0.#"),1)=".",TRUE,FALSE)</formula>
    </cfRule>
  </conditionalFormatting>
  <conditionalFormatting sqref="AM469">
    <cfRule type="expression" dxfId="2211" priority="1347">
      <formula>IF(RIGHT(TEXT(AM469,"0.#"),1)=".",FALSE,TRUE)</formula>
    </cfRule>
    <cfRule type="expression" dxfId="2210" priority="1348">
      <formula>IF(RIGHT(TEXT(AM469,"0.#"),1)=".",TRUE,FALSE)</formula>
    </cfRule>
  </conditionalFormatting>
  <conditionalFormatting sqref="AU470">
    <cfRule type="expression" dxfId="2209" priority="1339">
      <formula>IF(RIGHT(TEXT(AU470,"0.#"),1)=".",FALSE,TRUE)</formula>
    </cfRule>
    <cfRule type="expression" dxfId="2208" priority="1340">
      <formula>IF(RIGHT(TEXT(AU470,"0.#"),1)=".",TRUE,FALSE)</formula>
    </cfRule>
  </conditionalFormatting>
  <conditionalFormatting sqref="AU468">
    <cfRule type="expression" dxfId="2207" priority="1343">
      <formula>IF(RIGHT(TEXT(AU468,"0.#"),1)=".",FALSE,TRUE)</formula>
    </cfRule>
    <cfRule type="expression" dxfId="2206" priority="1344">
      <formula>IF(RIGHT(TEXT(AU468,"0.#"),1)=".",TRUE,FALSE)</formula>
    </cfRule>
  </conditionalFormatting>
  <conditionalFormatting sqref="AU469">
    <cfRule type="expression" dxfId="2205" priority="1341">
      <formula>IF(RIGHT(TEXT(AU469,"0.#"),1)=".",FALSE,TRUE)</formula>
    </cfRule>
    <cfRule type="expression" dxfId="2204" priority="1342">
      <formula>IF(RIGHT(TEXT(AU469,"0.#"),1)=".",TRUE,FALSE)</formula>
    </cfRule>
  </conditionalFormatting>
  <conditionalFormatting sqref="AI470">
    <cfRule type="expression" dxfId="2203" priority="1333">
      <formula>IF(RIGHT(TEXT(AI470,"0.#"),1)=".",FALSE,TRUE)</formula>
    </cfRule>
    <cfRule type="expression" dxfId="2202" priority="1334">
      <formula>IF(RIGHT(TEXT(AI470,"0.#"),1)=".",TRUE,FALSE)</formula>
    </cfRule>
  </conditionalFormatting>
  <conditionalFormatting sqref="AI468">
    <cfRule type="expression" dxfId="2201" priority="1337">
      <formula>IF(RIGHT(TEXT(AI468,"0.#"),1)=".",FALSE,TRUE)</formula>
    </cfRule>
    <cfRule type="expression" dxfId="2200" priority="1338">
      <formula>IF(RIGHT(TEXT(AI468,"0.#"),1)=".",TRUE,FALSE)</formula>
    </cfRule>
  </conditionalFormatting>
  <conditionalFormatting sqref="AI469">
    <cfRule type="expression" dxfId="2199" priority="1335">
      <formula>IF(RIGHT(TEXT(AI469,"0.#"),1)=".",FALSE,TRUE)</formula>
    </cfRule>
    <cfRule type="expression" dxfId="2198" priority="1336">
      <formula>IF(RIGHT(TEXT(AI469,"0.#"),1)=".",TRUE,FALSE)</formula>
    </cfRule>
  </conditionalFormatting>
  <conditionalFormatting sqref="AQ468">
    <cfRule type="expression" dxfId="2197" priority="1327">
      <formula>IF(RIGHT(TEXT(AQ468,"0.#"),1)=".",FALSE,TRUE)</formula>
    </cfRule>
    <cfRule type="expression" dxfId="2196" priority="1328">
      <formula>IF(RIGHT(TEXT(AQ468,"0.#"),1)=".",TRUE,FALSE)</formula>
    </cfRule>
  </conditionalFormatting>
  <conditionalFormatting sqref="AQ469">
    <cfRule type="expression" dxfId="2195" priority="1331">
      <formula>IF(RIGHT(TEXT(AQ469,"0.#"),1)=".",FALSE,TRUE)</formula>
    </cfRule>
    <cfRule type="expression" dxfId="2194" priority="1332">
      <formula>IF(RIGHT(TEXT(AQ469,"0.#"),1)=".",TRUE,FALSE)</formula>
    </cfRule>
  </conditionalFormatting>
  <conditionalFormatting sqref="AQ470">
    <cfRule type="expression" dxfId="2193" priority="1329">
      <formula>IF(RIGHT(TEXT(AQ470,"0.#"),1)=".",FALSE,TRUE)</formula>
    </cfRule>
    <cfRule type="expression" dxfId="2192" priority="1330">
      <formula>IF(RIGHT(TEXT(AQ470,"0.#"),1)=".",TRUE,FALSE)</formula>
    </cfRule>
  </conditionalFormatting>
  <conditionalFormatting sqref="AE475">
    <cfRule type="expression" dxfId="2191" priority="1321">
      <formula>IF(RIGHT(TEXT(AE475,"0.#"),1)=".",FALSE,TRUE)</formula>
    </cfRule>
    <cfRule type="expression" dxfId="2190" priority="1322">
      <formula>IF(RIGHT(TEXT(AE475,"0.#"),1)=".",TRUE,FALSE)</formula>
    </cfRule>
  </conditionalFormatting>
  <conditionalFormatting sqref="AE473">
    <cfRule type="expression" dxfId="2189" priority="1325">
      <formula>IF(RIGHT(TEXT(AE473,"0.#"),1)=".",FALSE,TRUE)</formula>
    </cfRule>
    <cfRule type="expression" dxfId="2188" priority="1326">
      <formula>IF(RIGHT(TEXT(AE473,"0.#"),1)=".",TRUE,FALSE)</formula>
    </cfRule>
  </conditionalFormatting>
  <conditionalFormatting sqref="AE474">
    <cfRule type="expression" dxfId="2187" priority="1323">
      <formula>IF(RIGHT(TEXT(AE474,"0.#"),1)=".",FALSE,TRUE)</formula>
    </cfRule>
    <cfRule type="expression" dxfId="2186" priority="1324">
      <formula>IF(RIGHT(TEXT(AE474,"0.#"),1)=".",TRUE,FALSE)</formula>
    </cfRule>
  </conditionalFormatting>
  <conditionalFormatting sqref="AM475">
    <cfRule type="expression" dxfId="2185" priority="1315">
      <formula>IF(RIGHT(TEXT(AM475,"0.#"),1)=".",FALSE,TRUE)</formula>
    </cfRule>
    <cfRule type="expression" dxfId="2184" priority="1316">
      <formula>IF(RIGHT(TEXT(AM475,"0.#"),1)=".",TRUE,FALSE)</formula>
    </cfRule>
  </conditionalFormatting>
  <conditionalFormatting sqref="AM473">
    <cfRule type="expression" dxfId="2183" priority="1319">
      <formula>IF(RIGHT(TEXT(AM473,"0.#"),1)=".",FALSE,TRUE)</formula>
    </cfRule>
    <cfRule type="expression" dxfId="2182" priority="1320">
      <formula>IF(RIGHT(TEXT(AM473,"0.#"),1)=".",TRUE,FALSE)</formula>
    </cfRule>
  </conditionalFormatting>
  <conditionalFormatting sqref="AM474">
    <cfRule type="expression" dxfId="2181" priority="1317">
      <formula>IF(RIGHT(TEXT(AM474,"0.#"),1)=".",FALSE,TRUE)</formula>
    </cfRule>
    <cfRule type="expression" dxfId="2180" priority="1318">
      <formula>IF(RIGHT(TEXT(AM474,"0.#"),1)=".",TRUE,FALSE)</formula>
    </cfRule>
  </conditionalFormatting>
  <conditionalFormatting sqref="AU475">
    <cfRule type="expression" dxfId="2179" priority="1309">
      <formula>IF(RIGHT(TEXT(AU475,"0.#"),1)=".",FALSE,TRUE)</formula>
    </cfRule>
    <cfRule type="expression" dxfId="2178" priority="1310">
      <formula>IF(RIGHT(TEXT(AU475,"0.#"),1)=".",TRUE,FALSE)</formula>
    </cfRule>
  </conditionalFormatting>
  <conditionalFormatting sqref="AU473">
    <cfRule type="expression" dxfId="2177" priority="1313">
      <formula>IF(RIGHT(TEXT(AU473,"0.#"),1)=".",FALSE,TRUE)</formula>
    </cfRule>
    <cfRule type="expression" dxfId="2176" priority="1314">
      <formula>IF(RIGHT(TEXT(AU473,"0.#"),1)=".",TRUE,FALSE)</formula>
    </cfRule>
  </conditionalFormatting>
  <conditionalFormatting sqref="AU474">
    <cfRule type="expression" dxfId="2175" priority="1311">
      <formula>IF(RIGHT(TEXT(AU474,"0.#"),1)=".",FALSE,TRUE)</formula>
    </cfRule>
    <cfRule type="expression" dxfId="2174" priority="1312">
      <formula>IF(RIGHT(TEXT(AU474,"0.#"),1)=".",TRUE,FALSE)</formula>
    </cfRule>
  </conditionalFormatting>
  <conditionalFormatting sqref="AI475">
    <cfRule type="expression" dxfId="2173" priority="1303">
      <formula>IF(RIGHT(TEXT(AI475,"0.#"),1)=".",FALSE,TRUE)</formula>
    </cfRule>
    <cfRule type="expression" dxfId="2172" priority="1304">
      <formula>IF(RIGHT(TEXT(AI475,"0.#"),1)=".",TRUE,FALSE)</formula>
    </cfRule>
  </conditionalFormatting>
  <conditionalFormatting sqref="AI473">
    <cfRule type="expression" dxfId="2171" priority="1307">
      <formula>IF(RIGHT(TEXT(AI473,"0.#"),1)=".",FALSE,TRUE)</formula>
    </cfRule>
    <cfRule type="expression" dxfId="2170" priority="1308">
      <formula>IF(RIGHT(TEXT(AI473,"0.#"),1)=".",TRUE,FALSE)</formula>
    </cfRule>
  </conditionalFormatting>
  <conditionalFormatting sqref="AI474">
    <cfRule type="expression" dxfId="2169" priority="1305">
      <formula>IF(RIGHT(TEXT(AI474,"0.#"),1)=".",FALSE,TRUE)</formula>
    </cfRule>
    <cfRule type="expression" dxfId="2168" priority="1306">
      <formula>IF(RIGHT(TEXT(AI474,"0.#"),1)=".",TRUE,FALSE)</formula>
    </cfRule>
  </conditionalFormatting>
  <conditionalFormatting sqref="AQ473">
    <cfRule type="expression" dxfId="2167" priority="1297">
      <formula>IF(RIGHT(TEXT(AQ473,"0.#"),1)=".",FALSE,TRUE)</formula>
    </cfRule>
    <cfRule type="expression" dxfId="2166" priority="1298">
      <formula>IF(RIGHT(TEXT(AQ473,"0.#"),1)=".",TRUE,FALSE)</formula>
    </cfRule>
  </conditionalFormatting>
  <conditionalFormatting sqref="AQ474">
    <cfRule type="expression" dxfId="2165" priority="1301">
      <formula>IF(RIGHT(TEXT(AQ474,"0.#"),1)=".",FALSE,TRUE)</formula>
    </cfRule>
    <cfRule type="expression" dxfId="2164" priority="1302">
      <formula>IF(RIGHT(TEXT(AQ474,"0.#"),1)=".",TRUE,FALSE)</formula>
    </cfRule>
  </conditionalFormatting>
  <conditionalFormatting sqref="AQ475">
    <cfRule type="expression" dxfId="2163" priority="1299">
      <formula>IF(RIGHT(TEXT(AQ475,"0.#"),1)=".",FALSE,TRUE)</formula>
    </cfRule>
    <cfRule type="expression" dxfId="2162" priority="1300">
      <formula>IF(RIGHT(TEXT(AQ475,"0.#"),1)=".",TRUE,FALSE)</formula>
    </cfRule>
  </conditionalFormatting>
  <conditionalFormatting sqref="AE480">
    <cfRule type="expression" dxfId="2161" priority="1291">
      <formula>IF(RIGHT(TEXT(AE480,"0.#"),1)=".",FALSE,TRUE)</formula>
    </cfRule>
    <cfRule type="expression" dxfId="2160" priority="1292">
      <formula>IF(RIGHT(TEXT(AE480,"0.#"),1)=".",TRUE,FALSE)</formula>
    </cfRule>
  </conditionalFormatting>
  <conditionalFormatting sqref="AE478">
    <cfRule type="expression" dxfId="2159" priority="1295">
      <formula>IF(RIGHT(TEXT(AE478,"0.#"),1)=".",FALSE,TRUE)</formula>
    </cfRule>
    <cfRule type="expression" dxfId="2158" priority="1296">
      <formula>IF(RIGHT(TEXT(AE478,"0.#"),1)=".",TRUE,FALSE)</formula>
    </cfRule>
  </conditionalFormatting>
  <conditionalFormatting sqref="AE479">
    <cfRule type="expression" dxfId="2157" priority="1293">
      <formula>IF(RIGHT(TEXT(AE479,"0.#"),1)=".",FALSE,TRUE)</formula>
    </cfRule>
    <cfRule type="expression" dxfId="2156" priority="1294">
      <formula>IF(RIGHT(TEXT(AE479,"0.#"),1)=".",TRUE,FALSE)</formula>
    </cfRule>
  </conditionalFormatting>
  <conditionalFormatting sqref="AM480">
    <cfRule type="expression" dxfId="2155" priority="1285">
      <formula>IF(RIGHT(TEXT(AM480,"0.#"),1)=".",FALSE,TRUE)</formula>
    </cfRule>
    <cfRule type="expression" dxfId="2154" priority="1286">
      <formula>IF(RIGHT(TEXT(AM480,"0.#"),1)=".",TRUE,FALSE)</formula>
    </cfRule>
  </conditionalFormatting>
  <conditionalFormatting sqref="AM478">
    <cfRule type="expression" dxfId="2153" priority="1289">
      <formula>IF(RIGHT(TEXT(AM478,"0.#"),1)=".",FALSE,TRUE)</formula>
    </cfRule>
    <cfRule type="expression" dxfId="2152" priority="1290">
      <formula>IF(RIGHT(TEXT(AM478,"0.#"),1)=".",TRUE,FALSE)</formula>
    </cfRule>
  </conditionalFormatting>
  <conditionalFormatting sqref="AM479">
    <cfRule type="expression" dxfId="2151" priority="1287">
      <formula>IF(RIGHT(TEXT(AM479,"0.#"),1)=".",FALSE,TRUE)</formula>
    </cfRule>
    <cfRule type="expression" dxfId="2150" priority="1288">
      <formula>IF(RIGHT(TEXT(AM479,"0.#"),1)=".",TRUE,FALSE)</formula>
    </cfRule>
  </conditionalFormatting>
  <conditionalFormatting sqref="AU480">
    <cfRule type="expression" dxfId="2149" priority="1279">
      <formula>IF(RIGHT(TEXT(AU480,"0.#"),1)=".",FALSE,TRUE)</formula>
    </cfRule>
    <cfRule type="expression" dxfId="2148" priority="1280">
      <formula>IF(RIGHT(TEXT(AU480,"0.#"),1)=".",TRUE,FALSE)</formula>
    </cfRule>
  </conditionalFormatting>
  <conditionalFormatting sqref="AU478">
    <cfRule type="expression" dxfId="2147" priority="1283">
      <formula>IF(RIGHT(TEXT(AU478,"0.#"),1)=".",FALSE,TRUE)</formula>
    </cfRule>
    <cfRule type="expression" dxfId="2146" priority="1284">
      <formula>IF(RIGHT(TEXT(AU478,"0.#"),1)=".",TRUE,FALSE)</formula>
    </cfRule>
  </conditionalFormatting>
  <conditionalFormatting sqref="AU479">
    <cfRule type="expression" dxfId="2145" priority="1281">
      <formula>IF(RIGHT(TEXT(AU479,"0.#"),1)=".",FALSE,TRUE)</formula>
    </cfRule>
    <cfRule type="expression" dxfId="2144" priority="1282">
      <formula>IF(RIGHT(TEXT(AU479,"0.#"),1)=".",TRUE,FALSE)</formula>
    </cfRule>
  </conditionalFormatting>
  <conditionalFormatting sqref="AI480">
    <cfRule type="expression" dxfId="2143" priority="1273">
      <formula>IF(RIGHT(TEXT(AI480,"0.#"),1)=".",FALSE,TRUE)</formula>
    </cfRule>
    <cfRule type="expression" dxfId="2142" priority="1274">
      <formula>IF(RIGHT(TEXT(AI480,"0.#"),1)=".",TRUE,FALSE)</formula>
    </cfRule>
  </conditionalFormatting>
  <conditionalFormatting sqref="AI478">
    <cfRule type="expression" dxfId="2141" priority="1277">
      <formula>IF(RIGHT(TEXT(AI478,"0.#"),1)=".",FALSE,TRUE)</formula>
    </cfRule>
    <cfRule type="expression" dxfId="2140" priority="1278">
      <formula>IF(RIGHT(TEXT(AI478,"0.#"),1)=".",TRUE,FALSE)</formula>
    </cfRule>
  </conditionalFormatting>
  <conditionalFormatting sqref="AI479">
    <cfRule type="expression" dxfId="2139" priority="1275">
      <formula>IF(RIGHT(TEXT(AI479,"0.#"),1)=".",FALSE,TRUE)</formula>
    </cfRule>
    <cfRule type="expression" dxfId="2138" priority="1276">
      <formula>IF(RIGHT(TEXT(AI479,"0.#"),1)=".",TRUE,FALSE)</formula>
    </cfRule>
  </conditionalFormatting>
  <conditionalFormatting sqref="AQ478">
    <cfRule type="expression" dxfId="2137" priority="1267">
      <formula>IF(RIGHT(TEXT(AQ478,"0.#"),1)=".",FALSE,TRUE)</formula>
    </cfRule>
    <cfRule type="expression" dxfId="2136" priority="1268">
      <formula>IF(RIGHT(TEXT(AQ478,"0.#"),1)=".",TRUE,FALSE)</formula>
    </cfRule>
  </conditionalFormatting>
  <conditionalFormatting sqref="AQ479">
    <cfRule type="expression" dxfId="2135" priority="1271">
      <formula>IF(RIGHT(TEXT(AQ479,"0.#"),1)=".",FALSE,TRUE)</formula>
    </cfRule>
    <cfRule type="expression" dxfId="2134" priority="1272">
      <formula>IF(RIGHT(TEXT(AQ479,"0.#"),1)=".",TRUE,FALSE)</formula>
    </cfRule>
  </conditionalFormatting>
  <conditionalFormatting sqref="AQ480">
    <cfRule type="expression" dxfId="2133" priority="1269">
      <formula>IF(RIGHT(TEXT(AQ480,"0.#"),1)=".",FALSE,TRUE)</formula>
    </cfRule>
    <cfRule type="expression" dxfId="2132" priority="1270">
      <formula>IF(RIGHT(TEXT(AQ480,"0.#"),1)=".",TRUE,FALSE)</formula>
    </cfRule>
  </conditionalFormatting>
  <conditionalFormatting sqref="AM47">
    <cfRule type="expression" dxfId="2131" priority="1561">
      <formula>IF(RIGHT(TEXT(AM47,"0.#"),1)=".",FALSE,TRUE)</formula>
    </cfRule>
    <cfRule type="expression" dxfId="2130" priority="1562">
      <formula>IF(RIGHT(TEXT(AM47,"0.#"),1)=".",TRUE,FALSE)</formula>
    </cfRule>
  </conditionalFormatting>
  <conditionalFormatting sqref="AI46">
    <cfRule type="expression" dxfId="2129" priority="1565">
      <formula>IF(RIGHT(TEXT(AI46,"0.#"),1)=".",FALSE,TRUE)</formula>
    </cfRule>
    <cfRule type="expression" dxfId="2128" priority="1566">
      <formula>IF(RIGHT(TEXT(AI46,"0.#"),1)=".",TRUE,FALSE)</formula>
    </cfRule>
  </conditionalFormatting>
  <conditionalFormatting sqref="AM46">
    <cfRule type="expression" dxfId="2127" priority="1563">
      <formula>IF(RIGHT(TEXT(AM46,"0.#"),1)=".",FALSE,TRUE)</formula>
    </cfRule>
    <cfRule type="expression" dxfId="2126" priority="1564">
      <formula>IF(RIGHT(TEXT(AM46,"0.#"),1)=".",TRUE,FALSE)</formula>
    </cfRule>
  </conditionalFormatting>
  <conditionalFormatting sqref="AU46:AU48">
    <cfRule type="expression" dxfId="2125" priority="1555">
      <formula>IF(RIGHT(TEXT(AU46,"0.#"),1)=".",FALSE,TRUE)</formula>
    </cfRule>
    <cfRule type="expression" dxfId="2124" priority="1556">
      <formula>IF(RIGHT(TEXT(AU46,"0.#"),1)=".",TRUE,FALSE)</formula>
    </cfRule>
  </conditionalFormatting>
  <conditionalFormatting sqref="AM48">
    <cfRule type="expression" dxfId="2123" priority="1559">
      <formula>IF(RIGHT(TEXT(AM48,"0.#"),1)=".",FALSE,TRUE)</formula>
    </cfRule>
    <cfRule type="expression" dxfId="2122" priority="1560">
      <formula>IF(RIGHT(TEXT(AM48,"0.#"),1)=".",TRUE,FALSE)</formula>
    </cfRule>
  </conditionalFormatting>
  <conditionalFormatting sqref="AQ46:AQ48">
    <cfRule type="expression" dxfId="2121" priority="1557">
      <formula>IF(RIGHT(TEXT(AQ46,"0.#"),1)=".",FALSE,TRUE)</formula>
    </cfRule>
    <cfRule type="expression" dxfId="2120" priority="1558">
      <formula>IF(RIGHT(TEXT(AQ46,"0.#"),1)=".",TRUE,FALSE)</formula>
    </cfRule>
  </conditionalFormatting>
  <conditionalFormatting sqref="AE146:AE147 AI146:AI147 AM146:AM147 AQ146:AQ147 AU146:AU147">
    <cfRule type="expression" dxfId="2119" priority="1549">
      <formula>IF(RIGHT(TEXT(AE146,"0.#"),1)=".",FALSE,TRUE)</formula>
    </cfRule>
    <cfRule type="expression" dxfId="2118" priority="1550">
      <formula>IF(RIGHT(TEXT(AE146,"0.#"),1)=".",TRUE,FALSE)</formula>
    </cfRule>
  </conditionalFormatting>
  <conditionalFormatting sqref="AE138:AE139 AI138:AI139 AM138:AM139 AQ138:AQ139 AU138:AU139">
    <cfRule type="expression" dxfId="2117" priority="1553">
      <formula>IF(RIGHT(TEXT(AE138,"0.#"),1)=".",FALSE,TRUE)</formula>
    </cfRule>
    <cfRule type="expression" dxfId="2116" priority="1554">
      <formula>IF(RIGHT(TEXT(AE138,"0.#"),1)=".",TRUE,FALSE)</formula>
    </cfRule>
  </conditionalFormatting>
  <conditionalFormatting sqref="AE142:AE143 AI142:AI143 AM142:AM143 AQ142:AQ143 AU142:AU143">
    <cfRule type="expression" dxfId="2115" priority="1551">
      <formula>IF(RIGHT(TEXT(AE142,"0.#"),1)=".",FALSE,TRUE)</formula>
    </cfRule>
    <cfRule type="expression" dxfId="2114" priority="1552">
      <formula>IF(RIGHT(TEXT(AE142,"0.#"),1)=".",TRUE,FALSE)</formula>
    </cfRule>
  </conditionalFormatting>
  <conditionalFormatting sqref="AE198:AE199 AI198:AI199 AM198:AM199 AQ198:AQ199 AU198:AU199">
    <cfRule type="expression" dxfId="2113" priority="1543">
      <formula>IF(RIGHT(TEXT(AE198,"0.#"),1)=".",FALSE,TRUE)</formula>
    </cfRule>
    <cfRule type="expression" dxfId="2112" priority="1544">
      <formula>IF(RIGHT(TEXT(AE198,"0.#"),1)=".",TRUE,FALSE)</formula>
    </cfRule>
  </conditionalFormatting>
  <conditionalFormatting sqref="AE150:AE151 AI150:AI151 AM150:AM151 AQ150:AQ151 AU150:AU151">
    <cfRule type="expression" dxfId="2111" priority="1547">
      <formula>IF(RIGHT(TEXT(AE150,"0.#"),1)=".",FALSE,TRUE)</formula>
    </cfRule>
    <cfRule type="expression" dxfId="2110" priority="1548">
      <formula>IF(RIGHT(TEXT(AE150,"0.#"),1)=".",TRUE,FALSE)</formula>
    </cfRule>
  </conditionalFormatting>
  <conditionalFormatting sqref="AE194:AE195 AI194:AI195 AM194:AM195 AQ194:AQ195 AU194:AU195">
    <cfRule type="expression" dxfId="2109" priority="1545">
      <formula>IF(RIGHT(TEXT(AE194,"0.#"),1)=".",FALSE,TRUE)</formula>
    </cfRule>
    <cfRule type="expression" dxfId="2108" priority="1546">
      <formula>IF(RIGHT(TEXT(AE194,"0.#"),1)=".",TRUE,FALSE)</formula>
    </cfRule>
  </conditionalFormatting>
  <conditionalFormatting sqref="AE210:AE211 AI210:AI211 AM210:AM211 AQ210:AQ211 AU210:AU211">
    <cfRule type="expression" dxfId="2107" priority="1537">
      <formula>IF(RIGHT(TEXT(AE210,"0.#"),1)=".",FALSE,TRUE)</formula>
    </cfRule>
    <cfRule type="expression" dxfId="2106" priority="1538">
      <formula>IF(RIGHT(TEXT(AE210,"0.#"),1)=".",TRUE,FALSE)</formula>
    </cfRule>
  </conditionalFormatting>
  <conditionalFormatting sqref="AE202:AE203 AI202:AI203 AM202:AM203 AQ202:AQ203 AU202:AU203">
    <cfRule type="expression" dxfId="2105" priority="1541">
      <formula>IF(RIGHT(TEXT(AE202,"0.#"),1)=".",FALSE,TRUE)</formula>
    </cfRule>
    <cfRule type="expression" dxfId="2104" priority="1542">
      <formula>IF(RIGHT(TEXT(AE202,"0.#"),1)=".",TRUE,FALSE)</formula>
    </cfRule>
  </conditionalFormatting>
  <conditionalFormatting sqref="AE206:AE207 AI206:AI207 AM206:AM207 AQ206:AQ207 AU206:AU207">
    <cfRule type="expression" dxfId="2103" priority="1539">
      <formula>IF(RIGHT(TEXT(AE206,"0.#"),1)=".",FALSE,TRUE)</formula>
    </cfRule>
    <cfRule type="expression" dxfId="2102" priority="1540">
      <formula>IF(RIGHT(TEXT(AE206,"0.#"),1)=".",TRUE,FALSE)</formula>
    </cfRule>
  </conditionalFormatting>
  <conditionalFormatting sqref="AE262:AE263 AI262:AI263 AM262:AM263 AQ262:AQ263 AU262:AU263">
    <cfRule type="expression" dxfId="2101" priority="1531">
      <formula>IF(RIGHT(TEXT(AE262,"0.#"),1)=".",FALSE,TRUE)</formula>
    </cfRule>
    <cfRule type="expression" dxfId="2100" priority="1532">
      <formula>IF(RIGHT(TEXT(AE262,"0.#"),1)=".",TRUE,FALSE)</formula>
    </cfRule>
  </conditionalFormatting>
  <conditionalFormatting sqref="AE254:AE255 AI254:AI255 AM254:AM255 AQ254:AQ255 AU254:AU255">
    <cfRule type="expression" dxfId="2099" priority="1535">
      <formula>IF(RIGHT(TEXT(AE254,"0.#"),1)=".",FALSE,TRUE)</formula>
    </cfRule>
    <cfRule type="expression" dxfId="2098" priority="1536">
      <formula>IF(RIGHT(TEXT(AE254,"0.#"),1)=".",TRUE,FALSE)</formula>
    </cfRule>
  </conditionalFormatting>
  <conditionalFormatting sqref="AE258:AE259 AI258:AI259 AM258:AM259 AQ258:AQ259 AU258:AU259">
    <cfRule type="expression" dxfId="2097" priority="1533">
      <formula>IF(RIGHT(TEXT(AE258,"0.#"),1)=".",FALSE,TRUE)</formula>
    </cfRule>
    <cfRule type="expression" dxfId="2096" priority="1534">
      <formula>IF(RIGHT(TEXT(AE258,"0.#"),1)=".",TRUE,FALSE)</formula>
    </cfRule>
  </conditionalFormatting>
  <conditionalFormatting sqref="AE314:AE315 AI314:AI315 AM314:AM315 AQ314:AQ315 AU314:AU315">
    <cfRule type="expression" dxfId="2095" priority="1525">
      <formula>IF(RIGHT(TEXT(AE314,"0.#"),1)=".",FALSE,TRUE)</formula>
    </cfRule>
    <cfRule type="expression" dxfId="2094" priority="1526">
      <formula>IF(RIGHT(TEXT(AE314,"0.#"),1)=".",TRUE,FALSE)</formula>
    </cfRule>
  </conditionalFormatting>
  <conditionalFormatting sqref="AE266:AE267 AI266:AI267 AM266:AM267 AQ266:AQ267 AU266:AU267">
    <cfRule type="expression" dxfId="2093" priority="1529">
      <formula>IF(RIGHT(TEXT(AE266,"0.#"),1)=".",FALSE,TRUE)</formula>
    </cfRule>
    <cfRule type="expression" dxfId="2092" priority="1530">
      <formula>IF(RIGHT(TEXT(AE266,"0.#"),1)=".",TRUE,FALSE)</formula>
    </cfRule>
  </conditionalFormatting>
  <conditionalFormatting sqref="AE270:AE271 AI270:AI271 AM270:AM271 AQ270:AQ271 AU270:AU271">
    <cfRule type="expression" dxfId="2091" priority="1527">
      <formula>IF(RIGHT(TEXT(AE270,"0.#"),1)=".",FALSE,TRUE)</formula>
    </cfRule>
    <cfRule type="expression" dxfId="2090" priority="1528">
      <formula>IF(RIGHT(TEXT(AE270,"0.#"),1)=".",TRUE,FALSE)</formula>
    </cfRule>
  </conditionalFormatting>
  <conditionalFormatting sqref="AE326:AE327 AI326:AI327 AM326:AM327 AQ326:AQ327 AU326:AU327">
    <cfRule type="expression" dxfId="2089" priority="1519">
      <formula>IF(RIGHT(TEXT(AE326,"0.#"),1)=".",FALSE,TRUE)</formula>
    </cfRule>
    <cfRule type="expression" dxfId="2088" priority="1520">
      <formula>IF(RIGHT(TEXT(AE326,"0.#"),1)=".",TRUE,FALSE)</formula>
    </cfRule>
  </conditionalFormatting>
  <conditionalFormatting sqref="AE318:AE319 AI318:AI319 AM318:AM319 AQ318:AQ319 AU318:AU319">
    <cfRule type="expression" dxfId="2087" priority="1523">
      <formula>IF(RIGHT(TEXT(AE318,"0.#"),1)=".",FALSE,TRUE)</formula>
    </cfRule>
    <cfRule type="expression" dxfId="2086" priority="1524">
      <formula>IF(RIGHT(TEXT(AE318,"0.#"),1)=".",TRUE,FALSE)</formula>
    </cfRule>
  </conditionalFormatting>
  <conditionalFormatting sqref="AE322:AE323 AI322:AI323 AM322:AM323 AQ322:AQ323 AU322:AU323">
    <cfRule type="expression" dxfId="2085" priority="1521">
      <formula>IF(RIGHT(TEXT(AE322,"0.#"),1)=".",FALSE,TRUE)</formula>
    </cfRule>
    <cfRule type="expression" dxfId="2084" priority="1522">
      <formula>IF(RIGHT(TEXT(AE322,"0.#"),1)=".",TRUE,FALSE)</formula>
    </cfRule>
  </conditionalFormatting>
  <conditionalFormatting sqref="AE378:AE379 AI378:AI379 AM378:AM379 AQ378:AQ379 AU378:AU379">
    <cfRule type="expression" dxfId="2083" priority="1513">
      <formula>IF(RIGHT(TEXT(AE378,"0.#"),1)=".",FALSE,TRUE)</formula>
    </cfRule>
    <cfRule type="expression" dxfId="2082" priority="1514">
      <formula>IF(RIGHT(TEXT(AE378,"0.#"),1)=".",TRUE,FALSE)</formula>
    </cfRule>
  </conditionalFormatting>
  <conditionalFormatting sqref="AE330:AE331 AI330:AI331 AM330:AM331 AQ330:AQ331 AU330:AU331">
    <cfRule type="expression" dxfId="2081" priority="1517">
      <formula>IF(RIGHT(TEXT(AE330,"0.#"),1)=".",FALSE,TRUE)</formula>
    </cfRule>
    <cfRule type="expression" dxfId="2080" priority="1518">
      <formula>IF(RIGHT(TEXT(AE330,"0.#"),1)=".",TRUE,FALSE)</formula>
    </cfRule>
  </conditionalFormatting>
  <conditionalFormatting sqref="AE374:AE375 AI374:AI375 AM374:AM375 AQ374:AQ375 AU374:AU375">
    <cfRule type="expression" dxfId="2079" priority="1515">
      <formula>IF(RIGHT(TEXT(AE374,"0.#"),1)=".",FALSE,TRUE)</formula>
    </cfRule>
    <cfRule type="expression" dxfId="2078" priority="1516">
      <formula>IF(RIGHT(TEXT(AE374,"0.#"),1)=".",TRUE,FALSE)</formula>
    </cfRule>
  </conditionalFormatting>
  <conditionalFormatting sqref="AE390:AE391 AI390:AI391 AM390:AM391 AQ390:AQ391 AU390:AU391">
    <cfRule type="expression" dxfId="2077" priority="1507">
      <formula>IF(RIGHT(TEXT(AE390,"0.#"),1)=".",FALSE,TRUE)</formula>
    </cfRule>
    <cfRule type="expression" dxfId="2076" priority="1508">
      <formula>IF(RIGHT(TEXT(AE390,"0.#"),1)=".",TRUE,FALSE)</formula>
    </cfRule>
  </conditionalFormatting>
  <conditionalFormatting sqref="AE382:AE383 AI382:AI383 AM382:AM383 AQ382:AQ383 AU382:AU383">
    <cfRule type="expression" dxfId="2075" priority="1511">
      <formula>IF(RIGHT(TEXT(AE382,"0.#"),1)=".",FALSE,TRUE)</formula>
    </cfRule>
    <cfRule type="expression" dxfId="2074" priority="1512">
      <formula>IF(RIGHT(TEXT(AE382,"0.#"),1)=".",TRUE,FALSE)</formula>
    </cfRule>
  </conditionalFormatting>
  <conditionalFormatting sqref="AE386:AE387 AI386:AI387 AM386:AM387 AQ386:AQ387 AU386:AU387">
    <cfRule type="expression" dxfId="2073" priority="1509">
      <formula>IF(RIGHT(TEXT(AE386,"0.#"),1)=".",FALSE,TRUE)</formula>
    </cfRule>
    <cfRule type="expression" dxfId="2072" priority="1510">
      <formula>IF(RIGHT(TEXT(AE386,"0.#"),1)=".",TRUE,FALSE)</formula>
    </cfRule>
  </conditionalFormatting>
  <conditionalFormatting sqref="AE440">
    <cfRule type="expression" dxfId="2071" priority="1501">
      <formula>IF(RIGHT(TEXT(AE440,"0.#"),1)=".",FALSE,TRUE)</formula>
    </cfRule>
    <cfRule type="expression" dxfId="2070" priority="1502">
      <formula>IF(RIGHT(TEXT(AE440,"0.#"),1)=".",TRUE,FALSE)</formula>
    </cfRule>
  </conditionalFormatting>
  <conditionalFormatting sqref="AE438">
    <cfRule type="expression" dxfId="2069" priority="1505">
      <formula>IF(RIGHT(TEXT(AE438,"0.#"),1)=".",FALSE,TRUE)</formula>
    </cfRule>
    <cfRule type="expression" dxfId="2068" priority="1506">
      <formula>IF(RIGHT(TEXT(AE438,"0.#"),1)=".",TRUE,FALSE)</formula>
    </cfRule>
  </conditionalFormatting>
  <conditionalFormatting sqref="AE439">
    <cfRule type="expression" dxfId="2067" priority="1503">
      <formula>IF(RIGHT(TEXT(AE439,"0.#"),1)=".",FALSE,TRUE)</formula>
    </cfRule>
    <cfRule type="expression" dxfId="2066" priority="1504">
      <formula>IF(RIGHT(TEXT(AE439,"0.#"),1)=".",TRUE,FALSE)</formula>
    </cfRule>
  </conditionalFormatting>
  <conditionalFormatting sqref="AM440">
    <cfRule type="expression" dxfId="2065" priority="1495">
      <formula>IF(RIGHT(TEXT(AM440,"0.#"),1)=".",FALSE,TRUE)</formula>
    </cfRule>
    <cfRule type="expression" dxfId="2064" priority="1496">
      <formula>IF(RIGHT(TEXT(AM440,"0.#"),1)=".",TRUE,FALSE)</formula>
    </cfRule>
  </conditionalFormatting>
  <conditionalFormatting sqref="AM438">
    <cfRule type="expression" dxfId="2063" priority="1499">
      <formula>IF(RIGHT(TEXT(AM438,"0.#"),1)=".",FALSE,TRUE)</formula>
    </cfRule>
    <cfRule type="expression" dxfId="2062" priority="1500">
      <formula>IF(RIGHT(TEXT(AM438,"0.#"),1)=".",TRUE,FALSE)</formula>
    </cfRule>
  </conditionalFormatting>
  <conditionalFormatting sqref="AM439">
    <cfRule type="expression" dxfId="2061" priority="1497">
      <formula>IF(RIGHT(TEXT(AM439,"0.#"),1)=".",FALSE,TRUE)</formula>
    </cfRule>
    <cfRule type="expression" dxfId="2060" priority="1498">
      <formula>IF(RIGHT(TEXT(AM439,"0.#"),1)=".",TRUE,FALSE)</formula>
    </cfRule>
  </conditionalFormatting>
  <conditionalFormatting sqref="AU440">
    <cfRule type="expression" dxfId="2059" priority="1489">
      <formula>IF(RIGHT(TEXT(AU440,"0.#"),1)=".",FALSE,TRUE)</formula>
    </cfRule>
    <cfRule type="expression" dxfId="2058" priority="1490">
      <formula>IF(RIGHT(TEXT(AU440,"0.#"),1)=".",TRUE,FALSE)</formula>
    </cfRule>
  </conditionalFormatting>
  <conditionalFormatting sqref="AU438">
    <cfRule type="expression" dxfId="2057" priority="1493">
      <formula>IF(RIGHT(TEXT(AU438,"0.#"),1)=".",FALSE,TRUE)</formula>
    </cfRule>
    <cfRule type="expression" dxfId="2056" priority="1494">
      <formula>IF(RIGHT(TEXT(AU438,"0.#"),1)=".",TRUE,FALSE)</formula>
    </cfRule>
  </conditionalFormatting>
  <conditionalFormatting sqref="AU439">
    <cfRule type="expression" dxfId="2055" priority="1491">
      <formula>IF(RIGHT(TEXT(AU439,"0.#"),1)=".",FALSE,TRUE)</formula>
    </cfRule>
    <cfRule type="expression" dxfId="2054" priority="1492">
      <formula>IF(RIGHT(TEXT(AU439,"0.#"),1)=".",TRUE,FALSE)</formula>
    </cfRule>
  </conditionalFormatting>
  <conditionalFormatting sqref="AI440">
    <cfRule type="expression" dxfId="2053" priority="1483">
      <formula>IF(RIGHT(TEXT(AI440,"0.#"),1)=".",FALSE,TRUE)</formula>
    </cfRule>
    <cfRule type="expression" dxfId="2052" priority="1484">
      <formula>IF(RIGHT(TEXT(AI440,"0.#"),1)=".",TRUE,FALSE)</formula>
    </cfRule>
  </conditionalFormatting>
  <conditionalFormatting sqref="AI438">
    <cfRule type="expression" dxfId="2051" priority="1487">
      <formula>IF(RIGHT(TEXT(AI438,"0.#"),1)=".",FALSE,TRUE)</formula>
    </cfRule>
    <cfRule type="expression" dxfId="2050" priority="1488">
      <formula>IF(RIGHT(TEXT(AI438,"0.#"),1)=".",TRUE,FALSE)</formula>
    </cfRule>
  </conditionalFormatting>
  <conditionalFormatting sqref="AI439">
    <cfRule type="expression" dxfId="2049" priority="1485">
      <formula>IF(RIGHT(TEXT(AI439,"0.#"),1)=".",FALSE,TRUE)</formula>
    </cfRule>
    <cfRule type="expression" dxfId="2048" priority="1486">
      <formula>IF(RIGHT(TEXT(AI439,"0.#"),1)=".",TRUE,FALSE)</formula>
    </cfRule>
  </conditionalFormatting>
  <conditionalFormatting sqref="AQ438">
    <cfRule type="expression" dxfId="2047" priority="1477">
      <formula>IF(RIGHT(TEXT(AQ438,"0.#"),1)=".",FALSE,TRUE)</formula>
    </cfRule>
    <cfRule type="expression" dxfId="2046" priority="1478">
      <formula>IF(RIGHT(TEXT(AQ438,"0.#"),1)=".",TRUE,FALSE)</formula>
    </cfRule>
  </conditionalFormatting>
  <conditionalFormatting sqref="AQ439">
    <cfRule type="expression" dxfId="2045" priority="1481">
      <formula>IF(RIGHT(TEXT(AQ439,"0.#"),1)=".",FALSE,TRUE)</formula>
    </cfRule>
    <cfRule type="expression" dxfId="2044" priority="1482">
      <formula>IF(RIGHT(TEXT(AQ439,"0.#"),1)=".",TRUE,FALSE)</formula>
    </cfRule>
  </conditionalFormatting>
  <conditionalFormatting sqref="AQ440">
    <cfRule type="expression" dxfId="2043" priority="1479">
      <formula>IF(RIGHT(TEXT(AQ440,"0.#"),1)=".",FALSE,TRUE)</formula>
    </cfRule>
    <cfRule type="expression" dxfId="2042" priority="1480">
      <formula>IF(RIGHT(TEXT(AQ440,"0.#"),1)=".",TRUE,FALSE)</formula>
    </cfRule>
  </conditionalFormatting>
  <conditionalFormatting sqref="AE445">
    <cfRule type="expression" dxfId="2041" priority="1471">
      <formula>IF(RIGHT(TEXT(AE445,"0.#"),1)=".",FALSE,TRUE)</formula>
    </cfRule>
    <cfRule type="expression" dxfId="2040" priority="1472">
      <formula>IF(RIGHT(TEXT(AE445,"0.#"),1)=".",TRUE,FALSE)</formula>
    </cfRule>
  </conditionalFormatting>
  <conditionalFormatting sqref="AE443">
    <cfRule type="expression" dxfId="2039" priority="1475">
      <formula>IF(RIGHT(TEXT(AE443,"0.#"),1)=".",FALSE,TRUE)</formula>
    </cfRule>
    <cfRule type="expression" dxfId="2038" priority="1476">
      <formula>IF(RIGHT(TEXT(AE443,"0.#"),1)=".",TRUE,FALSE)</formula>
    </cfRule>
  </conditionalFormatting>
  <conditionalFormatting sqref="AE444">
    <cfRule type="expression" dxfId="2037" priority="1473">
      <formula>IF(RIGHT(TEXT(AE444,"0.#"),1)=".",FALSE,TRUE)</formula>
    </cfRule>
    <cfRule type="expression" dxfId="2036" priority="1474">
      <formula>IF(RIGHT(TEXT(AE444,"0.#"),1)=".",TRUE,FALSE)</formula>
    </cfRule>
  </conditionalFormatting>
  <conditionalFormatting sqref="AM445">
    <cfRule type="expression" dxfId="2035" priority="1465">
      <formula>IF(RIGHT(TEXT(AM445,"0.#"),1)=".",FALSE,TRUE)</formula>
    </cfRule>
    <cfRule type="expression" dxfId="2034" priority="1466">
      <formula>IF(RIGHT(TEXT(AM445,"0.#"),1)=".",TRUE,FALSE)</formula>
    </cfRule>
  </conditionalFormatting>
  <conditionalFormatting sqref="AM443">
    <cfRule type="expression" dxfId="2033" priority="1469">
      <formula>IF(RIGHT(TEXT(AM443,"0.#"),1)=".",FALSE,TRUE)</formula>
    </cfRule>
    <cfRule type="expression" dxfId="2032" priority="1470">
      <formula>IF(RIGHT(TEXT(AM443,"0.#"),1)=".",TRUE,FALSE)</formula>
    </cfRule>
  </conditionalFormatting>
  <conditionalFormatting sqref="AM444">
    <cfRule type="expression" dxfId="2031" priority="1467">
      <formula>IF(RIGHT(TEXT(AM444,"0.#"),1)=".",FALSE,TRUE)</formula>
    </cfRule>
    <cfRule type="expression" dxfId="2030" priority="1468">
      <formula>IF(RIGHT(TEXT(AM444,"0.#"),1)=".",TRUE,FALSE)</formula>
    </cfRule>
  </conditionalFormatting>
  <conditionalFormatting sqref="AU445">
    <cfRule type="expression" dxfId="2029" priority="1459">
      <formula>IF(RIGHT(TEXT(AU445,"0.#"),1)=".",FALSE,TRUE)</formula>
    </cfRule>
    <cfRule type="expression" dxfId="2028" priority="1460">
      <formula>IF(RIGHT(TEXT(AU445,"0.#"),1)=".",TRUE,FALSE)</formula>
    </cfRule>
  </conditionalFormatting>
  <conditionalFormatting sqref="AU443">
    <cfRule type="expression" dxfId="2027" priority="1463">
      <formula>IF(RIGHT(TEXT(AU443,"0.#"),1)=".",FALSE,TRUE)</formula>
    </cfRule>
    <cfRule type="expression" dxfId="2026" priority="1464">
      <formula>IF(RIGHT(TEXT(AU443,"0.#"),1)=".",TRUE,FALSE)</formula>
    </cfRule>
  </conditionalFormatting>
  <conditionalFormatting sqref="AU444">
    <cfRule type="expression" dxfId="2025" priority="1461">
      <formula>IF(RIGHT(TEXT(AU444,"0.#"),1)=".",FALSE,TRUE)</formula>
    </cfRule>
    <cfRule type="expression" dxfId="2024" priority="1462">
      <formula>IF(RIGHT(TEXT(AU444,"0.#"),1)=".",TRUE,FALSE)</formula>
    </cfRule>
  </conditionalFormatting>
  <conditionalFormatting sqref="AI445">
    <cfRule type="expression" dxfId="2023" priority="1453">
      <formula>IF(RIGHT(TEXT(AI445,"0.#"),1)=".",FALSE,TRUE)</formula>
    </cfRule>
    <cfRule type="expression" dxfId="2022" priority="1454">
      <formula>IF(RIGHT(TEXT(AI445,"0.#"),1)=".",TRUE,FALSE)</formula>
    </cfRule>
  </conditionalFormatting>
  <conditionalFormatting sqref="AI443">
    <cfRule type="expression" dxfId="2021" priority="1457">
      <formula>IF(RIGHT(TEXT(AI443,"0.#"),1)=".",FALSE,TRUE)</formula>
    </cfRule>
    <cfRule type="expression" dxfId="2020" priority="1458">
      <formula>IF(RIGHT(TEXT(AI443,"0.#"),1)=".",TRUE,FALSE)</formula>
    </cfRule>
  </conditionalFormatting>
  <conditionalFormatting sqref="AI444">
    <cfRule type="expression" dxfId="2019" priority="1455">
      <formula>IF(RIGHT(TEXT(AI444,"0.#"),1)=".",FALSE,TRUE)</formula>
    </cfRule>
    <cfRule type="expression" dxfId="2018" priority="1456">
      <formula>IF(RIGHT(TEXT(AI444,"0.#"),1)=".",TRUE,FALSE)</formula>
    </cfRule>
  </conditionalFormatting>
  <conditionalFormatting sqref="AQ443">
    <cfRule type="expression" dxfId="2017" priority="1447">
      <formula>IF(RIGHT(TEXT(AQ443,"0.#"),1)=".",FALSE,TRUE)</formula>
    </cfRule>
    <cfRule type="expression" dxfId="2016" priority="1448">
      <formula>IF(RIGHT(TEXT(AQ443,"0.#"),1)=".",TRUE,FALSE)</formula>
    </cfRule>
  </conditionalFormatting>
  <conditionalFormatting sqref="AQ444">
    <cfRule type="expression" dxfId="2015" priority="1451">
      <formula>IF(RIGHT(TEXT(AQ444,"0.#"),1)=".",FALSE,TRUE)</formula>
    </cfRule>
    <cfRule type="expression" dxfId="2014" priority="1452">
      <formula>IF(RIGHT(TEXT(AQ444,"0.#"),1)=".",TRUE,FALSE)</formula>
    </cfRule>
  </conditionalFormatting>
  <conditionalFormatting sqref="AQ445">
    <cfRule type="expression" dxfId="2013" priority="1449">
      <formula>IF(RIGHT(TEXT(AQ445,"0.#"),1)=".",FALSE,TRUE)</formula>
    </cfRule>
    <cfRule type="expression" dxfId="2012" priority="1450">
      <formula>IF(RIGHT(TEXT(AQ445,"0.#"),1)=".",TRUE,FALSE)</formula>
    </cfRule>
  </conditionalFormatting>
  <conditionalFormatting sqref="Y880:Y899">
    <cfRule type="expression" dxfId="2011" priority="1677">
      <formula>IF(RIGHT(TEXT(Y880,"0.#"),1)=".",FALSE,TRUE)</formula>
    </cfRule>
    <cfRule type="expression" dxfId="2010" priority="1678">
      <formula>IF(RIGHT(TEXT(Y880,"0.#"),1)=".",TRUE,FALSE)</formula>
    </cfRule>
  </conditionalFormatting>
  <conditionalFormatting sqref="Y905:Y932">
    <cfRule type="expression" dxfId="2009" priority="1665">
      <formula>IF(RIGHT(TEXT(Y905,"0.#"),1)=".",FALSE,TRUE)</formula>
    </cfRule>
    <cfRule type="expression" dxfId="2008" priority="1666">
      <formula>IF(RIGHT(TEXT(Y905,"0.#"),1)=".",TRUE,FALSE)</formula>
    </cfRule>
  </conditionalFormatting>
  <conditionalFormatting sqref="Y904">
    <cfRule type="expression" dxfId="2007" priority="1659">
      <formula>IF(RIGHT(TEXT(Y904,"0.#"),1)=".",FALSE,TRUE)</formula>
    </cfRule>
    <cfRule type="expression" dxfId="2006" priority="1660">
      <formula>IF(RIGHT(TEXT(Y904,"0.#"),1)=".",TRUE,FALSE)</formula>
    </cfRule>
  </conditionalFormatting>
  <conditionalFormatting sqref="Y943:Y965">
    <cfRule type="expression" dxfId="2005" priority="1653">
      <formula>IF(RIGHT(TEXT(Y943,"0.#"),1)=".",FALSE,TRUE)</formula>
    </cfRule>
    <cfRule type="expression" dxfId="2004" priority="1654">
      <formula>IF(RIGHT(TEXT(Y943,"0.#"),1)=".",TRUE,FALSE)</formula>
    </cfRule>
  </conditionalFormatting>
  <conditionalFormatting sqref="Y971:Y998">
    <cfRule type="expression" dxfId="2003" priority="1641">
      <formula>IF(RIGHT(TEXT(Y971,"0.#"),1)=".",FALSE,TRUE)</formula>
    </cfRule>
    <cfRule type="expression" dxfId="2002" priority="1642">
      <formula>IF(RIGHT(TEXT(Y971,"0.#"),1)=".",TRUE,FALSE)</formula>
    </cfRule>
  </conditionalFormatting>
  <conditionalFormatting sqref="Y969:Y970">
    <cfRule type="expression" dxfId="2001" priority="1635">
      <formula>IF(RIGHT(TEXT(Y969,"0.#"),1)=".",FALSE,TRUE)</formula>
    </cfRule>
    <cfRule type="expression" dxfId="2000" priority="1636">
      <formula>IF(RIGHT(TEXT(Y969,"0.#"),1)=".",TRUE,FALSE)</formula>
    </cfRule>
  </conditionalFormatting>
  <conditionalFormatting sqref="Y1004:Y1031">
    <cfRule type="expression" dxfId="1999" priority="1629">
      <formula>IF(RIGHT(TEXT(Y1004,"0.#"),1)=".",FALSE,TRUE)</formula>
    </cfRule>
    <cfRule type="expression" dxfId="1998" priority="1630">
      <formula>IF(RIGHT(TEXT(Y1004,"0.#"),1)=".",TRUE,FALSE)</formula>
    </cfRule>
  </conditionalFormatting>
  <conditionalFormatting sqref="W23">
    <cfRule type="expression" dxfId="1997" priority="1913">
      <formula>IF(RIGHT(TEXT(W23,"0.#"),1)=".",FALSE,TRUE)</formula>
    </cfRule>
    <cfRule type="expression" dxfId="1996" priority="1914">
      <formula>IF(RIGHT(TEXT(W23,"0.#"),1)=".",TRUE,FALSE)</formula>
    </cfRule>
  </conditionalFormatting>
  <conditionalFormatting sqref="W24:W27">
    <cfRule type="expression" dxfId="1995" priority="1911">
      <formula>IF(RIGHT(TEXT(W24,"0.#"),1)=".",FALSE,TRUE)</formula>
    </cfRule>
    <cfRule type="expression" dxfId="1994" priority="1912">
      <formula>IF(RIGHT(TEXT(W24,"0.#"),1)=".",TRUE,FALSE)</formula>
    </cfRule>
  </conditionalFormatting>
  <conditionalFormatting sqref="W28">
    <cfRule type="expression" dxfId="1993" priority="1903">
      <formula>IF(RIGHT(TEXT(W28,"0.#"),1)=".",FALSE,TRUE)</formula>
    </cfRule>
    <cfRule type="expression" dxfId="1992" priority="1904">
      <formula>IF(RIGHT(TEXT(W28,"0.#"),1)=".",TRUE,FALSE)</formula>
    </cfRule>
  </conditionalFormatting>
  <conditionalFormatting sqref="P23">
    <cfRule type="expression" dxfId="1991" priority="1901">
      <formula>IF(RIGHT(TEXT(P23,"0.#"),1)=".",FALSE,TRUE)</formula>
    </cfRule>
    <cfRule type="expression" dxfId="1990" priority="1902">
      <formula>IF(RIGHT(TEXT(P23,"0.#"),1)=".",TRUE,FALSE)</formula>
    </cfRule>
  </conditionalFormatting>
  <conditionalFormatting sqref="P24:P27">
    <cfRule type="expression" dxfId="1989" priority="1899">
      <formula>IF(RIGHT(TEXT(P24,"0.#"),1)=".",FALSE,TRUE)</formula>
    </cfRule>
    <cfRule type="expression" dxfId="1988" priority="1900">
      <formula>IF(RIGHT(TEXT(P24,"0.#"),1)=".",TRUE,FALSE)</formula>
    </cfRule>
  </conditionalFormatting>
  <conditionalFormatting sqref="P28">
    <cfRule type="expression" dxfId="1987" priority="1897">
      <formula>IF(RIGHT(TEXT(P28,"0.#"),1)=".",FALSE,TRUE)</formula>
    </cfRule>
    <cfRule type="expression" dxfId="1986" priority="1898">
      <formula>IF(RIGHT(TEXT(P28,"0.#"),1)=".",TRUE,FALSE)</formula>
    </cfRule>
  </conditionalFormatting>
  <conditionalFormatting sqref="AQ114">
    <cfRule type="expression" dxfId="1985" priority="1881">
      <formula>IF(RIGHT(TEXT(AQ114,"0.#"),1)=".",FALSE,TRUE)</formula>
    </cfRule>
    <cfRule type="expression" dxfId="1984" priority="1882">
      <formula>IF(RIGHT(TEXT(AQ114,"0.#"),1)=".",TRUE,FALSE)</formula>
    </cfRule>
  </conditionalFormatting>
  <conditionalFormatting sqref="AQ104">
    <cfRule type="expression" dxfId="1983" priority="1895">
      <formula>IF(RIGHT(TEXT(AQ104,"0.#"),1)=".",FALSE,TRUE)</formula>
    </cfRule>
    <cfRule type="expression" dxfId="1982" priority="1896">
      <formula>IF(RIGHT(TEXT(AQ104,"0.#"),1)=".",TRUE,FALSE)</formula>
    </cfRule>
  </conditionalFormatting>
  <conditionalFormatting sqref="AQ105">
    <cfRule type="expression" dxfId="1981" priority="1893">
      <formula>IF(RIGHT(TEXT(AQ105,"0.#"),1)=".",FALSE,TRUE)</formula>
    </cfRule>
    <cfRule type="expression" dxfId="1980" priority="1894">
      <formula>IF(RIGHT(TEXT(AQ105,"0.#"),1)=".",TRUE,FALSE)</formula>
    </cfRule>
  </conditionalFormatting>
  <conditionalFormatting sqref="AQ107">
    <cfRule type="expression" dxfId="1979" priority="1891">
      <formula>IF(RIGHT(TEXT(AQ107,"0.#"),1)=".",FALSE,TRUE)</formula>
    </cfRule>
    <cfRule type="expression" dxfId="1978" priority="1892">
      <formula>IF(RIGHT(TEXT(AQ107,"0.#"),1)=".",TRUE,FALSE)</formula>
    </cfRule>
  </conditionalFormatting>
  <conditionalFormatting sqref="AQ108">
    <cfRule type="expression" dxfId="1977" priority="1889">
      <formula>IF(RIGHT(TEXT(AQ108,"0.#"),1)=".",FALSE,TRUE)</formula>
    </cfRule>
    <cfRule type="expression" dxfId="1976" priority="1890">
      <formula>IF(RIGHT(TEXT(AQ108,"0.#"),1)=".",TRUE,FALSE)</formula>
    </cfRule>
  </conditionalFormatting>
  <conditionalFormatting sqref="AQ110">
    <cfRule type="expression" dxfId="1975" priority="1887">
      <formula>IF(RIGHT(TEXT(AQ110,"0.#"),1)=".",FALSE,TRUE)</formula>
    </cfRule>
    <cfRule type="expression" dxfId="1974" priority="1888">
      <formula>IF(RIGHT(TEXT(AQ110,"0.#"),1)=".",TRUE,FALSE)</formula>
    </cfRule>
  </conditionalFormatting>
  <conditionalFormatting sqref="AQ111">
    <cfRule type="expression" dxfId="1973" priority="1885">
      <formula>IF(RIGHT(TEXT(AQ111,"0.#"),1)=".",FALSE,TRUE)</formula>
    </cfRule>
    <cfRule type="expression" dxfId="1972" priority="1886">
      <formula>IF(RIGHT(TEXT(AQ111,"0.#"),1)=".",TRUE,FALSE)</formula>
    </cfRule>
  </conditionalFormatting>
  <conditionalFormatting sqref="AQ113">
    <cfRule type="expression" dxfId="1971" priority="1883">
      <formula>IF(RIGHT(TEXT(AQ113,"0.#"),1)=".",FALSE,TRUE)</formula>
    </cfRule>
    <cfRule type="expression" dxfId="1970" priority="1884">
      <formula>IF(RIGHT(TEXT(AQ113,"0.#"),1)=".",TRUE,FALSE)</formula>
    </cfRule>
  </conditionalFormatting>
  <conditionalFormatting sqref="AE67">
    <cfRule type="expression" dxfId="1969" priority="1813">
      <formula>IF(RIGHT(TEXT(AE67,"0.#"),1)=".",FALSE,TRUE)</formula>
    </cfRule>
    <cfRule type="expression" dxfId="1968" priority="1814">
      <formula>IF(RIGHT(TEXT(AE67,"0.#"),1)=".",TRUE,FALSE)</formula>
    </cfRule>
  </conditionalFormatting>
  <conditionalFormatting sqref="AE68">
    <cfRule type="expression" dxfId="1967" priority="1811">
      <formula>IF(RIGHT(TEXT(AE68,"0.#"),1)=".",FALSE,TRUE)</formula>
    </cfRule>
    <cfRule type="expression" dxfId="1966" priority="1812">
      <formula>IF(RIGHT(TEXT(AE68,"0.#"),1)=".",TRUE,FALSE)</formula>
    </cfRule>
  </conditionalFormatting>
  <conditionalFormatting sqref="AE69">
    <cfRule type="expression" dxfId="1965" priority="1809">
      <formula>IF(RIGHT(TEXT(AE69,"0.#"),1)=".",FALSE,TRUE)</formula>
    </cfRule>
    <cfRule type="expression" dxfId="1964" priority="1810">
      <formula>IF(RIGHT(TEXT(AE69,"0.#"),1)=".",TRUE,FALSE)</formula>
    </cfRule>
  </conditionalFormatting>
  <conditionalFormatting sqref="AI69">
    <cfRule type="expression" dxfId="1963" priority="1807">
      <formula>IF(RIGHT(TEXT(AI69,"0.#"),1)=".",FALSE,TRUE)</formula>
    </cfRule>
    <cfRule type="expression" dxfId="1962" priority="1808">
      <formula>IF(RIGHT(TEXT(AI69,"0.#"),1)=".",TRUE,FALSE)</formula>
    </cfRule>
  </conditionalFormatting>
  <conditionalFormatting sqref="AI68">
    <cfRule type="expression" dxfId="1961" priority="1805">
      <formula>IF(RIGHT(TEXT(AI68,"0.#"),1)=".",FALSE,TRUE)</formula>
    </cfRule>
    <cfRule type="expression" dxfId="1960" priority="1806">
      <formula>IF(RIGHT(TEXT(AI68,"0.#"),1)=".",TRUE,FALSE)</formula>
    </cfRule>
  </conditionalFormatting>
  <conditionalFormatting sqref="AI67">
    <cfRule type="expression" dxfId="1959" priority="1803">
      <formula>IF(RIGHT(TEXT(AI67,"0.#"),1)=".",FALSE,TRUE)</formula>
    </cfRule>
    <cfRule type="expression" dxfId="1958" priority="1804">
      <formula>IF(RIGHT(TEXT(AI67,"0.#"),1)=".",TRUE,FALSE)</formula>
    </cfRule>
  </conditionalFormatting>
  <conditionalFormatting sqref="AM67">
    <cfRule type="expression" dxfId="1957" priority="1801">
      <formula>IF(RIGHT(TEXT(AM67,"0.#"),1)=".",FALSE,TRUE)</formula>
    </cfRule>
    <cfRule type="expression" dxfId="1956" priority="1802">
      <formula>IF(RIGHT(TEXT(AM67,"0.#"),1)=".",TRUE,FALSE)</formula>
    </cfRule>
  </conditionalFormatting>
  <conditionalFormatting sqref="AM68">
    <cfRule type="expression" dxfId="1955" priority="1799">
      <formula>IF(RIGHT(TEXT(AM68,"0.#"),1)=".",FALSE,TRUE)</formula>
    </cfRule>
    <cfRule type="expression" dxfId="1954" priority="1800">
      <formula>IF(RIGHT(TEXT(AM68,"0.#"),1)=".",TRUE,FALSE)</formula>
    </cfRule>
  </conditionalFormatting>
  <conditionalFormatting sqref="AM69">
    <cfRule type="expression" dxfId="1953" priority="1797">
      <formula>IF(RIGHT(TEXT(AM69,"0.#"),1)=".",FALSE,TRUE)</formula>
    </cfRule>
    <cfRule type="expression" dxfId="1952" priority="1798">
      <formula>IF(RIGHT(TEXT(AM69,"0.#"),1)=".",TRUE,FALSE)</formula>
    </cfRule>
  </conditionalFormatting>
  <conditionalFormatting sqref="AQ67:AQ69">
    <cfRule type="expression" dxfId="1951" priority="1795">
      <formula>IF(RIGHT(TEXT(AQ67,"0.#"),1)=".",FALSE,TRUE)</formula>
    </cfRule>
    <cfRule type="expression" dxfId="1950" priority="1796">
      <formula>IF(RIGHT(TEXT(AQ67,"0.#"),1)=".",TRUE,FALSE)</formula>
    </cfRule>
  </conditionalFormatting>
  <conditionalFormatting sqref="AU67:AU69">
    <cfRule type="expression" dxfId="1949" priority="1793">
      <formula>IF(RIGHT(TEXT(AU67,"0.#"),1)=".",FALSE,TRUE)</formula>
    </cfRule>
    <cfRule type="expression" dxfId="1948" priority="1794">
      <formula>IF(RIGHT(TEXT(AU67,"0.#"),1)=".",TRUE,FALSE)</formula>
    </cfRule>
  </conditionalFormatting>
  <conditionalFormatting sqref="AE70">
    <cfRule type="expression" dxfId="1947" priority="1791">
      <formula>IF(RIGHT(TEXT(AE70,"0.#"),1)=".",FALSE,TRUE)</formula>
    </cfRule>
    <cfRule type="expression" dxfId="1946" priority="1792">
      <formula>IF(RIGHT(TEXT(AE70,"0.#"),1)=".",TRUE,FALSE)</formula>
    </cfRule>
  </conditionalFormatting>
  <conditionalFormatting sqref="AE71">
    <cfRule type="expression" dxfId="1945" priority="1789">
      <formula>IF(RIGHT(TEXT(AE71,"0.#"),1)=".",FALSE,TRUE)</formula>
    </cfRule>
    <cfRule type="expression" dxfId="1944" priority="1790">
      <formula>IF(RIGHT(TEXT(AE71,"0.#"),1)=".",TRUE,FALSE)</formula>
    </cfRule>
  </conditionalFormatting>
  <conditionalFormatting sqref="AE72">
    <cfRule type="expression" dxfId="1943" priority="1787">
      <formula>IF(RIGHT(TEXT(AE72,"0.#"),1)=".",FALSE,TRUE)</formula>
    </cfRule>
    <cfRule type="expression" dxfId="1942" priority="1788">
      <formula>IF(RIGHT(TEXT(AE72,"0.#"),1)=".",TRUE,FALSE)</formula>
    </cfRule>
  </conditionalFormatting>
  <conditionalFormatting sqref="AI72">
    <cfRule type="expression" dxfId="1941" priority="1785">
      <formula>IF(RIGHT(TEXT(AI72,"0.#"),1)=".",FALSE,TRUE)</formula>
    </cfRule>
    <cfRule type="expression" dxfId="1940" priority="1786">
      <formula>IF(RIGHT(TEXT(AI72,"0.#"),1)=".",TRUE,FALSE)</formula>
    </cfRule>
  </conditionalFormatting>
  <conditionalFormatting sqref="AI71">
    <cfRule type="expression" dxfId="1939" priority="1783">
      <formula>IF(RIGHT(TEXT(AI71,"0.#"),1)=".",FALSE,TRUE)</formula>
    </cfRule>
    <cfRule type="expression" dxfId="1938" priority="1784">
      <formula>IF(RIGHT(TEXT(AI71,"0.#"),1)=".",TRUE,FALSE)</formula>
    </cfRule>
  </conditionalFormatting>
  <conditionalFormatting sqref="AI70">
    <cfRule type="expression" dxfId="1937" priority="1781">
      <formula>IF(RIGHT(TEXT(AI70,"0.#"),1)=".",FALSE,TRUE)</formula>
    </cfRule>
    <cfRule type="expression" dxfId="1936" priority="1782">
      <formula>IF(RIGHT(TEXT(AI70,"0.#"),1)=".",TRUE,FALSE)</formula>
    </cfRule>
  </conditionalFormatting>
  <conditionalFormatting sqref="AM70">
    <cfRule type="expression" dxfId="1935" priority="1779">
      <formula>IF(RIGHT(TEXT(AM70,"0.#"),1)=".",FALSE,TRUE)</formula>
    </cfRule>
    <cfRule type="expression" dxfId="1934" priority="1780">
      <formula>IF(RIGHT(TEXT(AM70,"0.#"),1)=".",TRUE,FALSE)</formula>
    </cfRule>
  </conditionalFormatting>
  <conditionalFormatting sqref="AM71">
    <cfRule type="expression" dxfId="1933" priority="1777">
      <formula>IF(RIGHT(TEXT(AM71,"0.#"),1)=".",FALSE,TRUE)</formula>
    </cfRule>
    <cfRule type="expression" dxfId="1932" priority="1778">
      <formula>IF(RIGHT(TEXT(AM71,"0.#"),1)=".",TRUE,FALSE)</formula>
    </cfRule>
  </conditionalFormatting>
  <conditionalFormatting sqref="AM72">
    <cfRule type="expression" dxfId="1931" priority="1775">
      <formula>IF(RIGHT(TEXT(AM72,"0.#"),1)=".",FALSE,TRUE)</formula>
    </cfRule>
    <cfRule type="expression" dxfId="1930" priority="1776">
      <formula>IF(RIGHT(TEXT(AM72,"0.#"),1)=".",TRUE,FALSE)</formula>
    </cfRule>
  </conditionalFormatting>
  <conditionalFormatting sqref="AQ70:AQ72">
    <cfRule type="expression" dxfId="1929" priority="1773">
      <formula>IF(RIGHT(TEXT(AQ70,"0.#"),1)=".",FALSE,TRUE)</formula>
    </cfRule>
    <cfRule type="expression" dxfId="1928" priority="1774">
      <formula>IF(RIGHT(TEXT(AQ70,"0.#"),1)=".",TRUE,FALSE)</formula>
    </cfRule>
  </conditionalFormatting>
  <conditionalFormatting sqref="AU70:AU72">
    <cfRule type="expression" dxfId="1927" priority="1771">
      <formula>IF(RIGHT(TEXT(AU70,"0.#"),1)=".",FALSE,TRUE)</formula>
    </cfRule>
    <cfRule type="expression" dxfId="1926" priority="1772">
      <formula>IF(RIGHT(TEXT(AU70,"0.#"),1)=".",TRUE,FALSE)</formula>
    </cfRule>
  </conditionalFormatting>
  <conditionalFormatting sqref="AU656">
    <cfRule type="expression" dxfId="1925" priority="289">
      <formula>IF(RIGHT(TEXT(AU656,"0.#"),1)=".",FALSE,TRUE)</formula>
    </cfRule>
    <cfRule type="expression" dxfId="1924" priority="290">
      <formula>IF(RIGHT(TEXT(AU656,"0.#"),1)=".",TRUE,FALSE)</formula>
    </cfRule>
  </conditionalFormatting>
  <conditionalFormatting sqref="AI654">
    <cfRule type="expression" dxfId="1923" priority="287">
      <formula>IF(RIGHT(TEXT(AI654,"0.#"),1)=".",FALSE,TRUE)</formula>
    </cfRule>
    <cfRule type="expression" dxfId="1922" priority="288">
      <formula>IF(RIGHT(TEXT(AI654,"0.#"),1)=".",TRUE,FALSE)</formula>
    </cfRule>
  </conditionalFormatting>
  <conditionalFormatting sqref="AI655">
    <cfRule type="expression" dxfId="1921" priority="285">
      <formula>IF(RIGHT(TEXT(AI655,"0.#"),1)=".",FALSE,TRUE)</formula>
    </cfRule>
    <cfRule type="expression" dxfId="1920" priority="286">
      <formula>IF(RIGHT(TEXT(AI655,"0.#"),1)=".",TRUE,FALSE)</formula>
    </cfRule>
  </conditionalFormatting>
  <conditionalFormatting sqref="AI656">
    <cfRule type="expression" dxfId="1919" priority="283">
      <formula>IF(RIGHT(TEXT(AI656,"0.#"),1)=".",FALSE,TRUE)</formula>
    </cfRule>
    <cfRule type="expression" dxfId="1918" priority="284">
      <formula>IF(RIGHT(TEXT(AI656,"0.#"),1)=".",TRUE,FALSE)</formula>
    </cfRule>
  </conditionalFormatting>
  <conditionalFormatting sqref="AQ655">
    <cfRule type="expression" dxfId="1917" priority="281">
      <formula>IF(RIGHT(TEXT(AQ655,"0.#"),1)=".",FALSE,TRUE)</formula>
    </cfRule>
    <cfRule type="expression" dxfId="1916" priority="282">
      <formula>IF(RIGHT(TEXT(AQ655,"0.#"),1)=".",TRUE,FALSE)</formula>
    </cfRule>
  </conditionalFormatting>
  <conditionalFormatting sqref="AI696">
    <cfRule type="expression" dxfId="1915" priority="73">
      <formula>IF(RIGHT(TEXT(AI696,"0.#"),1)=".",FALSE,TRUE)</formula>
    </cfRule>
    <cfRule type="expression" dxfId="1914" priority="74">
      <formula>IF(RIGHT(TEXT(AI696,"0.#"),1)=".",TRUE,FALSE)</formula>
    </cfRule>
  </conditionalFormatting>
  <conditionalFormatting sqref="AQ694">
    <cfRule type="expression" dxfId="1913" priority="67">
      <formula>IF(RIGHT(TEXT(AQ694,"0.#"),1)=".",FALSE,TRUE)</formula>
    </cfRule>
    <cfRule type="expression" dxfId="1912" priority="68">
      <formula>IF(RIGHT(TEXT(AQ694,"0.#"),1)=".",TRUE,FALSE)</formula>
    </cfRule>
  </conditionalFormatting>
  <conditionalFormatting sqref="AL880:AO899">
    <cfRule type="expression" dxfId="1911" priority="1679">
      <formula>IF(AND(AL880&gt;=0, RIGHT(TEXT(AL880,"0.#"),1)&lt;&gt;"."),TRUE,FALSE)</formula>
    </cfRule>
    <cfRule type="expression" dxfId="1910" priority="1680">
      <formula>IF(AND(AL880&gt;=0, RIGHT(TEXT(AL880,"0.#"),1)="."),TRUE,FALSE)</formula>
    </cfRule>
    <cfRule type="expression" dxfId="1909" priority="1681">
      <formula>IF(AND(AL880&lt;0, RIGHT(TEXT(AL880,"0.#"),1)&lt;&gt;"."),TRUE,FALSE)</formula>
    </cfRule>
    <cfRule type="expression" dxfId="1908" priority="1682">
      <formula>IF(AND(AL880&lt;0, RIGHT(TEXT(AL880,"0.#"),1)="."),TRUE,FALSE)</formula>
    </cfRule>
  </conditionalFormatting>
  <conditionalFormatting sqref="AL905:AO932">
    <cfRule type="expression" dxfId="1907" priority="1667">
      <formula>IF(AND(AL905&gt;=0, RIGHT(TEXT(AL905,"0.#"),1)&lt;&gt;"."),TRUE,FALSE)</formula>
    </cfRule>
    <cfRule type="expression" dxfId="1906" priority="1668">
      <formula>IF(AND(AL905&gt;=0, RIGHT(TEXT(AL905,"0.#"),1)="."),TRUE,FALSE)</formula>
    </cfRule>
    <cfRule type="expression" dxfId="1905" priority="1669">
      <formula>IF(AND(AL905&lt;0, RIGHT(TEXT(AL905,"0.#"),1)&lt;&gt;"."),TRUE,FALSE)</formula>
    </cfRule>
    <cfRule type="expression" dxfId="1904" priority="1670">
      <formula>IF(AND(AL905&lt;0, RIGHT(TEXT(AL905,"0.#"),1)="."),TRUE,FALSE)</formula>
    </cfRule>
  </conditionalFormatting>
  <conditionalFormatting sqref="AL904:AO904">
    <cfRule type="expression" dxfId="1903" priority="1661">
      <formula>IF(AND(AL904&gt;=0, RIGHT(TEXT(AL904,"0.#"),1)&lt;&gt;"."),TRUE,FALSE)</formula>
    </cfRule>
    <cfRule type="expression" dxfId="1902" priority="1662">
      <formula>IF(AND(AL904&gt;=0, RIGHT(TEXT(AL904,"0.#"),1)="."),TRUE,FALSE)</formula>
    </cfRule>
    <cfRule type="expression" dxfId="1901" priority="1663">
      <formula>IF(AND(AL904&lt;0, RIGHT(TEXT(AL904,"0.#"),1)&lt;&gt;"."),TRUE,FALSE)</formula>
    </cfRule>
    <cfRule type="expression" dxfId="1900" priority="1664">
      <formula>IF(AND(AL904&lt;0, RIGHT(TEXT(AL904,"0.#"),1)="."),TRUE,FALSE)</formula>
    </cfRule>
  </conditionalFormatting>
  <conditionalFormatting sqref="AL943:AO965">
    <cfRule type="expression" dxfId="1899" priority="1655">
      <formula>IF(AND(AL943&gt;=0, RIGHT(TEXT(AL943,"0.#"),1)&lt;&gt;"."),TRUE,FALSE)</formula>
    </cfRule>
    <cfRule type="expression" dxfId="1898" priority="1656">
      <formula>IF(AND(AL943&gt;=0, RIGHT(TEXT(AL943,"0.#"),1)="."),TRUE,FALSE)</formula>
    </cfRule>
    <cfRule type="expression" dxfId="1897" priority="1657">
      <formula>IF(AND(AL943&lt;0, RIGHT(TEXT(AL943,"0.#"),1)&lt;&gt;"."),TRUE,FALSE)</formula>
    </cfRule>
    <cfRule type="expression" dxfId="1896" priority="1658">
      <formula>IF(AND(AL943&lt;0, RIGHT(TEXT(AL943,"0.#"),1)="."),TRUE,FALSE)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72:Y879">
    <cfRule type="expression" dxfId="727" priority="27">
      <formula>IF(RIGHT(TEXT(Y872,"0.#"),1)=".",FALSE,TRUE)</formula>
    </cfRule>
    <cfRule type="expression" dxfId="726" priority="28">
      <formula>IF(RIGHT(TEXT(Y872,"0.#"),1)=".",TRUE,FALSE)</formula>
    </cfRule>
  </conditionalFormatting>
  <conditionalFormatting sqref="Y870:Y871">
    <cfRule type="expression" dxfId="725" priority="21">
      <formula>IF(RIGHT(TEXT(Y870,"0.#"),1)=".",FALSE,TRUE)</formula>
    </cfRule>
    <cfRule type="expression" dxfId="724" priority="22">
      <formula>IF(RIGHT(TEXT(Y870,"0.#"),1)=".",TRUE,FALSE)</formula>
    </cfRule>
  </conditionalFormatting>
  <conditionalFormatting sqref="AL870:AO879">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38:Y940">
    <cfRule type="expression" dxfId="713" priority="9">
      <formula>IF(RIGHT(TEXT(Y938,"0.#"),1)=".",FALSE,TRUE)</formula>
    </cfRule>
    <cfRule type="expression" dxfId="712" priority="10">
      <formula>IF(RIGHT(TEXT(Y938,"0.#"),1)=".",TRUE,FALSE)</formula>
    </cfRule>
  </conditionalFormatting>
  <conditionalFormatting sqref="Y936:Y937">
    <cfRule type="expression" dxfId="711" priority="3">
      <formula>IF(RIGHT(TEXT(Y936,"0.#"),1)=".",FALSE,TRUE)</formula>
    </cfRule>
    <cfRule type="expression" dxfId="710" priority="4">
      <formula>IF(RIGHT(TEXT(Y936,"0.#"),1)=".",TRUE,FALSE)</formula>
    </cfRule>
  </conditionalFormatting>
  <conditionalFormatting sqref="AL938:AO942">
    <cfRule type="expression" dxfId="709" priority="11">
      <formula>IF(AND(AL938&gt;=0, RIGHT(TEXT(AL938,"0.#"),1)&lt;&gt;"."),TRUE,FALSE)</formula>
    </cfRule>
    <cfRule type="expression" dxfId="708" priority="12">
      <formula>IF(AND(AL938&gt;=0, RIGHT(TEXT(AL938,"0.#"),1)="."),TRUE,FALSE)</formula>
    </cfRule>
    <cfRule type="expression" dxfId="707" priority="13">
      <formula>IF(AND(AL938&lt;0, RIGHT(TEXT(AL938,"0.#"),1)&lt;&gt;"."),TRUE,FALSE)</formula>
    </cfRule>
    <cfRule type="expression" dxfId="706" priority="14">
      <formula>IF(AND(AL938&lt;0, RIGHT(TEXT(AL938,"0.#"),1)="."),TRUE,FALSE)</formula>
    </cfRule>
  </conditionalFormatting>
  <conditionalFormatting sqref="AL936:AO937">
    <cfRule type="expression" dxfId="705" priority="5">
      <formula>IF(AND(AL936&gt;=0, RIGHT(TEXT(AL936,"0.#"),1)&lt;&gt;"."),TRUE,FALSE)</formula>
    </cfRule>
    <cfRule type="expression" dxfId="704" priority="6">
      <formula>IF(AND(AL936&gt;=0, RIGHT(TEXT(AL936,"0.#"),1)="."),TRUE,FALSE)</formula>
    </cfRule>
    <cfRule type="expression" dxfId="703" priority="7">
      <formula>IF(AND(AL936&lt;0, RIGHT(TEXT(AL936,"0.#"),1)&lt;&gt;"."),TRUE,FALSE)</formula>
    </cfRule>
    <cfRule type="expression" dxfId="702" priority="8">
      <formula>IF(AND(AL936&lt;0, RIGHT(TEXT(AL936,"0.#"),1)="."),TRUE,FALSE)</formula>
    </cfRule>
  </conditionalFormatting>
  <conditionalFormatting sqref="Y941:Y942">
    <cfRule type="expression" dxfId="701" priority="1">
      <formula>IF(RIGHT(TEXT(Y941,"0.#"),1)=".",FALSE,TRUE)</formula>
    </cfRule>
    <cfRule type="expression" dxfId="700" priority="2">
      <formula>IF(RIGHT(TEXT(Y941,"0.#"),1)=".",TRUE,FALSE)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t="s">
        <v>561</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525</v>
      </c>
      <c r="AI2" s="54" t="s">
        <v>385</v>
      </c>
      <c r="AK2" s="54" t="s">
        <v>394</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561</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526</v>
      </c>
      <c r="AI3" s="54" t="s">
        <v>387</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561</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t="s">
        <v>561</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496</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2" t="s">
        <v>356</v>
      </c>
      <c r="AF2" s="562"/>
      <c r="AG2" s="562"/>
      <c r="AH2" s="562"/>
      <c r="AI2" s="562" t="s">
        <v>357</v>
      </c>
      <c r="AJ2" s="562"/>
      <c r="AK2" s="562"/>
      <c r="AL2" s="562"/>
      <c r="AM2" s="562" t="s">
        <v>363</v>
      </c>
      <c r="AN2" s="562"/>
      <c r="AO2" s="562"/>
      <c r="AP2" s="441"/>
      <c r="AQ2" s="159" t="s">
        <v>354</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355</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496</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2" t="s">
        <v>356</v>
      </c>
      <c r="AF9" s="562"/>
      <c r="AG9" s="562"/>
      <c r="AH9" s="562"/>
      <c r="AI9" s="562" t="s">
        <v>357</v>
      </c>
      <c r="AJ9" s="562"/>
      <c r="AK9" s="562"/>
      <c r="AL9" s="562"/>
      <c r="AM9" s="562" t="s">
        <v>363</v>
      </c>
      <c r="AN9" s="562"/>
      <c r="AO9" s="562"/>
      <c r="AP9" s="441"/>
      <c r="AQ9" s="159" t="s">
        <v>354</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355</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496</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2" t="s">
        <v>356</v>
      </c>
      <c r="AF16" s="562"/>
      <c r="AG16" s="562"/>
      <c r="AH16" s="562"/>
      <c r="AI16" s="562" t="s">
        <v>357</v>
      </c>
      <c r="AJ16" s="562"/>
      <c r="AK16" s="562"/>
      <c r="AL16" s="562"/>
      <c r="AM16" s="562" t="s">
        <v>363</v>
      </c>
      <c r="AN16" s="562"/>
      <c r="AO16" s="562"/>
      <c r="AP16" s="441"/>
      <c r="AQ16" s="159" t="s">
        <v>354</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355</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496</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2" t="s">
        <v>356</v>
      </c>
      <c r="AF23" s="562"/>
      <c r="AG23" s="562"/>
      <c r="AH23" s="562"/>
      <c r="AI23" s="562" t="s">
        <v>357</v>
      </c>
      <c r="AJ23" s="562"/>
      <c r="AK23" s="562"/>
      <c r="AL23" s="562"/>
      <c r="AM23" s="562" t="s">
        <v>363</v>
      </c>
      <c r="AN23" s="562"/>
      <c r="AO23" s="562"/>
      <c r="AP23" s="441"/>
      <c r="AQ23" s="159" t="s">
        <v>354</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355</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496</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2" t="s">
        <v>356</v>
      </c>
      <c r="AF30" s="562"/>
      <c r="AG30" s="562"/>
      <c r="AH30" s="562"/>
      <c r="AI30" s="562" t="s">
        <v>357</v>
      </c>
      <c r="AJ30" s="562"/>
      <c r="AK30" s="562"/>
      <c r="AL30" s="562"/>
      <c r="AM30" s="562" t="s">
        <v>363</v>
      </c>
      <c r="AN30" s="562"/>
      <c r="AO30" s="562"/>
      <c r="AP30" s="441"/>
      <c r="AQ30" s="159" t="s">
        <v>354</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355</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496</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2" t="s">
        <v>356</v>
      </c>
      <c r="AF37" s="562"/>
      <c r="AG37" s="562"/>
      <c r="AH37" s="562"/>
      <c r="AI37" s="562" t="s">
        <v>357</v>
      </c>
      <c r="AJ37" s="562"/>
      <c r="AK37" s="562"/>
      <c r="AL37" s="562"/>
      <c r="AM37" s="562" t="s">
        <v>363</v>
      </c>
      <c r="AN37" s="562"/>
      <c r="AO37" s="562"/>
      <c r="AP37" s="441"/>
      <c r="AQ37" s="159" t="s">
        <v>354</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355</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496</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2" t="s">
        <v>356</v>
      </c>
      <c r="AF44" s="562"/>
      <c r="AG44" s="562"/>
      <c r="AH44" s="562"/>
      <c r="AI44" s="562" t="s">
        <v>357</v>
      </c>
      <c r="AJ44" s="562"/>
      <c r="AK44" s="562"/>
      <c r="AL44" s="562"/>
      <c r="AM44" s="562" t="s">
        <v>363</v>
      </c>
      <c r="AN44" s="562"/>
      <c r="AO44" s="562"/>
      <c r="AP44" s="441"/>
      <c r="AQ44" s="159" t="s">
        <v>354</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355</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355</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355</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496</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2" t="s">
        <v>356</v>
      </c>
      <c r="AF65" s="562"/>
      <c r="AG65" s="562"/>
      <c r="AH65" s="562"/>
      <c r="AI65" s="562" t="s">
        <v>357</v>
      </c>
      <c r="AJ65" s="562"/>
      <c r="AK65" s="562"/>
      <c r="AL65" s="562"/>
      <c r="AM65" s="562" t="s">
        <v>363</v>
      </c>
      <c r="AN65" s="562"/>
      <c r="AO65" s="562"/>
      <c r="AP65" s="441"/>
      <c r="AQ65" s="159" t="s">
        <v>354</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355</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8" t="s">
        <v>519</v>
      </c>
      <c r="H2" s="619"/>
      <c r="I2" s="619"/>
      <c r="J2" s="619"/>
      <c r="K2" s="619"/>
      <c r="L2" s="619"/>
      <c r="M2" s="619"/>
      <c r="N2" s="619"/>
      <c r="O2" s="619"/>
      <c r="P2" s="619"/>
      <c r="Q2" s="619"/>
      <c r="R2" s="619"/>
      <c r="S2" s="619"/>
      <c r="T2" s="619"/>
      <c r="U2" s="619"/>
      <c r="V2" s="619"/>
      <c r="W2" s="619"/>
      <c r="X2" s="619"/>
      <c r="Y2" s="619"/>
      <c r="Z2" s="619"/>
      <c r="AA2" s="619"/>
      <c r="AB2" s="620"/>
      <c r="AC2" s="618" t="s">
        <v>521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1"/>
      <c r="I3" s="691"/>
      <c r="J3" s="691"/>
      <c r="K3" s="691"/>
      <c r="L3" s="690" t="s">
        <v>19</v>
      </c>
      <c r="M3" s="691"/>
      <c r="N3" s="691"/>
      <c r="O3" s="691"/>
      <c r="P3" s="691"/>
      <c r="Q3" s="691"/>
      <c r="R3" s="691"/>
      <c r="S3" s="691"/>
      <c r="T3" s="691"/>
      <c r="U3" s="691"/>
      <c r="V3" s="691"/>
      <c r="W3" s="691"/>
      <c r="X3" s="692"/>
      <c r="Y3" s="615" t="s">
        <v>20</v>
      </c>
      <c r="Z3" s="616"/>
      <c r="AA3" s="616"/>
      <c r="AB3" s="824"/>
      <c r="AC3" s="841"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7"/>
      <c r="B4" s="1058"/>
      <c r="C4" s="1058"/>
      <c r="D4" s="1058"/>
      <c r="E4" s="1058"/>
      <c r="F4" s="1059"/>
      <c r="G4" s="693"/>
      <c r="H4" s="694"/>
      <c r="I4" s="694"/>
      <c r="J4" s="694"/>
      <c r="K4" s="695"/>
      <c r="L4" s="687"/>
      <c r="M4" s="688"/>
      <c r="N4" s="688"/>
      <c r="O4" s="688"/>
      <c r="P4" s="688"/>
      <c r="Q4" s="688"/>
      <c r="R4" s="688"/>
      <c r="S4" s="688"/>
      <c r="T4" s="688"/>
      <c r="U4" s="688"/>
      <c r="V4" s="688"/>
      <c r="W4" s="688"/>
      <c r="X4" s="689"/>
      <c r="Y4" s="413"/>
      <c r="Z4" s="414"/>
      <c r="AA4" s="414"/>
      <c r="AB4" s="831"/>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7"/>
      <c r="B5" s="1058"/>
      <c r="C5" s="1058"/>
      <c r="D5" s="1058"/>
      <c r="E5" s="1058"/>
      <c r="F5" s="1059"/>
      <c r="G5" s="597"/>
      <c r="H5" s="598"/>
      <c r="I5" s="598"/>
      <c r="J5" s="598"/>
      <c r="K5" s="599"/>
      <c r="L5" s="621"/>
      <c r="M5" s="622"/>
      <c r="N5" s="622"/>
      <c r="O5" s="622"/>
      <c r="P5" s="622"/>
      <c r="Q5" s="622"/>
      <c r="R5" s="622"/>
      <c r="S5" s="622"/>
      <c r="T5" s="622"/>
      <c r="U5" s="622"/>
      <c r="V5" s="622"/>
      <c r="W5" s="622"/>
      <c r="X5" s="623"/>
      <c r="Y5" s="624"/>
      <c r="Z5" s="625"/>
      <c r="AA5" s="625"/>
      <c r="AB5" s="632"/>
      <c r="AC5" s="597"/>
      <c r="AD5" s="598"/>
      <c r="AE5" s="598"/>
      <c r="AF5" s="598"/>
      <c r="AG5" s="599"/>
      <c r="AH5" s="621"/>
      <c r="AI5" s="622"/>
      <c r="AJ5" s="622"/>
      <c r="AK5" s="622"/>
      <c r="AL5" s="622"/>
      <c r="AM5" s="622"/>
      <c r="AN5" s="622"/>
      <c r="AO5" s="622"/>
      <c r="AP5" s="622"/>
      <c r="AQ5" s="622"/>
      <c r="AR5" s="622"/>
      <c r="AS5" s="622"/>
      <c r="AT5" s="623"/>
      <c r="AU5" s="624"/>
      <c r="AV5" s="625"/>
      <c r="AW5" s="625"/>
      <c r="AX5" s="626"/>
    </row>
    <row r="6" spans="1:50" ht="24.75" customHeight="1" x14ac:dyDescent="0.15">
      <c r="A6" s="1057"/>
      <c r="B6" s="1058"/>
      <c r="C6" s="1058"/>
      <c r="D6" s="1058"/>
      <c r="E6" s="1058"/>
      <c r="F6" s="1059"/>
      <c r="G6" s="597"/>
      <c r="H6" s="598"/>
      <c r="I6" s="598"/>
      <c r="J6" s="598"/>
      <c r="K6" s="599"/>
      <c r="L6" s="621"/>
      <c r="M6" s="622"/>
      <c r="N6" s="622"/>
      <c r="O6" s="622"/>
      <c r="P6" s="622"/>
      <c r="Q6" s="622"/>
      <c r="R6" s="622"/>
      <c r="S6" s="622"/>
      <c r="T6" s="622"/>
      <c r="U6" s="622"/>
      <c r="V6" s="622"/>
      <c r="W6" s="622"/>
      <c r="X6" s="623"/>
      <c r="Y6" s="624"/>
      <c r="Z6" s="625"/>
      <c r="AA6" s="625"/>
      <c r="AB6" s="632"/>
      <c r="AC6" s="597"/>
      <c r="AD6" s="598"/>
      <c r="AE6" s="598"/>
      <c r="AF6" s="598"/>
      <c r="AG6" s="599"/>
      <c r="AH6" s="621"/>
      <c r="AI6" s="622"/>
      <c r="AJ6" s="622"/>
      <c r="AK6" s="622"/>
      <c r="AL6" s="622"/>
      <c r="AM6" s="622"/>
      <c r="AN6" s="622"/>
      <c r="AO6" s="622"/>
      <c r="AP6" s="622"/>
      <c r="AQ6" s="622"/>
      <c r="AR6" s="622"/>
      <c r="AS6" s="622"/>
      <c r="AT6" s="623"/>
      <c r="AU6" s="624"/>
      <c r="AV6" s="625"/>
      <c r="AW6" s="625"/>
      <c r="AX6" s="626"/>
    </row>
    <row r="7" spans="1:50" ht="24.75" customHeight="1" x14ac:dyDescent="0.15">
      <c r="A7" s="1057"/>
      <c r="B7" s="1058"/>
      <c r="C7" s="1058"/>
      <c r="D7" s="1058"/>
      <c r="E7" s="1058"/>
      <c r="F7" s="1059"/>
      <c r="G7" s="597"/>
      <c r="H7" s="598"/>
      <c r="I7" s="598"/>
      <c r="J7" s="598"/>
      <c r="K7" s="599"/>
      <c r="L7" s="621"/>
      <c r="M7" s="622"/>
      <c r="N7" s="622"/>
      <c r="O7" s="622"/>
      <c r="P7" s="622"/>
      <c r="Q7" s="622"/>
      <c r="R7" s="622"/>
      <c r="S7" s="622"/>
      <c r="T7" s="622"/>
      <c r="U7" s="622"/>
      <c r="V7" s="622"/>
      <c r="W7" s="622"/>
      <c r="X7" s="623"/>
      <c r="Y7" s="624"/>
      <c r="Z7" s="625"/>
      <c r="AA7" s="625"/>
      <c r="AB7" s="632"/>
      <c r="AC7" s="597"/>
      <c r="AD7" s="598"/>
      <c r="AE7" s="598"/>
      <c r="AF7" s="598"/>
      <c r="AG7" s="599"/>
      <c r="AH7" s="621"/>
      <c r="AI7" s="622"/>
      <c r="AJ7" s="622"/>
      <c r="AK7" s="622"/>
      <c r="AL7" s="622"/>
      <c r="AM7" s="622"/>
      <c r="AN7" s="622"/>
      <c r="AO7" s="622"/>
      <c r="AP7" s="622"/>
      <c r="AQ7" s="622"/>
      <c r="AR7" s="622"/>
      <c r="AS7" s="622"/>
      <c r="AT7" s="623"/>
      <c r="AU7" s="624"/>
      <c r="AV7" s="625"/>
      <c r="AW7" s="625"/>
      <c r="AX7" s="626"/>
    </row>
    <row r="8" spans="1:50" ht="24.75" customHeight="1" x14ac:dyDescent="0.15">
      <c r="A8" s="1057"/>
      <c r="B8" s="1058"/>
      <c r="C8" s="1058"/>
      <c r="D8" s="1058"/>
      <c r="E8" s="1058"/>
      <c r="F8" s="1059"/>
      <c r="G8" s="597"/>
      <c r="H8" s="598"/>
      <c r="I8" s="598"/>
      <c r="J8" s="598"/>
      <c r="K8" s="599"/>
      <c r="L8" s="621"/>
      <c r="M8" s="622"/>
      <c r="N8" s="622"/>
      <c r="O8" s="622"/>
      <c r="P8" s="622"/>
      <c r="Q8" s="622"/>
      <c r="R8" s="622"/>
      <c r="S8" s="622"/>
      <c r="T8" s="622"/>
      <c r="U8" s="622"/>
      <c r="V8" s="622"/>
      <c r="W8" s="622"/>
      <c r="X8" s="623"/>
      <c r="Y8" s="624"/>
      <c r="Z8" s="625"/>
      <c r="AA8" s="625"/>
      <c r="AB8" s="632"/>
      <c r="AC8" s="597"/>
      <c r="AD8" s="598"/>
      <c r="AE8" s="598"/>
      <c r="AF8" s="598"/>
      <c r="AG8" s="599"/>
      <c r="AH8" s="621"/>
      <c r="AI8" s="622"/>
      <c r="AJ8" s="622"/>
      <c r="AK8" s="622"/>
      <c r="AL8" s="622"/>
      <c r="AM8" s="622"/>
      <c r="AN8" s="622"/>
      <c r="AO8" s="622"/>
      <c r="AP8" s="622"/>
      <c r="AQ8" s="622"/>
      <c r="AR8" s="622"/>
      <c r="AS8" s="622"/>
      <c r="AT8" s="623"/>
      <c r="AU8" s="624"/>
      <c r="AV8" s="625"/>
      <c r="AW8" s="625"/>
      <c r="AX8" s="626"/>
    </row>
    <row r="9" spans="1:50" ht="24.75" customHeight="1" x14ac:dyDescent="0.15">
      <c r="A9" s="1057"/>
      <c r="B9" s="1058"/>
      <c r="C9" s="1058"/>
      <c r="D9" s="1058"/>
      <c r="E9" s="1058"/>
      <c r="F9" s="1059"/>
      <c r="G9" s="597"/>
      <c r="H9" s="598"/>
      <c r="I9" s="598"/>
      <c r="J9" s="598"/>
      <c r="K9" s="599"/>
      <c r="L9" s="621"/>
      <c r="M9" s="622"/>
      <c r="N9" s="622"/>
      <c r="O9" s="622"/>
      <c r="P9" s="622"/>
      <c r="Q9" s="622"/>
      <c r="R9" s="622"/>
      <c r="S9" s="622"/>
      <c r="T9" s="622"/>
      <c r="U9" s="622"/>
      <c r="V9" s="622"/>
      <c r="W9" s="622"/>
      <c r="X9" s="623"/>
      <c r="Y9" s="624"/>
      <c r="Z9" s="625"/>
      <c r="AA9" s="625"/>
      <c r="AB9" s="632"/>
      <c r="AC9" s="597"/>
      <c r="AD9" s="598"/>
      <c r="AE9" s="598"/>
      <c r="AF9" s="598"/>
      <c r="AG9" s="599"/>
      <c r="AH9" s="621"/>
      <c r="AI9" s="622"/>
      <c r="AJ9" s="622"/>
      <c r="AK9" s="622"/>
      <c r="AL9" s="622"/>
      <c r="AM9" s="622"/>
      <c r="AN9" s="622"/>
      <c r="AO9" s="622"/>
      <c r="AP9" s="622"/>
      <c r="AQ9" s="622"/>
      <c r="AR9" s="622"/>
      <c r="AS9" s="622"/>
      <c r="AT9" s="623"/>
      <c r="AU9" s="624"/>
      <c r="AV9" s="625"/>
      <c r="AW9" s="625"/>
      <c r="AX9" s="626"/>
    </row>
    <row r="10" spans="1:50" ht="24.75" customHeight="1" x14ac:dyDescent="0.15">
      <c r="A10" s="1057"/>
      <c r="B10" s="1058"/>
      <c r="C10" s="1058"/>
      <c r="D10" s="1058"/>
      <c r="E10" s="1058"/>
      <c r="F10" s="1059"/>
      <c r="G10" s="597"/>
      <c r="H10" s="598"/>
      <c r="I10" s="598"/>
      <c r="J10" s="598"/>
      <c r="K10" s="599"/>
      <c r="L10" s="621"/>
      <c r="M10" s="622"/>
      <c r="N10" s="622"/>
      <c r="O10" s="622"/>
      <c r="P10" s="622"/>
      <c r="Q10" s="622"/>
      <c r="R10" s="622"/>
      <c r="S10" s="622"/>
      <c r="T10" s="622"/>
      <c r="U10" s="622"/>
      <c r="V10" s="622"/>
      <c r="W10" s="622"/>
      <c r="X10" s="623"/>
      <c r="Y10" s="624"/>
      <c r="Z10" s="625"/>
      <c r="AA10" s="625"/>
      <c r="AB10" s="632"/>
      <c r="AC10" s="597"/>
      <c r="AD10" s="598"/>
      <c r="AE10" s="598"/>
      <c r="AF10" s="598"/>
      <c r="AG10" s="599"/>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7"/>
      <c r="B11" s="1058"/>
      <c r="C11" s="1058"/>
      <c r="D11" s="1058"/>
      <c r="E11" s="1058"/>
      <c r="F11" s="1059"/>
      <c r="G11" s="597"/>
      <c r="H11" s="598"/>
      <c r="I11" s="598"/>
      <c r="J11" s="598"/>
      <c r="K11" s="599"/>
      <c r="L11" s="621"/>
      <c r="M11" s="622"/>
      <c r="N11" s="622"/>
      <c r="O11" s="622"/>
      <c r="P11" s="622"/>
      <c r="Q11" s="622"/>
      <c r="R11" s="622"/>
      <c r="S11" s="622"/>
      <c r="T11" s="622"/>
      <c r="U11" s="622"/>
      <c r="V11" s="622"/>
      <c r="W11" s="622"/>
      <c r="X11" s="623"/>
      <c r="Y11" s="624"/>
      <c r="Z11" s="625"/>
      <c r="AA11" s="625"/>
      <c r="AB11" s="632"/>
      <c r="AC11" s="597"/>
      <c r="AD11" s="598"/>
      <c r="AE11" s="598"/>
      <c r="AF11" s="598"/>
      <c r="AG11" s="599"/>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7"/>
      <c r="B12" s="1058"/>
      <c r="C12" s="1058"/>
      <c r="D12" s="1058"/>
      <c r="E12" s="1058"/>
      <c r="F12" s="1059"/>
      <c r="G12" s="597"/>
      <c r="H12" s="598"/>
      <c r="I12" s="598"/>
      <c r="J12" s="598"/>
      <c r="K12" s="599"/>
      <c r="L12" s="621"/>
      <c r="M12" s="622"/>
      <c r="N12" s="622"/>
      <c r="O12" s="622"/>
      <c r="P12" s="622"/>
      <c r="Q12" s="622"/>
      <c r="R12" s="622"/>
      <c r="S12" s="622"/>
      <c r="T12" s="622"/>
      <c r="U12" s="622"/>
      <c r="V12" s="622"/>
      <c r="W12" s="622"/>
      <c r="X12" s="623"/>
      <c r="Y12" s="624"/>
      <c r="Z12" s="625"/>
      <c r="AA12" s="625"/>
      <c r="AB12" s="632"/>
      <c r="AC12" s="597"/>
      <c r="AD12" s="598"/>
      <c r="AE12" s="598"/>
      <c r="AF12" s="598"/>
      <c r="AG12" s="599"/>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7"/>
      <c r="B13" s="1058"/>
      <c r="C13" s="1058"/>
      <c r="D13" s="1058"/>
      <c r="E13" s="1058"/>
      <c r="F13" s="1059"/>
      <c r="G13" s="597"/>
      <c r="H13" s="598"/>
      <c r="I13" s="598"/>
      <c r="J13" s="598"/>
      <c r="K13" s="599"/>
      <c r="L13" s="621"/>
      <c r="M13" s="622"/>
      <c r="N13" s="622"/>
      <c r="O13" s="622"/>
      <c r="P13" s="622"/>
      <c r="Q13" s="622"/>
      <c r="R13" s="622"/>
      <c r="S13" s="622"/>
      <c r="T13" s="622"/>
      <c r="U13" s="622"/>
      <c r="V13" s="622"/>
      <c r="W13" s="622"/>
      <c r="X13" s="623"/>
      <c r="Y13" s="624"/>
      <c r="Z13" s="625"/>
      <c r="AA13" s="625"/>
      <c r="AB13" s="632"/>
      <c r="AC13" s="597"/>
      <c r="AD13" s="598"/>
      <c r="AE13" s="598"/>
      <c r="AF13" s="598"/>
      <c r="AG13" s="599"/>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57"/>
      <c r="B16" s="1058"/>
      <c r="C16" s="1058"/>
      <c r="D16" s="1058"/>
      <c r="E16" s="1058"/>
      <c r="F16" s="1059"/>
      <c r="G16" s="841"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4"/>
      <c r="AC16" s="841"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7"/>
      <c r="B17" s="1058"/>
      <c r="C17" s="1058"/>
      <c r="D17" s="1058"/>
      <c r="E17" s="1058"/>
      <c r="F17" s="1059"/>
      <c r="G17" s="693"/>
      <c r="H17" s="694"/>
      <c r="I17" s="694"/>
      <c r="J17" s="694"/>
      <c r="K17" s="695"/>
      <c r="L17" s="687"/>
      <c r="M17" s="688"/>
      <c r="N17" s="688"/>
      <c r="O17" s="688"/>
      <c r="P17" s="688"/>
      <c r="Q17" s="688"/>
      <c r="R17" s="688"/>
      <c r="S17" s="688"/>
      <c r="T17" s="688"/>
      <c r="U17" s="688"/>
      <c r="V17" s="688"/>
      <c r="W17" s="688"/>
      <c r="X17" s="689"/>
      <c r="Y17" s="413"/>
      <c r="Z17" s="414"/>
      <c r="AA17" s="414"/>
      <c r="AB17" s="831"/>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7"/>
      <c r="B18" s="1058"/>
      <c r="C18" s="1058"/>
      <c r="D18" s="1058"/>
      <c r="E18" s="1058"/>
      <c r="F18" s="1059"/>
      <c r="G18" s="597"/>
      <c r="H18" s="598"/>
      <c r="I18" s="598"/>
      <c r="J18" s="598"/>
      <c r="K18" s="599"/>
      <c r="L18" s="621"/>
      <c r="M18" s="622"/>
      <c r="N18" s="622"/>
      <c r="O18" s="622"/>
      <c r="P18" s="622"/>
      <c r="Q18" s="622"/>
      <c r="R18" s="622"/>
      <c r="S18" s="622"/>
      <c r="T18" s="622"/>
      <c r="U18" s="622"/>
      <c r="V18" s="622"/>
      <c r="W18" s="622"/>
      <c r="X18" s="623"/>
      <c r="Y18" s="624"/>
      <c r="Z18" s="625"/>
      <c r="AA18" s="625"/>
      <c r="AB18" s="632"/>
      <c r="AC18" s="597"/>
      <c r="AD18" s="598"/>
      <c r="AE18" s="598"/>
      <c r="AF18" s="598"/>
      <c r="AG18" s="599"/>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7"/>
      <c r="B19" s="1058"/>
      <c r="C19" s="1058"/>
      <c r="D19" s="1058"/>
      <c r="E19" s="1058"/>
      <c r="F19" s="1059"/>
      <c r="G19" s="597"/>
      <c r="H19" s="598"/>
      <c r="I19" s="598"/>
      <c r="J19" s="598"/>
      <c r="K19" s="599"/>
      <c r="L19" s="621"/>
      <c r="M19" s="622"/>
      <c r="N19" s="622"/>
      <c r="O19" s="622"/>
      <c r="P19" s="622"/>
      <c r="Q19" s="622"/>
      <c r="R19" s="622"/>
      <c r="S19" s="622"/>
      <c r="T19" s="622"/>
      <c r="U19" s="622"/>
      <c r="V19" s="622"/>
      <c r="W19" s="622"/>
      <c r="X19" s="623"/>
      <c r="Y19" s="624"/>
      <c r="Z19" s="625"/>
      <c r="AA19" s="625"/>
      <c r="AB19" s="632"/>
      <c r="AC19" s="597"/>
      <c r="AD19" s="598"/>
      <c r="AE19" s="598"/>
      <c r="AF19" s="598"/>
      <c r="AG19" s="599"/>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7"/>
      <c r="B20" s="1058"/>
      <c r="C20" s="1058"/>
      <c r="D20" s="1058"/>
      <c r="E20" s="1058"/>
      <c r="F20" s="1059"/>
      <c r="G20" s="597"/>
      <c r="H20" s="598"/>
      <c r="I20" s="598"/>
      <c r="J20" s="598"/>
      <c r="K20" s="599"/>
      <c r="L20" s="621"/>
      <c r="M20" s="622"/>
      <c r="N20" s="622"/>
      <c r="O20" s="622"/>
      <c r="P20" s="622"/>
      <c r="Q20" s="622"/>
      <c r="R20" s="622"/>
      <c r="S20" s="622"/>
      <c r="T20" s="622"/>
      <c r="U20" s="622"/>
      <c r="V20" s="622"/>
      <c r="W20" s="622"/>
      <c r="X20" s="623"/>
      <c r="Y20" s="624"/>
      <c r="Z20" s="625"/>
      <c r="AA20" s="625"/>
      <c r="AB20" s="632"/>
      <c r="AC20" s="597"/>
      <c r="AD20" s="598"/>
      <c r="AE20" s="598"/>
      <c r="AF20" s="598"/>
      <c r="AG20" s="599"/>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7"/>
      <c r="B21" s="1058"/>
      <c r="C21" s="1058"/>
      <c r="D21" s="1058"/>
      <c r="E21" s="1058"/>
      <c r="F21" s="1059"/>
      <c r="G21" s="597"/>
      <c r="H21" s="598"/>
      <c r="I21" s="598"/>
      <c r="J21" s="598"/>
      <c r="K21" s="599"/>
      <c r="L21" s="621"/>
      <c r="M21" s="622"/>
      <c r="N21" s="622"/>
      <c r="O21" s="622"/>
      <c r="P21" s="622"/>
      <c r="Q21" s="622"/>
      <c r="R21" s="622"/>
      <c r="S21" s="622"/>
      <c r="T21" s="622"/>
      <c r="U21" s="622"/>
      <c r="V21" s="622"/>
      <c r="W21" s="622"/>
      <c r="X21" s="623"/>
      <c r="Y21" s="624"/>
      <c r="Z21" s="625"/>
      <c r="AA21" s="625"/>
      <c r="AB21" s="632"/>
      <c r="AC21" s="597"/>
      <c r="AD21" s="598"/>
      <c r="AE21" s="598"/>
      <c r="AF21" s="598"/>
      <c r="AG21" s="599"/>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7"/>
      <c r="B22" s="1058"/>
      <c r="C22" s="1058"/>
      <c r="D22" s="1058"/>
      <c r="E22" s="1058"/>
      <c r="F22" s="1059"/>
      <c r="G22" s="597"/>
      <c r="H22" s="598"/>
      <c r="I22" s="598"/>
      <c r="J22" s="598"/>
      <c r="K22" s="599"/>
      <c r="L22" s="621"/>
      <c r="M22" s="622"/>
      <c r="N22" s="622"/>
      <c r="O22" s="622"/>
      <c r="P22" s="622"/>
      <c r="Q22" s="622"/>
      <c r="R22" s="622"/>
      <c r="S22" s="622"/>
      <c r="T22" s="622"/>
      <c r="U22" s="622"/>
      <c r="V22" s="622"/>
      <c r="W22" s="622"/>
      <c r="X22" s="623"/>
      <c r="Y22" s="624"/>
      <c r="Z22" s="625"/>
      <c r="AA22" s="625"/>
      <c r="AB22" s="632"/>
      <c r="AC22" s="597"/>
      <c r="AD22" s="598"/>
      <c r="AE22" s="598"/>
      <c r="AF22" s="598"/>
      <c r="AG22" s="599"/>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7"/>
      <c r="B23" s="1058"/>
      <c r="C23" s="1058"/>
      <c r="D23" s="1058"/>
      <c r="E23" s="1058"/>
      <c r="F23" s="1059"/>
      <c r="G23" s="597"/>
      <c r="H23" s="598"/>
      <c r="I23" s="598"/>
      <c r="J23" s="598"/>
      <c r="K23" s="599"/>
      <c r="L23" s="621"/>
      <c r="M23" s="622"/>
      <c r="N23" s="622"/>
      <c r="O23" s="622"/>
      <c r="P23" s="622"/>
      <c r="Q23" s="622"/>
      <c r="R23" s="622"/>
      <c r="S23" s="622"/>
      <c r="T23" s="622"/>
      <c r="U23" s="622"/>
      <c r="V23" s="622"/>
      <c r="W23" s="622"/>
      <c r="X23" s="623"/>
      <c r="Y23" s="624"/>
      <c r="Z23" s="625"/>
      <c r="AA23" s="625"/>
      <c r="AB23" s="632"/>
      <c r="AC23" s="597"/>
      <c r="AD23" s="598"/>
      <c r="AE23" s="598"/>
      <c r="AF23" s="598"/>
      <c r="AG23" s="599"/>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7"/>
      <c r="B24" s="1058"/>
      <c r="C24" s="1058"/>
      <c r="D24" s="1058"/>
      <c r="E24" s="1058"/>
      <c r="F24" s="1059"/>
      <c r="G24" s="597"/>
      <c r="H24" s="598"/>
      <c r="I24" s="598"/>
      <c r="J24" s="598"/>
      <c r="K24" s="599"/>
      <c r="L24" s="621"/>
      <c r="M24" s="622"/>
      <c r="N24" s="622"/>
      <c r="O24" s="622"/>
      <c r="P24" s="622"/>
      <c r="Q24" s="622"/>
      <c r="R24" s="622"/>
      <c r="S24" s="622"/>
      <c r="T24" s="622"/>
      <c r="U24" s="622"/>
      <c r="V24" s="622"/>
      <c r="W24" s="622"/>
      <c r="X24" s="623"/>
      <c r="Y24" s="624"/>
      <c r="Z24" s="625"/>
      <c r="AA24" s="625"/>
      <c r="AB24" s="632"/>
      <c r="AC24" s="597"/>
      <c r="AD24" s="598"/>
      <c r="AE24" s="598"/>
      <c r="AF24" s="598"/>
      <c r="AG24" s="599"/>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7"/>
      <c r="B25" s="1058"/>
      <c r="C25" s="1058"/>
      <c r="D25" s="1058"/>
      <c r="E25" s="1058"/>
      <c r="F25" s="1059"/>
      <c r="G25" s="597"/>
      <c r="H25" s="598"/>
      <c r="I25" s="598"/>
      <c r="J25" s="598"/>
      <c r="K25" s="599"/>
      <c r="L25" s="621"/>
      <c r="M25" s="622"/>
      <c r="N25" s="622"/>
      <c r="O25" s="622"/>
      <c r="P25" s="622"/>
      <c r="Q25" s="622"/>
      <c r="R25" s="622"/>
      <c r="S25" s="622"/>
      <c r="T25" s="622"/>
      <c r="U25" s="622"/>
      <c r="V25" s="622"/>
      <c r="W25" s="622"/>
      <c r="X25" s="623"/>
      <c r="Y25" s="624"/>
      <c r="Z25" s="625"/>
      <c r="AA25" s="625"/>
      <c r="AB25" s="632"/>
      <c r="AC25" s="597"/>
      <c r="AD25" s="598"/>
      <c r="AE25" s="598"/>
      <c r="AF25" s="598"/>
      <c r="AG25" s="599"/>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7"/>
      <c r="B26" s="1058"/>
      <c r="C26" s="1058"/>
      <c r="D26" s="1058"/>
      <c r="E26" s="1058"/>
      <c r="F26" s="1059"/>
      <c r="G26" s="597"/>
      <c r="H26" s="598"/>
      <c r="I26" s="598"/>
      <c r="J26" s="598"/>
      <c r="K26" s="599"/>
      <c r="L26" s="621"/>
      <c r="M26" s="622"/>
      <c r="N26" s="622"/>
      <c r="O26" s="622"/>
      <c r="P26" s="622"/>
      <c r="Q26" s="622"/>
      <c r="R26" s="622"/>
      <c r="S26" s="622"/>
      <c r="T26" s="622"/>
      <c r="U26" s="622"/>
      <c r="V26" s="622"/>
      <c r="W26" s="622"/>
      <c r="X26" s="623"/>
      <c r="Y26" s="624"/>
      <c r="Z26" s="625"/>
      <c r="AA26" s="625"/>
      <c r="AB26" s="632"/>
      <c r="AC26" s="597"/>
      <c r="AD26" s="598"/>
      <c r="AE26" s="598"/>
      <c r="AF26" s="598"/>
      <c r="AG26" s="599"/>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57"/>
      <c r="B29" s="1058"/>
      <c r="C29" s="1058"/>
      <c r="D29" s="1058"/>
      <c r="E29" s="1058"/>
      <c r="F29" s="1059"/>
      <c r="G29" s="841"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4"/>
      <c r="AC29" s="841"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7"/>
      <c r="B30" s="1058"/>
      <c r="C30" s="1058"/>
      <c r="D30" s="1058"/>
      <c r="E30" s="1058"/>
      <c r="F30" s="1059"/>
      <c r="G30" s="693"/>
      <c r="H30" s="694"/>
      <c r="I30" s="694"/>
      <c r="J30" s="694"/>
      <c r="K30" s="695"/>
      <c r="L30" s="687"/>
      <c r="M30" s="688"/>
      <c r="N30" s="688"/>
      <c r="O30" s="688"/>
      <c r="P30" s="688"/>
      <c r="Q30" s="688"/>
      <c r="R30" s="688"/>
      <c r="S30" s="688"/>
      <c r="T30" s="688"/>
      <c r="U30" s="688"/>
      <c r="V30" s="688"/>
      <c r="W30" s="688"/>
      <c r="X30" s="689"/>
      <c r="Y30" s="413"/>
      <c r="Z30" s="414"/>
      <c r="AA30" s="414"/>
      <c r="AB30" s="831"/>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7"/>
      <c r="B31" s="1058"/>
      <c r="C31" s="1058"/>
      <c r="D31" s="1058"/>
      <c r="E31" s="1058"/>
      <c r="F31" s="1059"/>
      <c r="G31" s="597"/>
      <c r="H31" s="598"/>
      <c r="I31" s="598"/>
      <c r="J31" s="598"/>
      <c r="K31" s="599"/>
      <c r="L31" s="621"/>
      <c r="M31" s="622"/>
      <c r="N31" s="622"/>
      <c r="O31" s="622"/>
      <c r="P31" s="622"/>
      <c r="Q31" s="622"/>
      <c r="R31" s="622"/>
      <c r="S31" s="622"/>
      <c r="T31" s="622"/>
      <c r="U31" s="622"/>
      <c r="V31" s="622"/>
      <c r="W31" s="622"/>
      <c r="X31" s="623"/>
      <c r="Y31" s="624"/>
      <c r="Z31" s="625"/>
      <c r="AA31" s="625"/>
      <c r="AB31" s="632"/>
      <c r="AC31" s="597"/>
      <c r="AD31" s="598"/>
      <c r="AE31" s="598"/>
      <c r="AF31" s="598"/>
      <c r="AG31" s="599"/>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7"/>
      <c r="B32" s="1058"/>
      <c r="C32" s="1058"/>
      <c r="D32" s="1058"/>
      <c r="E32" s="1058"/>
      <c r="F32" s="1059"/>
      <c r="G32" s="597"/>
      <c r="H32" s="598"/>
      <c r="I32" s="598"/>
      <c r="J32" s="598"/>
      <c r="K32" s="599"/>
      <c r="L32" s="621"/>
      <c r="M32" s="622"/>
      <c r="N32" s="622"/>
      <c r="O32" s="622"/>
      <c r="P32" s="622"/>
      <c r="Q32" s="622"/>
      <c r="R32" s="622"/>
      <c r="S32" s="622"/>
      <c r="T32" s="622"/>
      <c r="U32" s="622"/>
      <c r="V32" s="622"/>
      <c r="W32" s="622"/>
      <c r="X32" s="623"/>
      <c r="Y32" s="624"/>
      <c r="Z32" s="625"/>
      <c r="AA32" s="625"/>
      <c r="AB32" s="632"/>
      <c r="AC32" s="597"/>
      <c r="AD32" s="598"/>
      <c r="AE32" s="598"/>
      <c r="AF32" s="598"/>
      <c r="AG32" s="599"/>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7"/>
      <c r="B33" s="1058"/>
      <c r="C33" s="1058"/>
      <c r="D33" s="1058"/>
      <c r="E33" s="1058"/>
      <c r="F33" s="1059"/>
      <c r="G33" s="597"/>
      <c r="H33" s="598"/>
      <c r="I33" s="598"/>
      <c r="J33" s="598"/>
      <c r="K33" s="599"/>
      <c r="L33" s="621"/>
      <c r="M33" s="622"/>
      <c r="N33" s="622"/>
      <c r="O33" s="622"/>
      <c r="P33" s="622"/>
      <c r="Q33" s="622"/>
      <c r="R33" s="622"/>
      <c r="S33" s="622"/>
      <c r="T33" s="622"/>
      <c r="U33" s="622"/>
      <c r="V33" s="622"/>
      <c r="W33" s="622"/>
      <c r="X33" s="623"/>
      <c r="Y33" s="624"/>
      <c r="Z33" s="625"/>
      <c r="AA33" s="625"/>
      <c r="AB33" s="632"/>
      <c r="AC33" s="597"/>
      <c r="AD33" s="598"/>
      <c r="AE33" s="598"/>
      <c r="AF33" s="598"/>
      <c r="AG33" s="599"/>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7"/>
      <c r="B34" s="1058"/>
      <c r="C34" s="1058"/>
      <c r="D34" s="1058"/>
      <c r="E34" s="1058"/>
      <c r="F34" s="1059"/>
      <c r="G34" s="597"/>
      <c r="H34" s="598"/>
      <c r="I34" s="598"/>
      <c r="J34" s="598"/>
      <c r="K34" s="599"/>
      <c r="L34" s="621"/>
      <c r="M34" s="622"/>
      <c r="N34" s="622"/>
      <c r="O34" s="622"/>
      <c r="P34" s="622"/>
      <c r="Q34" s="622"/>
      <c r="R34" s="622"/>
      <c r="S34" s="622"/>
      <c r="T34" s="622"/>
      <c r="U34" s="622"/>
      <c r="V34" s="622"/>
      <c r="W34" s="622"/>
      <c r="X34" s="623"/>
      <c r="Y34" s="624"/>
      <c r="Z34" s="625"/>
      <c r="AA34" s="625"/>
      <c r="AB34" s="632"/>
      <c r="AC34" s="597"/>
      <c r="AD34" s="598"/>
      <c r="AE34" s="598"/>
      <c r="AF34" s="598"/>
      <c r="AG34" s="599"/>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7"/>
      <c r="B35" s="1058"/>
      <c r="C35" s="1058"/>
      <c r="D35" s="1058"/>
      <c r="E35" s="1058"/>
      <c r="F35" s="1059"/>
      <c r="G35" s="597"/>
      <c r="H35" s="598"/>
      <c r="I35" s="598"/>
      <c r="J35" s="598"/>
      <c r="K35" s="599"/>
      <c r="L35" s="621"/>
      <c r="M35" s="622"/>
      <c r="N35" s="622"/>
      <c r="O35" s="622"/>
      <c r="P35" s="622"/>
      <c r="Q35" s="622"/>
      <c r="R35" s="622"/>
      <c r="S35" s="622"/>
      <c r="T35" s="622"/>
      <c r="U35" s="622"/>
      <c r="V35" s="622"/>
      <c r="W35" s="622"/>
      <c r="X35" s="623"/>
      <c r="Y35" s="624"/>
      <c r="Z35" s="625"/>
      <c r="AA35" s="625"/>
      <c r="AB35" s="632"/>
      <c r="AC35" s="597"/>
      <c r="AD35" s="598"/>
      <c r="AE35" s="598"/>
      <c r="AF35" s="598"/>
      <c r="AG35" s="599"/>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7"/>
      <c r="B36" s="1058"/>
      <c r="C36" s="1058"/>
      <c r="D36" s="1058"/>
      <c r="E36" s="1058"/>
      <c r="F36" s="1059"/>
      <c r="G36" s="597"/>
      <c r="H36" s="598"/>
      <c r="I36" s="598"/>
      <c r="J36" s="598"/>
      <c r="K36" s="599"/>
      <c r="L36" s="621"/>
      <c r="M36" s="622"/>
      <c r="N36" s="622"/>
      <c r="O36" s="622"/>
      <c r="P36" s="622"/>
      <c r="Q36" s="622"/>
      <c r="R36" s="622"/>
      <c r="S36" s="622"/>
      <c r="T36" s="622"/>
      <c r="U36" s="622"/>
      <c r="V36" s="622"/>
      <c r="W36" s="622"/>
      <c r="X36" s="623"/>
      <c r="Y36" s="624"/>
      <c r="Z36" s="625"/>
      <c r="AA36" s="625"/>
      <c r="AB36" s="632"/>
      <c r="AC36" s="597"/>
      <c r="AD36" s="598"/>
      <c r="AE36" s="598"/>
      <c r="AF36" s="598"/>
      <c r="AG36" s="599"/>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7"/>
      <c r="B37" s="1058"/>
      <c r="C37" s="1058"/>
      <c r="D37" s="1058"/>
      <c r="E37" s="1058"/>
      <c r="F37" s="1059"/>
      <c r="G37" s="597"/>
      <c r="H37" s="598"/>
      <c r="I37" s="598"/>
      <c r="J37" s="598"/>
      <c r="K37" s="599"/>
      <c r="L37" s="621"/>
      <c r="M37" s="622"/>
      <c r="N37" s="622"/>
      <c r="O37" s="622"/>
      <c r="P37" s="622"/>
      <c r="Q37" s="622"/>
      <c r="R37" s="622"/>
      <c r="S37" s="622"/>
      <c r="T37" s="622"/>
      <c r="U37" s="622"/>
      <c r="V37" s="622"/>
      <c r="W37" s="622"/>
      <c r="X37" s="623"/>
      <c r="Y37" s="624"/>
      <c r="Z37" s="625"/>
      <c r="AA37" s="625"/>
      <c r="AB37" s="632"/>
      <c r="AC37" s="597"/>
      <c r="AD37" s="598"/>
      <c r="AE37" s="598"/>
      <c r="AF37" s="598"/>
      <c r="AG37" s="599"/>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7"/>
      <c r="B38" s="1058"/>
      <c r="C38" s="1058"/>
      <c r="D38" s="1058"/>
      <c r="E38" s="1058"/>
      <c r="F38" s="1059"/>
      <c r="G38" s="597"/>
      <c r="H38" s="598"/>
      <c r="I38" s="598"/>
      <c r="J38" s="598"/>
      <c r="K38" s="599"/>
      <c r="L38" s="621"/>
      <c r="M38" s="622"/>
      <c r="N38" s="622"/>
      <c r="O38" s="622"/>
      <c r="P38" s="622"/>
      <c r="Q38" s="622"/>
      <c r="R38" s="622"/>
      <c r="S38" s="622"/>
      <c r="T38" s="622"/>
      <c r="U38" s="622"/>
      <c r="V38" s="622"/>
      <c r="W38" s="622"/>
      <c r="X38" s="623"/>
      <c r="Y38" s="624"/>
      <c r="Z38" s="625"/>
      <c r="AA38" s="625"/>
      <c r="AB38" s="632"/>
      <c r="AC38" s="597"/>
      <c r="AD38" s="598"/>
      <c r="AE38" s="598"/>
      <c r="AF38" s="598"/>
      <c r="AG38" s="599"/>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7"/>
      <c r="B39" s="1058"/>
      <c r="C39" s="1058"/>
      <c r="D39" s="1058"/>
      <c r="E39" s="1058"/>
      <c r="F39" s="1059"/>
      <c r="G39" s="597"/>
      <c r="H39" s="598"/>
      <c r="I39" s="598"/>
      <c r="J39" s="598"/>
      <c r="K39" s="599"/>
      <c r="L39" s="621"/>
      <c r="M39" s="622"/>
      <c r="N39" s="622"/>
      <c r="O39" s="622"/>
      <c r="P39" s="622"/>
      <c r="Q39" s="622"/>
      <c r="R39" s="622"/>
      <c r="S39" s="622"/>
      <c r="T39" s="622"/>
      <c r="U39" s="622"/>
      <c r="V39" s="622"/>
      <c r="W39" s="622"/>
      <c r="X39" s="623"/>
      <c r="Y39" s="624"/>
      <c r="Z39" s="625"/>
      <c r="AA39" s="625"/>
      <c r="AB39" s="632"/>
      <c r="AC39" s="597"/>
      <c r="AD39" s="598"/>
      <c r="AE39" s="598"/>
      <c r="AF39" s="598"/>
      <c r="AG39" s="599"/>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57"/>
      <c r="B42" s="1058"/>
      <c r="C42" s="1058"/>
      <c r="D42" s="1058"/>
      <c r="E42" s="1058"/>
      <c r="F42" s="1059"/>
      <c r="G42" s="841"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4"/>
      <c r="AC42" s="841"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7"/>
      <c r="B43" s="1058"/>
      <c r="C43" s="1058"/>
      <c r="D43" s="1058"/>
      <c r="E43" s="1058"/>
      <c r="F43" s="1059"/>
      <c r="G43" s="693"/>
      <c r="H43" s="694"/>
      <c r="I43" s="694"/>
      <c r="J43" s="694"/>
      <c r="K43" s="695"/>
      <c r="L43" s="687"/>
      <c r="M43" s="688"/>
      <c r="N43" s="688"/>
      <c r="O43" s="688"/>
      <c r="P43" s="688"/>
      <c r="Q43" s="688"/>
      <c r="R43" s="688"/>
      <c r="S43" s="688"/>
      <c r="T43" s="688"/>
      <c r="U43" s="688"/>
      <c r="V43" s="688"/>
      <c r="W43" s="688"/>
      <c r="X43" s="689"/>
      <c r="Y43" s="413"/>
      <c r="Z43" s="414"/>
      <c r="AA43" s="414"/>
      <c r="AB43" s="831"/>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7"/>
      <c r="B44" s="1058"/>
      <c r="C44" s="1058"/>
      <c r="D44" s="1058"/>
      <c r="E44" s="1058"/>
      <c r="F44" s="1059"/>
      <c r="G44" s="597"/>
      <c r="H44" s="598"/>
      <c r="I44" s="598"/>
      <c r="J44" s="598"/>
      <c r="K44" s="599"/>
      <c r="L44" s="621"/>
      <c r="M44" s="622"/>
      <c r="N44" s="622"/>
      <c r="O44" s="622"/>
      <c r="P44" s="622"/>
      <c r="Q44" s="622"/>
      <c r="R44" s="622"/>
      <c r="S44" s="622"/>
      <c r="T44" s="622"/>
      <c r="U44" s="622"/>
      <c r="V44" s="622"/>
      <c r="W44" s="622"/>
      <c r="X44" s="623"/>
      <c r="Y44" s="624"/>
      <c r="Z44" s="625"/>
      <c r="AA44" s="625"/>
      <c r="AB44" s="632"/>
      <c r="AC44" s="597"/>
      <c r="AD44" s="598"/>
      <c r="AE44" s="598"/>
      <c r="AF44" s="598"/>
      <c r="AG44" s="599"/>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7"/>
      <c r="B45" s="1058"/>
      <c r="C45" s="1058"/>
      <c r="D45" s="1058"/>
      <c r="E45" s="1058"/>
      <c r="F45" s="1059"/>
      <c r="G45" s="597"/>
      <c r="H45" s="598"/>
      <c r="I45" s="598"/>
      <c r="J45" s="598"/>
      <c r="K45" s="599"/>
      <c r="L45" s="621"/>
      <c r="M45" s="622"/>
      <c r="N45" s="622"/>
      <c r="O45" s="622"/>
      <c r="P45" s="622"/>
      <c r="Q45" s="622"/>
      <c r="R45" s="622"/>
      <c r="S45" s="622"/>
      <c r="T45" s="622"/>
      <c r="U45" s="622"/>
      <c r="V45" s="622"/>
      <c r="W45" s="622"/>
      <c r="X45" s="623"/>
      <c r="Y45" s="624"/>
      <c r="Z45" s="625"/>
      <c r="AA45" s="625"/>
      <c r="AB45" s="632"/>
      <c r="AC45" s="597"/>
      <c r="AD45" s="598"/>
      <c r="AE45" s="598"/>
      <c r="AF45" s="598"/>
      <c r="AG45" s="599"/>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7"/>
      <c r="B46" s="1058"/>
      <c r="C46" s="1058"/>
      <c r="D46" s="1058"/>
      <c r="E46" s="1058"/>
      <c r="F46" s="1059"/>
      <c r="G46" s="597"/>
      <c r="H46" s="598"/>
      <c r="I46" s="598"/>
      <c r="J46" s="598"/>
      <c r="K46" s="599"/>
      <c r="L46" s="621"/>
      <c r="M46" s="622"/>
      <c r="N46" s="622"/>
      <c r="O46" s="622"/>
      <c r="P46" s="622"/>
      <c r="Q46" s="622"/>
      <c r="R46" s="622"/>
      <c r="S46" s="622"/>
      <c r="T46" s="622"/>
      <c r="U46" s="622"/>
      <c r="V46" s="622"/>
      <c r="W46" s="622"/>
      <c r="X46" s="623"/>
      <c r="Y46" s="624"/>
      <c r="Z46" s="625"/>
      <c r="AA46" s="625"/>
      <c r="AB46" s="632"/>
      <c r="AC46" s="597"/>
      <c r="AD46" s="598"/>
      <c r="AE46" s="598"/>
      <c r="AF46" s="598"/>
      <c r="AG46" s="599"/>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7"/>
      <c r="B47" s="1058"/>
      <c r="C47" s="1058"/>
      <c r="D47" s="1058"/>
      <c r="E47" s="1058"/>
      <c r="F47" s="1059"/>
      <c r="G47" s="597"/>
      <c r="H47" s="598"/>
      <c r="I47" s="598"/>
      <c r="J47" s="598"/>
      <c r="K47" s="599"/>
      <c r="L47" s="621"/>
      <c r="M47" s="622"/>
      <c r="N47" s="622"/>
      <c r="O47" s="622"/>
      <c r="P47" s="622"/>
      <c r="Q47" s="622"/>
      <c r="R47" s="622"/>
      <c r="S47" s="622"/>
      <c r="T47" s="622"/>
      <c r="U47" s="622"/>
      <c r="V47" s="622"/>
      <c r="W47" s="622"/>
      <c r="X47" s="623"/>
      <c r="Y47" s="624"/>
      <c r="Z47" s="625"/>
      <c r="AA47" s="625"/>
      <c r="AB47" s="632"/>
      <c r="AC47" s="597"/>
      <c r="AD47" s="598"/>
      <c r="AE47" s="598"/>
      <c r="AF47" s="598"/>
      <c r="AG47" s="599"/>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7"/>
      <c r="B48" s="1058"/>
      <c r="C48" s="1058"/>
      <c r="D48" s="1058"/>
      <c r="E48" s="1058"/>
      <c r="F48" s="1059"/>
      <c r="G48" s="597"/>
      <c r="H48" s="598"/>
      <c r="I48" s="598"/>
      <c r="J48" s="598"/>
      <c r="K48" s="599"/>
      <c r="L48" s="621"/>
      <c r="M48" s="622"/>
      <c r="N48" s="622"/>
      <c r="O48" s="622"/>
      <c r="P48" s="622"/>
      <c r="Q48" s="622"/>
      <c r="R48" s="622"/>
      <c r="S48" s="622"/>
      <c r="T48" s="622"/>
      <c r="U48" s="622"/>
      <c r="V48" s="622"/>
      <c r="W48" s="622"/>
      <c r="X48" s="623"/>
      <c r="Y48" s="624"/>
      <c r="Z48" s="625"/>
      <c r="AA48" s="625"/>
      <c r="AB48" s="632"/>
      <c r="AC48" s="597"/>
      <c r="AD48" s="598"/>
      <c r="AE48" s="598"/>
      <c r="AF48" s="598"/>
      <c r="AG48" s="599"/>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7"/>
      <c r="B49" s="1058"/>
      <c r="C49" s="1058"/>
      <c r="D49" s="1058"/>
      <c r="E49" s="1058"/>
      <c r="F49" s="1059"/>
      <c r="G49" s="597"/>
      <c r="H49" s="598"/>
      <c r="I49" s="598"/>
      <c r="J49" s="598"/>
      <c r="K49" s="599"/>
      <c r="L49" s="621"/>
      <c r="M49" s="622"/>
      <c r="N49" s="622"/>
      <c r="O49" s="622"/>
      <c r="P49" s="622"/>
      <c r="Q49" s="622"/>
      <c r="R49" s="622"/>
      <c r="S49" s="622"/>
      <c r="T49" s="622"/>
      <c r="U49" s="622"/>
      <c r="V49" s="622"/>
      <c r="W49" s="622"/>
      <c r="X49" s="623"/>
      <c r="Y49" s="624"/>
      <c r="Z49" s="625"/>
      <c r="AA49" s="625"/>
      <c r="AB49" s="632"/>
      <c r="AC49" s="597"/>
      <c r="AD49" s="598"/>
      <c r="AE49" s="598"/>
      <c r="AF49" s="598"/>
      <c r="AG49" s="599"/>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7"/>
      <c r="B50" s="1058"/>
      <c r="C50" s="1058"/>
      <c r="D50" s="1058"/>
      <c r="E50" s="1058"/>
      <c r="F50" s="1059"/>
      <c r="G50" s="597"/>
      <c r="H50" s="598"/>
      <c r="I50" s="598"/>
      <c r="J50" s="598"/>
      <c r="K50" s="599"/>
      <c r="L50" s="621"/>
      <c r="M50" s="622"/>
      <c r="N50" s="622"/>
      <c r="O50" s="622"/>
      <c r="P50" s="622"/>
      <c r="Q50" s="622"/>
      <c r="R50" s="622"/>
      <c r="S50" s="622"/>
      <c r="T50" s="622"/>
      <c r="U50" s="622"/>
      <c r="V50" s="622"/>
      <c r="W50" s="622"/>
      <c r="X50" s="623"/>
      <c r="Y50" s="624"/>
      <c r="Z50" s="625"/>
      <c r="AA50" s="625"/>
      <c r="AB50" s="632"/>
      <c r="AC50" s="597"/>
      <c r="AD50" s="598"/>
      <c r="AE50" s="598"/>
      <c r="AF50" s="598"/>
      <c r="AG50" s="599"/>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7"/>
      <c r="B51" s="1058"/>
      <c r="C51" s="1058"/>
      <c r="D51" s="1058"/>
      <c r="E51" s="1058"/>
      <c r="F51" s="1059"/>
      <c r="G51" s="597"/>
      <c r="H51" s="598"/>
      <c r="I51" s="598"/>
      <c r="J51" s="598"/>
      <c r="K51" s="599"/>
      <c r="L51" s="621"/>
      <c r="M51" s="622"/>
      <c r="N51" s="622"/>
      <c r="O51" s="622"/>
      <c r="P51" s="622"/>
      <c r="Q51" s="622"/>
      <c r="R51" s="622"/>
      <c r="S51" s="622"/>
      <c r="T51" s="622"/>
      <c r="U51" s="622"/>
      <c r="V51" s="622"/>
      <c r="W51" s="622"/>
      <c r="X51" s="623"/>
      <c r="Y51" s="624"/>
      <c r="Z51" s="625"/>
      <c r="AA51" s="625"/>
      <c r="AB51" s="632"/>
      <c r="AC51" s="597"/>
      <c r="AD51" s="598"/>
      <c r="AE51" s="598"/>
      <c r="AF51" s="598"/>
      <c r="AG51" s="599"/>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7"/>
      <c r="B52" s="1058"/>
      <c r="C52" s="1058"/>
      <c r="D52" s="1058"/>
      <c r="E52" s="1058"/>
      <c r="F52" s="1059"/>
      <c r="G52" s="597"/>
      <c r="H52" s="598"/>
      <c r="I52" s="598"/>
      <c r="J52" s="598"/>
      <c r="K52" s="599"/>
      <c r="L52" s="621"/>
      <c r="M52" s="622"/>
      <c r="N52" s="622"/>
      <c r="O52" s="622"/>
      <c r="P52" s="622"/>
      <c r="Q52" s="622"/>
      <c r="R52" s="622"/>
      <c r="S52" s="622"/>
      <c r="T52" s="622"/>
      <c r="U52" s="622"/>
      <c r="V52" s="622"/>
      <c r="W52" s="622"/>
      <c r="X52" s="623"/>
      <c r="Y52" s="624"/>
      <c r="Z52" s="625"/>
      <c r="AA52" s="625"/>
      <c r="AB52" s="632"/>
      <c r="AC52" s="597"/>
      <c r="AD52" s="598"/>
      <c r="AE52" s="598"/>
      <c r="AF52" s="598"/>
      <c r="AG52" s="599"/>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57"/>
      <c r="B56" s="1058"/>
      <c r="C56" s="1058"/>
      <c r="D56" s="1058"/>
      <c r="E56" s="1058"/>
      <c r="F56" s="1059"/>
      <c r="G56" s="841"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4"/>
      <c r="AC56" s="841"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7"/>
      <c r="B57" s="1058"/>
      <c r="C57" s="1058"/>
      <c r="D57" s="1058"/>
      <c r="E57" s="1058"/>
      <c r="F57" s="1059"/>
      <c r="G57" s="693"/>
      <c r="H57" s="694"/>
      <c r="I57" s="694"/>
      <c r="J57" s="694"/>
      <c r="K57" s="695"/>
      <c r="L57" s="687"/>
      <c r="M57" s="688"/>
      <c r="N57" s="688"/>
      <c r="O57" s="688"/>
      <c r="P57" s="688"/>
      <c r="Q57" s="688"/>
      <c r="R57" s="688"/>
      <c r="S57" s="688"/>
      <c r="T57" s="688"/>
      <c r="U57" s="688"/>
      <c r="V57" s="688"/>
      <c r="W57" s="688"/>
      <c r="X57" s="689"/>
      <c r="Y57" s="413"/>
      <c r="Z57" s="414"/>
      <c r="AA57" s="414"/>
      <c r="AB57" s="831"/>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7"/>
      <c r="B58" s="1058"/>
      <c r="C58" s="1058"/>
      <c r="D58" s="1058"/>
      <c r="E58" s="1058"/>
      <c r="F58" s="1059"/>
      <c r="G58" s="597"/>
      <c r="H58" s="598"/>
      <c r="I58" s="598"/>
      <c r="J58" s="598"/>
      <c r="K58" s="599"/>
      <c r="L58" s="621"/>
      <c r="M58" s="622"/>
      <c r="N58" s="622"/>
      <c r="O58" s="622"/>
      <c r="P58" s="622"/>
      <c r="Q58" s="622"/>
      <c r="R58" s="622"/>
      <c r="S58" s="622"/>
      <c r="T58" s="622"/>
      <c r="U58" s="622"/>
      <c r="V58" s="622"/>
      <c r="W58" s="622"/>
      <c r="X58" s="623"/>
      <c r="Y58" s="624"/>
      <c r="Z58" s="625"/>
      <c r="AA58" s="625"/>
      <c r="AB58" s="632"/>
      <c r="AC58" s="597"/>
      <c r="AD58" s="598"/>
      <c r="AE58" s="598"/>
      <c r="AF58" s="598"/>
      <c r="AG58" s="599"/>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7"/>
      <c r="B59" s="1058"/>
      <c r="C59" s="1058"/>
      <c r="D59" s="1058"/>
      <c r="E59" s="1058"/>
      <c r="F59" s="1059"/>
      <c r="G59" s="597"/>
      <c r="H59" s="598"/>
      <c r="I59" s="598"/>
      <c r="J59" s="598"/>
      <c r="K59" s="599"/>
      <c r="L59" s="621"/>
      <c r="M59" s="622"/>
      <c r="N59" s="622"/>
      <c r="O59" s="622"/>
      <c r="P59" s="622"/>
      <c r="Q59" s="622"/>
      <c r="R59" s="622"/>
      <c r="S59" s="622"/>
      <c r="T59" s="622"/>
      <c r="U59" s="622"/>
      <c r="V59" s="622"/>
      <c r="W59" s="622"/>
      <c r="X59" s="623"/>
      <c r="Y59" s="624"/>
      <c r="Z59" s="625"/>
      <c r="AA59" s="625"/>
      <c r="AB59" s="632"/>
      <c r="AC59" s="597"/>
      <c r="AD59" s="598"/>
      <c r="AE59" s="598"/>
      <c r="AF59" s="598"/>
      <c r="AG59" s="599"/>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7"/>
      <c r="B60" s="1058"/>
      <c r="C60" s="1058"/>
      <c r="D60" s="1058"/>
      <c r="E60" s="1058"/>
      <c r="F60" s="1059"/>
      <c r="G60" s="597"/>
      <c r="H60" s="598"/>
      <c r="I60" s="598"/>
      <c r="J60" s="598"/>
      <c r="K60" s="599"/>
      <c r="L60" s="621"/>
      <c r="M60" s="622"/>
      <c r="N60" s="622"/>
      <c r="O60" s="622"/>
      <c r="P60" s="622"/>
      <c r="Q60" s="622"/>
      <c r="R60" s="622"/>
      <c r="S60" s="622"/>
      <c r="T60" s="622"/>
      <c r="U60" s="622"/>
      <c r="V60" s="622"/>
      <c r="W60" s="622"/>
      <c r="X60" s="623"/>
      <c r="Y60" s="624"/>
      <c r="Z60" s="625"/>
      <c r="AA60" s="625"/>
      <c r="AB60" s="632"/>
      <c r="AC60" s="597"/>
      <c r="AD60" s="598"/>
      <c r="AE60" s="598"/>
      <c r="AF60" s="598"/>
      <c r="AG60" s="599"/>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7"/>
      <c r="B61" s="1058"/>
      <c r="C61" s="1058"/>
      <c r="D61" s="1058"/>
      <c r="E61" s="1058"/>
      <c r="F61" s="1059"/>
      <c r="G61" s="597"/>
      <c r="H61" s="598"/>
      <c r="I61" s="598"/>
      <c r="J61" s="598"/>
      <c r="K61" s="599"/>
      <c r="L61" s="621"/>
      <c r="M61" s="622"/>
      <c r="N61" s="622"/>
      <c r="O61" s="622"/>
      <c r="P61" s="622"/>
      <c r="Q61" s="622"/>
      <c r="R61" s="622"/>
      <c r="S61" s="622"/>
      <c r="T61" s="622"/>
      <c r="U61" s="622"/>
      <c r="V61" s="622"/>
      <c r="W61" s="622"/>
      <c r="X61" s="623"/>
      <c r="Y61" s="624"/>
      <c r="Z61" s="625"/>
      <c r="AA61" s="625"/>
      <c r="AB61" s="632"/>
      <c r="AC61" s="597"/>
      <c r="AD61" s="598"/>
      <c r="AE61" s="598"/>
      <c r="AF61" s="598"/>
      <c r="AG61" s="599"/>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7"/>
      <c r="B62" s="1058"/>
      <c r="C62" s="1058"/>
      <c r="D62" s="1058"/>
      <c r="E62" s="1058"/>
      <c r="F62" s="1059"/>
      <c r="G62" s="597"/>
      <c r="H62" s="598"/>
      <c r="I62" s="598"/>
      <c r="J62" s="598"/>
      <c r="K62" s="599"/>
      <c r="L62" s="621"/>
      <c r="M62" s="622"/>
      <c r="N62" s="622"/>
      <c r="O62" s="622"/>
      <c r="P62" s="622"/>
      <c r="Q62" s="622"/>
      <c r="R62" s="622"/>
      <c r="S62" s="622"/>
      <c r="T62" s="622"/>
      <c r="U62" s="622"/>
      <c r="V62" s="622"/>
      <c r="W62" s="622"/>
      <c r="X62" s="623"/>
      <c r="Y62" s="624"/>
      <c r="Z62" s="625"/>
      <c r="AA62" s="625"/>
      <c r="AB62" s="632"/>
      <c r="AC62" s="597"/>
      <c r="AD62" s="598"/>
      <c r="AE62" s="598"/>
      <c r="AF62" s="598"/>
      <c r="AG62" s="599"/>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7"/>
      <c r="B63" s="1058"/>
      <c r="C63" s="1058"/>
      <c r="D63" s="1058"/>
      <c r="E63" s="1058"/>
      <c r="F63" s="1059"/>
      <c r="G63" s="597"/>
      <c r="H63" s="598"/>
      <c r="I63" s="598"/>
      <c r="J63" s="598"/>
      <c r="K63" s="599"/>
      <c r="L63" s="621"/>
      <c r="M63" s="622"/>
      <c r="N63" s="622"/>
      <c r="O63" s="622"/>
      <c r="P63" s="622"/>
      <c r="Q63" s="622"/>
      <c r="R63" s="622"/>
      <c r="S63" s="622"/>
      <c r="T63" s="622"/>
      <c r="U63" s="622"/>
      <c r="V63" s="622"/>
      <c r="W63" s="622"/>
      <c r="X63" s="623"/>
      <c r="Y63" s="624"/>
      <c r="Z63" s="625"/>
      <c r="AA63" s="625"/>
      <c r="AB63" s="632"/>
      <c r="AC63" s="597"/>
      <c r="AD63" s="598"/>
      <c r="AE63" s="598"/>
      <c r="AF63" s="598"/>
      <c r="AG63" s="599"/>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7"/>
      <c r="B64" s="1058"/>
      <c r="C64" s="1058"/>
      <c r="D64" s="1058"/>
      <c r="E64" s="1058"/>
      <c r="F64" s="1059"/>
      <c r="G64" s="597"/>
      <c r="H64" s="598"/>
      <c r="I64" s="598"/>
      <c r="J64" s="598"/>
      <c r="K64" s="599"/>
      <c r="L64" s="621"/>
      <c r="M64" s="622"/>
      <c r="N64" s="622"/>
      <c r="O64" s="622"/>
      <c r="P64" s="622"/>
      <c r="Q64" s="622"/>
      <c r="R64" s="622"/>
      <c r="S64" s="622"/>
      <c r="T64" s="622"/>
      <c r="U64" s="622"/>
      <c r="V64" s="622"/>
      <c r="W64" s="622"/>
      <c r="X64" s="623"/>
      <c r="Y64" s="624"/>
      <c r="Z64" s="625"/>
      <c r="AA64" s="625"/>
      <c r="AB64" s="632"/>
      <c r="AC64" s="597"/>
      <c r="AD64" s="598"/>
      <c r="AE64" s="598"/>
      <c r="AF64" s="598"/>
      <c r="AG64" s="599"/>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7"/>
      <c r="B65" s="1058"/>
      <c r="C65" s="1058"/>
      <c r="D65" s="1058"/>
      <c r="E65" s="1058"/>
      <c r="F65" s="1059"/>
      <c r="G65" s="597"/>
      <c r="H65" s="598"/>
      <c r="I65" s="598"/>
      <c r="J65" s="598"/>
      <c r="K65" s="599"/>
      <c r="L65" s="621"/>
      <c r="M65" s="622"/>
      <c r="N65" s="622"/>
      <c r="O65" s="622"/>
      <c r="P65" s="622"/>
      <c r="Q65" s="622"/>
      <c r="R65" s="622"/>
      <c r="S65" s="622"/>
      <c r="T65" s="622"/>
      <c r="U65" s="622"/>
      <c r="V65" s="622"/>
      <c r="W65" s="622"/>
      <c r="X65" s="623"/>
      <c r="Y65" s="624"/>
      <c r="Z65" s="625"/>
      <c r="AA65" s="625"/>
      <c r="AB65" s="632"/>
      <c r="AC65" s="597"/>
      <c r="AD65" s="598"/>
      <c r="AE65" s="598"/>
      <c r="AF65" s="598"/>
      <c r="AG65" s="599"/>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7"/>
      <c r="B66" s="1058"/>
      <c r="C66" s="1058"/>
      <c r="D66" s="1058"/>
      <c r="E66" s="1058"/>
      <c r="F66" s="1059"/>
      <c r="G66" s="597"/>
      <c r="H66" s="598"/>
      <c r="I66" s="598"/>
      <c r="J66" s="598"/>
      <c r="K66" s="599"/>
      <c r="L66" s="621"/>
      <c r="M66" s="622"/>
      <c r="N66" s="622"/>
      <c r="O66" s="622"/>
      <c r="P66" s="622"/>
      <c r="Q66" s="622"/>
      <c r="R66" s="622"/>
      <c r="S66" s="622"/>
      <c r="T66" s="622"/>
      <c r="U66" s="622"/>
      <c r="V66" s="622"/>
      <c r="W66" s="622"/>
      <c r="X66" s="623"/>
      <c r="Y66" s="624"/>
      <c r="Z66" s="625"/>
      <c r="AA66" s="625"/>
      <c r="AB66" s="632"/>
      <c r="AC66" s="597"/>
      <c r="AD66" s="598"/>
      <c r="AE66" s="598"/>
      <c r="AF66" s="598"/>
      <c r="AG66" s="599"/>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57"/>
      <c r="B69" s="1058"/>
      <c r="C69" s="1058"/>
      <c r="D69" s="1058"/>
      <c r="E69" s="1058"/>
      <c r="F69" s="1059"/>
      <c r="G69" s="841"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4"/>
      <c r="AC69" s="841"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7"/>
      <c r="B70" s="1058"/>
      <c r="C70" s="1058"/>
      <c r="D70" s="1058"/>
      <c r="E70" s="1058"/>
      <c r="F70" s="1059"/>
      <c r="G70" s="693"/>
      <c r="H70" s="694"/>
      <c r="I70" s="694"/>
      <c r="J70" s="694"/>
      <c r="K70" s="695"/>
      <c r="L70" s="687"/>
      <c r="M70" s="688"/>
      <c r="N70" s="688"/>
      <c r="O70" s="688"/>
      <c r="P70" s="688"/>
      <c r="Q70" s="688"/>
      <c r="R70" s="688"/>
      <c r="S70" s="688"/>
      <c r="T70" s="688"/>
      <c r="U70" s="688"/>
      <c r="V70" s="688"/>
      <c r="W70" s="688"/>
      <c r="X70" s="689"/>
      <c r="Y70" s="413"/>
      <c r="Z70" s="414"/>
      <c r="AA70" s="414"/>
      <c r="AB70" s="831"/>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7"/>
      <c r="B71" s="1058"/>
      <c r="C71" s="1058"/>
      <c r="D71" s="1058"/>
      <c r="E71" s="1058"/>
      <c r="F71" s="1059"/>
      <c r="G71" s="597"/>
      <c r="H71" s="598"/>
      <c r="I71" s="598"/>
      <c r="J71" s="598"/>
      <c r="K71" s="599"/>
      <c r="L71" s="621"/>
      <c r="M71" s="622"/>
      <c r="N71" s="622"/>
      <c r="O71" s="622"/>
      <c r="P71" s="622"/>
      <c r="Q71" s="622"/>
      <c r="R71" s="622"/>
      <c r="S71" s="622"/>
      <c r="T71" s="622"/>
      <c r="U71" s="622"/>
      <c r="V71" s="622"/>
      <c r="W71" s="622"/>
      <c r="X71" s="623"/>
      <c r="Y71" s="624"/>
      <c r="Z71" s="625"/>
      <c r="AA71" s="625"/>
      <c r="AB71" s="632"/>
      <c r="AC71" s="597"/>
      <c r="AD71" s="598"/>
      <c r="AE71" s="598"/>
      <c r="AF71" s="598"/>
      <c r="AG71" s="599"/>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7"/>
      <c r="B72" s="1058"/>
      <c r="C72" s="1058"/>
      <c r="D72" s="1058"/>
      <c r="E72" s="1058"/>
      <c r="F72" s="1059"/>
      <c r="G72" s="597"/>
      <c r="H72" s="598"/>
      <c r="I72" s="598"/>
      <c r="J72" s="598"/>
      <c r="K72" s="599"/>
      <c r="L72" s="621"/>
      <c r="M72" s="622"/>
      <c r="N72" s="622"/>
      <c r="O72" s="622"/>
      <c r="P72" s="622"/>
      <c r="Q72" s="622"/>
      <c r="R72" s="622"/>
      <c r="S72" s="622"/>
      <c r="T72" s="622"/>
      <c r="U72" s="622"/>
      <c r="V72" s="622"/>
      <c r="W72" s="622"/>
      <c r="X72" s="623"/>
      <c r="Y72" s="624"/>
      <c r="Z72" s="625"/>
      <c r="AA72" s="625"/>
      <c r="AB72" s="632"/>
      <c r="AC72" s="597"/>
      <c r="AD72" s="598"/>
      <c r="AE72" s="598"/>
      <c r="AF72" s="598"/>
      <c r="AG72" s="599"/>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7"/>
      <c r="B73" s="1058"/>
      <c r="C73" s="1058"/>
      <c r="D73" s="1058"/>
      <c r="E73" s="1058"/>
      <c r="F73" s="1059"/>
      <c r="G73" s="597"/>
      <c r="H73" s="598"/>
      <c r="I73" s="598"/>
      <c r="J73" s="598"/>
      <c r="K73" s="599"/>
      <c r="L73" s="621"/>
      <c r="M73" s="622"/>
      <c r="N73" s="622"/>
      <c r="O73" s="622"/>
      <c r="P73" s="622"/>
      <c r="Q73" s="622"/>
      <c r="R73" s="622"/>
      <c r="S73" s="622"/>
      <c r="T73" s="622"/>
      <c r="U73" s="622"/>
      <c r="V73" s="622"/>
      <c r="W73" s="622"/>
      <c r="X73" s="623"/>
      <c r="Y73" s="624"/>
      <c r="Z73" s="625"/>
      <c r="AA73" s="625"/>
      <c r="AB73" s="632"/>
      <c r="AC73" s="597"/>
      <c r="AD73" s="598"/>
      <c r="AE73" s="598"/>
      <c r="AF73" s="598"/>
      <c r="AG73" s="599"/>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7"/>
      <c r="B74" s="1058"/>
      <c r="C74" s="1058"/>
      <c r="D74" s="1058"/>
      <c r="E74" s="1058"/>
      <c r="F74" s="1059"/>
      <c r="G74" s="597"/>
      <c r="H74" s="598"/>
      <c r="I74" s="598"/>
      <c r="J74" s="598"/>
      <c r="K74" s="599"/>
      <c r="L74" s="621"/>
      <c r="M74" s="622"/>
      <c r="N74" s="622"/>
      <c r="O74" s="622"/>
      <c r="P74" s="622"/>
      <c r="Q74" s="622"/>
      <c r="R74" s="622"/>
      <c r="S74" s="622"/>
      <c r="T74" s="622"/>
      <c r="U74" s="622"/>
      <c r="V74" s="622"/>
      <c r="W74" s="622"/>
      <c r="X74" s="623"/>
      <c r="Y74" s="624"/>
      <c r="Z74" s="625"/>
      <c r="AA74" s="625"/>
      <c r="AB74" s="632"/>
      <c r="AC74" s="597"/>
      <c r="AD74" s="598"/>
      <c r="AE74" s="598"/>
      <c r="AF74" s="598"/>
      <c r="AG74" s="599"/>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7"/>
      <c r="B75" s="1058"/>
      <c r="C75" s="1058"/>
      <c r="D75" s="1058"/>
      <c r="E75" s="1058"/>
      <c r="F75" s="1059"/>
      <c r="G75" s="597"/>
      <c r="H75" s="598"/>
      <c r="I75" s="598"/>
      <c r="J75" s="598"/>
      <c r="K75" s="599"/>
      <c r="L75" s="621"/>
      <c r="M75" s="622"/>
      <c r="N75" s="622"/>
      <c r="O75" s="622"/>
      <c r="P75" s="622"/>
      <c r="Q75" s="622"/>
      <c r="R75" s="622"/>
      <c r="S75" s="622"/>
      <c r="T75" s="622"/>
      <c r="U75" s="622"/>
      <c r="V75" s="622"/>
      <c r="W75" s="622"/>
      <c r="X75" s="623"/>
      <c r="Y75" s="624"/>
      <c r="Z75" s="625"/>
      <c r="AA75" s="625"/>
      <c r="AB75" s="632"/>
      <c r="AC75" s="597"/>
      <c r="AD75" s="598"/>
      <c r="AE75" s="598"/>
      <c r="AF75" s="598"/>
      <c r="AG75" s="599"/>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7"/>
      <c r="B76" s="1058"/>
      <c r="C76" s="1058"/>
      <c r="D76" s="1058"/>
      <c r="E76" s="1058"/>
      <c r="F76" s="1059"/>
      <c r="G76" s="597"/>
      <c r="H76" s="598"/>
      <c r="I76" s="598"/>
      <c r="J76" s="598"/>
      <c r="K76" s="599"/>
      <c r="L76" s="621"/>
      <c r="M76" s="622"/>
      <c r="N76" s="622"/>
      <c r="O76" s="622"/>
      <c r="P76" s="622"/>
      <c r="Q76" s="622"/>
      <c r="R76" s="622"/>
      <c r="S76" s="622"/>
      <c r="T76" s="622"/>
      <c r="U76" s="622"/>
      <c r="V76" s="622"/>
      <c r="W76" s="622"/>
      <c r="X76" s="623"/>
      <c r="Y76" s="624"/>
      <c r="Z76" s="625"/>
      <c r="AA76" s="625"/>
      <c r="AB76" s="632"/>
      <c r="AC76" s="597"/>
      <c r="AD76" s="598"/>
      <c r="AE76" s="598"/>
      <c r="AF76" s="598"/>
      <c r="AG76" s="599"/>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7"/>
      <c r="B77" s="1058"/>
      <c r="C77" s="1058"/>
      <c r="D77" s="1058"/>
      <c r="E77" s="1058"/>
      <c r="F77" s="1059"/>
      <c r="G77" s="597"/>
      <c r="H77" s="598"/>
      <c r="I77" s="598"/>
      <c r="J77" s="598"/>
      <c r="K77" s="599"/>
      <c r="L77" s="621"/>
      <c r="M77" s="622"/>
      <c r="N77" s="622"/>
      <c r="O77" s="622"/>
      <c r="P77" s="622"/>
      <c r="Q77" s="622"/>
      <c r="R77" s="622"/>
      <c r="S77" s="622"/>
      <c r="T77" s="622"/>
      <c r="U77" s="622"/>
      <c r="V77" s="622"/>
      <c r="W77" s="622"/>
      <c r="X77" s="623"/>
      <c r="Y77" s="624"/>
      <c r="Z77" s="625"/>
      <c r="AA77" s="625"/>
      <c r="AB77" s="632"/>
      <c r="AC77" s="597"/>
      <c r="AD77" s="598"/>
      <c r="AE77" s="598"/>
      <c r="AF77" s="598"/>
      <c r="AG77" s="599"/>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7"/>
      <c r="B78" s="1058"/>
      <c r="C78" s="1058"/>
      <c r="D78" s="1058"/>
      <c r="E78" s="1058"/>
      <c r="F78" s="1059"/>
      <c r="G78" s="597"/>
      <c r="H78" s="598"/>
      <c r="I78" s="598"/>
      <c r="J78" s="598"/>
      <c r="K78" s="599"/>
      <c r="L78" s="621"/>
      <c r="M78" s="622"/>
      <c r="N78" s="622"/>
      <c r="O78" s="622"/>
      <c r="P78" s="622"/>
      <c r="Q78" s="622"/>
      <c r="R78" s="622"/>
      <c r="S78" s="622"/>
      <c r="T78" s="622"/>
      <c r="U78" s="622"/>
      <c r="V78" s="622"/>
      <c r="W78" s="622"/>
      <c r="X78" s="623"/>
      <c r="Y78" s="624"/>
      <c r="Z78" s="625"/>
      <c r="AA78" s="625"/>
      <c r="AB78" s="632"/>
      <c r="AC78" s="597"/>
      <c r="AD78" s="598"/>
      <c r="AE78" s="598"/>
      <c r="AF78" s="598"/>
      <c r="AG78" s="599"/>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7"/>
      <c r="B79" s="1058"/>
      <c r="C79" s="1058"/>
      <c r="D79" s="1058"/>
      <c r="E79" s="1058"/>
      <c r="F79" s="1059"/>
      <c r="G79" s="597"/>
      <c r="H79" s="598"/>
      <c r="I79" s="598"/>
      <c r="J79" s="598"/>
      <c r="K79" s="599"/>
      <c r="L79" s="621"/>
      <c r="M79" s="622"/>
      <c r="N79" s="622"/>
      <c r="O79" s="622"/>
      <c r="P79" s="622"/>
      <c r="Q79" s="622"/>
      <c r="R79" s="622"/>
      <c r="S79" s="622"/>
      <c r="T79" s="622"/>
      <c r="U79" s="622"/>
      <c r="V79" s="622"/>
      <c r="W79" s="622"/>
      <c r="X79" s="623"/>
      <c r="Y79" s="624"/>
      <c r="Z79" s="625"/>
      <c r="AA79" s="625"/>
      <c r="AB79" s="632"/>
      <c r="AC79" s="597"/>
      <c r="AD79" s="598"/>
      <c r="AE79" s="598"/>
      <c r="AF79" s="598"/>
      <c r="AG79" s="599"/>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57"/>
      <c r="B82" s="1058"/>
      <c r="C82" s="1058"/>
      <c r="D82" s="1058"/>
      <c r="E82" s="1058"/>
      <c r="F82" s="1059"/>
      <c r="G82" s="841"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4"/>
      <c r="AC82" s="841"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7"/>
      <c r="B83" s="1058"/>
      <c r="C83" s="1058"/>
      <c r="D83" s="1058"/>
      <c r="E83" s="1058"/>
      <c r="F83" s="1059"/>
      <c r="G83" s="693"/>
      <c r="H83" s="694"/>
      <c r="I83" s="694"/>
      <c r="J83" s="694"/>
      <c r="K83" s="695"/>
      <c r="L83" s="687"/>
      <c r="M83" s="688"/>
      <c r="N83" s="688"/>
      <c r="O83" s="688"/>
      <c r="P83" s="688"/>
      <c r="Q83" s="688"/>
      <c r="R83" s="688"/>
      <c r="S83" s="688"/>
      <c r="T83" s="688"/>
      <c r="U83" s="688"/>
      <c r="V83" s="688"/>
      <c r="W83" s="688"/>
      <c r="X83" s="689"/>
      <c r="Y83" s="413"/>
      <c r="Z83" s="414"/>
      <c r="AA83" s="414"/>
      <c r="AB83" s="831"/>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7"/>
      <c r="B84" s="1058"/>
      <c r="C84" s="1058"/>
      <c r="D84" s="1058"/>
      <c r="E84" s="1058"/>
      <c r="F84" s="1059"/>
      <c r="G84" s="597"/>
      <c r="H84" s="598"/>
      <c r="I84" s="598"/>
      <c r="J84" s="598"/>
      <c r="K84" s="599"/>
      <c r="L84" s="621"/>
      <c r="M84" s="622"/>
      <c r="N84" s="622"/>
      <c r="O84" s="622"/>
      <c r="P84" s="622"/>
      <c r="Q84" s="622"/>
      <c r="R84" s="622"/>
      <c r="S84" s="622"/>
      <c r="T84" s="622"/>
      <c r="U84" s="622"/>
      <c r="V84" s="622"/>
      <c r="W84" s="622"/>
      <c r="X84" s="623"/>
      <c r="Y84" s="624"/>
      <c r="Z84" s="625"/>
      <c r="AA84" s="625"/>
      <c r="AB84" s="632"/>
      <c r="AC84" s="597"/>
      <c r="AD84" s="598"/>
      <c r="AE84" s="598"/>
      <c r="AF84" s="598"/>
      <c r="AG84" s="599"/>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7"/>
      <c r="B85" s="1058"/>
      <c r="C85" s="1058"/>
      <c r="D85" s="1058"/>
      <c r="E85" s="1058"/>
      <c r="F85" s="1059"/>
      <c r="G85" s="597"/>
      <c r="H85" s="598"/>
      <c r="I85" s="598"/>
      <c r="J85" s="598"/>
      <c r="K85" s="599"/>
      <c r="L85" s="621"/>
      <c r="M85" s="622"/>
      <c r="N85" s="622"/>
      <c r="O85" s="622"/>
      <c r="P85" s="622"/>
      <c r="Q85" s="622"/>
      <c r="R85" s="622"/>
      <c r="S85" s="622"/>
      <c r="T85" s="622"/>
      <c r="U85" s="622"/>
      <c r="V85" s="622"/>
      <c r="W85" s="622"/>
      <c r="X85" s="623"/>
      <c r="Y85" s="624"/>
      <c r="Z85" s="625"/>
      <c r="AA85" s="625"/>
      <c r="AB85" s="632"/>
      <c r="AC85" s="597"/>
      <c r="AD85" s="598"/>
      <c r="AE85" s="598"/>
      <c r="AF85" s="598"/>
      <c r="AG85" s="599"/>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7"/>
      <c r="B86" s="1058"/>
      <c r="C86" s="1058"/>
      <c r="D86" s="1058"/>
      <c r="E86" s="1058"/>
      <c r="F86" s="1059"/>
      <c r="G86" s="597"/>
      <c r="H86" s="598"/>
      <c r="I86" s="598"/>
      <c r="J86" s="598"/>
      <c r="K86" s="599"/>
      <c r="L86" s="621"/>
      <c r="M86" s="622"/>
      <c r="N86" s="622"/>
      <c r="O86" s="622"/>
      <c r="P86" s="622"/>
      <c r="Q86" s="622"/>
      <c r="R86" s="622"/>
      <c r="S86" s="622"/>
      <c r="T86" s="622"/>
      <c r="U86" s="622"/>
      <c r="V86" s="622"/>
      <c r="W86" s="622"/>
      <c r="X86" s="623"/>
      <c r="Y86" s="624"/>
      <c r="Z86" s="625"/>
      <c r="AA86" s="625"/>
      <c r="AB86" s="632"/>
      <c r="AC86" s="597"/>
      <c r="AD86" s="598"/>
      <c r="AE86" s="598"/>
      <c r="AF86" s="598"/>
      <c r="AG86" s="599"/>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7"/>
      <c r="B87" s="1058"/>
      <c r="C87" s="1058"/>
      <c r="D87" s="1058"/>
      <c r="E87" s="1058"/>
      <c r="F87" s="1059"/>
      <c r="G87" s="597"/>
      <c r="H87" s="598"/>
      <c r="I87" s="598"/>
      <c r="J87" s="598"/>
      <c r="K87" s="599"/>
      <c r="L87" s="621"/>
      <c r="M87" s="622"/>
      <c r="N87" s="622"/>
      <c r="O87" s="622"/>
      <c r="P87" s="622"/>
      <c r="Q87" s="622"/>
      <c r="R87" s="622"/>
      <c r="S87" s="622"/>
      <c r="T87" s="622"/>
      <c r="U87" s="622"/>
      <c r="V87" s="622"/>
      <c r="W87" s="622"/>
      <c r="X87" s="623"/>
      <c r="Y87" s="624"/>
      <c r="Z87" s="625"/>
      <c r="AA87" s="625"/>
      <c r="AB87" s="632"/>
      <c r="AC87" s="597"/>
      <c r="AD87" s="598"/>
      <c r="AE87" s="598"/>
      <c r="AF87" s="598"/>
      <c r="AG87" s="599"/>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7"/>
      <c r="B88" s="1058"/>
      <c r="C88" s="1058"/>
      <c r="D88" s="1058"/>
      <c r="E88" s="1058"/>
      <c r="F88" s="1059"/>
      <c r="G88" s="597"/>
      <c r="H88" s="598"/>
      <c r="I88" s="598"/>
      <c r="J88" s="598"/>
      <c r="K88" s="599"/>
      <c r="L88" s="621"/>
      <c r="M88" s="622"/>
      <c r="N88" s="622"/>
      <c r="O88" s="622"/>
      <c r="P88" s="622"/>
      <c r="Q88" s="622"/>
      <c r="R88" s="622"/>
      <c r="S88" s="622"/>
      <c r="T88" s="622"/>
      <c r="U88" s="622"/>
      <c r="V88" s="622"/>
      <c r="W88" s="622"/>
      <c r="X88" s="623"/>
      <c r="Y88" s="624"/>
      <c r="Z88" s="625"/>
      <c r="AA88" s="625"/>
      <c r="AB88" s="632"/>
      <c r="AC88" s="597"/>
      <c r="AD88" s="598"/>
      <c r="AE88" s="598"/>
      <c r="AF88" s="598"/>
      <c r="AG88" s="599"/>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7"/>
      <c r="B89" s="1058"/>
      <c r="C89" s="1058"/>
      <c r="D89" s="1058"/>
      <c r="E89" s="1058"/>
      <c r="F89" s="1059"/>
      <c r="G89" s="597"/>
      <c r="H89" s="598"/>
      <c r="I89" s="598"/>
      <c r="J89" s="598"/>
      <c r="K89" s="599"/>
      <c r="L89" s="621"/>
      <c r="M89" s="622"/>
      <c r="N89" s="622"/>
      <c r="O89" s="622"/>
      <c r="P89" s="622"/>
      <c r="Q89" s="622"/>
      <c r="R89" s="622"/>
      <c r="S89" s="622"/>
      <c r="T89" s="622"/>
      <c r="U89" s="622"/>
      <c r="V89" s="622"/>
      <c r="W89" s="622"/>
      <c r="X89" s="623"/>
      <c r="Y89" s="624"/>
      <c r="Z89" s="625"/>
      <c r="AA89" s="625"/>
      <c r="AB89" s="632"/>
      <c r="AC89" s="597"/>
      <c r="AD89" s="598"/>
      <c r="AE89" s="598"/>
      <c r="AF89" s="598"/>
      <c r="AG89" s="599"/>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7"/>
      <c r="B90" s="1058"/>
      <c r="C90" s="1058"/>
      <c r="D90" s="1058"/>
      <c r="E90" s="1058"/>
      <c r="F90" s="1059"/>
      <c r="G90" s="597"/>
      <c r="H90" s="598"/>
      <c r="I90" s="598"/>
      <c r="J90" s="598"/>
      <c r="K90" s="599"/>
      <c r="L90" s="621"/>
      <c r="M90" s="622"/>
      <c r="N90" s="622"/>
      <c r="O90" s="622"/>
      <c r="P90" s="622"/>
      <c r="Q90" s="622"/>
      <c r="R90" s="622"/>
      <c r="S90" s="622"/>
      <c r="T90" s="622"/>
      <c r="U90" s="622"/>
      <c r="V90" s="622"/>
      <c r="W90" s="622"/>
      <c r="X90" s="623"/>
      <c r="Y90" s="624"/>
      <c r="Z90" s="625"/>
      <c r="AA90" s="625"/>
      <c r="AB90" s="632"/>
      <c r="AC90" s="597"/>
      <c r="AD90" s="598"/>
      <c r="AE90" s="598"/>
      <c r="AF90" s="598"/>
      <c r="AG90" s="599"/>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7"/>
      <c r="B91" s="1058"/>
      <c r="C91" s="1058"/>
      <c r="D91" s="1058"/>
      <c r="E91" s="1058"/>
      <c r="F91" s="1059"/>
      <c r="G91" s="597"/>
      <c r="H91" s="598"/>
      <c r="I91" s="598"/>
      <c r="J91" s="598"/>
      <c r="K91" s="599"/>
      <c r="L91" s="621"/>
      <c r="M91" s="622"/>
      <c r="N91" s="622"/>
      <c r="O91" s="622"/>
      <c r="P91" s="622"/>
      <c r="Q91" s="622"/>
      <c r="R91" s="622"/>
      <c r="S91" s="622"/>
      <c r="T91" s="622"/>
      <c r="U91" s="622"/>
      <c r="V91" s="622"/>
      <c r="W91" s="622"/>
      <c r="X91" s="623"/>
      <c r="Y91" s="624"/>
      <c r="Z91" s="625"/>
      <c r="AA91" s="625"/>
      <c r="AB91" s="632"/>
      <c r="AC91" s="597"/>
      <c r="AD91" s="598"/>
      <c r="AE91" s="598"/>
      <c r="AF91" s="598"/>
      <c r="AG91" s="599"/>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7"/>
      <c r="B92" s="1058"/>
      <c r="C92" s="1058"/>
      <c r="D92" s="1058"/>
      <c r="E92" s="1058"/>
      <c r="F92" s="1059"/>
      <c r="G92" s="597"/>
      <c r="H92" s="598"/>
      <c r="I92" s="598"/>
      <c r="J92" s="598"/>
      <c r="K92" s="599"/>
      <c r="L92" s="621"/>
      <c r="M92" s="622"/>
      <c r="N92" s="622"/>
      <c r="O92" s="622"/>
      <c r="P92" s="622"/>
      <c r="Q92" s="622"/>
      <c r="R92" s="622"/>
      <c r="S92" s="622"/>
      <c r="T92" s="622"/>
      <c r="U92" s="622"/>
      <c r="V92" s="622"/>
      <c r="W92" s="622"/>
      <c r="X92" s="623"/>
      <c r="Y92" s="624"/>
      <c r="Z92" s="625"/>
      <c r="AA92" s="625"/>
      <c r="AB92" s="632"/>
      <c r="AC92" s="597"/>
      <c r="AD92" s="598"/>
      <c r="AE92" s="598"/>
      <c r="AF92" s="598"/>
      <c r="AG92" s="599"/>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57"/>
      <c r="B95" s="1058"/>
      <c r="C95" s="1058"/>
      <c r="D95" s="1058"/>
      <c r="E95" s="1058"/>
      <c r="F95" s="1059"/>
      <c r="G95" s="841"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4"/>
      <c r="AC95" s="841"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7"/>
      <c r="B96" s="1058"/>
      <c r="C96" s="1058"/>
      <c r="D96" s="1058"/>
      <c r="E96" s="1058"/>
      <c r="F96" s="1059"/>
      <c r="G96" s="693"/>
      <c r="H96" s="694"/>
      <c r="I96" s="694"/>
      <c r="J96" s="694"/>
      <c r="K96" s="695"/>
      <c r="L96" s="687"/>
      <c r="M96" s="688"/>
      <c r="N96" s="688"/>
      <c r="O96" s="688"/>
      <c r="P96" s="688"/>
      <c r="Q96" s="688"/>
      <c r="R96" s="688"/>
      <c r="S96" s="688"/>
      <c r="T96" s="688"/>
      <c r="U96" s="688"/>
      <c r="V96" s="688"/>
      <c r="W96" s="688"/>
      <c r="X96" s="689"/>
      <c r="Y96" s="413"/>
      <c r="Z96" s="414"/>
      <c r="AA96" s="414"/>
      <c r="AB96" s="831"/>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7"/>
      <c r="B97" s="1058"/>
      <c r="C97" s="1058"/>
      <c r="D97" s="1058"/>
      <c r="E97" s="1058"/>
      <c r="F97" s="1059"/>
      <c r="G97" s="597"/>
      <c r="H97" s="598"/>
      <c r="I97" s="598"/>
      <c r="J97" s="598"/>
      <c r="K97" s="599"/>
      <c r="L97" s="621"/>
      <c r="M97" s="622"/>
      <c r="N97" s="622"/>
      <c r="O97" s="622"/>
      <c r="P97" s="622"/>
      <c r="Q97" s="622"/>
      <c r="R97" s="622"/>
      <c r="S97" s="622"/>
      <c r="T97" s="622"/>
      <c r="U97" s="622"/>
      <c r="V97" s="622"/>
      <c r="W97" s="622"/>
      <c r="X97" s="623"/>
      <c r="Y97" s="624"/>
      <c r="Z97" s="625"/>
      <c r="AA97" s="625"/>
      <c r="AB97" s="632"/>
      <c r="AC97" s="597"/>
      <c r="AD97" s="598"/>
      <c r="AE97" s="598"/>
      <c r="AF97" s="598"/>
      <c r="AG97" s="599"/>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7"/>
      <c r="B98" s="1058"/>
      <c r="C98" s="1058"/>
      <c r="D98" s="1058"/>
      <c r="E98" s="1058"/>
      <c r="F98" s="1059"/>
      <c r="G98" s="597"/>
      <c r="H98" s="598"/>
      <c r="I98" s="598"/>
      <c r="J98" s="598"/>
      <c r="K98" s="599"/>
      <c r="L98" s="621"/>
      <c r="M98" s="622"/>
      <c r="N98" s="622"/>
      <c r="O98" s="622"/>
      <c r="P98" s="622"/>
      <c r="Q98" s="622"/>
      <c r="R98" s="622"/>
      <c r="S98" s="622"/>
      <c r="T98" s="622"/>
      <c r="U98" s="622"/>
      <c r="V98" s="622"/>
      <c r="W98" s="622"/>
      <c r="X98" s="623"/>
      <c r="Y98" s="624"/>
      <c r="Z98" s="625"/>
      <c r="AA98" s="625"/>
      <c r="AB98" s="632"/>
      <c r="AC98" s="597"/>
      <c r="AD98" s="598"/>
      <c r="AE98" s="598"/>
      <c r="AF98" s="598"/>
      <c r="AG98" s="599"/>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7"/>
      <c r="B99" s="1058"/>
      <c r="C99" s="1058"/>
      <c r="D99" s="1058"/>
      <c r="E99" s="1058"/>
      <c r="F99" s="1059"/>
      <c r="G99" s="597"/>
      <c r="H99" s="598"/>
      <c r="I99" s="598"/>
      <c r="J99" s="598"/>
      <c r="K99" s="599"/>
      <c r="L99" s="621"/>
      <c r="M99" s="622"/>
      <c r="N99" s="622"/>
      <c r="O99" s="622"/>
      <c r="P99" s="622"/>
      <c r="Q99" s="622"/>
      <c r="R99" s="622"/>
      <c r="S99" s="622"/>
      <c r="T99" s="622"/>
      <c r="U99" s="622"/>
      <c r="V99" s="622"/>
      <c r="W99" s="622"/>
      <c r="X99" s="623"/>
      <c r="Y99" s="624"/>
      <c r="Z99" s="625"/>
      <c r="AA99" s="625"/>
      <c r="AB99" s="632"/>
      <c r="AC99" s="597"/>
      <c r="AD99" s="598"/>
      <c r="AE99" s="598"/>
      <c r="AF99" s="598"/>
      <c r="AG99" s="599"/>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7"/>
      <c r="B100" s="1058"/>
      <c r="C100" s="1058"/>
      <c r="D100" s="1058"/>
      <c r="E100" s="1058"/>
      <c r="F100" s="1059"/>
      <c r="G100" s="597"/>
      <c r="H100" s="598"/>
      <c r="I100" s="598"/>
      <c r="J100" s="598"/>
      <c r="K100" s="599"/>
      <c r="L100" s="621"/>
      <c r="M100" s="622"/>
      <c r="N100" s="622"/>
      <c r="O100" s="622"/>
      <c r="P100" s="622"/>
      <c r="Q100" s="622"/>
      <c r="R100" s="622"/>
      <c r="S100" s="622"/>
      <c r="T100" s="622"/>
      <c r="U100" s="622"/>
      <c r="V100" s="622"/>
      <c r="W100" s="622"/>
      <c r="X100" s="623"/>
      <c r="Y100" s="624"/>
      <c r="Z100" s="625"/>
      <c r="AA100" s="625"/>
      <c r="AB100" s="632"/>
      <c r="AC100" s="597"/>
      <c r="AD100" s="598"/>
      <c r="AE100" s="598"/>
      <c r="AF100" s="598"/>
      <c r="AG100" s="599"/>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7"/>
      <c r="B101" s="1058"/>
      <c r="C101" s="1058"/>
      <c r="D101" s="1058"/>
      <c r="E101" s="1058"/>
      <c r="F101" s="1059"/>
      <c r="G101" s="597"/>
      <c r="H101" s="598"/>
      <c r="I101" s="598"/>
      <c r="J101" s="598"/>
      <c r="K101" s="599"/>
      <c r="L101" s="621"/>
      <c r="M101" s="622"/>
      <c r="N101" s="622"/>
      <c r="O101" s="622"/>
      <c r="P101" s="622"/>
      <c r="Q101" s="622"/>
      <c r="R101" s="622"/>
      <c r="S101" s="622"/>
      <c r="T101" s="622"/>
      <c r="U101" s="622"/>
      <c r="V101" s="622"/>
      <c r="W101" s="622"/>
      <c r="X101" s="623"/>
      <c r="Y101" s="624"/>
      <c r="Z101" s="625"/>
      <c r="AA101" s="625"/>
      <c r="AB101" s="632"/>
      <c r="AC101" s="597"/>
      <c r="AD101" s="598"/>
      <c r="AE101" s="598"/>
      <c r="AF101" s="598"/>
      <c r="AG101" s="599"/>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7"/>
      <c r="B102" s="1058"/>
      <c r="C102" s="1058"/>
      <c r="D102" s="1058"/>
      <c r="E102" s="1058"/>
      <c r="F102" s="1059"/>
      <c r="G102" s="597"/>
      <c r="H102" s="598"/>
      <c r="I102" s="598"/>
      <c r="J102" s="598"/>
      <c r="K102" s="599"/>
      <c r="L102" s="621"/>
      <c r="M102" s="622"/>
      <c r="N102" s="622"/>
      <c r="O102" s="622"/>
      <c r="P102" s="622"/>
      <c r="Q102" s="622"/>
      <c r="R102" s="622"/>
      <c r="S102" s="622"/>
      <c r="T102" s="622"/>
      <c r="U102" s="622"/>
      <c r="V102" s="622"/>
      <c r="W102" s="622"/>
      <c r="X102" s="623"/>
      <c r="Y102" s="624"/>
      <c r="Z102" s="625"/>
      <c r="AA102" s="625"/>
      <c r="AB102" s="632"/>
      <c r="AC102" s="597"/>
      <c r="AD102" s="598"/>
      <c r="AE102" s="598"/>
      <c r="AF102" s="598"/>
      <c r="AG102" s="599"/>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7"/>
      <c r="B103" s="1058"/>
      <c r="C103" s="1058"/>
      <c r="D103" s="1058"/>
      <c r="E103" s="1058"/>
      <c r="F103" s="1059"/>
      <c r="G103" s="597"/>
      <c r="H103" s="598"/>
      <c r="I103" s="598"/>
      <c r="J103" s="598"/>
      <c r="K103" s="599"/>
      <c r="L103" s="621"/>
      <c r="M103" s="622"/>
      <c r="N103" s="622"/>
      <c r="O103" s="622"/>
      <c r="P103" s="622"/>
      <c r="Q103" s="622"/>
      <c r="R103" s="622"/>
      <c r="S103" s="622"/>
      <c r="T103" s="622"/>
      <c r="U103" s="622"/>
      <c r="V103" s="622"/>
      <c r="W103" s="622"/>
      <c r="X103" s="623"/>
      <c r="Y103" s="624"/>
      <c r="Z103" s="625"/>
      <c r="AA103" s="625"/>
      <c r="AB103" s="632"/>
      <c r="AC103" s="597"/>
      <c r="AD103" s="598"/>
      <c r="AE103" s="598"/>
      <c r="AF103" s="598"/>
      <c r="AG103" s="599"/>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7"/>
      <c r="B104" s="1058"/>
      <c r="C104" s="1058"/>
      <c r="D104" s="1058"/>
      <c r="E104" s="1058"/>
      <c r="F104" s="1059"/>
      <c r="G104" s="597"/>
      <c r="H104" s="598"/>
      <c r="I104" s="598"/>
      <c r="J104" s="598"/>
      <c r="K104" s="599"/>
      <c r="L104" s="621"/>
      <c r="M104" s="622"/>
      <c r="N104" s="622"/>
      <c r="O104" s="622"/>
      <c r="P104" s="622"/>
      <c r="Q104" s="622"/>
      <c r="R104" s="622"/>
      <c r="S104" s="622"/>
      <c r="T104" s="622"/>
      <c r="U104" s="622"/>
      <c r="V104" s="622"/>
      <c r="W104" s="622"/>
      <c r="X104" s="623"/>
      <c r="Y104" s="624"/>
      <c r="Z104" s="625"/>
      <c r="AA104" s="625"/>
      <c r="AB104" s="632"/>
      <c r="AC104" s="597"/>
      <c r="AD104" s="598"/>
      <c r="AE104" s="598"/>
      <c r="AF104" s="598"/>
      <c r="AG104" s="599"/>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7"/>
      <c r="B105" s="1058"/>
      <c r="C105" s="1058"/>
      <c r="D105" s="1058"/>
      <c r="E105" s="1058"/>
      <c r="F105" s="1059"/>
      <c r="G105" s="597"/>
      <c r="H105" s="598"/>
      <c r="I105" s="598"/>
      <c r="J105" s="598"/>
      <c r="K105" s="599"/>
      <c r="L105" s="621"/>
      <c r="M105" s="622"/>
      <c r="N105" s="622"/>
      <c r="O105" s="622"/>
      <c r="P105" s="622"/>
      <c r="Q105" s="622"/>
      <c r="R105" s="622"/>
      <c r="S105" s="622"/>
      <c r="T105" s="622"/>
      <c r="U105" s="622"/>
      <c r="V105" s="622"/>
      <c r="W105" s="622"/>
      <c r="X105" s="623"/>
      <c r="Y105" s="624"/>
      <c r="Z105" s="625"/>
      <c r="AA105" s="625"/>
      <c r="AB105" s="632"/>
      <c r="AC105" s="597"/>
      <c r="AD105" s="598"/>
      <c r="AE105" s="598"/>
      <c r="AF105" s="598"/>
      <c r="AG105" s="599"/>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57"/>
      <c r="B109" s="1058"/>
      <c r="C109" s="1058"/>
      <c r="D109" s="1058"/>
      <c r="E109" s="1058"/>
      <c r="F109" s="1059"/>
      <c r="G109" s="841"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4"/>
      <c r="AC109" s="841"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7"/>
      <c r="B110" s="1058"/>
      <c r="C110" s="1058"/>
      <c r="D110" s="1058"/>
      <c r="E110" s="1058"/>
      <c r="F110" s="1059"/>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1"/>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7"/>
      <c r="B111" s="1058"/>
      <c r="C111" s="1058"/>
      <c r="D111" s="1058"/>
      <c r="E111" s="1058"/>
      <c r="F111" s="1059"/>
      <c r="G111" s="597"/>
      <c r="H111" s="598"/>
      <c r="I111" s="598"/>
      <c r="J111" s="598"/>
      <c r="K111" s="599"/>
      <c r="L111" s="621"/>
      <c r="M111" s="622"/>
      <c r="N111" s="622"/>
      <c r="O111" s="622"/>
      <c r="P111" s="622"/>
      <c r="Q111" s="622"/>
      <c r="R111" s="622"/>
      <c r="S111" s="622"/>
      <c r="T111" s="622"/>
      <c r="U111" s="622"/>
      <c r="V111" s="622"/>
      <c r="W111" s="622"/>
      <c r="X111" s="623"/>
      <c r="Y111" s="624"/>
      <c r="Z111" s="625"/>
      <c r="AA111" s="625"/>
      <c r="AB111" s="632"/>
      <c r="AC111" s="597"/>
      <c r="AD111" s="598"/>
      <c r="AE111" s="598"/>
      <c r="AF111" s="598"/>
      <c r="AG111" s="599"/>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7"/>
      <c r="B112" s="1058"/>
      <c r="C112" s="1058"/>
      <c r="D112" s="1058"/>
      <c r="E112" s="1058"/>
      <c r="F112" s="1059"/>
      <c r="G112" s="597"/>
      <c r="H112" s="598"/>
      <c r="I112" s="598"/>
      <c r="J112" s="598"/>
      <c r="K112" s="599"/>
      <c r="L112" s="621"/>
      <c r="M112" s="622"/>
      <c r="N112" s="622"/>
      <c r="O112" s="622"/>
      <c r="P112" s="622"/>
      <c r="Q112" s="622"/>
      <c r="R112" s="622"/>
      <c r="S112" s="622"/>
      <c r="T112" s="622"/>
      <c r="U112" s="622"/>
      <c r="V112" s="622"/>
      <c r="W112" s="622"/>
      <c r="X112" s="623"/>
      <c r="Y112" s="624"/>
      <c r="Z112" s="625"/>
      <c r="AA112" s="625"/>
      <c r="AB112" s="632"/>
      <c r="AC112" s="597"/>
      <c r="AD112" s="598"/>
      <c r="AE112" s="598"/>
      <c r="AF112" s="598"/>
      <c r="AG112" s="599"/>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7"/>
      <c r="B113" s="1058"/>
      <c r="C113" s="1058"/>
      <c r="D113" s="1058"/>
      <c r="E113" s="1058"/>
      <c r="F113" s="1059"/>
      <c r="G113" s="597"/>
      <c r="H113" s="598"/>
      <c r="I113" s="598"/>
      <c r="J113" s="598"/>
      <c r="K113" s="599"/>
      <c r="L113" s="621"/>
      <c r="M113" s="622"/>
      <c r="N113" s="622"/>
      <c r="O113" s="622"/>
      <c r="P113" s="622"/>
      <c r="Q113" s="622"/>
      <c r="R113" s="622"/>
      <c r="S113" s="622"/>
      <c r="T113" s="622"/>
      <c r="U113" s="622"/>
      <c r="V113" s="622"/>
      <c r="W113" s="622"/>
      <c r="X113" s="623"/>
      <c r="Y113" s="624"/>
      <c r="Z113" s="625"/>
      <c r="AA113" s="625"/>
      <c r="AB113" s="632"/>
      <c r="AC113" s="597"/>
      <c r="AD113" s="598"/>
      <c r="AE113" s="598"/>
      <c r="AF113" s="598"/>
      <c r="AG113" s="599"/>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7"/>
      <c r="B114" s="1058"/>
      <c r="C114" s="1058"/>
      <c r="D114" s="1058"/>
      <c r="E114" s="1058"/>
      <c r="F114" s="1059"/>
      <c r="G114" s="597"/>
      <c r="H114" s="598"/>
      <c r="I114" s="598"/>
      <c r="J114" s="598"/>
      <c r="K114" s="599"/>
      <c r="L114" s="621"/>
      <c r="M114" s="622"/>
      <c r="N114" s="622"/>
      <c r="O114" s="622"/>
      <c r="P114" s="622"/>
      <c r="Q114" s="622"/>
      <c r="R114" s="622"/>
      <c r="S114" s="622"/>
      <c r="T114" s="622"/>
      <c r="U114" s="622"/>
      <c r="V114" s="622"/>
      <c r="W114" s="622"/>
      <c r="X114" s="623"/>
      <c r="Y114" s="624"/>
      <c r="Z114" s="625"/>
      <c r="AA114" s="625"/>
      <c r="AB114" s="632"/>
      <c r="AC114" s="597"/>
      <c r="AD114" s="598"/>
      <c r="AE114" s="598"/>
      <c r="AF114" s="598"/>
      <c r="AG114" s="599"/>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7"/>
      <c r="B115" s="1058"/>
      <c r="C115" s="1058"/>
      <c r="D115" s="1058"/>
      <c r="E115" s="1058"/>
      <c r="F115" s="1059"/>
      <c r="G115" s="597"/>
      <c r="H115" s="598"/>
      <c r="I115" s="598"/>
      <c r="J115" s="598"/>
      <c r="K115" s="599"/>
      <c r="L115" s="621"/>
      <c r="M115" s="622"/>
      <c r="N115" s="622"/>
      <c r="O115" s="622"/>
      <c r="P115" s="622"/>
      <c r="Q115" s="622"/>
      <c r="R115" s="622"/>
      <c r="S115" s="622"/>
      <c r="T115" s="622"/>
      <c r="U115" s="622"/>
      <c r="V115" s="622"/>
      <c r="W115" s="622"/>
      <c r="X115" s="623"/>
      <c r="Y115" s="624"/>
      <c r="Z115" s="625"/>
      <c r="AA115" s="625"/>
      <c r="AB115" s="632"/>
      <c r="AC115" s="597"/>
      <c r="AD115" s="598"/>
      <c r="AE115" s="598"/>
      <c r="AF115" s="598"/>
      <c r="AG115" s="599"/>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7"/>
      <c r="B116" s="1058"/>
      <c r="C116" s="1058"/>
      <c r="D116" s="1058"/>
      <c r="E116" s="1058"/>
      <c r="F116" s="1059"/>
      <c r="G116" s="597"/>
      <c r="H116" s="598"/>
      <c r="I116" s="598"/>
      <c r="J116" s="598"/>
      <c r="K116" s="599"/>
      <c r="L116" s="621"/>
      <c r="M116" s="622"/>
      <c r="N116" s="622"/>
      <c r="O116" s="622"/>
      <c r="P116" s="622"/>
      <c r="Q116" s="622"/>
      <c r="R116" s="622"/>
      <c r="S116" s="622"/>
      <c r="T116" s="622"/>
      <c r="U116" s="622"/>
      <c r="V116" s="622"/>
      <c r="W116" s="622"/>
      <c r="X116" s="623"/>
      <c r="Y116" s="624"/>
      <c r="Z116" s="625"/>
      <c r="AA116" s="625"/>
      <c r="AB116" s="632"/>
      <c r="AC116" s="597"/>
      <c r="AD116" s="598"/>
      <c r="AE116" s="598"/>
      <c r="AF116" s="598"/>
      <c r="AG116" s="599"/>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7"/>
      <c r="B117" s="1058"/>
      <c r="C117" s="1058"/>
      <c r="D117" s="1058"/>
      <c r="E117" s="1058"/>
      <c r="F117" s="1059"/>
      <c r="G117" s="597"/>
      <c r="H117" s="598"/>
      <c r="I117" s="598"/>
      <c r="J117" s="598"/>
      <c r="K117" s="599"/>
      <c r="L117" s="621"/>
      <c r="M117" s="622"/>
      <c r="N117" s="622"/>
      <c r="O117" s="622"/>
      <c r="P117" s="622"/>
      <c r="Q117" s="622"/>
      <c r="R117" s="622"/>
      <c r="S117" s="622"/>
      <c r="T117" s="622"/>
      <c r="U117" s="622"/>
      <c r="V117" s="622"/>
      <c r="W117" s="622"/>
      <c r="X117" s="623"/>
      <c r="Y117" s="624"/>
      <c r="Z117" s="625"/>
      <c r="AA117" s="625"/>
      <c r="AB117" s="632"/>
      <c r="AC117" s="597"/>
      <c r="AD117" s="598"/>
      <c r="AE117" s="598"/>
      <c r="AF117" s="598"/>
      <c r="AG117" s="599"/>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7"/>
      <c r="B118" s="1058"/>
      <c r="C118" s="1058"/>
      <c r="D118" s="1058"/>
      <c r="E118" s="1058"/>
      <c r="F118" s="1059"/>
      <c r="G118" s="597"/>
      <c r="H118" s="598"/>
      <c r="I118" s="598"/>
      <c r="J118" s="598"/>
      <c r="K118" s="599"/>
      <c r="L118" s="621"/>
      <c r="M118" s="622"/>
      <c r="N118" s="622"/>
      <c r="O118" s="622"/>
      <c r="P118" s="622"/>
      <c r="Q118" s="622"/>
      <c r="R118" s="622"/>
      <c r="S118" s="622"/>
      <c r="T118" s="622"/>
      <c r="U118" s="622"/>
      <c r="V118" s="622"/>
      <c r="W118" s="622"/>
      <c r="X118" s="623"/>
      <c r="Y118" s="624"/>
      <c r="Z118" s="625"/>
      <c r="AA118" s="625"/>
      <c r="AB118" s="632"/>
      <c r="AC118" s="597"/>
      <c r="AD118" s="598"/>
      <c r="AE118" s="598"/>
      <c r="AF118" s="598"/>
      <c r="AG118" s="599"/>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7"/>
      <c r="B119" s="1058"/>
      <c r="C119" s="1058"/>
      <c r="D119" s="1058"/>
      <c r="E119" s="1058"/>
      <c r="F119" s="1059"/>
      <c r="G119" s="597"/>
      <c r="H119" s="598"/>
      <c r="I119" s="598"/>
      <c r="J119" s="598"/>
      <c r="K119" s="599"/>
      <c r="L119" s="621"/>
      <c r="M119" s="622"/>
      <c r="N119" s="622"/>
      <c r="O119" s="622"/>
      <c r="P119" s="622"/>
      <c r="Q119" s="622"/>
      <c r="R119" s="622"/>
      <c r="S119" s="622"/>
      <c r="T119" s="622"/>
      <c r="U119" s="622"/>
      <c r="V119" s="622"/>
      <c r="W119" s="622"/>
      <c r="X119" s="623"/>
      <c r="Y119" s="624"/>
      <c r="Z119" s="625"/>
      <c r="AA119" s="625"/>
      <c r="AB119" s="632"/>
      <c r="AC119" s="597"/>
      <c r="AD119" s="598"/>
      <c r="AE119" s="598"/>
      <c r="AF119" s="598"/>
      <c r="AG119" s="599"/>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57"/>
      <c r="B122" s="1058"/>
      <c r="C122" s="1058"/>
      <c r="D122" s="1058"/>
      <c r="E122" s="1058"/>
      <c r="F122" s="1059"/>
      <c r="G122" s="841"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4"/>
      <c r="AC122" s="841"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7"/>
      <c r="B123" s="1058"/>
      <c r="C123" s="1058"/>
      <c r="D123" s="1058"/>
      <c r="E123" s="1058"/>
      <c r="F123" s="1059"/>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1"/>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7"/>
      <c r="B124" s="1058"/>
      <c r="C124" s="1058"/>
      <c r="D124" s="1058"/>
      <c r="E124" s="1058"/>
      <c r="F124" s="1059"/>
      <c r="G124" s="597"/>
      <c r="H124" s="598"/>
      <c r="I124" s="598"/>
      <c r="J124" s="598"/>
      <c r="K124" s="599"/>
      <c r="L124" s="621"/>
      <c r="M124" s="622"/>
      <c r="N124" s="622"/>
      <c r="O124" s="622"/>
      <c r="P124" s="622"/>
      <c r="Q124" s="622"/>
      <c r="R124" s="622"/>
      <c r="S124" s="622"/>
      <c r="T124" s="622"/>
      <c r="U124" s="622"/>
      <c r="V124" s="622"/>
      <c r="W124" s="622"/>
      <c r="X124" s="623"/>
      <c r="Y124" s="624"/>
      <c r="Z124" s="625"/>
      <c r="AA124" s="625"/>
      <c r="AB124" s="632"/>
      <c r="AC124" s="597"/>
      <c r="AD124" s="598"/>
      <c r="AE124" s="598"/>
      <c r="AF124" s="598"/>
      <c r="AG124" s="599"/>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7"/>
      <c r="B125" s="1058"/>
      <c r="C125" s="1058"/>
      <c r="D125" s="1058"/>
      <c r="E125" s="1058"/>
      <c r="F125" s="1059"/>
      <c r="G125" s="597"/>
      <c r="H125" s="598"/>
      <c r="I125" s="598"/>
      <c r="J125" s="598"/>
      <c r="K125" s="599"/>
      <c r="L125" s="621"/>
      <c r="M125" s="622"/>
      <c r="N125" s="622"/>
      <c r="O125" s="622"/>
      <c r="P125" s="622"/>
      <c r="Q125" s="622"/>
      <c r="R125" s="622"/>
      <c r="S125" s="622"/>
      <c r="T125" s="622"/>
      <c r="U125" s="622"/>
      <c r="V125" s="622"/>
      <c r="W125" s="622"/>
      <c r="X125" s="623"/>
      <c r="Y125" s="624"/>
      <c r="Z125" s="625"/>
      <c r="AA125" s="625"/>
      <c r="AB125" s="632"/>
      <c r="AC125" s="597"/>
      <c r="AD125" s="598"/>
      <c r="AE125" s="598"/>
      <c r="AF125" s="598"/>
      <c r="AG125" s="599"/>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7"/>
      <c r="B126" s="1058"/>
      <c r="C126" s="1058"/>
      <c r="D126" s="1058"/>
      <c r="E126" s="1058"/>
      <c r="F126" s="1059"/>
      <c r="G126" s="597"/>
      <c r="H126" s="598"/>
      <c r="I126" s="598"/>
      <c r="J126" s="598"/>
      <c r="K126" s="599"/>
      <c r="L126" s="621"/>
      <c r="M126" s="622"/>
      <c r="N126" s="622"/>
      <c r="O126" s="622"/>
      <c r="P126" s="622"/>
      <c r="Q126" s="622"/>
      <c r="R126" s="622"/>
      <c r="S126" s="622"/>
      <c r="T126" s="622"/>
      <c r="U126" s="622"/>
      <c r="V126" s="622"/>
      <c r="W126" s="622"/>
      <c r="X126" s="623"/>
      <c r="Y126" s="624"/>
      <c r="Z126" s="625"/>
      <c r="AA126" s="625"/>
      <c r="AB126" s="632"/>
      <c r="AC126" s="597"/>
      <c r="AD126" s="598"/>
      <c r="AE126" s="598"/>
      <c r="AF126" s="598"/>
      <c r="AG126" s="599"/>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7"/>
      <c r="B127" s="1058"/>
      <c r="C127" s="1058"/>
      <c r="D127" s="1058"/>
      <c r="E127" s="1058"/>
      <c r="F127" s="1059"/>
      <c r="G127" s="597"/>
      <c r="H127" s="598"/>
      <c r="I127" s="598"/>
      <c r="J127" s="598"/>
      <c r="K127" s="599"/>
      <c r="L127" s="621"/>
      <c r="M127" s="622"/>
      <c r="N127" s="622"/>
      <c r="O127" s="622"/>
      <c r="P127" s="622"/>
      <c r="Q127" s="622"/>
      <c r="R127" s="622"/>
      <c r="S127" s="622"/>
      <c r="T127" s="622"/>
      <c r="U127" s="622"/>
      <c r="V127" s="622"/>
      <c r="W127" s="622"/>
      <c r="X127" s="623"/>
      <c r="Y127" s="624"/>
      <c r="Z127" s="625"/>
      <c r="AA127" s="625"/>
      <c r="AB127" s="632"/>
      <c r="AC127" s="597"/>
      <c r="AD127" s="598"/>
      <c r="AE127" s="598"/>
      <c r="AF127" s="598"/>
      <c r="AG127" s="599"/>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7"/>
      <c r="B128" s="1058"/>
      <c r="C128" s="1058"/>
      <c r="D128" s="1058"/>
      <c r="E128" s="1058"/>
      <c r="F128" s="1059"/>
      <c r="G128" s="597"/>
      <c r="H128" s="598"/>
      <c r="I128" s="598"/>
      <c r="J128" s="598"/>
      <c r="K128" s="599"/>
      <c r="L128" s="621"/>
      <c r="M128" s="622"/>
      <c r="N128" s="622"/>
      <c r="O128" s="622"/>
      <c r="P128" s="622"/>
      <c r="Q128" s="622"/>
      <c r="R128" s="622"/>
      <c r="S128" s="622"/>
      <c r="T128" s="622"/>
      <c r="U128" s="622"/>
      <c r="V128" s="622"/>
      <c r="W128" s="622"/>
      <c r="X128" s="623"/>
      <c r="Y128" s="624"/>
      <c r="Z128" s="625"/>
      <c r="AA128" s="625"/>
      <c r="AB128" s="632"/>
      <c r="AC128" s="597"/>
      <c r="AD128" s="598"/>
      <c r="AE128" s="598"/>
      <c r="AF128" s="598"/>
      <c r="AG128" s="599"/>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7"/>
      <c r="B129" s="1058"/>
      <c r="C129" s="1058"/>
      <c r="D129" s="1058"/>
      <c r="E129" s="1058"/>
      <c r="F129" s="1059"/>
      <c r="G129" s="597"/>
      <c r="H129" s="598"/>
      <c r="I129" s="598"/>
      <c r="J129" s="598"/>
      <c r="K129" s="599"/>
      <c r="L129" s="621"/>
      <c r="M129" s="622"/>
      <c r="N129" s="622"/>
      <c r="O129" s="622"/>
      <c r="P129" s="622"/>
      <c r="Q129" s="622"/>
      <c r="R129" s="622"/>
      <c r="S129" s="622"/>
      <c r="T129" s="622"/>
      <c r="U129" s="622"/>
      <c r="V129" s="622"/>
      <c r="W129" s="622"/>
      <c r="X129" s="623"/>
      <c r="Y129" s="624"/>
      <c r="Z129" s="625"/>
      <c r="AA129" s="625"/>
      <c r="AB129" s="632"/>
      <c r="AC129" s="597"/>
      <c r="AD129" s="598"/>
      <c r="AE129" s="598"/>
      <c r="AF129" s="598"/>
      <c r="AG129" s="599"/>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7"/>
      <c r="B130" s="1058"/>
      <c r="C130" s="1058"/>
      <c r="D130" s="1058"/>
      <c r="E130" s="1058"/>
      <c r="F130" s="1059"/>
      <c r="G130" s="597"/>
      <c r="H130" s="598"/>
      <c r="I130" s="598"/>
      <c r="J130" s="598"/>
      <c r="K130" s="599"/>
      <c r="L130" s="621"/>
      <c r="M130" s="622"/>
      <c r="N130" s="622"/>
      <c r="O130" s="622"/>
      <c r="P130" s="622"/>
      <c r="Q130" s="622"/>
      <c r="R130" s="622"/>
      <c r="S130" s="622"/>
      <c r="T130" s="622"/>
      <c r="U130" s="622"/>
      <c r="V130" s="622"/>
      <c r="W130" s="622"/>
      <c r="X130" s="623"/>
      <c r="Y130" s="624"/>
      <c r="Z130" s="625"/>
      <c r="AA130" s="625"/>
      <c r="AB130" s="632"/>
      <c r="AC130" s="597"/>
      <c r="AD130" s="598"/>
      <c r="AE130" s="598"/>
      <c r="AF130" s="598"/>
      <c r="AG130" s="599"/>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7"/>
      <c r="B131" s="1058"/>
      <c r="C131" s="1058"/>
      <c r="D131" s="1058"/>
      <c r="E131" s="1058"/>
      <c r="F131" s="1059"/>
      <c r="G131" s="597"/>
      <c r="H131" s="598"/>
      <c r="I131" s="598"/>
      <c r="J131" s="598"/>
      <c r="K131" s="599"/>
      <c r="L131" s="621"/>
      <c r="M131" s="622"/>
      <c r="N131" s="622"/>
      <c r="O131" s="622"/>
      <c r="P131" s="622"/>
      <c r="Q131" s="622"/>
      <c r="R131" s="622"/>
      <c r="S131" s="622"/>
      <c r="T131" s="622"/>
      <c r="U131" s="622"/>
      <c r="V131" s="622"/>
      <c r="W131" s="622"/>
      <c r="X131" s="623"/>
      <c r="Y131" s="624"/>
      <c r="Z131" s="625"/>
      <c r="AA131" s="625"/>
      <c r="AB131" s="632"/>
      <c r="AC131" s="597"/>
      <c r="AD131" s="598"/>
      <c r="AE131" s="598"/>
      <c r="AF131" s="598"/>
      <c r="AG131" s="599"/>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7"/>
      <c r="B132" s="1058"/>
      <c r="C132" s="1058"/>
      <c r="D132" s="1058"/>
      <c r="E132" s="1058"/>
      <c r="F132" s="1059"/>
      <c r="G132" s="597"/>
      <c r="H132" s="598"/>
      <c r="I132" s="598"/>
      <c r="J132" s="598"/>
      <c r="K132" s="599"/>
      <c r="L132" s="621"/>
      <c r="M132" s="622"/>
      <c r="N132" s="622"/>
      <c r="O132" s="622"/>
      <c r="P132" s="622"/>
      <c r="Q132" s="622"/>
      <c r="R132" s="622"/>
      <c r="S132" s="622"/>
      <c r="T132" s="622"/>
      <c r="U132" s="622"/>
      <c r="V132" s="622"/>
      <c r="W132" s="622"/>
      <c r="X132" s="623"/>
      <c r="Y132" s="624"/>
      <c r="Z132" s="625"/>
      <c r="AA132" s="625"/>
      <c r="AB132" s="632"/>
      <c r="AC132" s="597"/>
      <c r="AD132" s="598"/>
      <c r="AE132" s="598"/>
      <c r="AF132" s="598"/>
      <c r="AG132" s="599"/>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57"/>
      <c r="B135" s="1058"/>
      <c r="C135" s="1058"/>
      <c r="D135" s="1058"/>
      <c r="E135" s="1058"/>
      <c r="F135" s="1059"/>
      <c r="G135" s="841"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4"/>
      <c r="AC135" s="841"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7"/>
      <c r="B136" s="1058"/>
      <c r="C136" s="1058"/>
      <c r="D136" s="1058"/>
      <c r="E136" s="1058"/>
      <c r="F136" s="1059"/>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1"/>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7"/>
      <c r="B137" s="1058"/>
      <c r="C137" s="1058"/>
      <c r="D137" s="1058"/>
      <c r="E137" s="1058"/>
      <c r="F137" s="1059"/>
      <c r="G137" s="597"/>
      <c r="H137" s="598"/>
      <c r="I137" s="598"/>
      <c r="J137" s="598"/>
      <c r="K137" s="599"/>
      <c r="L137" s="621"/>
      <c r="M137" s="622"/>
      <c r="N137" s="622"/>
      <c r="O137" s="622"/>
      <c r="P137" s="622"/>
      <c r="Q137" s="622"/>
      <c r="R137" s="622"/>
      <c r="S137" s="622"/>
      <c r="T137" s="622"/>
      <c r="U137" s="622"/>
      <c r="V137" s="622"/>
      <c r="W137" s="622"/>
      <c r="X137" s="623"/>
      <c r="Y137" s="624"/>
      <c r="Z137" s="625"/>
      <c r="AA137" s="625"/>
      <c r="AB137" s="632"/>
      <c r="AC137" s="597"/>
      <c r="AD137" s="598"/>
      <c r="AE137" s="598"/>
      <c r="AF137" s="598"/>
      <c r="AG137" s="599"/>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7"/>
      <c r="B138" s="1058"/>
      <c r="C138" s="1058"/>
      <c r="D138" s="1058"/>
      <c r="E138" s="1058"/>
      <c r="F138" s="1059"/>
      <c r="G138" s="597"/>
      <c r="H138" s="598"/>
      <c r="I138" s="598"/>
      <c r="J138" s="598"/>
      <c r="K138" s="599"/>
      <c r="L138" s="621"/>
      <c r="M138" s="622"/>
      <c r="N138" s="622"/>
      <c r="O138" s="622"/>
      <c r="P138" s="622"/>
      <c r="Q138" s="622"/>
      <c r="R138" s="622"/>
      <c r="S138" s="622"/>
      <c r="T138" s="622"/>
      <c r="U138" s="622"/>
      <c r="V138" s="622"/>
      <c r="W138" s="622"/>
      <c r="X138" s="623"/>
      <c r="Y138" s="624"/>
      <c r="Z138" s="625"/>
      <c r="AA138" s="625"/>
      <c r="AB138" s="632"/>
      <c r="AC138" s="597"/>
      <c r="AD138" s="598"/>
      <c r="AE138" s="598"/>
      <c r="AF138" s="598"/>
      <c r="AG138" s="599"/>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7"/>
      <c r="B139" s="1058"/>
      <c r="C139" s="1058"/>
      <c r="D139" s="1058"/>
      <c r="E139" s="1058"/>
      <c r="F139" s="1059"/>
      <c r="G139" s="597"/>
      <c r="H139" s="598"/>
      <c r="I139" s="598"/>
      <c r="J139" s="598"/>
      <c r="K139" s="599"/>
      <c r="L139" s="621"/>
      <c r="M139" s="622"/>
      <c r="N139" s="622"/>
      <c r="O139" s="622"/>
      <c r="P139" s="622"/>
      <c r="Q139" s="622"/>
      <c r="R139" s="622"/>
      <c r="S139" s="622"/>
      <c r="T139" s="622"/>
      <c r="U139" s="622"/>
      <c r="V139" s="622"/>
      <c r="W139" s="622"/>
      <c r="X139" s="623"/>
      <c r="Y139" s="624"/>
      <c r="Z139" s="625"/>
      <c r="AA139" s="625"/>
      <c r="AB139" s="632"/>
      <c r="AC139" s="597"/>
      <c r="AD139" s="598"/>
      <c r="AE139" s="598"/>
      <c r="AF139" s="598"/>
      <c r="AG139" s="599"/>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7"/>
      <c r="B140" s="1058"/>
      <c r="C140" s="1058"/>
      <c r="D140" s="1058"/>
      <c r="E140" s="1058"/>
      <c r="F140" s="1059"/>
      <c r="G140" s="597"/>
      <c r="H140" s="598"/>
      <c r="I140" s="598"/>
      <c r="J140" s="598"/>
      <c r="K140" s="599"/>
      <c r="L140" s="621"/>
      <c r="M140" s="622"/>
      <c r="N140" s="622"/>
      <c r="O140" s="622"/>
      <c r="P140" s="622"/>
      <c r="Q140" s="622"/>
      <c r="R140" s="622"/>
      <c r="S140" s="622"/>
      <c r="T140" s="622"/>
      <c r="U140" s="622"/>
      <c r="V140" s="622"/>
      <c r="W140" s="622"/>
      <c r="X140" s="623"/>
      <c r="Y140" s="624"/>
      <c r="Z140" s="625"/>
      <c r="AA140" s="625"/>
      <c r="AB140" s="632"/>
      <c r="AC140" s="597"/>
      <c r="AD140" s="598"/>
      <c r="AE140" s="598"/>
      <c r="AF140" s="598"/>
      <c r="AG140" s="599"/>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7"/>
      <c r="B141" s="1058"/>
      <c r="C141" s="1058"/>
      <c r="D141" s="1058"/>
      <c r="E141" s="1058"/>
      <c r="F141" s="1059"/>
      <c r="G141" s="597"/>
      <c r="H141" s="598"/>
      <c r="I141" s="598"/>
      <c r="J141" s="598"/>
      <c r="K141" s="599"/>
      <c r="L141" s="621"/>
      <c r="M141" s="622"/>
      <c r="N141" s="622"/>
      <c r="O141" s="622"/>
      <c r="P141" s="622"/>
      <c r="Q141" s="622"/>
      <c r="R141" s="622"/>
      <c r="S141" s="622"/>
      <c r="T141" s="622"/>
      <c r="U141" s="622"/>
      <c r="V141" s="622"/>
      <c r="W141" s="622"/>
      <c r="X141" s="623"/>
      <c r="Y141" s="624"/>
      <c r="Z141" s="625"/>
      <c r="AA141" s="625"/>
      <c r="AB141" s="632"/>
      <c r="AC141" s="597"/>
      <c r="AD141" s="598"/>
      <c r="AE141" s="598"/>
      <c r="AF141" s="598"/>
      <c r="AG141" s="599"/>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7"/>
      <c r="B142" s="1058"/>
      <c r="C142" s="1058"/>
      <c r="D142" s="1058"/>
      <c r="E142" s="1058"/>
      <c r="F142" s="1059"/>
      <c r="G142" s="597"/>
      <c r="H142" s="598"/>
      <c r="I142" s="598"/>
      <c r="J142" s="598"/>
      <c r="K142" s="599"/>
      <c r="L142" s="621"/>
      <c r="M142" s="622"/>
      <c r="N142" s="622"/>
      <c r="O142" s="622"/>
      <c r="P142" s="622"/>
      <c r="Q142" s="622"/>
      <c r="R142" s="622"/>
      <c r="S142" s="622"/>
      <c r="T142" s="622"/>
      <c r="U142" s="622"/>
      <c r="V142" s="622"/>
      <c r="W142" s="622"/>
      <c r="X142" s="623"/>
      <c r="Y142" s="624"/>
      <c r="Z142" s="625"/>
      <c r="AA142" s="625"/>
      <c r="AB142" s="632"/>
      <c r="AC142" s="597"/>
      <c r="AD142" s="598"/>
      <c r="AE142" s="598"/>
      <c r="AF142" s="598"/>
      <c r="AG142" s="599"/>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7"/>
      <c r="B143" s="1058"/>
      <c r="C143" s="1058"/>
      <c r="D143" s="1058"/>
      <c r="E143" s="1058"/>
      <c r="F143" s="1059"/>
      <c r="G143" s="597"/>
      <c r="H143" s="598"/>
      <c r="I143" s="598"/>
      <c r="J143" s="598"/>
      <c r="K143" s="599"/>
      <c r="L143" s="621"/>
      <c r="M143" s="622"/>
      <c r="N143" s="622"/>
      <c r="O143" s="622"/>
      <c r="P143" s="622"/>
      <c r="Q143" s="622"/>
      <c r="R143" s="622"/>
      <c r="S143" s="622"/>
      <c r="T143" s="622"/>
      <c r="U143" s="622"/>
      <c r="V143" s="622"/>
      <c r="W143" s="622"/>
      <c r="X143" s="623"/>
      <c r="Y143" s="624"/>
      <c r="Z143" s="625"/>
      <c r="AA143" s="625"/>
      <c r="AB143" s="632"/>
      <c r="AC143" s="597"/>
      <c r="AD143" s="598"/>
      <c r="AE143" s="598"/>
      <c r="AF143" s="598"/>
      <c r="AG143" s="599"/>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7"/>
      <c r="B144" s="1058"/>
      <c r="C144" s="1058"/>
      <c r="D144" s="1058"/>
      <c r="E144" s="1058"/>
      <c r="F144" s="1059"/>
      <c r="G144" s="597"/>
      <c r="H144" s="598"/>
      <c r="I144" s="598"/>
      <c r="J144" s="598"/>
      <c r="K144" s="599"/>
      <c r="L144" s="621"/>
      <c r="M144" s="622"/>
      <c r="N144" s="622"/>
      <c r="O144" s="622"/>
      <c r="P144" s="622"/>
      <c r="Q144" s="622"/>
      <c r="R144" s="622"/>
      <c r="S144" s="622"/>
      <c r="T144" s="622"/>
      <c r="U144" s="622"/>
      <c r="V144" s="622"/>
      <c r="W144" s="622"/>
      <c r="X144" s="623"/>
      <c r="Y144" s="624"/>
      <c r="Z144" s="625"/>
      <c r="AA144" s="625"/>
      <c r="AB144" s="632"/>
      <c r="AC144" s="597"/>
      <c r="AD144" s="598"/>
      <c r="AE144" s="598"/>
      <c r="AF144" s="598"/>
      <c r="AG144" s="599"/>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7"/>
      <c r="B145" s="1058"/>
      <c r="C145" s="1058"/>
      <c r="D145" s="1058"/>
      <c r="E145" s="1058"/>
      <c r="F145" s="1059"/>
      <c r="G145" s="597"/>
      <c r="H145" s="598"/>
      <c r="I145" s="598"/>
      <c r="J145" s="598"/>
      <c r="K145" s="599"/>
      <c r="L145" s="621"/>
      <c r="M145" s="622"/>
      <c r="N145" s="622"/>
      <c r="O145" s="622"/>
      <c r="P145" s="622"/>
      <c r="Q145" s="622"/>
      <c r="R145" s="622"/>
      <c r="S145" s="622"/>
      <c r="T145" s="622"/>
      <c r="U145" s="622"/>
      <c r="V145" s="622"/>
      <c r="W145" s="622"/>
      <c r="X145" s="623"/>
      <c r="Y145" s="624"/>
      <c r="Z145" s="625"/>
      <c r="AA145" s="625"/>
      <c r="AB145" s="632"/>
      <c r="AC145" s="597"/>
      <c r="AD145" s="598"/>
      <c r="AE145" s="598"/>
      <c r="AF145" s="598"/>
      <c r="AG145" s="599"/>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57"/>
      <c r="B148" s="1058"/>
      <c r="C148" s="1058"/>
      <c r="D148" s="1058"/>
      <c r="E148" s="1058"/>
      <c r="F148" s="1059"/>
      <c r="G148" s="841"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4"/>
      <c r="AC148" s="841"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7"/>
      <c r="B149" s="1058"/>
      <c r="C149" s="1058"/>
      <c r="D149" s="1058"/>
      <c r="E149" s="1058"/>
      <c r="F149" s="1059"/>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1"/>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7"/>
      <c r="B150" s="1058"/>
      <c r="C150" s="1058"/>
      <c r="D150" s="1058"/>
      <c r="E150" s="1058"/>
      <c r="F150" s="1059"/>
      <c r="G150" s="597"/>
      <c r="H150" s="598"/>
      <c r="I150" s="598"/>
      <c r="J150" s="598"/>
      <c r="K150" s="599"/>
      <c r="L150" s="621"/>
      <c r="M150" s="622"/>
      <c r="N150" s="622"/>
      <c r="O150" s="622"/>
      <c r="P150" s="622"/>
      <c r="Q150" s="622"/>
      <c r="R150" s="622"/>
      <c r="S150" s="622"/>
      <c r="T150" s="622"/>
      <c r="U150" s="622"/>
      <c r="V150" s="622"/>
      <c r="W150" s="622"/>
      <c r="X150" s="623"/>
      <c r="Y150" s="624"/>
      <c r="Z150" s="625"/>
      <c r="AA150" s="625"/>
      <c r="AB150" s="632"/>
      <c r="AC150" s="597"/>
      <c r="AD150" s="598"/>
      <c r="AE150" s="598"/>
      <c r="AF150" s="598"/>
      <c r="AG150" s="599"/>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7"/>
      <c r="B151" s="1058"/>
      <c r="C151" s="1058"/>
      <c r="D151" s="1058"/>
      <c r="E151" s="1058"/>
      <c r="F151" s="1059"/>
      <c r="G151" s="597"/>
      <c r="H151" s="598"/>
      <c r="I151" s="598"/>
      <c r="J151" s="598"/>
      <c r="K151" s="599"/>
      <c r="L151" s="621"/>
      <c r="M151" s="622"/>
      <c r="N151" s="622"/>
      <c r="O151" s="622"/>
      <c r="P151" s="622"/>
      <c r="Q151" s="622"/>
      <c r="R151" s="622"/>
      <c r="S151" s="622"/>
      <c r="T151" s="622"/>
      <c r="U151" s="622"/>
      <c r="V151" s="622"/>
      <c r="W151" s="622"/>
      <c r="X151" s="623"/>
      <c r="Y151" s="624"/>
      <c r="Z151" s="625"/>
      <c r="AA151" s="625"/>
      <c r="AB151" s="632"/>
      <c r="AC151" s="597"/>
      <c r="AD151" s="598"/>
      <c r="AE151" s="598"/>
      <c r="AF151" s="598"/>
      <c r="AG151" s="599"/>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7"/>
      <c r="B152" s="1058"/>
      <c r="C152" s="1058"/>
      <c r="D152" s="1058"/>
      <c r="E152" s="1058"/>
      <c r="F152" s="1059"/>
      <c r="G152" s="597"/>
      <c r="H152" s="598"/>
      <c r="I152" s="598"/>
      <c r="J152" s="598"/>
      <c r="K152" s="599"/>
      <c r="L152" s="621"/>
      <c r="M152" s="622"/>
      <c r="N152" s="622"/>
      <c r="O152" s="622"/>
      <c r="P152" s="622"/>
      <c r="Q152" s="622"/>
      <c r="R152" s="622"/>
      <c r="S152" s="622"/>
      <c r="T152" s="622"/>
      <c r="U152" s="622"/>
      <c r="V152" s="622"/>
      <c r="W152" s="622"/>
      <c r="X152" s="623"/>
      <c r="Y152" s="624"/>
      <c r="Z152" s="625"/>
      <c r="AA152" s="625"/>
      <c r="AB152" s="632"/>
      <c r="AC152" s="597"/>
      <c r="AD152" s="598"/>
      <c r="AE152" s="598"/>
      <c r="AF152" s="598"/>
      <c r="AG152" s="599"/>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7"/>
      <c r="B153" s="1058"/>
      <c r="C153" s="1058"/>
      <c r="D153" s="1058"/>
      <c r="E153" s="1058"/>
      <c r="F153" s="1059"/>
      <c r="G153" s="597"/>
      <c r="H153" s="598"/>
      <c r="I153" s="598"/>
      <c r="J153" s="598"/>
      <c r="K153" s="599"/>
      <c r="L153" s="621"/>
      <c r="M153" s="622"/>
      <c r="N153" s="622"/>
      <c r="O153" s="622"/>
      <c r="P153" s="622"/>
      <c r="Q153" s="622"/>
      <c r="R153" s="622"/>
      <c r="S153" s="622"/>
      <c r="T153" s="622"/>
      <c r="U153" s="622"/>
      <c r="V153" s="622"/>
      <c r="W153" s="622"/>
      <c r="X153" s="623"/>
      <c r="Y153" s="624"/>
      <c r="Z153" s="625"/>
      <c r="AA153" s="625"/>
      <c r="AB153" s="632"/>
      <c r="AC153" s="597"/>
      <c r="AD153" s="598"/>
      <c r="AE153" s="598"/>
      <c r="AF153" s="598"/>
      <c r="AG153" s="599"/>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7"/>
      <c r="B154" s="1058"/>
      <c r="C154" s="1058"/>
      <c r="D154" s="1058"/>
      <c r="E154" s="1058"/>
      <c r="F154" s="1059"/>
      <c r="G154" s="597"/>
      <c r="H154" s="598"/>
      <c r="I154" s="598"/>
      <c r="J154" s="598"/>
      <c r="K154" s="599"/>
      <c r="L154" s="621"/>
      <c r="M154" s="622"/>
      <c r="N154" s="622"/>
      <c r="O154" s="622"/>
      <c r="P154" s="622"/>
      <c r="Q154" s="622"/>
      <c r="R154" s="622"/>
      <c r="S154" s="622"/>
      <c r="T154" s="622"/>
      <c r="U154" s="622"/>
      <c r="V154" s="622"/>
      <c r="W154" s="622"/>
      <c r="X154" s="623"/>
      <c r="Y154" s="624"/>
      <c r="Z154" s="625"/>
      <c r="AA154" s="625"/>
      <c r="AB154" s="632"/>
      <c r="AC154" s="597"/>
      <c r="AD154" s="598"/>
      <c r="AE154" s="598"/>
      <c r="AF154" s="598"/>
      <c r="AG154" s="599"/>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7"/>
      <c r="B155" s="1058"/>
      <c r="C155" s="1058"/>
      <c r="D155" s="1058"/>
      <c r="E155" s="1058"/>
      <c r="F155" s="1059"/>
      <c r="G155" s="597"/>
      <c r="H155" s="598"/>
      <c r="I155" s="598"/>
      <c r="J155" s="598"/>
      <c r="K155" s="599"/>
      <c r="L155" s="621"/>
      <c r="M155" s="622"/>
      <c r="N155" s="622"/>
      <c r="O155" s="622"/>
      <c r="P155" s="622"/>
      <c r="Q155" s="622"/>
      <c r="R155" s="622"/>
      <c r="S155" s="622"/>
      <c r="T155" s="622"/>
      <c r="U155" s="622"/>
      <c r="V155" s="622"/>
      <c r="W155" s="622"/>
      <c r="X155" s="623"/>
      <c r="Y155" s="624"/>
      <c r="Z155" s="625"/>
      <c r="AA155" s="625"/>
      <c r="AB155" s="632"/>
      <c r="AC155" s="597"/>
      <c r="AD155" s="598"/>
      <c r="AE155" s="598"/>
      <c r="AF155" s="598"/>
      <c r="AG155" s="599"/>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7"/>
      <c r="B156" s="1058"/>
      <c r="C156" s="1058"/>
      <c r="D156" s="1058"/>
      <c r="E156" s="1058"/>
      <c r="F156" s="1059"/>
      <c r="G156" s="597"/>
      <c r="H156" s="598"/>
      <c r="I156" s="598"/>
      <c r="J156" s="598"/>
      <c r="K156" s="599"/>
      <c r="L156" s="621"/>
      <c r="M156" s="622"/>
      <c r="N156" s="622"/>
      <c r="O156" s="622"/>
      <c r="P156" s="622"/>
      <c r="Q156" s="622"/>
      <c r="R156" s="622"/>
      <c r="S156" s="622"/>
      <c r="T156" s="622"/>
      <c r="U156" s="622"/>
      <c r="V156" s="622"/>
      <c r="W156" s="622"/>
      <c r="X156" s="623"/>
      <c r="Y156" s="624"/>
      <c r="Z156" s="625"/>
      <c r="AA156" s="625"/>
      <c r="AB156" s="632"/>
      <c r="AC156" s="597"/>
      <c r="AD156" s="598"/>
      <c r="AE156" s="598"/>
      <c r="AF156" s="598"/>
      <c r="AG156" s="599"/>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7"/>
      <c r="B157" s="1058"/>
      <c r="C157" s="1058"/>
      <c r="D157" s="1058"/>
      <c r="E157" s="1058"/>
      <c r="F157" s="1059"/>
      <c r="G157" s="597"/>
      <c r="H157" s="598"/>
      <c r="I157" s="598"/>
      <c r="J157" s="598"/>
      <c r="K157" s="599"/>
      <c r="L157" s="621"/>
      <c r="M157" s="622"/>
      <c r="N157" s="622"/>
      <c r="O157" s="622"/>
      <c r="P157" s="622"/>
      <c r="Q157" s="622"/>
      <c r="R157" s="622"/>
      <c r="S157" s="622"/>
      <c r="T157" s="622"/>
      <c r="U157" s="622"/>
      <c r="V157" s="622"/>
      <c r="W157" s="622"/>
      <c r="X157" s="623"/>
      <c r="Y157" s="624"/>
      <c r="Z157" s="625"/>
      <c r="AA157" s="625"/>
      <c r="AB157" s="632"/>
      <c r="AC157" s="597"/>
      <c r="AD157" s="598"/>
      <c r="AE157" s="598"/>
      <c r="AF157" s="598"/>
      <c r="AG157" s="599"/>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7"/>
      <c r="B158" s="1058"/>
      <c r="C158" s="1058"/>
      <c r="D158" s="1058"/>
      <c r="E158" s="1058"/>
      <c r="F158" s="1059"/>
      <c r="G158" s="597"/>
      <c r="H158" s="598"/>
      <c r="I158" s="598"/>
      <c r="J158" s="598"/>
      <c r="K158" s="599"/>
      <c r="L158" s="621"/>
      <c r="M158" s="622"/>
      <c r="N158" s="622"/>
      <c r="O158" s="622"/>
      <c r="P158" s="622"/>
      <c r="Q158" s="622"/>
      <c r="R158" s="622"/>
      <c r="S158" s="622"/>
      <c r="T158" s="622"/>
      <c r="U158" s="622"/>
      <c r="V158" s="622"/>
      <c r="W158" s="622"/>
      <c r="X158" s="623"/>
      <c r="Y158" s="624"/>
      <c r="Z158" s="625"/>
      <c r="AA158" s="625"/>
      <c r="AB158" s="632"/>
      <c r="AC158" s="597"/>
      <c r="AD158" s="598"/>
      <c r="AE158" s="598"/>
      <c r="AF158" s="598"/>
      <c r="AG158" s="599"/>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57"/>
      <c r="B162" s="1058"/>
      <c r="C162" s="1058"/>
      <c r="D162" s="1058"/>
      <c r="E162" s="1058"/>
      <c r="F162" s="1059"/>
      <c r="G162" s="841"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4"/>
      <c r="AC162" s="841"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7"/>
      <c r="B163" s="1058"/>
      <c r="C163" s="1058"/>
      <c r="D163" s="1058"/>
      <c r="E163" s="1058"/>
      <c r="F163" s="1059"/>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1"/>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7"/>
      <c r="B164" s="1058"/>
      <c r="C164" s="1058"/>
      <c r="D164" s="1058"/>
      <c r="E164" s="1058"/>
      <c r="F164" s="1059"/>
      <c r="G164" s="597"/>
      <c r="H164" s="598"/>
      <c r="I164" s="598"/>
      <c r="J164" s="598"/>
      <c r="K164" s="599"/>
      <c r="L164" s="621"/>
      <c r="M164" s="622"/>
      <c r="N164" s="622"/>
      <c r="O164" s="622"/>
      <c r="P164" s="622"/>
      <c r="Q164" s="622"/>
      <c r="R164" s="622"/>
      <c r="S164" s="622"/>
      <c r="T164" s="622"/>
      <c r="U164" s="622"/>
      <c r="V164" s="622"/>
      <c r="W164" s="622"/>
      <c r="X164" s="623"/>
      <c r="Y164" s="624"/>
      <c r="Z164" s="625"/>
      <c r="AA164" s="625"/>
      <c r="AB164" s="632"/>
      <c r="AC164" s="597"/>
      <c r="AD164" s="598"/>
      <c r="AE164" s="598"/>
      <c r="AF164" s="598"/>
      <c r="AG164" s="599"/>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7"/>
      <c r="B165" s="1058"/>
      <c r="C165" s="1058"/>
      <c r="D165" s="1058"/>
      <c r="E165" s="1058"/>
      <c r="F165" s="1059"/>
      <c r="G165" s="597"/>
      <c r="H165" s="598"/>
      <c r="I165" s="598"/>
      <c r="J165" s="598"/>
      <c r="K165" s="599"/>
      <c r="L165" s="621"/>
      <c r="M165" s="622"/>
      <c r="N165" s="622"/>
      <c r="O165" s="622"/>
      <c r="P165" s="622"/>
      <c r="Q165" s="622"/>
      <c r="R165" s="622"/>
      <c r="S165" s="622"/>
      <c r="T165" s="622"/>
      <c r="U165" s="622"/>
      <c r="V165" s="622"/>
      <c r="W165" s="622"/>
      <c r="X165" s="623"/>
      <c r="Y165" s="624"/>
      <c r="Z165" s="625"/>
      <c r="AA165" s="625"/>
      <c r="AB165" s="632"/>
      <c r="AC165" s="597"/>
      <c r="AD165" s="598"/>
      <c r="AE165" s="598"/>
      <c r="AF165" s="598"/>
      <c r="AG165" s="599"/>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7"/>
      <c r="B166" s="1058"/>
      <c r="C166" s="1058"/>
      <c r="D166" s="1058"/>
      <c r="E166" s="1058"/>
      <c r="F166" s="1059"/>
      <c r="G166" s="597"/>
      <c r="H166" s="598"/>
      <c r="I166" s="598"/>
      <c r="J166" s="598"/>
      <c r="K166" s="599"/>
      <c r="L166" s="621"/>
      <c r="M166" s="622"/>
      <c r="N166" s="622"/>
      <c r="O166" s="622"/>
      <c r="P166" s="622"/>
      <c r="Q166" s="622"/>
      <c r="R166" s="622"/>
      <c r="S166" s="622"/>
      <c r="T166" s="622"/>
      <c r="U166" s="622"/>
      <c r="V166" s="622"/>
      <c r="W166" s="622"/>
      <c r="X166" s="623"/>
      <c r="Y166" s="624"/>
      <c r="Z166" s="625"/>
      <c r="AA166" s="625"/>
      <c r="AB166" s="632"/>
      <c r="AC166" s="597"/>
      <c r="AD166" s="598"/>
      <c r="AE166" s="598"/>
      <c r="AF166" s="598"/>
      <c r="AG166" s="599"/>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7"/>
      <c r="B167" s="1058"/>
      <c r="C167" s="1058"/>
      <c r="D167" s="1058"/>
      <c r="E167" s="1058"/>
      <c r="F167" s="1059"/>
      <c r="G167" s="597"/>
      <c r="H167" s="598"/>
      <c r="I167" s="598"/>
      <c r="J167" s="598"/>
      <c r="K167" s="599"/>
      <c r="L167" s="621"/>
      <c r="M167" s="622"/>
      <c r="N167" s="622"/>
      <c r="O167" s="622"/>
      <c r="P167" s="622"/>
      <c r="Q167" s="622"/>
      <c r="R167" s="622"/>
      <c r="S167" s="622"/>
      <c r="T167" s="622"/>
      <c r="U167" s="622"/>
      <c r="V167" s="622"/>
      <c r="W167" s="622"/>
      <c r="X167" s="623"/>
      <c r="Y167" s="624"/>
      <c r="Z167" s="625"/>
      <c r="AA167" s="625"/>
      <c r="AB167" s="632"/>
      <c r="AC167" s="597"/>
      <c r="AD167" s="598"/>
      <c r="AE167" s="598"/>
      <c r="AF167" s="598"/>
      <c r="AG167" s="599"/>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7"/>
      <c r="B168" s="1058"/>
      <c r="C168" s="1058"/>
      <c r="D168" s="1058"/>
      <c r="E168" s="1058"/>
      <c r="F168" s="1059"/>
      <c r="G168" s="597"/>
      <c r="H168" s="598"/>
      <c r="I168" s="598"/>
      <c r="J168" s="598"/>
      <c r="K168" s="599"/>
      <c r="L168" s="621"/>
      <c r="M168" s="622"/>
      <c r="N168" s="622"/>
      <c r="O168" s="622"/>
      <c r="P168" s="622"/>
      <c r="Q168" s="622"/>
      <c r="R168" s="622"/>
      <c r="S168" s="622"/>
      <c r="T168" s="622"/>
      <c r="U168" s="622"/>
      <c r="V168" s="622"/>
      <c r="W168" s="622"/>
      <c r="X168" s="623"/>
      <c r="Y168" s="624"/>
      <c r="Z168" s="625"/>
      <c r="AA168" s="625"/>
      <c r="AB168" s="632"/>
      <c r="AC168" s="597"/>
      <c r="AD168" s="598"/>
      <c r="AE168" s="598"/>
      <c r="AF168" s="598"/>
      <c r="AG168" s="599"/>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7"/>
      <c r="B169" s="1058"/>
      <c r="C169" s="1058"/>
      <c r="D169" s="1058"/>
      <c r="E169" s="1058"/>
      <c r="F169" s="1059"/>
      <c r="G169" s="597"/>
      <c r="H169" s="598"/>
      <c r="I169" s="598"/>
      <c r="J169" s="598"/>
      <c r="K169" s="599"/>
      <c r="L169" s="621"/>
      <c r="M169" s="622"/>
      <c r="N169" s="622"/>
      <c r="O169" s="622"/>
      <c r="P169" s="622"/>
      <c r="Q169" s="622"/>
      <c r="R169" s="622"/>
      <c r="S169" s="622"/>
      <c r="T169" s="622"/>
      <c r="U169" s="622"/>
      <c r="V169" s="622"/>
      <c r="W169" s="622"/>
      <c r="X169" s="623"/>
      <c r="Y169" s="624"/>
      <c r="Z169" s="625"/>
      <c r="AA169" s="625"/>
      <c r="AB169" s="632"/>
      <c r="AC169" s="597"/>
      <c r="AD169" s="598"/>
      <c r="AE169" s="598"/>
      <c r="AF169" s="598"/>
      <c r="AG169" s="599"/>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7"/>
      <c r="B170" s="1058"/>
      <c r="C170" s="1058"/>
      <c r="D170" s="1058"/>
      <c r="E170" s="1058"/>
      <c r="F170" s="1059"/>
      <c r="G170" s="597"/>
      <c r="H170" s="598"/>
      <c r="I170" s="598"/>
      <c r="J170" s="598"/>
      <c r="K170" s="599"/>
      <c r="L170" s="621"/>
      <c r="M170" s="622"/>
      <c r="N170" s="622"/>
      <c r="O170" s="622"/>
      <c r="P170" s="622"/>
      <c r="Q170" s="622"/>
      <c r="R170" s="622"/>
      <c r="S170" s="622"/>
      <c r="T170" s="622"/>
      <c r="U170" s="622"/>
      <c r="V170" s="622"/>
      <c r="W170" s="622"/>
      <c r="X170" s="623"/>
      <c r="Y170" s="624"/>
      <c r="Z170" s="625"/>
      <c r="AA170" s="625"/>
      <c r="AB170" s="632"/>
      <c r="AC170" s="597"/>
      <c r="AD170" s="598"/>
      <c r="AE170" s="598"/>
      <c r="AF170" s="598"/>
      <c r="AG170" s="599"/>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7"/>
      <c r="B171" s="1058"/>
      <c r="C171" s="1058"/>
      <c r="D171" s="1058"/>
      <c r="E171" s="1058"/>
      <c r="F171" s="1059"/>
      <c r="G171" s="597"/>
      <c r="H171" s="598"/>
      <c r="I171" s="598"/>
      <c r="J171" s="598"/>
      <c r="K171" s="599"/>
      <c r="L171" s="621"/>
      <c r="M171" s="622"/>
      <c r="N171" s="622"/>
      <c r="O171" s="622"/>
      <c r="P171" s="622"/>
      <c r="Q171" s="622"/>
      <c r="R171" s="622"/>
      <c r="S171" s="622"/>
      <c r="T171" s="622"/>
      <c r="U171" s="622"/>
      <c r="V171" s="622"/>
      <c r="W171" s="622"/>
      <c r="X171" s="623"/>
      <c r="Y171" s="624"/>
      <c r="Z171" s="625"/>
      <c r="AA171" s="625"/>
      <c r="AB171" s="632"/>
      <c r="AC171" s="597"/>
      <c r="AD171" s="598"/>
      <c r="AE171" s="598"/>
      <c r="AF171" s="598"/>
      <c r="AG171" s="599"/>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7"/>
      <c r="B172" s="1058"/>
      <c r="C172" s="1058"/>
      <c r="D172" s="1058"/>
      <c r="E172" s="1058"/>
      <c r="F172" s="1059"/>
      <c r="G172" s="597"/>
      <c r="H172" s="598"/>
      <c r="I172" s="598"/>
      <c r="J172" s="598"/>
      <c r="K172" s="599"/>
      <c r="L172" s="621"/>
      <c r="M172" s="622"/>
      <c r="N172" s="622"/>
      <c r="O172" s="622"/>
      <c r="P172" s="622"/>
      <c r="Q172" s="622"/>
      <c r="R172" s="622"/>
      <c r="S172" s="622"/>
      <c r="T172" s="622"/>
      <c r="U172" s="622"/>
      <c r="V172" s="622"/>
      <c r="W172" s="622"/>
      <c r="X172" s="623"/>
      <c r="Y172" s="624"/>
      <c r="Z172" s="625"/>
      <c r="AA172" s="625"/>
      <c r="AB172" s="632"/>
      <c r="AC172" s="597"/>
      <c r="AD172" s="598"/>
      <c r="AE172" s="598"/>
      <c r="AF172" s="598"/>
      <c r="AG172" s="599"/>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57"/>
      <c r="B175" s="1058"/>
      <c r="C175" s="1058"/>
      <c r="D175" s="1058"/>
      <c r="E175" s="1058"/>
      <c r="F175" s="1059"/>
      <c r="G175" s="841"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4"/>
      <c r="AC175" s="841"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7"/>
      <c r="B176" s="1058"/>
      <c r="C176" s="1058"/>
      <c r="D176" s="1058"/>
      <c r="E176" s="1058"/>
      <c r="F176" s="1059"/>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1"/>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7"/>
      <c r="B177" s="1058"/>
      <c r="C177" s="1058"/>
      <c r="D177" s="1058"/>
      <c r="E177" s="1058"/>
      <c r="F177" s="1059"/>
      <c r="G177" s="597"/>
      <c r="H177" s="598"/>
      <c r="I177" s="598"/>
      <c r="J177" s="598"/>
      <c r="K177" s="599"/>
      <c r="L177" s="621"/>
      <c r="M177" s="622"/>
      <c r="N177" s="622"/>
      <c r="O177" s="622"/>
      <c r="P177" s="622"/>
      <c r="Q177" s="622"/>
      <c r="R177" s="622"/>
      <c r="S177" s="622"/>
      <c r="T177" s="622"/>
      <c r="U177" s="622"/>
      <c r="V177" s="622"/>
      <c r="W177" s="622"/>
      <c r="X177" s="623"/>
      <c r="Y177" s="624"/>
      <c r="Z177" s="625"/>
      <c r="AA177" s="625"/>
      <c r="AB177" s="632"/>
      <c r="AC177" s="597"/>
      <c r="AD177" s="598"/>
      <c r="AE177" s="598"/>
      <c r="AF177" s="598"/>
      <c r="AG177" s="599"/>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7"/>
      <c r="B178" s="1058"/>
      <c r="C178" s="1058"/>
      <c r="D178" s="1058"/>
      <c r="E178" s="1058"/>
      <c r="F178" s="1059"/>
      <c r="G178" s="597"/>
      <c r="H178" s="598"/>
      <c r="I178" s="598"/>
      <c r="J178" s="598"/>
      <c r="K178" s="599"/>
      <c r="L178" s="621"/>
      <c r="M178" s="622"/>
      <c r="N178" s="622"/>
      <c r="O178" s="622"/>
      <c r="P178" s="622"/>
      <c r="Q178" s="622"/>
      <c r="R178" s="622"/>
      <c r="S178" s="622"/>
      <c r="T178" s="622"/>
      <c r="U178" s="622"/>
      <c r="V178" s="622"/>
      <c r="W178" s="622"/>
      <c r="X178" s="623"/>
      <c r="Y178" s="624"/>
      <c r="Z178" s="625"/>
      <c r="AA178" s="625"/>
      <c r="AB178" s="632"/>
      <c r="AC178" s="597"/>
      <c r="AD178" s="598"/>
      <c r="AE178" s="598"/>
      <c r="AF178" s="598"/>
      <c r="AG178" s="599"/>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7"/>
      <c r="B179" s="1058"/>
      <c r="C179" s="1058"/>
      <c r="D179" s="1058"/>
      <c r="E179" s="1058"/>
      <c r="F179" s="1059"/>
      <c r="G179" s="597"/>
      <c r="H179" s="598"/>
      <c r="I179" s="598"/>
      <c r="J179" s="598"/>
      <c r="K179" s="599"/>
      <c r="L179" s="621"/>
      <c r="M179" s="622"/>
      <c r="N179" s="622"/>
      <c r="O179" s="622"/>
      <c r="P179" s="622"/>
      <c r="Q179" s="622"/>
      <c r="R179" s="622"/>
      <c r="S179" s="622"/>
      <c r="T179" s="622"/>
      <c r="U179" s="622"/>
      <c r="V179" s="622"/>
      <c r="W179" s="622"/>
      <c r="X179" s="623"/>
      <c r="Y179" s="624"/>
      <c r="Z179" s="625"/>
      <c r="AA179" s="625"/>
      <c r="AB179" s="632"/>
      <c r="AC179" s="597"/>
      <c r="AD179" s="598"/>
      <c r="AE179" s="598"/>
      <c r="AF179" s="598"/>
      <c r="AG179" s="599"/>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7"/>
      <c r="B180" s="1058"/>
      <c r="C180" s="1058"/>
      <c r="D180" s="1058"/>
      <c r="E180" s="1058"/>
      <c r="F180" s="1059"/>
      <c r="G180" s="597"/>
      <c r="H180" s="598"/>
      <c r="I180" s="598"/>
      <c r="J180" s="598"/>
      <c r="K180" s="599"/>
      <c r="L180" s="621"/>
      <c r="M180" s="622"/>
      <c r="N180" s="622"/>
      <c r="O180" s="622"/>
      <c r="P180" s="622"/>
      <c r="Q180" s="622"/>
      <c r="R180" s="622"/>
      <c r="S180" s="622"/>
      <c r="T180" s="622"/>
      <c r="U180" s="622"/>
      <c r="V180" s="622"/>
      <c r="W180" s="622"/>
      <c r="X180" s="623"/>
      <c r="Y180" s="624"/>
      <c r="Z180" s="625"/>
      <c r="AA180" s="625"/>
      <c r="AB180" s="632"/>
      <c r="AC180" s="597"/>
      <c r="AD180" s="598"/>
      <c r="AE180" s="598"/>
      <c r="AF180" s="598"/>
      <c r="AG180" s="599"/>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7"/>
      <c r="B181" s="1058"/>
      <c r="C181" s="1058"/>
      <c r="D181" s="1058"/>
      <c r="E181" s="1058"/>
      <c r="F181" s="1059"/>
      <c r="G181" s="597"/>
      <c r="H181" s="598"/>
      <c r="I181" s="598"/>
      <c r="J181" s="598"/>
      <c r="K181" s="599"/>
      <c r="L181" s="621"/>
      <c r="M181" s="622"/>
      <c r="N181" s="622"/>
      <c r="O181" s="622"/>
      <c r="P181" s="622"/>
      <c r="Q181" s="622"/>
      <c r="R181" s="622"/>
      <c r="S181" s="622"/>
      <c r="T181" s="622"/>
      <c r="U181" s="622"/>
      <c r="V181" s="622"/>
      <c r="W181" s="622"/>
      <c r="X181" s="623"/>
      <c r="Y181" s="624"/>
      <c r="Z181" s="625"/>
      <c r="AA181" s="625"/>
      <c r="AB181" s="632"/>
      <c r="AC181" s="597"/>
      <c r="AD181" s="598"/>
      <c r="AE181" s="598"/>
      <c r="AF181" s="598"/>
      <c r="AG181" s="599"/>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7"/>
      <c r="B182" s="1058"/>
      <c r="C182" s="1058"/>
      <c r="D182" s="1058"/>
      <c r="E182" s="1058"/>
      <c r="F182" s="1059"/>
      <c r="G182" s="597"/>
      <c r="H182" s="598"/>
      <c r="I182" s="598"/>
      <c r="J182" s="598"/>
      <c r="K182" s="599"/>
      <c r="L182" s="621"/>
      <c r="M182" s="622"/>
      <c r="N182" s="622"/>
      <c r="O182" s="622"/>
      <c r="P182" s="622"/>
      <c r="Q182" s="622"/>
      <c r="R182" s="622"/>
      <c r="S182" s="622"/>
      <c r="T182" s="622"/>
      <c r="U182" s="622"/>
      <c r="V182" s="622"/>
      <c r="W182" s="622"/>
      <c r="X182" s="623"/>
      <c r="Y182" s="624"/>
      <c r="Z182" s="625"/>
      <c r="AA182" s="625"/>
      <c r="AB182" s="632"/>
      <c r="AC182" s="597"/>
      <c r="AD182" s="598"/>
      <c r="AE182" s="598"/>
      <c r="AF182" s="598"/>
      <c r="AG182" s="599"/>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7"/>
      <c r="B183" s="1058"/>
      <c r="C183" s="1058"/>
      <c r="D183" s="1058"/>
      <c r="E183" s="1058"/>
      <c r="F183" s="1059"/>
      <c r="G183" s="597"/>
      <c r="H183" s="598"/>
      <c r="I183" s="598"/>
      <c r="J183" s="598"/>
      <c r="K183" s="599"/>
      <c r="L183" s="621"/>
      <c r="M183" s="622"/>
      <c r="N183" s="622"/>
      <c r="O183" s="622"/>
      <c r="P183" s="622"/>
      <c r="Q183" s="622"/>
      <c r="R183" s="622"/>
      <c r="S183" s="622"/>
      <c r="T183" s="622"/>
      <c r="U183" s="622"/>
      <c r="V183" s="622"/>
      <c r="W183" s="622"/>
      <c r="X183" s="623"/>
      <c r="Y183" s="624"/>
      <c r="Z183" s="625"/>
      <c r="AA183" s="625"/>
      <c r="AB183" s="632"/>
      <c r="AC183" s="597"/>
      <c r="AD183" s="598"/>
      <c r="AE183" s="598"/>
      <c r="AF183" s="598"/>
      <c r="AG183" s="599"/>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7"/>
      <c r="B184" s="1058"/>
      <c r="C184" s="1058"/>
      <c r="D184" s="1058"/>
      <c r="E184" s="1058"/>
      <c r="F184" s="1059"/>
      <c r="G184" s="597"/>
      <c r="H184" s="598"/>
      <c r="I184" s="598"/>
      <c r="J184" s="598"/>
      <c r="K184" s="599"/>
      <c r="L184" s="621"/>
      <c r="M184" s="622"/>
      <c r="N184" s="622"/>
      <c r="O184" s="622"/>
      <c r="P184" s="622"/>
      <c r="Q184" s="622"/>
      <c r="R184" s="622"/>
      <c r="S184" s="622"/>
      <c r="T184" s="622"/>
      <c r="U184" s="622"/>
      <c r="V184" s="622"/>
      <c r="W184" s="622"/>
      <c r="X184" s="623"/>
      <c r="Y184" s="624"/>
      <c r="Z184" s="625"/>
      <c r="AA184" s="625"/>
      <c r="AB184" s="632"/>
      <c r="AC184" s="597"/>
      <c r="AD184" s="598"/>
      <c r="AE184" s="598"/>
      <c r="AF184" s="598"/>
      <c r="AG184" s="599"/>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7"/>
      <c r="B185" s="1058"/>
      <c r="C185" s="1058"/>
      <c r="D185" s="1058"/>
      <c r="E185" s="1058"/>
      <c r="F185" s="1059"/>
      <c r="G185" s="597"/>
      <c r="H185" s="598"/>
      <c r="I185" s="598"/>
      <c r="J185" s="598"/>
      <c r="K185" s="599"/>
      <c r="L185" s="621"/>
      <c r="M185" s="622"/>
      <c r="N185" s="622"/>
      <c r="O185" s="622"/>
      <c r="P185" s="622"/>
      <c r="Q185" s="622"/>
      <c r="R185" s="622"/>
      <c r="S185" s="622"/>
      <c r="T185" s="622"/>
      <c r="U185" s="622"/>
      <c r="V185" s="622"/>
      <c r="W185" s="622"/>
      <c r="X185" s="623"/>
      <c r="Y185" s="624"/>
      <c r="Z185" s="625"/>
      <c r="AA185" s="625"/>
      <c r="AB185" s="632"/>
      <c r="AC185" s="597"/>
      <c r="AD185" s="598"/>
      <c r="AE185" s="598"/>
      <c r="AF185" s="598"/>
      <c r="AG185" s="599"/>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57"/>
      <c r="B188" s="1058"/>
      <c r="C188" s="1058"/>
      <c r="D188" s="1058"/>
      <c r="E188" s="1058"/>
      <c r="F188" s="1059"/>
      <c r="G188" s="841"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4"/>
      <c r="AC188" s="841"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7"/>
      <c r="B189" s="1058"/>
      <c r="C189" s="1058"/>
      <c r="D189" s="1058"/>
      <c r="E189" s="1058"/>
      <c r="F189" s="1059"/>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1"/>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7"/>
      <c r="B190" s="1058"/>
      <c r="C190" s="1058"/>
      <c r="D190" s="1058"/>
      <c r="E190" s="1058"/>
      <c r="F190" s="1059"/>
      <c r="G190" s="597"/>
      <c r="H190" s="598"/>
      <c r="I190" s="598"/>
      <c r="J190" s="598"/>
      <c r="K190" s="599"/>
      <c r="L190" s="621"/>
      <c r="M190" s="622"/>
      <c r="N190" s="622"/>
      <c r="O190" s="622"/>
      <c r="P190" s="622"/>
      <c r="Q190" s="622"/>
      <c r="R190" s="622"/>
      <c r="S190" s="622"/>
      <c r="T190" s="622"/>
      <c r="U190" s="622"/>
      <c r="V190" s="622"/>
      <c r="W190" s="622"/>
      <c r="X190" s="623"/>
      <c r="Y190" s="624"/>
      <c r="Z190" s="625"/>
      <c r="AA190" s="625"/>
      <c r="AB190" s="632"/>
      <c r="AC190" s="597"/>
      <c r="AD190" s="598"/>
      <c r="AE190" s="598"/>
      <c r="AF190" s="598"/>
      <c r="AG190" s="599"/>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7"/>
      <c r="B191" s="1058"/>
      <c r="C191" s="1058"/>
      <c r="D191" s="1058"/>
      <c r="E191" s="1058"/>
      <c r="F191" s="1059"/>
      <c r="G191" s="597"/>
      <c r="H191" s="598"/>
      <c r="I191" s="598"/>
      <c r="J191" s="598"/>
      <c r="K191" s="599"/>
      <c r="L191" s="621"/>
      <c r="M191" s="622"/>
      <c r="N191" s="622"/>
      <c r="O191" s="622"/>
      <c r="P191" s="622"/>
      <c r="Q191" s="622"/>
      <c r="R191" s="622"/>
      <c r="S191" s="622"/>
      <c r="T191" s="622"/>
      <c r="U191" s="622"/>
      <c r="V191" s="622"/>
      <c r="W191" s="622"/>
      <c r="X191" s="623"/>
      <c r="Y191" s="624"/>
      <c r="Z191" s="625"/>
      <c r="AA191" s="625"/>
      <c r="AB191" s="632"/>
      <c r="AC191" s="597"/>
      <c r="AD191" s="598"/>
      <c r="AE191" s="598"/>
      <c r="AF191" s="598"/>
      <c r="AG191" s="599"/>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7"/>
      <c r="B192" s="1058"/>
      <c r="C192" s="1058"/>
      <c r="D192" s="1058"/>
      <c r="E192" s="1058"/>
      <c r="F192" s="1059"/>
      <c r="G192" s="597"/>
      <c r="H192" s="598"/>
      <c r="I192" s="598"/>
      <c r="J192" s="598"/>
      <c r="K192" s="599"/>
      <c r="L192" s="621"/>
      <c r="M192" s="622"/>
      <c r="N192" s="622"/>
      <c r="O192" s="622"/>
      <c r="P192" s="622"/>
      <c r="Q192" s="622"/>
      <c r="R192" s="622"/>
      <c r="S192" s="622"/>
      <c r="T192" s="622"/>
      <c r="U192" s="622"/>
      <c r="V192" s="622"/>
      <c r="W192" s="622"/>
      <c r="X192" s="623"/>
      <c r="Y192" s="624"/>
      <c r="Z192" s="625"/>
      <c r="AA192" s="625"/>
      <c r="AB192" s="632"/>
      <c r="AC192" s="597"/>
      <c r="AD192" s="598"/>
      <c r="AE192" s="598"/>
      <c r="AF192" s="598"/>
      <c r="AG192" s="599"/>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7"/>
      <c r="B193" s="1058"/>
      <c r="C193" s="1058"/>
      <c r="D193" s="1058"/>
      <c r="E193" s="1058"/>
      <c r="F193" s="1059"/>
      <c r="G193" s="597"/>
      <c r="H193" s="598"/>
      <c r="I193" s="598"/>
      <c r="J193" s="598"/>
      <c r="K193" s="599"/>
      <c r="L193" s="621"/>
      <c r="M193" s="622"/>
      <c r="N193" s="622"/>
      <c r="O193" s="622"/>
      <c r="P193" s="622"/>
      <c r="Q193" s="622"/>
      <c r="R193" s="622"/>
      <c r="S193" s="622"/>
      <c r="T193" s="622"/>
      <c r="U193" s="622"/>
      <c r="V193" s="622"/>
      <c r="W193" s="622"/>
      <c r="X193" s="623"/>
      <c r="Y193" s="624"/>
      <c r="Z193" s="625"/>
      <c r="AA193" s="625"/>
      <c r="AB193" s="632"/>
      <c r="AC193" s="597"/>
      <c r="AD193" s="598"/>
      <c r="AE193" s="598"/>
      <c r="AF193" s="598"/>
      <c r="AG193" s="599"/>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7"/>
      <c r="B194" s="1058"/>
      <c r="C194" s="1058"/>
      <c r="D194" s="1058"/>
      <c r="E194" s="1058"/>
      <c r="F194" s="1059"/>
      <c r="G194" s="597"/>
      <c r="H194" s="598"/>
      <c r="I194" s="598"/>
      <c r="J194" s="598"/>
      <c r="K194" s="599"/>
      <c r="L194" s="621"/>
      <c r="M194" s="622"/>
      <c r="N194" s="622"/>
      <c r="O194" s="622"/>
      <c r="P194" s="622"/>
      <c r="Q194" s="622"/>
      <c r="R194" s="622"/>
      <c r="S194" s="622"/>
      <c r="T194" s="622"/>
      <c r="U194" s="622"/>
      <c r="V194" s="622"/>
      <c r="W194" s="622"/>
      <c r="X194" s="623"/>
      <c r="Y194" s="624"/>
      <c r="Z194" s="625"/>
      <c r="AA194" s="625"/>
      <c r="AB194" s="632"/>
      <c r="AC194" s="597"/>
      <c r="AD194" s="598"/>
      <c r="AE194" s="598"/>
      <c r="AF194" s="598"/>
      <c r="AG194" s="599"/>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7"/>
      <c r="B195" s="1058"/>
      <c r="C195" s="1058"/>
      <c r="D195" s="1058"/>
      <c r="E195" s="1058"/>
      <c r="F195" s="1059"/>
      <c r="G195" s="597"/>
      <c r="H195" s="598"/>
      <c r="I195" s="598"/>
      <c r="J195" s="598"/>
      <c r="K195" s="599"/>
      <c r="L195" s="621"/>
      <c r="M195" s="622"/>
      <c r="N195" s="622"/>
      <c r="O195" s="622"/>
      <c r="P195" s="622"/>
      <c r="Q195" s="622"/>
      <c r="R195" s="622"/>
      <c r="S195" s="622"/>
      <c r="T195" s="622"/>
      <c r="U195" s="622"/>
      <c r="V195" s="622"/>
      <c r="W195" s="622"/>
      <c r="X195" s="623"/>
      <c r="Y195" s="624"/>
      <c r="Z195" s="625"/>
      <c r="AA195" s="625"/>
      <c r="AB195" s="632"/>
      <c r="AC195" s="597"/>
      <c r="AD195" s="598"/>
      <c r="AE195" s="598"/>
      <c r="AF195" s="598"/>
      <c r="AG195" s="599"/>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7"/>
      <c r="B196" s="1058"/>
      <c r="C196" s="1058"/>
      <c r="D196" s="1058"/>
      <c r="E196" s="1058"/>
      <c r="F196" s="1059"/>
      <c r="G196" s="597"/>
      <c r="H196" s="598"/>
      <c r="I196" s="598"/>
      <c r="J196" s="598"/>
      <c r="K196" s="599"/>
      <c r="L196" s="621"/>
      <c r="M196" s="622"/>
      <c r="N196" s="622"/>
      <c r="O196" s="622"/>
      <c r="P196" s="622"/>
      <c r="Q196" s="622"/>
      <c r="R196" s="622"/>
      <c r="S196" s="622"/>
      <c r="T196" s="622"/>
      <c r="U196" s="622"/>
      <c r="V196" s="622"/>
      <c r="W196" s="622"/>
      <c r="X196" s="623"/>
      <c r="Y196" s="624"/>
      <c r="Z196" s="625"/>
      <c r="AA196" s="625"/>
      <c r="AB196" s="632"/>
      <c r="AC196" s="597"/>
      <c r="AD196" s="598"/>
      <c r="AE196" s="598"/>
      <c r="AF196" s="598"/>
      <c r="AG196" s="599"/>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7"/>
      <c r="B197" s="1058"/>
      <c r="C197" s="1058"/>
      <c r="D197" s="1058"/>
      <c r="E197" s="1058"/>
      <c r="F197" s="1059"/>
      <c r="G197" s="597"/>
      <c r="H197" s="598"/>
      <c r="I197" s="598"/>
      <c r="J197" s="598"/>
      <c r="K197" s="599"/>
      <c r="L197" s="621"/>
      <c r="M197" s="622"/>
      <c r="N197" s="622"/>
      <c r="O197" s="622"/>
      <c r="P197" s="622"/>
      <c r="Q197" s="622"/>
      <c r="R197" s="622"/>
      <c r="S197" s="622"/>
      <c r="T197" s="622"/>
      <c r="U197" s="622"/>
      <c r="V197" s="622"/>
      <c r="W197" s="622"/>
      <c r="X197" s="623"/>
      <c r="Y197" s="624"/>
      <c r="Z197" s="625"/>
      <c r="AA197" s="625"/>
      <c r="AB197" s="632"/>
      <c r="AC197" s="597"/>
      <c r="AD197" s="598"/>
      <c r="AE197" s="598"/>
      <c r="AF197" s="598"/>
      <c r="AG197" s="599"/>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7"/>
      <c r="B198" s="1058"/>
      <c r="C198" s="1058"/>
      <c r="D198" s="1058"/>
      <c r="E198" s="1058"/>
      <c r="F198" s="1059"/>
      <c r="G198" s="597"/>
      <c r="H198" s="598"/>
      <c r="I198" s="598"/>
      <c r="J198" s="598"/>
      <c r="K198" s="599"/>
      <c r="L198" s="621"/>
      <c r="M198" s="622"/>
      <c r="N198" s="622"/>
      <c r="O198" s="622"/>
      <c r="P198" s="622"/>
      <c r="Q198" s="622"/>
      <c r="R198" s="622"/>
      <c r="S198" s="622"/>
      <c r="T198" s="622"/>
      <c r="U198" s="622"/>
      <c r="V198" s="622"/>
      <c r="W198" s="622"/>
      <c r="X198" s="623"/>
      <c r="Y198" s="624"/>
      <c r="Z198" s="625"/>
      <c r="AA198" s="625"/>
      <c r="AB198" s="632"/>
      <c r="AC198" s="597"/>
      <c r="AD198" s="598"/>
      <c r="AE198" s="598"/>
      <c r="AF198" s="598"/>
      <c r="AG198" s="599"/>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57"/>
      <c r="B201" s="1058"/>
      <c r="C201" s="1058"/>
      <c r="D201" s="1058"/>
      <c r="E201" s="1058"/>
      <c r="F201" s="1059"/>
      <c r="G201" s="841"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4"/>
      <c r="AC201" s="841"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7"/>
      <c r="B202" s="1058"/>
      <c r="C202" s="1058"/>
      <c r="D202" s="1058"/>
      <c r="E202" s="1058"/>
      <c r="F202" s="1059"/>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1"/>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7"/>
      <c r="B203" s="1058"/>
      <c r="C203" s="1058"/>
      <c r="D203" s="1058"/>
      <c r="E203" s="1058"/>
      <c r="F203" s="1059"/>
      <c r="G203" s="597"/>
      <c r="H203" s="598"/>
      <c r="I203" s="598"/>
      <c r="J203" s="598"/>
      <c r="K203" s="599"/>
      <c r="L203" s="621"/>
      <c r="M203" s="622"/>
      <c r="N203" s="622"/>
      <c r="O203" s="622"/>
      <c r="P203" s="622"/>
      <c r="Q203" s="622"/>
      <c r="R203" s="622"/>
      <c r="S203" s="622"/>
      <c r="T203" s="622"/>
      <c r="U203" s="622"/>
      <c r="V203" s="622"/>
      <c r="W203" s="622"/>
      <c r="X203" s="623"/>
      <c r="Y203" s="624"/>
      <c r="Z203" s="625"/>
      <c r="AA203" s="625"/>
      <c r="AB203" s="632"/>
      <c r="AC203" s="597"/>
      <c r="AD203" s="598"/>
      <c r="AE203" s="598"/>
      <c r="AF203" s="598"/>
      <c r="AG203" s="599"/>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7"/>
      <c r="B204" s="1058"/>
      <c r="C204" s="1058"/>
      <c r="D204" s="1058"/>
      <c r="E204" s="1058"/>
      <c r="F204" s="1059"/>
      <c r="G204" s="597"/>
      <c r="H204" s="598"/>
      <c r="I204" s="598"/>
      <c r="J204" s="598"/>
      <c r="K204" s="599"/>
      <c r="L204" s="621"/>
      <c r="M204" s="622"/>
      <c r="N204" s="622"/>
      <c r="O204" s="622"/>
      <c r="P204" s="622"/>
      <c r="Q204" s="622"/>
      <c r="R204" s="622"/>
      <c r="S204" s="622"/>
      <c r="T204" s="622"/>
      <c r="U204" s="622"/>
      <c r="V204" s="622"/>
      <c r="W204" s="622"/>
      <c r="X204" s="623"/>
      <c r="Y204" s="624"/>
      <c r="Z204" s="625"/>
      <c r="AA204" s="625"/>
      <c r="AB204" s="632"/>
      <c r="AC204" s="597"/>
      <c r="AD204" s="598"/>
      <c r="AE204" s="598"/>
      <c r="AF204" s="598"/>
      <c r="AG204" s="599"/>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7"/>
      <c r="B205" s="1058"/>
      <c r="C205" s="1058"/>
      <c r="D205" s="1058"/>
      <c r="E205" s="1058"/>
      <c r="F205" s="1059"/>
      <c r="G205" s="597"/>
      <c r="H205" s="598"/>
      <c r="I205" s="598"/>
      <c r="J205" s="598"/>
      <c r="K205" s="599"/>
      <c r="L205" s="621"/>
      <c r="M205" s="622"/>
      <c r="N205" s="622"/>
      <c r="O205" s="622"/>
      <c r="P205" s="622"/>
      <c r="Q205" s="622"/>
      <c r="R205" s="622"/>
      <c r="S205" s="622"/>
      <c r="T205" s="622"/>
      <c r="U205" s="622"/>
      <c r="V205" s="622"/>
      <c r="W205" s="622"/>
      <c r="X205" s="623"/>
      <c r="Y205" s="624"/>
      <c r="Z205" s="625"/>
      <c r="AA205" s="625"/>
      <c r="AB205" s="632"/>
      <c r="AC205" s="597"/>
      <c r="AD205" s="598"/>
      <c r="AE205" s="598"/>
      <c r="AF205" s="598"/>
      <c r="AG205" s="599"/>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7"/>
      <c r="B206" s="1058"/>
      <c r="C206" s="1058"/>
      <c r="D206" s="1058"/>
      <c r="E206" s="1058"/>
      <c r="F206" s="1059"/>
      <c r="G206" s="597"/>
      <c r="H206" s="598"/>
      <c r="I206" s="598"/>
      <c r="J206" s="598"/>
      <c r="K206" s="599"/>
      <c r="L206" s="621"/>
      <c r="M206" s="622"/>
      <c r="N206" s="622"/>
      <c r="O206" s="622"/>
      <c r="P206" s="622"/>
      <c r="Q206" s="622"/>
      <c r="R206" s="622"/>
      <c r="S206" s="622"/>
      <c r="T206" s="622"/>
      <c r="U206" s="622"/>
      <c r="V206" s="622"/>
      <c r="W206" s="622"/>
      <c r="X206" s="623"/>
      <c r="Y206" s="624"/>
      <c r="Z206" s="625"/>
      <c r="AA206" s="625"/>
      <c r="AB206" s="632"/>
      <c r="AC206" s="597"/>
      <c r="AD206" s="598"/>
      <c r="AE206" s="598"/>
      <c r="AF206" s="598"/>
      <c r="AG206" s="599"/>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7"/>
      <c r="B207" s="1058"/>
      <c r="C207" s="1058"/>
      <c r="D207" s="1058"/>
      <c r="E207" s="1058"/>
      <c r="F207" s="1059"/>
      <c r="G207" s="597"/>
      <c r="H207" s="598"/>
      <c r="I207" s="598"/>
      <c r="J207" s="598"/>
      <c r="K207" s="599"/>
      <c r="L207" s="621"/>
      <c r="M207" s="622"/>
      <c r="N207" s="622"/>
      <c r="O207" s="622"/>
      <c r="P207" s="622"/>
      <c r="Q207" s="622"/>
      <c r="R207" s="622"/>
      <c r="S207" s="622"/>
      <c r="T207" s="622"/>
      <c r="U207" s="622"/>
      <c r="V207" s="622"/>
      <c r="W207" s="622"/>
      <c r="X207" s="623"/>
      <c r="Y207" s="624"/>
      <c r="Z207" s="625"/>
      <c r="AA207" s="625"/>
      <c r="AB207" s="632"/>
      <c r="AC207" s="597"/>
      <c r="AD207" s="598"/>
      <c r="AE207" s="598"/>
      <c r="AF207" s="598"/>
      <c r="AG207" s="599"/>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7"/>
      <c r="B208" s="1058"/>
      <c r="C208" s="1058"/>
      <c r="D208" s="1058"/>
      <c r="E208" s="1058"/>
      <c r="F208" s="1059"/>
      <c r="G208" s="597"/>
      <c r="H208" s="598"/>
      <c r="I208" s="598"/>
      <c r="J208" s="598"/>
      <c r="K208" s="599"/>
      <c r="L208" s="621"/>
      <c r="M208" s="622"/>
      <c r="N208" s="622"/>
      <c r="O208" s="622"/>
      <c r="P208" s="622"/>
      <c r="Q208" s="622"/>
      <c r="R208" s="622"/>
      <c r="S208" s="622"/>
      <c r="T208" s="622"/>
      <c r="U208" s="622"/>
      <c r="V208" s="622"/>
      <c r="W208" s="622"/>
      <c r="X208" s="623"/>
      <c r="Y208" s="624"/>
      <c r="Z208" s="625"/>
      <c r="AA208" s="625"/>
      <c r="AB208" s="632"/>
      <c r="AC208" s="597"/>
      <c r="AD208" s="598"/>
      <c r="AE208" s="598"/>
      <c r="AF208" s="598"/>
      <c r="AG208" s="599"/>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7"/>
      <c r="B209" s="1058"/>
      <c r="C209" s="1058"/>
      <c r="D209" s="1058"/>
      <c r="E209" s="1058"/>
      <c r="F209" s="1059"/>
      <c r="G209" s="597"/>
      <c r="H209" s="598"/>
      <c r="I209" s="598"/>
      <c r="J209" s="598"/>
      <c r="K209" s="599"/>
      <c r="L209" s="621"/>
      <c r="M209" s="622"/>
      <c r="N209" s="622"/>
      <c r="O209" s="622"/>
      <c r="P209" s="622"/>
      <c r="Q209" s="622"/>
      <c r="R209" s="622"/>
      <c r="S209" s="622"/>
      <c r="T209" s="622"/>
      <c r="U209" s="622"/>
      <c r="V209" s="622"/>
      <c r="W209" s="622"/>
      <c r="X209" s="623"/>
      <c r="Y209" s="624"/>
      <c r="Z209" s="625"/>
      <c r="AA209" s="625"/>
      <c r="AB209" s="632"/>
      <c r="AC209" s="597"/>
      <c r="AD209" s="598"/>
      <c r="AE209" s="598"/>
      <c r="AF209" s="598"/>
      <c r="AG209" s="599"/>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7"/>
      <c r="B210" s="1058"/>
      <c r="C210" s="1058"/>
      <c r="D210" s="1058"/>
      <c r="E210" s="1058"/>
      <c r="F210" s="1059"/>
      <c r="G210" s="597"/>
      <c r="H210" s="598"/>
      <c r="I210" s="598"/>
      <c r="J210" s="598"/>
      <c r="K210" s="599"/>
      <c r="L210" s="621"/>
      <c r="M210" s="622"/>
      <c r="N210" s="622"/>
      <c r="O210" s="622"/>
      <c r="P210" s="622"/>
      <c r="Q210" s="622"/>
      <c r="R210" s="622"/>
      <c r="S210" s="622"/>
      <c r="T210" s="622"/>
      <c r="U210" s="622"/>
      <c r="V210" s="622"/>
      <c r="W210" s="622"/>
      <c r="X210" s="623"/>
      <c r="Y210" s="624"/>
      <c r="Z210" s="625"/>
      <c r="AA210" s="625"/>
      <c r="AB210" s="632"/>
      <c r="AC210" s="597"/>
      <c r="AD210" s="598"/>
      <c r="AE210" s="598"/>
      <c r="AF210" s="598"/>
      <c r="AG210" s="599"/>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7"/>
      <c r="B211" s="1058"/>
      <c r="C211" s="1058"/>
      <c r="D211" s="1058"/>
      <c r="E211" s="1058"/>
      <c r="F211" s="1059"/>
      <c r="G211" s="597"/>
      <c r="H211" s="598"/>
      <c r="I211" s="598"/>
      <c r="J211" s="598"/>
      <c r="K211" s="599"/>
      <c r="L211" s="621"/>
      <c r="M211" s="622"/>
      <c r="N211" s="622"/>
      <c r="O211" s="622"/>
      <c r="P211" s="622"/>
      <c r="Q211" s="622"/>
      <c r="R211" s="622"/>
      <c r="S211" s="622"/>
      <c r="T211" s="622"/>
      <c r="U211" s="622"/>
      <c r="V211" s="622"/>
      <c r="W211" s="622"/>
      <c r="X211" s="623"/>
      <c r="Y211" s="624"/>
      <c r="Z211" s="625"/>
      <c r="AA211" s="625"/>
      <c r="AB211" s="632"/>
      <c r="AC211" s="597"/>
      <c r="AD211" s="598"/>
      <c r="AE211" s="598"/>
      <c r="AF211" s="598"/>
      <c r="AG211" s="599"/>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57"/>
      <c r="B215" s="1058"/>
      <c r="C215" s="1058"/>
      <c r="D215" s="1058"/>
      <c r="E215" s="1058"/>
      <c r="F215" s="1059"/>
      <c r="G215" s="841"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4"/>
      <c r="AC215" s="841"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7"/>
      <c r="B216" s="1058"/>
      <c r="C216" s="1058"/>
      <c r="D216" s="1058"/>
      <c r="E216" s="1058"/>
      <c r="F216" s="1059"/>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1"/>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7"/>
      <c r="B217" s="1058"/>
      <c r="C217" s="1058"/>
      <c r="D217" s="1058"/>
      <c r="E217" s="1058"/>
      <c r="F217" s="1059"/>
      <c r="G217" s="597"/>
      <c r="H217" s="598"/>
      <c r="I217" s="598"/>
      <c r="J217" s="598"/>
      <c r="K217" s="599"/>
      <c r="L217" s="621"/>
      <c r="M217" s="622"/>
      <c r="N217" s="622"/>
      <c r="O217" s="622"/>
      <c r="P217" s="622"/>
      <c r="Q217" s="622"/>
      <c r="R217" s="622"/>
      <c r="S217" s="622"/>
      <c r="T217" s="622"/>
      <c r="U217" s="622"/>
      <c r="V217" s="622"/>
      <c r="W217" s="622"/>
      <c r="X217" s="623"/>
      <c r="Y217" s="624"/>
      <c r="Z217" s="625"/>
      <c r="AA217" s="625"/>
      <c r="AB217" s="632"/>
      <c r="AC217" s="597"/>
      <c r="AD217" s="598"/>
      <c r="AE217" s="598"/>
      <c r="AF217" s="598"/>
      <c r="AG217" s="599"/>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7"/>
      <c r="B218" s="1058"/>
      <c r="C218" s="1058"/>
      <c r="D218" s="1058"/>
      <c r="E218" s="1058"/>
      <c r="F218" s="1059"/>
      <c r="G218" s="597"/>
      <c r="H218" s="598"/>
      <c r="I218" s="598"/>
      <c r="J218" s="598"/>
      <c r="K218" s="599"/>
      <c r="L218" s="621"/>
      <c r="M218" s="622"/>
      <c r="N218" s="622"/>
      <c r="O218" s="622"/>
      <c r="P218" s="622"/>
      <c r="Q218" s="622"/>
      <c r="R218" s="622"/>
      <c r="S218" s="622"/>
      <c r="T218" s="622"/>
      <c r="U218" s="622"/>
      <c r="V218" s="622"/>
      <c r="W218" s="622"/>
      <c r="X218" s="623"/>
      <c r="Y218" s="624"/>
      <c r="Z218" s="625"/>
      <c r="AA218" s="625"/>
      <c r="AB218" s="632"/>
      <c r="AC218" s="597"/>
      <c r="AD218" s="598"/>
      <c r="AE218" s="598"/>
      <c r="AF218" s="598"/>
      <c r="AG218" s="599"/>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7"/>
      <c r="B219" s="1058"/>
      <c r="C219" s="1058"/>
      <c r="D219" s="1058"/>
      <c r="E219" s="1058"/>
      <c r="F219" s="1059"/>
      <c r="G219" s="597"/>
      <c r="H219" s="598"/>
      <c r="I219" s="598"/>
      <c r="J219" s="598"/>
      <c r="K219" s="599"/>
      <c r="L219" s="621"/>
      <c r="M219" s="622"/>
      <c r="N219" s="622"/>
      <c r="O219" s="622"/>
      <c r="P219" s="622"/>
      <c r="Q219" s="622"/>
      <c r="R219" s="622"/>
      <c r="S219" s="622"/>
      <c r="T219" s="622"/>
      <c r="U219" s="622"/>
      <c r="V219" s="622"/>
      <c r="W219" s="622"/>
      <c r="X219" s="623"/>
      <c r="Y219" s="624"/>
      <c r="Z219" s="625"/>
      <c r="AA219" s="625"/>
      <c r="AB219" s="632"/>
      <c r="AC219" s="597"/>
      <c r="AD219" s="598"/>
      <c r="AE219" s="598"/>
      <c r="AF219" s="598"/>
      <c r="AG219" s="599"/>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7"/>
      <c r="B220" s="1058"/>
      <c r="C220" s="1058"/>
      <c r="D220" s="1058"/>
      <c r="E220" s="1058"/>
      <c r="F220" s="1059"/>
      <c r="G220" s="597"/>
      <c r="H220" s="598"/>
      <c r="I220" s="598"/>
      <c r="J220" s="598"/>
      <c r="K220" s="599"/>
      <c r="L220" s="621"/>
      <c r="M220" s="622"/>
      <c r="N220" s="622"/>
      <c r="O220" s="622"/>
      <c r="P220" s="622"/>
      <c r="Q220" s="622"/>
      <c r="R220" s="622"/>
      <c r="S220" s="622"/>
      <c r="T220" s="622"/>
      <c r="U220" s="622"/>
      <c r="V220" s="622"/>
      <c r="W220" s="622"/>
      <c r="X220" s="623"/>
      <c r="Y220" s="624"/>
      <c r="Z220" s="625"/>
      <c r="AA220" s="625"/>
      <c r="AB220" s="632"/>
      <c r="AC220" s="597"/>
      <c r="AD220" s="598"/>
      <c r="AE220" s="598"/>
      <c r="AF220" s="598"/>
      <c r="AG220" s="599"/>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7"/>
      <c r="B221" s="1058"/>
      <c r="C221" s="1058"/>
      <c r="D221" s="1058"/>
      <c r="E221" s="1058"/>
      <c r="F221" s="1059"/>
      <c r="G221" s="597"/>
      <c r="H221" s="598"/>
      <c r="I221" s="598"/>
      <c r="J221" s="598"/>
      <c r="K221" s="599"/>
      <c r="L221" s="621"/>
      <c r="M221" s="622"/>
      <c r="N221" s="622"/>
      <c r="O221" s="622"/>
      <c r="P221" s="622"/>
      <c r="Q221" s="622"/>
      <c r="R221" s="622"/>
      <c r="S221" s="622"/>
      <c r="T221" s="622"/>
      <c r="U221" s="622"/>
      <c r="V221" s="622"/>
      <c r="W221" s="622"/>
      <c r="X221" s="623"/>
      <c r="Y221" s="624"/>
      <c r="Z221" s="625"/>
      <c r="AA221" s="625"/>
      <c r="AB221" s="632"/>
      <c r="AC221" s="597"/>
      <c r="AD221" s="598"/>
      <c r="AE221" s="598"/>
      <c r="AF221" s="598"/>
      <c r="AG221" s="599"/>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7"/>
      <c r="B222" s="1058"/>
      <c r="C222" s="1058"/>
      <c r="D222" s="1058"/>
      <c r="E222" s="1058"/>
      <c r="F222" s="1059"/>
      <c r="G222" s="597"/>
      <c r="H222" s="598"/>
      <c r="I222" s="598"/>
      <c r="J222" s="598"/>
      <c r="K222" s="599"/>
      <c r="L222" s="621"/>
      <c r="M222" s="622"/>
      <c r="N222" s="622"/>
      <c r="O222" s="622"/>
      <c r="P222" s="622"/>
      <c r="Q222" s="622"/>
      <c r="R222" s="622"/>
      <c r="S222" s="622"/>
      <c r="T222" s="622"/>
      <c r="U222" s="622"/>
      <c r="V222" s="622"/>
      <c r="W222" s="622"/>
      <c r="X222" s="623"/>
      <c r="Y222" s="624"/>
      <c r="Z222" s="625"/>
      <c r="AA222" s="625"/>
      <c r="AB222" s="632"/>
      <c r="AC222" s="597"/>
      <c r="AD222" s="598"/>
      <c r="AE222" s="598"/>
      <c r="AF222" s="598"/>
      <c r="AG222" s="599"/>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7"/>
      <c r="B223" s="1058"/>
      <c r="C223" s="1058"/>
      <c r="D223" s="1058"/>
      <c r="E223" s="1058"/>
      <c r="F223" s="1059"/>
      <c r="G223" s="597"/>
      <c r="H223" s="598"/>
      <c r="I223" s="598"/>
      <c r="J223" s="598"/>
      <c r="K223" s="599"/>
      <c r="L223" s="621"/>
      <c r="M223" s="622"/>
      <c r="N223" s="622"/>
      <c r="O223" s="622"/>
      <c r="P223" s="622"/>
      <c r="Q223" s="622"/>
      <c r="R223" s="622"/>
      <c r="S223" s="622"/>
      <c r="T223" s="622"/>
      <c r="U223" s="622"/>
      <c r="V223" s="622"/>
      <c r="W223" s="622"/>
      <c r="X223" s="623"/>
      <c r="Y223" s="624"/>
      <c r="Z223" s="625"/>
      <c r="AA223" s="625"/>
      <c r="AB223" s="632"/>
      <c r="AC223" s="597"/>
      <c r="AD223" s="598"/>
      <c r="AE223" s="598"/>
      <c r="AF223" s="598"/>
      <c r="AG223" s="599"/>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7"/>
      <c r="B224" s="1058"/>
      <c r="C224" s="1058"/>
      <c r="D224" s="1058"/>
      <c r="E224" s="1058"/>
      <c r="F224" s="1059"/>
      <c r="G224" s="597"/>
      <c r="H224" s="598"/>
      <c r="I224" s="598"/>
      <c r="J224" s="598"/>
      <c r="K224" s="599"/>
      <c r="L224" s="621"/>
      <c r="M224" s="622"/>
      <c r="N224" s="622"/>
      <c r="O224" s="622"/>
      <c r="P224" s="622"/>
      <c r="Q224" s="622"/>
      <c r="R224" s="622"/>
      <c r="S224" s="622"/>
      <c r="T224" s="622"/>
      <c r="U224" s="622"/>
      <c r="V224" s="622"/>
      <c r="W224" s="622"/>
      <c r="X224" s="623"/>
      <c r="Y224" s="624"/>
      <c r="Z224" s="625"/>
      <c r="AA224" s="625"/>
      <c r="AB224" s="632"/>
      <c r="AC224" s="597"/>
      <c r="AD224" s="598"/>
      <c r="AE224" s="598"/>
      <c r="AF224" s="598"/>
      <c r="AG224" s="599"/>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7"/>
      <c r="B225" s="1058"/>
      <c r="C225" s="1058"/>
      <c r="D225" s="1058"/>
      <c r="E225" s="1058"/>
      <c r="F225" s="1059"/>
      <c r="G225" s="597"/>
      <c r="H225" s="598"/>
      <c r="I225" s="598"/>
      <c r="J225" s="598"/>
      <c r="K225" s="599"/>
      <c r="L225" s="621"/>
      <c r="M225" s="622"/>
      <c r="N225" s="622"/>
      <c r="O225" s="622"/>
      <c r="P225" s="622"/>
      <c r="Q225" s="622"/>
      <c r="R225" s="622"/>
      <c r="S225" s="622"/>
      <c r="T225" s="622"/>
      <c r="U225" s="622"/>
      <c r="V225" s="622"/>
      <c r="W225" s="622"/>
      <c r="X225" s="623"/>
      <c r="Y225" s="624"/>
      <c r="Z225" s="625"/>
      <c r="AA225" s="625"/>
      <c r="AB225" s="632"/>
      <c r="AC225" s="597"/>
      <c r="AD225" s="598"/>
      <c r="AE225" s="598"/>
      <c r="AF225" s="598"/>
      <c r="AG225" s="599"/>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57"/>
      <c r="B228" s="1058"/>
      <c r="C228" s="1058"/>
      <c r="D228" s="1058"/>
      <c r="E228" s="1058"/>
      <c r="F228" s="1059"/>
      <c r="G228" s="841"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4"/>
      <c r="AC228" s="841"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7"/>
      <c r="B229" s="1058"/>
      <c r="C229" s="1058"/>
      <c r="D229" s="1058"/>
      <c r="E229" s="1058"/>
      <c r="F229" s="1059"/>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1"/>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7"/>
      <c r="B230" s="1058"/>
      <c r="C230" s="1058"/>
      <c r="D230" s="1058"/>
      <c r="E230" s="1058"/>
      <c r="F230" s="1059"/>
      <c r="G230" s="597"/>
      <c r="H230" s="598"/>
      <c r="I230" s="598"/>
      <c r="J230" s="598"/>
      <c r="K230" s="599"/>
      <c r="L230" s="621"/>
      <c r="M230" s="622"/>
      <c r="N230" s="622"/>
      <c r="O230" s="622"/>
      <c r="P230" s="622"/>
      <c r="Q230" s="622"/>
      <c r="R230" s="622"/>
      <c r="S230" s="622"/>
      <c r="T230" s="622"/>
      <c r="U230" s="622"/>
      <c r="V230" s="622"/>
      <c r="W230" s="622"/>
      <c r="X230" s="623"/>
      <c r="Y230" s="624"/>
      <c r="Z230" s="625"/>
      <c r="AA230" s="625"/>
      <c r="AB230" s="632"/>
      <c r="AC230" s="597"/>
      <c r="AD230" s="598"/>
      <c r="AE230" s="598"/>
      <c r="AF230" s="598"/>
      <c r="AG230" s="599"/>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7"/>
      <c r="B231" s="1058"/>
      <c r="C231" s="1058"/>
      <c r="D231" s="1058"/>
      <c r="E231" s="1058"/>
      <c r="F231" s="1059"/>
      <c r="G231" s="597"/>
      <c r="H231" s="598"/>
      <c r="I231" s="598"/>
      <c r="J231" s="598"/>
      <c r="K231" s="599"/>
      <c r="L231" s="621"/>
      <c r="M231" s="622"/>
      <c r="N231" s="622"/>
      <c r="O231" s="622"/>
      <c r="P231" s="622"/>
      <c r="Q231" s="622"/>
      <c r="R231" s="622"/>
      <c r="S231" s="622"/>
      <c r="T231" s="622"/>
      <c r="U231" s="622"/>
      <c r="V231" s="622"/>
      <c r="W231" s="622"/>
      <c r="X231" s="623"/>
      <c r="Y231" s="624"/>
      <c r="Z231" s="625"/>
      <c r="AA231" s="625"/>
      <c r="AB231" s="632"/>
      <c r="AC231" s="597"/>
      <c r="AD231" s="598"/>
      <c r="AE231" s="598"/>
      <c r="AF231" s="598"/>
      <c r="AG231" s="599"/>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7"/>
      <c r="B232" s="1058"/>
      <c r="C232" s="1058"/>
      <c r="D232" s="1058"/>
      <c r="E232" s="1058"/>
      <c r="F232" s="1059"/>
      <c r="G232" s="597"/>
      <c r="H232" s="598"/>
      <c r="I232" s="598"/>
      <c r="J232" s="598"/>
      <c r="K232" s="599"/>
      <c r="L232" s="621"/>
      <c r="M232" s="622"/>
      <c r="N232" s="622"/>
      <c r="O232" s="622"/>
      <c r="P232" s="622"/>
      <c r="Q232" s="622"/>
      <c r="R232" s="622"/>
      <c r="S232" s="622"/>
      <c r="T232" s="622"/>
      <c r="U232" s="622"/>
      <c r="V232" s="622"/>
      <c r="W232" s="622"/>
      <c r="X232" s="623"/>
      <c r="Y232" s="624"/>
      <c r="Z232" s="625"/>
      <c r="AA232" s="625"/>
      <c r="AB232" s="632"/>
      <c r="AC232" s="597"/>
      <c r="AD232" s="598"/>
      <c r="AE232" s="598"/>
      <c r="AF232" s="598"/>
      <c r="AG232" s="599"/>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7"/>
      <c r="B233" s="1058"/>
      <c r="C233" s="1058"/>
      <c r="D233" s="1058"/>
      <c r="E233" s="1058"/>
      <c r="F233" s="1059"/>
      <c r="G233" s="597"/>
      <c r="H233" s="598"/>
      <c r="I233" s="598"/>
      <c r="J233" s="598"/>
      <c r="K233" s="599"/>
      <c r="L233" s="621"/>
      <c r="M233" s="622"/>
      <c r="N233" s="622"/>
      <c r="O233" s="622"/>
      <c r="P233" s="622"/>
      <c r="Q233" s="622"/>
      <c r="R233" s="622"/>
      <c r="S233" s="622"/>
      <c r="T233" s="622"/>
      <c r="U233" s="622"/>
      <c r="V233" s="622"/>
      <c r="W233" s="622"/>
      <c r="X233" s="623"/>
      <c r="Y233" s="624"/>
      <c r="Z233" s="625"/>
      <c r="AA233" s="625"/>
      <c r="AB233" s="632"/>
      <c r="AC233" s="597"/>
      <c r="AD233" s="598"/>
      <c r="AE233" s="598"/>
      <c r="AF233" s="598"/>
      <c r="AG233" s="599"/>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7"/>
      <c r="B234" s="1058"/>
      <c r="C234" s="1058"/>
      <c r="D234" s="1058"/>
      <c r="E234" s="1058"/>
      <c r="F234" s="1059"/>
      <c r="G234" s="597"/>
      <c r="H234" s="598"/>
      <c r="I234" s="598"/>
      <c r="J234" s="598"/>
      <c r="K234" s="599"/>
      <c r="L234" s="621"/>
      <c r="M234" s="622"/>
      <c r="N234" s="622"/>
      <c r="O234" s="622"/>
      <c r="P234" s="622"/>
      <c r="Q234" s="622"/>
      <c r="R234" s="622"/>
      <c r="S234" s="622"/>
      <c r="T234" s="622"/>
      <c r="U234" s="622"/>
      <c r="V234" s="622"/>
      <c r="W234" s="622"/>
      <c r="X234" s="623"/>
      <c r="Y234" s="624"/>
      <c r="Z234" s="625"/>
      <c r="AA234" s="625"/>
      <c r="AB234" s="632"/>
      <c r="AC234" s="597"/>
      <c r="AD234" s="598"/>
      <c r="AE234" s="598"/>
      <c r="AF234" s="598"/>
      <c r="AG234" s="599"/>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7"/>
      <c r="B235" s="1058"/>
      <c r="C235" s="1058"/>
      <c r="D235" s="1058"/>
      <c r="E235" s="1058"/>
      <c r="F235" s="1059"/>
      <c r="G235" s="597"/>
      <c r="H235" s="598"/>
      <c r="I235" s="598"/>
      <c r="J235" s="598"/>
      <c r="K235" s="599"/>
      <c r="L235" s="621"/>
      <c r="M235" s="622"/>
      <c r="N235" s="622"/>
      <c r="O235" s="622"/>
      <c r="P235" s="622"/>
      <c r="Q235" s="622"/>
      <c r="R235" s="622"/>
      <c r="S235" s="622"/>
      <c r="T235" s="622"/>
      <c r="U235" s="622"/>
      <c r="V235" s="622"/>
      <c r="W235" s="622"/>
      <c r="X235" s="623"/>
      <c r="Y235" s="624"/>
      <c r="Z235" s="625"/>
      <c r="AA235" s="625"/>
      <c r="AB235" s="632"/>
      <c r="AC235" s="597"/>
      <c r="AD235" s="598"/>
      <c r="AE235" s="598"/>
      <c r="AF235" s="598"/>
      <c r="AG235" s="599"/>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7"/>
      <c r="B236" s="1058"/>
      <c r="C236" s="1058"/>
      <c r="D236" s="1058"/>
      <c r="E236" s="1058"/>
      <c r="F236" s="1059"/>
      <c r="G236" s="597"/>
      <c r="H236" s="598"/>
      <c r="I236" s="598"/>
      <c r="J236" s="598"/>
      <c r="K236" s="599"/>
      <c r="L236" s="621"/>
      <c r="M236" s="622"/>
      <c r="N236" s="622"/>
      <c r="O236" s="622"/>
      <c r="P236" s="622"/>
      <c r="Q236" s="622"/>
      <c r="R236" s="622"/>
      <c r="S236" s="622"/>
      <c r="T236" s="622"/>
      <c r="U236" s="622"/>
      <c r="V236" s="622"/>
      <c r="W236" s="622"/>
      <c r="X236" s="623"/>
      <c r="Y236" s="624"/>
      <c r="Z236" s="625"/>
      <c r="AA236" s="625"/>
      <c r="AB236" s="632"/>
      <c r="AC236" s="597"/>
      <c r="AD236" s="598"/>
      <c r="AE236" s="598"/>
      <c r="AF236" s="598"/>
      <c r="AG236" s="599"/>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7"/>
      <c r="B237" s="1058"/>
      <c r="C237" s="1058"/>
      <c r="D237" s="1058"/>
      <c r="E237" s="1058"/>
      <c r="F237" s="1059"/>
      <c r="G237" s="597"/>
      <c r="H237" s="598"/>
      <c r="I237" s="598"/>
      <c r="J237" s="598"/>
      <c r="K237" s="599"/>
      <c r="L237" s="621"/>
      <c r="M237" s="622"/>
      <c r="N237" s="622"/>
      <c r="O237" s="622"/>
      <c r="P237" s="622"/>
      <c r="Q237" s="622"/>
      <c r="R237" s="622"/>
      <c r="S237" s="622"/>
      <c r="T237" s="622"/>
      <c r="U237" s="622"/>
      <c r="V237" s="622"/>
      <c r="W237" s="622"/>
      <c r="X237" s="623"/>
      <c r="Y237" s="624"/>
      <c r="Z237" s="625"/>
      <c r="AA237" s="625"/>
      <c r="AB237" s="632"/>
      <c r="AC237" s="597"/>
      <c r="AD237" s="598"/>
      <c r="AE237" s="598"/>
      <c r="AF237" s="598"/>
      <c r="AG237" s="599"/>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7"/>
      <c r="B238" s="1058"/>
      <c r="C238" s="1058"/>
      <c r="D238" s="1058"/>
      <c r="E238" s="1058"/>
      <c r="F238" s="1059"/>
      <c r="G238" s="597"/>
      <c r="H238" s="598"/>
      <c r="I238" s="598"/>
      <c r="J238" s="598"/>
      <c r="K238" s="599"/>
      <c r="L238" s="621"/>
      <c r="M238" s="622"/>
      <c r="N238" s="622"/>
      <c r="O238" s="622"/>
      <c r="P238" s="622"/>
      <c r="Q238" s="622"/>
      <c r="R238" s="622"/>
      <c r="S238" s="622"/>
      <c r="T238" s="622"/>
      <c r="U238" s="622"/>
      <c r="V238" s="622"/>
      <c r="W238" s="622"/>
      <c r="X238" s="623"/>
      <c r="Y238" s="624"/>
      <c r="Z238" s="625"/>
      <c r="AA238" s="625"/>
      <c r="AB238" s="632"/>
      <c r="AC238" s="597"/>
      <c r="AD238" s="598"/>
      <c r="AE238" s="598"/>
      <c r="AF238" s="598"/>
      <c r="AG238" s="599"/>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57"/>
      <c r="B241" s="1058"/>
      <c r="C241" s="1058"/>
      <c r="D241" s="1058"/>
      <c r="E241" s="1058"/>
      <c r="F241" s="1059"/>
      <c r="G241" s="841"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4"/>
      <c r="AC241" s="841"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7"/>
      <c r="B242" s="1058"/>
      <c r="C242" s="1058"/>
      <c r="D242" s="1058"/>
      <c r="E242" s="1058"/>
      <c r="F242" s="1059"/>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1"/>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7"/>
      <c r="B243" s="1058"/>
      <c r="C243" s="1058"/>
      <c r="D243" s="1058"/>
      <c r="E243" s="1058"/>
      <c r="F243" s="1059"/>
      <c r="G243" s="597"/>
      <c r="H243" s="598"/>
      <c r="I243" s="598"/>
      <c r="J243" s="598"/>
      <c r="K243" s="599"/>
      <c r="L243" s="621"/>
      <c r="M243" s="622"/>
      <c r="N243" s="622"/>
      <c r="O243" s="622"/>
      <c r="P243" s="622"/>
      <c r="Q243" s="622"/>
      <c r="R243" s="622"/>
      <c r="S243" s="622"/>
      <c r="T243" s="622"/>
      <c r="U243" s="622"/>
      <c r="V243" s="622"/>
      <c r="W243" s="622"/>
      <c r="X243" s="623"/>
      <c r="Y243" s="624"/>
      <c r="Z243" s="625"/>
      <c r="AA243" s="625"/>
      <c r="AB243" s="632"/>
      <c r="AC243" s="597"/>
      <c r="AD243" s="598"/>
      <c r="AE243" s="598"/>
      <c r="AF243" s="598"/>
      <c r="AG243" s="599"/>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7"/>
      <c r="B244" s="1058"/>
      <c r="C244" s="1058"/>
      <c r="D244" s="1058"/>
      <c r="E244" s="1058"/>
      <c r="F244" s="1059"/>
      <c r="G244" s="597"/>
      <c r="H244" s="598"/>
      <c r="I244" s="598"/>
      <c r="J244" s="598"/>
      <c r="K244" s="599"/>
      <c r="L244" s="621"/>
      <c r="M244" s="622"/>
      <c r="N244" s="622"/>
      <c r="O244" s="622"/>
      <c r="P244" s="622"/>
      <c r="Q244" s="622"/>
      <c r="R244" s="622"/>
      <c r="S244" s="622"/>
      <c r="T244" s="622"/>
      <c r="U244" s="622"/>
      <c r="V244" s="622"/>
      <c r="W244" s="622"/>
      <c r="X244" s="623"/>
      <c r="Y244" s="624"/>
      <c r="Z244" s="625"/>
      <c r="AA244" s="625"/>
      <c r="AB244" s="632"/>
      <c r="AC244" s="597"/>
      <c r="AD244" s="598"/>
      <c r="AE244" s="598"/>
      <c r="AF244" s="598"/>
      <c r="AG244" s="599"/>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7"/>
      <c r="B245" s="1058"/>
      <c r="C245" s="1058"/>
      <c r="D245" s="1058"/>
      <c r="E245" s="1058"/>
      <c r="F245" s="1059"/>
      <c r="G245" s="597"/>
      <c r="H245" s="598"/>
      <c r="I245" s="598"/>
      <c r="J245" s="598"/>
      <c r="K245" s="599"/>
      <c r="L245" s="621"/>
      <c r="M245" s="622"/>
      <c r="N245" s="622"/>
      <c r="O245" s="622"/>
      <c r="P245" s="622"/>
      <c r="Q245" s="622"/>
      <c r="R245" s="622"/>
      <c r="S245" s="622"/>
      <c r="T245" s="622"/>
      <c r="U245" s="622"/>
      <c r="V245" s="622"/>
      <c r="W245" s="622"/>
      <c r="X245" s="623"/>
      <c r="Y245" s="624"/>
      <c r="Z245" s="625"/>
      <c r="AA245" s="625"/>
      <c r="AB245" s="632"/>
      <c r="AC245" s="597"/>
      <c r="AD245" s="598"/>
      <c r="AE245" s="598"/>
      <c r="AF245" s="598"/>
      <c r="AG245" s="599"/>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7"/>
      <c r="B246" s="1058"/>
      <c r="C246" s="1058"/>
      <c r="D246" s="1058"/>
      <c r="E246" s="1058"/>
      <c r="F246" s="1059"/>
      <c r="G246" s="597"/>
      <c r="H246" s="598"/>
      <c r="I246" s="598"/>
      <c r="J246" s="598"/>
      <c r="K246" s="599"/>
      <c r="L246" s="621"/>
      <c r="M246" s="622"/>
      <c r="N246" s="622"/>
      <c r="O246" s="622"/>
      <c r="P246" s="622"/>
      <c r="Q246" s="622"/>
      <c r="R246" s="622"/>
      <c r="S246" s="622"/>
      <c r="T246" s="622"/>
      <c r="U246" s="622"/>
      <c r="V246" s="622"/>
      <c r="W246" s="622"/>
      <c r="X246" s="623"/>
      <c r="Y246" s="624"/>
      <c r="Z246" s="625"/>
      <c r="AA246" s="625"/>
      <c r="AB246" s="632"/>
      <c r="AC246" s="597"/>
      <c r="AD246" s="598"/>
      <c r="AE246" s="598"/>
      <c r="AF246" s="598"/>
      <c r="AG246" s="599"/>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7"/>
      <c r="B247" s="1058"/>
      <c r="C247" s="1058"/>
      <c r="D247" s="1058"/>
      <c r="E247" s="1058"/>
      <c r="F247" s="1059"/>
      <c r="G247" s="597"/>
      <c r="H247" s="598"/>
      <c r="I247" s="598"/>
      <c r="J247" s="598"/>
      <c r="K247" s="599"/>
      <c r="L247" s="621"/>
      <c r="M247" s="622"/>
      <c r="N247" s="622"/>
      <c r="O247" s="622"/>
      <c r="P247" s="622"/>
      <c r="Q247" s="622"/>
      <c r="R247" s="622"/>
      <c r="S247" s="622"/>
      <c r="T247" s="622"/>
      <c r="U247" s="622"/>
      <c r="V247" s="622"/>
      <c r="W247" s="622"/>
      <c r="X247" s="623"/>
      <c r="Y247" s="624"/>
      <c r="Z247" s="625"/>
      <c r="AA247" s="625"/>
      <c r="AB247" s="632"/>
      <c r="AC247" s="597"/>
      <c r="AD247" s="598"/>
      <c r="AE247" s="598"/>
      <c r="AF247" s="598"/>
      <c r="AG247" s="599"/>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7"/>
      <c r="B248" s="1058"/>
      <c r="C248" s="1058"/>
      <c r="D248" s="1058"/>
      <c r="E248" s="1058"/>
      <c r="F248" s="1059"/>
      <c r="G248" s="597"/>
      <c r="H248" s="598"/>
      <c r="I248" s="598"/>
      <c r="J248" s="598"/>
      <c r="K248" s="599"/>
      <c r="L248" s="621"/>
      <c r="M248" s="622"/>
      <c r="N248" s="622"/>
      <c r="O248" s="622"/>
      <c r="P248" s="622"/>
      <c r="Q248" s="622"/>
      <c r="R248" s="622"/>
      <c r="S248" s="622"/>
      <c r="T248" s="622"/>
      <c r="U248" s="622"/>
      <c r="V248" s="622"/>
      <c r="W248" s="622"/>
      <c r="X248" s="623"/>
      <c r="Y248" s="624"/>
      <c r="Z248" s="625"/>
      <c r="AA248" s="625"/>
      <c r="AB248" s="632"/>
      <c r="AC248" s="597"/>
      <c r="AD248" s="598"/>
      <c r="AE248" s="598"/>
      <c r="AF248" s="598"/>
      <c r="AG248" s="599"/>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7"/>
      <c r="B249" s="1058"/>
      <c r="C249" s="1058"/>
      <c r="D249" s="1058"/>
      <c r="E249" s="1058"/>
      <c r="F249" s="1059"/>
      <c r="G249" s="597"/>
      <c r="H249" s="598"/>
      <c r="I249" s="598"/>
      <c r="J249" s="598"/>
      <c r="K249" s="599"/>
      <c r="L249" s="621"/>
      <c r="M249" s="622"/>
      <c r="N249" s="622"/>
      <c r="O249" s="622"/>
      <c r="P249" s="622"/>
      <c r="Q249" s="622"/>
      <c r="R249" s="622"/>
      <c r="S249" s="622"/>
      <c r="T249" s="622"/>
      <c r="U249" s="622"/>
      <c r="V249" s="622"/>
      <c r="W249" s="622"/>
      <c r="X249" s="623"/>
      <c r="Y249" s="624"/>
      <c r="Z249" s="625"/>
      <c r="AA249" s="625"/>
      <c r="AB249" s="632"/>
      <c r="AC249" s="597"/>
      <c r="AD249" s="598"/>
      <c r="AE249" s="598"/>
      <c r="AF249" s="598"/>
      <c r="AG249" s="599"/>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7"/>
      <c r="B250" s="1058"/>
      <c r="C250" s="1058"/>
      <c r="D250" s="1058"/>
      <c r="E250" s="1058"/>
      <c r="F250" s="1059"/>
      <c r="G250" s="597"/>
      <c r="H250" s="598"/>
      <c r="I250" s="598"/>
      <c r="J250" s="598"/>
      <c r="K250" s="599"/>
      <c r="L250" s="621"/>
      <c r="M250" s="622"/>
      <c r="N250" s="622"/>
      <c r="O250" s="622"/>
      <c r="P250" s="622"/>
      <c r="Q250" s="622"/>
      <c r="R250" s="622"/>
      <c r="S250" s="622"/>
      <c r="T250" s="622"/>
      <c r="U250" s="622"/>
      <c r="V250" s="622"/>
      <c r="W250" s="622"/>
      <c r="X250" s="623"/>
      <c r="Y250" s="624"/>
      <c r="Z250" s="625"/>
      <c r="AA250" s="625"/>
      <c r="AB250" s="632"/>
      <c r="AC250" s="597"/>
      <c r="AD250" s="598"/>
      <c r="AE250" s="598"/>
      <c r="AF250" s="598"/>
      <c r="AG250" s="599"/>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7"/>
      <c r="B251" s="1058"/>
      <c r="C251" s="1058"/>
      <c r="D251" s="1058"/>
      <c r="E251" s="1058"/>
      <c r="F251" s="1059"/>
      <c r="G251" s="597"/>
      <c r="H251" s="598"/>
      <c r="I251" s="598"/>
      <c r="J251" s="598"/>
      <c r="K251" s="599"/>
      <c r="L251" s="621"/>
      <c r="M251" s="622"/>
      <c r="N251" s="622"/>
      <c r="O251" s="622"/>
      <c r="P251" s="622"/>
      <c r="Q251" s="622"/>
      <c r="R251" s="622"/>
      <c r="S251" s="622"/>
      <c r="T251" s="622"/>
      <c r="U251" s="622"/>
      <c r="V251" s="622"/>
      <c r="W251" s="622"/>
      <c r="X251" s="623"/>
      <c r="Y251" s="624"/>
      <c r="Z251" s="625"/>
      <c r="AA251" s="625"/>
      <c r="AB251" s="632"/>
      <c r="AC251" s="597"/>
      <c r="AD251" s="598"/>
      <c r="AE251" s="598"/>
      <c r="AF251" s="598"/>
      <c r="AG251" s="599"/>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57"/>
      <c r="B254" s="1058"/>
      <c r="C254" s="1058"/>
      <c r="D254" s="1058"/>
      <c r="E254" s="1058"/>
      <c r="F254" s="1059"/>
      <c r="G254" s="841"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4"/>
      <c r="AC254" s="841"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7"/>
      <c r="B255" s="1058"/>
      <c r="C255" s="1058"/>
      <c r="D255" s="1058"/>
      <c r="E255" s="1058"/>
      <c r="F255" s="1059"/>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1"/>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7"/>
      <c r="B256" s="1058"/>
      <c r="C256" s="1058"/>
      <c r="D256" s="1058"/>
      <c r="E256" s="1058"/>
      <c r="F256" s="1059"/>
      <c r="G256" s="597"/>
      <c r="H256" s="598"/>
      <c r="I256" s="598"/>
      <c r="J256" s="598"/>
      <c r="K256" s="599"/>
      <c r="L256" s="621"/>
      <c r="M256" s="622"/>
      <c r="N256" s="622"/>
      <c r="O256" s="622"/>
      <c r="P256" s="622"/>
      <c r="Q256" s="622"/>
      <c r="R256" s="622"/>
      <c r="S256" s="622"/>
      <c r="T256" s="622"/>
      <c r="U256" s="622"/>
      <c r="V256" s="622"/>
      <c r="W256" s="622"/>
      <c r="X256" s="623"/>
      <c r="Y256" s="624"/>
      <c r="Z256" s="625"/>
      <c r="AA256" s="625"/>
      <c r="AB256" s="632"/>
      <c r="AC256" s="597"/>
      <c r="AD256" s="598"/>
      <c r="AE256" s="598"/>
      <c r="AF256" s="598"/>
      <c r="AG256" s="599"/>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7"/>
      <c r="B257" s="1058"/>
      <c r="C257" s="1058"/>
      <c r="D257" s="1058"/>
      <c r="E257" s="1058"/>
      <c r="F257" s="1059"/>
      <c r="G257" s="597"/>
      <c r="H257" s="598"/>
      <c r="I257" s="598"/>
      <c r="J257" s="598"/>
      <c r="K257" s="599"/>
      <c r="L257" s="621"/>
      <c r="M257" s="622"/>
      <c r="N257" s="622"/>
      <c r="O257" s="622"/>
      <c r="P257" s="622"/>
      <c r="Q257" s="622"/>
      <c r="R257" s="622"/>
      <c r="S257" s="622"/>
      <c r="T257" s="622"/>
      <c r="U257" s="622"/>
      <c r="V257" s="622"/>
      <c r="W257" s="622"/>
      <c r="X257" s="623"/>
      <c r="Y257" s="624"/>
      <c r="Z257" s="625"/>
      <c r="AA257" s="625"/>
      <c r="AB257" s="632"/>
      <c r="AC257" s="597"/>
      <c r="AD257" s="598"/>
      <c r="AE257" s="598"/>
      <c r="AF257" s="598"/>
      <c r="AG257" s="599"/>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7"/>
      <c r="B258" s="1058"/>
      <c r="C258" s="1058"/>
      <c r="D258" s="1058"/>
      <c r="E258" s="1058"/>
      <c r="F258" s="1059"/>
      <c r="G258" s="597"/>
      <c r="H258" s="598"/>
      <c r="I258" s="598"/>
      <c r="J258" s="598"/>
      <c r="K258" s="599"/>
      <c r="L258" s="621"/>
      <c r="M258" s="622"/>
      <c r="N258" s="622"/>
      <c r="O258" s="622"/>
      <c r="P258" s="622"/>
      <c r="Q258" s="622"/>
      <c r="R258" s="622"/>
      <c r="S258" s="622"/>
      <c r="T258" s="622"/>
      <c r="U258" s="622"/>
      <c r="V258" s="622"/>
      <c r="W258" s="622"/>
      <c r="X258" s="623"/>
      <c r="Y258" s="624"/>
      <c r="Z258" s="625"/>
      <c r="AA258" s="625"/>
      <c r="AB258" s="632"/>
      <c r="AC258" s="597"/>
      <c r="AD258" s="598"/>
      <c r="AE258" s="598"/>
      <c r="AF258" s="598"/>
      <c r="AG258" s="599"/>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7"/>
      <c r="B259" s="1058"/>
      <c r="C259" s="1058"/>
      <c r="D259" s="1058"/>
      <c r="E259" s="1058"/>
      <c r="F259" s="1059"/>
      <c r="G259" s="597"/>
      <c r="H259" s="598"/>
      <c r="I259" s="598"/>
      <c r="J259" s="598"/>
      <c r="K259" s="599"/>
      <c r="L259" s="621"/>
      <c r="M259" s="622"/>
      <c r="N259" s="622"/>
      <c r="O259" s="622"/>
      <c r="P259" s="622"/>
      <c r="Q259" s="622"/>
      <c r="R259" s="622"/>
      <c r="S259" s="622"/>
      <c r="T259" s="622"/>
      <c r="U259" s="622"/>
      <c r="V259" s="622"/>
      <c r="W259" s="622"/>
      <c r="X259" s="623"/>
      <c r="Y259" s="624"/>
      <c r="Z259" s="625"/>
      <c r="AA259" s="625"/>
      <c r="AB259" s="632"/>
      <c r="AC259" s="597"/>
      <c r="AD259" s="598"/>
      <c r="AE259" s="598"/>
      <c r="AF259" s="598"/>
      <c r="AG259" s="599"/>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7"/>
      <c r="B260" s="1058"/>
      <c r="C260" s="1058"/>
      <c r="D260" s="1058"/>
      <c r="E260" s="1058"/>
      <c r="F260" s="1059"/>
      <c r="G260" s="597"/>
      <c r="H260" s="598"/>
      <c r="I260" s="598"/>
      <c r="J260" s="598"/>
      <c r="K260" s="599"/>
      <c r="L260" s="621"/>
      <c r="M260" s="622"/>
      <c r="N260" s="622"/>
      <c r="O260" s="622"/>
      <c r="P260" s="622"/>
      <c r="Q260" s="622"/>
      <c r="R260" s="622"/>
      <c r="S260" s="622"/>
      <c r="T260" s="622"/>
      <c r="U260" s="622"/>
      <c r="V260" s="622"/>
      <c r="W260" s="622"/>
      <c r="X260" s="623"/>
      <c r="Y260" s="624"/>
      <c r="Z260" s="625"/>
      <c r="AA260" s="625"/>
      <c r="AB260" s="632"/>
      <c r="AC260" s="597"/>
      <c r="AD260" s="598"/>
      <c r="AE260" s="598"/>
      <c r="AF260" s="598"/>
      <c r="AG260" s="599"/>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7"/>
      <c r="B261" s="1058"/>
      <c r="C261" s="1058"/>
      <c r="D261" s="1058"/>
      <c r="E261" s="1058"/>
      <c r="F261" s="1059"/>
      <c r="G261" s="597"/>
      <c r="H261" s="598"/>
      <c r="I261" s="598"/>
      <c r="J261" s="598"/>
      <c r="K261" s="599"/>
      <c r="L261" s="621"/>
      <c r="M261" s="622"/>
      <c r="N261" s="622"/>
      <c r="O261" s="622"/>
      <c r="P261" s="622"/>
      <c r="Q261" s="622"/>
      <c r="R261" s="622"/>
      <c r="S261" s="622"/>
      <c r="T261" s="622"/>
      <c r="U261" s="622"/>
      <c r="V261" s="622"/>
      <c r="W261" s="622"/>
      <c r="X261" s="623"/>
      <c r="Y261" s="624"/>
      <c r="Z261" s="625"/>
      <c r="AA261" s="625"/>
      <c r="AB261" s="632"/>
      <c r="AC261" s="597"/>
      <c r="AD261" s="598"/>
      <c r="AE261" s="598"/>
      <c r="AF261" s="598"/>
      <c r="AG261" s="599"/>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7"/>
      <c r="B262" s="1058"/>
      <c r="C262" s="1058"/>
      <c r="D262" s="1058"/>
      <c r="E262" s="1058"/>
      <c r="F262" s="1059"/>
      <c r="G262" s="597"/>
      <c r="H262" s="598"/>
      <c r="I262" s="598"/>
      <c r="J262" s="598"/>
      <c r="K262" s="599"/>
      <c r="L262" s="621"/>
      <c r="M262" s="622"/>
      <c r="N262" s="622"/>
      <c r="O262" s="622"/>
      <c r="P262" s="622"/>
      <c r="Q262" s="622"/>
      <c r="R262" s="622"/>
      <c r="S262" s="622"/>
      <c r="T262" s="622"/>
      <c r="U262" s="622"/>
      <c r="V262" s="622"/>
      <c r="W262" s="622"/>
      <c r="X262" s="623"/>
      <c r="Y262" s="624"/>
      <c r="Z262" s="625"/>
      <c r="AA262" s="625"/>
      <c r="AB262" s="632"/>
      <c r="AC262" s="597"/>
      <c r="AD262" s="598"/>
      <c r="AE262" s="598"/>
      <c r="AF262" s="598"/>
      <c r="AG262" s="599"/>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7"/>
      <c r="B263" s="1058"/>
      <c r="C263" s="1058"/>
      <c r="D263" s="1058"/>
      <c r="E263" s="1058"/>
      <c r="F263" s="1059"/>
      <c r="G263" s="597"/>
      <c r="H263" s="598"/>
      <c r="I263" s="598"/>
      <c r="J263" s="598"/>
      <c r="K263" s="599"/>
      <c r="L263" s="621"/>
      <c r="M263" s="622"/>
      <c r="N263" s="622"/>
      <c r="O263" s="622"/>
      <c r="P263" s="622"/>
      <c r="Q263" s="622"/>
      <c r="R263" s="622"/>
      <c r="S263" s="622"/>
      <c r="T263" s="622"/>
      <c r="U263" s="622"/>
      <c r="V263" s="622"/>
      <c r="W263" s="622"/>
      <c r="X263" s="623"/>
      <c r="Y263" s="624"/>
      <c r="Z263" s="625"/>
      <c r="AA263" s="625"/>
      <c r="AB263" s="632"/>
      <c r="AC263" s="597"/>
      <c r="AD263" s="598"/>
      <c r="AE263" s="598"/>
      <c r="AF263" s="598"/>
      <c r="AG263" s="599"/>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7"/>
      <c r="B264" s="1058"/>
      <c r="C264" s="1058"/>
      <c r="D264" s="1058"/>
      <c r="E264" s="1058"/>
      <c r="F264" s="1059"/>
      <c r="G264" s="597"/>
      <c r="H264" s="598"/>
      <c r="I264" s="598"/>
      <c r="J264" s="598"/>
      <c r="K264" s="599"/>
      <c r="L264" s="621"/>
      <c r="M264" s="622"/>
      <c r="N264" s="622"/>
      <c r="O264" s="622"/>
      <c r="P264" s="622"/>
      <c r="Q264" s="622"/>
      <c r="R264" s="622"/>
      <c r="S264" s="622"/>
      <c r="T264" s="622"/>
      <c r="U264" s="622"/>
      <c r="V264" s="622"/>
      <c r="W264" s="622"/>
      <c r="X264" s="623"/>
      <c r="Y264" s="624"/>
      <c r="Z264" s="625"/>
      <c r="AA264" s="625"/>
      <c r="AB264" s="632"/>
      <c r="AC264" s="597"/>
      <c r="AD264" s="598"/>
      <c r="AE264" s="598"/>
      <c r="AF264" s="598"/>
      <c r="AG264" s="599"/>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391</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391</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391</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391</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391</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391</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391</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391</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391</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391</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391</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391</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391</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391</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391</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391</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391</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391</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391</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391</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391</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391</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391</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391</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391</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391</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391</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391</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391</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391</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391</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391</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391</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391</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391</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391</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391</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391</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391</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391</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2017-06-14T12:24:25Z</cp:lastPrinted>
  <dcterms:created xsi:type="dcterms:W3CDTF">2012-03-13T00:50:25Z</dcterms:created>
  <dcterms:modified xsi:type="dcterms:W3CDTF">2020-11-25T13:26:59Z</dcterms:modified>
</cp:coreProperties>
</file>