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2\"/>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user</author>
  </authors>
  <commentList>
    <comment ref="G727" authorId="0" shapeId="0">
      <text>
        <r>
          <rPr>
            <b/>
            <sz val="9"/>
            <color indexed="81"/>
            <rFont val="ＭＳ Ｐゴシック"/>
            <family val="3"/>
            <charset val="128"/>
          </rPr>
          <t>user:</t>
        </r>
        <r>
          <rPr>
            <sz val="9"/>
            <color indexed="81"/>
            <rFont val="ＭＳ Ｐゴシック"/>
            <family val="3"/>
            <charset val="128"/>
          </rPr>
          <t xml:space="preserve">
要確認</t>
        </r>
      </text>
    </comment>
  </commentList>
</comments>
</file>

<file path=xl/sharedStrings.xml><?xml version="1.0" encoding="utf-8"?>
<sst xmlns="http://schemas.openxmlformats.org/spreadsheetml/2006/main" count="2928" uniqueCount="629">
  <si>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</si>
  <si>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</si>
  <si>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</si>
  <si>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</si>
  <si>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</si>
  <si>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</si>
  <si>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</si>
  <si>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</si>
  <si>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</si>
  <si>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</si>
  <si>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</si>
  <si>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</si>
  <si>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</si>
  <si>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</si>
  <si>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</si>
  <si>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</si>
  <si>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</si>
  <si>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</si>
  <si>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</si>
  <si>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</si>
  <si>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</si>
  <si>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</si>
  <si>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</si>
  <si>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</si>
  <si>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</si>
  <si>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</si>
  <si>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</si>
  <si>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</si>
  <si>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</si>
  <si>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</si>
  <si>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</si>
  <si>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</si>
  <si>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</si>
  <si>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</si>
  <si>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</si>
  <si>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</si>
  <si>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</si>
  <si>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</si>
  <si>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</si>
  <si>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</si>
  <si>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</si>
  <si>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</si>
  <si>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</si>
  <si>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</si>
  <si>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</si>
  <si>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</si>
  <si>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</si>
  <si>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</si>
  <si>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</si>
  <si>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</si>
  <si>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</si>
  <si>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</si>
  <si>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</si>
  <si>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</si>
  <si>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</si>
  <si>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</si>
  <si>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</si>
  <si>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</si>
  <si>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</si>
  <si>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</si>
  <si>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</si>
  <si>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</si>
  <si>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</si>
  <si>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</si>
  <si>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</si>
  <si>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</si>
  <si>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</si>
  <si>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</si>
  <si>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</si>
  <si>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</si>
  <si>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</si>
  <si>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</si>
  <si>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</si>
  <si>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</si>
  <si>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</si>
  <si>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</si>
  <si>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</si>
  <si>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</si>
  <si>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</si>
  <si>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</si>
  <si>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</si>
  <si>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</si>
  <si>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</si>
  <si>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</si>
  <si>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</si>
  <si>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</si>
  <si>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</si>
  <si>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</si>
  <si>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</si>
  <si>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</si>
  <si>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</si>
  <si>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</si>
  <si>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</si>
  <si>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</si>
  <si>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</si>
  <si>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</si>
  <si>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</si>
  <si>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</si>
  <si>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</si>
  <si>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</si>
  <si>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</si>
  <si>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</si>
  <si>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</si>
  <si>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</si>
  <si>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</si>
  <si>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</si>
  <si>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</si>
  <si>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</si>
  <si>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</si>
  <si>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</si>
  <si>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</si>
  <si>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</si>
  <si>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</si>
  <si>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</si>
  <si>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</si>
  <si>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</si>
  <si>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</si>
  <si>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</si>
  <si>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</si>
  <si>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</si>
  <si>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</si>
  <si>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</si>
  <si>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</si>
  <si>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</si>
  <si>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</si>
  <si>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</si>
  <si>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</si>
  <si>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</si>
  <si>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</si>
  <si>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</si>
  <si>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</si>
  <si>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</si>
  <si>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</si>
  <si>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</si>
  <si>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</si>
  <si>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</si>
  <si>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</si>
  <si>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</si>
  <si>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</si>
  <si>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</si>
  <si>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</si>
  <si>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</si>
  <si>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</si>
  <si>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</si>
  <si>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</si>
  <si>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</si>
  <si>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</si>
  <si>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</si>
  <si>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</si>
  <si>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</si>
  <si>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</si>
  <si>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</si>
  <si>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</si>
  <si>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</si>
  <si>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</si>
  <si>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</si>
  <si>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</si>
  <si>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</si>
  <si>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</si>
  <si>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</si>
  <si>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</si>
  <si>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</si>
  <si>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</si>
  <si>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</si>
  <si>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</si>
  <si>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</si>
  <si>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</si>
  <si>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</si>
  <si>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</si>
  <si>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</si>
  <si>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</si>
  <si>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</si>
  <si>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</si>
  <si>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</si>
  <si>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</si>
  <si>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</si>
  <si>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</si>
  <si>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</si>
  <si>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</si>
  <si>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</si>
  <si>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</si>
  <si>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</si>
  <si>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</si>
  <si>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</si>
  <si>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</si>
  <si>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</si>
  <si>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</si>
  <si>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</si>
  <si>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</si>
  <si>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</si>
  <si>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</si>
  <si>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</si>
  <si>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</si>
  <si>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</si>
  <si>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</si>
  <si>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</si>
  <si>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</si>
  <si>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</si>
  <si>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</si>
  <si>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</si>
  <si>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</si>
  <si>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</si>
  <si>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</si>
  <si>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</si>
  <si>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</si>
  <si>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</si>
  <si>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</si>
  <si>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</si>
  <si>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</si>
  <si>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</si>
  <si>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</si>
  <si>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</si>
  <si>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</si>
  <si>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</si>
  <si>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</si>
  <si>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</si>
  <si>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</si>
  <si>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</si>
  <si>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</si>
  <si>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</si>
  <si>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</si>
  <si>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</si>
  <si>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</si>
  <si>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</si>
  <si>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</si>
  <si>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</si>
  <si>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</si>
  <si>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</si>
  <si>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</si>
  <si>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</si>
  <si>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</si>
  <si>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</si>
  <si>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</si>
  <si>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</si>
  <si>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</si>
  <si>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</si>
  <si>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</si>
  <si>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</si>
  <si>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</si>
  <si>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</si>
  <si>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</si>
  <si>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</si>
  <si>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</si>
  <si>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</si>
  <si>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</si>
  <si>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</si>
  <si>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</si>
  <si>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</si>
  <si>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</si>
  <si>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</si>
  <si>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</si>
  <si>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</si>
  <si>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</si>
  <si>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</si>
  <si>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</si>
  <si>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</si>
  <si>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</si>
  <si>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</si>
  <si>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</si>
  <si>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</si>
  <si>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</si>
  <si>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</si>
  <si>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</si>
  <si>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</si>
  <si>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</si>
  <si>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</si>
  <si>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</si>
  <si>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</si>
  <si>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</si>
  <si>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</si>
  <si>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</si>
  <si>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</si>
  <si>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</si>
  <si>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</si>
  <si>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</si>
  <si>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</si>
  <si>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</si>
  <si>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</si>
  <si>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</si>
  <si>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</si>
  <si>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</si>
  <si>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</si>
  <si>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</si>
  <si>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</si>
  <si>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</si>
  <si>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</si>
  <si>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</si>
  <si>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</si>
  <si>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</si>
  <si>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</si>
  <si>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</si>
  <si>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</si>
  <si>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</si>
  <si>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</si>
  <si>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</si>
  <si>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</si>
  <si>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</si>
  <si>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</si>
  <si>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</si>
  <si>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</si>
  <si>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</si>
  <si>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</si>
  <si>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</si>
  <si>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</si>
  <si>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</si>
  <si>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</si>
  <si>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</si>
  <si>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</si>
  <si>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</si>
  <si>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</si>
  <si>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</si>
  <si>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</si>
  <si>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</si>
  <si>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</si>
  <si>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</si>
  <si>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</si>
  <si>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</si>
  <si>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</si>
  <si>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</si>
  <si>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</si>
  <si>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</si>
  <si>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</si>
  <si>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</si>
  <si>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</si>
  <si>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</si>
  <si>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</si>
  <si>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</si>
  <si>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</si>
  <si>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</si>
  <si>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</si>
  <si>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</si>
  <si>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</si>
  <si>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</si>
  <si>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</si>
  <si>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</si>
  <si>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</si>
  <si>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</si>
  <si>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</si>
  <si>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</si>
  <si>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</si>
  <si>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</si>
  <si>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</si>
  <si>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</si>
  <si>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</si>
  <si>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</si>
  <si>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</si>
  <si>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</si>
  <si>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</si>
  <si>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</si>
  <si>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</si>
  <si>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</si>
  <si>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</si>
  <si>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</si>
  <si>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</si>
  <si>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</si>
  <si>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</si>
  <si>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</si>
  <si>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</si>
  <si>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</si>
  <si>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</si>
  <si>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</si>
  <si>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</si>
  <si>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</si>
  <si>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</si>
  <si>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</si>
  <si>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</si>
  <si>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</si>
  <si>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</si>
  <si>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</si>
  <si>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</si>
  <si>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</si>
  <si>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</si>
  <si>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</si>
  <si>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</si>
  <si>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</si>
  <si>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</si>
  <si>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</si>
  <si>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</si>
  <si>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</si>
  <si>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</si>
  <si>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</si>
  <si>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</si>
  <si>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</si>
  <si>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</si>
  <si>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</si>
  <si>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</si>
  <si>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</si>
  <si>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</si>
  <si>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</si>
  <si>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</si>
  <si>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</si>
  <si>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</si>
  <si>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</si>
  <si>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</si>
  <si>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</si>
  <si>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</si>
  <si>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</si>
  <si>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</si>
  <si>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</si>
  <si>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</si>
  <si>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</si>
  <si>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</si>
  <si>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</si>
  <si>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</si>
  <si>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</si>
  <si>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</si>
  <si>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</si>
  <si>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</si>
  <si>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</si>
  <si>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</si>
  <si>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</si>
  <si>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</si>
  <si>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</si>
  <si>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</si>
  <si>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</si>
  <si>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</si>
  <si>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</si>
  <si>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</si>
  <si>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</si>
  <si>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</si>
  <si>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</si>
  <si>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</si>
  <si>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</si>
  <si>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</si>
  <si>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</si>
  <si>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</si>
  <si>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</si>
  <si>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</si>
  <si>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</si>
  <si>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</si>
  <si>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</si>
  <si>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</si>
  <si>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</si>
  <si>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</si>
  <si>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</si>
  <si>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</si>
  <si>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</si>
  <si>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</si>
  <si>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</si>
  <si>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</si>
  <si>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</si>
  <si>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</si>
  <si>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</si>
  <si>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</si>
  <si>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</si>
  <si>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</si>
  <si>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</si>
  <si>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</si>
  <si>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</si>
  <si>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</si>
  <si>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</si>
  <si>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</si>
  <si>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</si>
  <si>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</si>
  <si>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</si>
  <si>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</si>
  <si>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</si>
  <si>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</si>
  <si>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</si>
  <si>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</si>
  <si>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</si>
  <si>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</si>
  <si>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</si>
  <si>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</si>
  <si>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</si>
  <si>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</si>
  <si>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</si>
  <si>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</si>
  <si>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</si>
  <si>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</si>
  <si>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</si>
  <si>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</si>
  <si>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</si>
  <si>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</si>
  <si>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</si>
  <si>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</si>
  <si>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</si>
  <si>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</si>
  <si>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</si>
  <si>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</si>
  <si>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</si>
  <si>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</si>
  <si>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</si>
  <si>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</si>
  <si>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</si>
  <si>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</si>
  <si>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</si>
  <si>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</si>
  <si>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</si>
  <si>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</si>
  <si>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</si>
  <si>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</si>
  <si>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</si>
  <si>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</si>
  <si>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</si>
  <si>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</si>
  <si>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</si>
  <si>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</si>
  <si>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</si>
  <si>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</si>
  <si>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</si>
  <si>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</si>
  <si>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</si>
  <si>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</si>
  <si>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</si>
  <si>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</si>
  <si>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</si>
  <si>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</si>
  <si>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</si>
  <si>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</si>
  <si>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</si>
  <si>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</si>
  <si>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</si>
  <si>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</si>
  <si>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</si>
  <si>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</si>
  <si>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</si>
  <si>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</si>
  <si>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</si>
  <si>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</si>
  <si>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</si>
  <si>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</si>
  <si>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</si>
  <si>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</si>
  <si>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</si>
  <si>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</si>
  <si>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</si>
  <si>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</si>
  <si>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</si>
  <si>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</si>
  <si>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</si>
  <si>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</si>
  <si>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</si>
  <si>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</si>
  <si>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</si>
  <si>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</si>
  <si>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</si>
  <si>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</si>
  <si>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</si>
  <si>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</si>
  <si>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</si>
  <si>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</si>
  <si>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</si>
  <si>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</si>
  <si>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</si>
  <si>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</si>
  <si>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</si>
  <si>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</si>
  <si>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</si>
  <si>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</si>
  <si>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</si>
  <si>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</si>
  <si>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</si>
  <si>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</si>
  <si>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</si>
  <si>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</si>
  <si>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</si>
  <si>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</si>
  <si>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</si>
  <si>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</si>
  <si>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</si>
  <si>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</si>
  <si>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</si>
  <si>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自動走行を含む次世代のＩＴＳ構築に向けた路車協調システムに関する検討</t>
    <phoneticPr fontId="6"/>
  </si>
  <si>
    <t>道路局</t>
    <rPh sb="0" eb="3">
      <t>ドウロキョク</t>
    </rPh>
    <phoneticPr fontId="6"/>
  </si>
  <si>
    <t>道路交通管理課　ＩＴＳ推進室</t>
    <rPh sb="0" eb="2">
      <t>ドウロ</t>
    </rPh>
    <rPh sb="2" eb="4">
      <t>コウツウ</t>
    </rPh>
    <rPh sb="4" eb="6">
      <t>カンリ</t>
    </rPh>
    <rPh sb="6" eb="7">
      <t>カ</t>
    </rPh>
    <rPh sb="11" eb="14">
      <t>スイシンシツ</t>
    </rPh>
    <phoneticPr fontId="6"/>
  </si>
  <si>
    <t>-</t>
  </si>
  <si>
    <t>-</t>
    <phoneticPr fontId="6"/>
  </si>
  <si>
    <t>高速道路上の自動運転の実現に向けて、インターチェンジ合流部の自動運転に必要となる合流先の車線の交通状況の情報提供など、自動運転を支援する道路側からの情報提供を実施。</t>
    <phoneticPr fontId="6"/>
  </si>
  <si>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phoneticPr fontId="6"/>
  </si>
  <si>
    <t>○</t>
  </si>
  <si>
    <t>-</t>
    <phoneticPr fontId="6"/>
  </si>
  <si>
    <t>官民ＩＴＳ構想・ロードマップ2019（令和元年6月7日IT総合戦略本部決定）　等</t>
    <rPh sb="19" eb="21">
      <t>レイワ</t>
    </rPh>
    <rPh sb="21" eb="23">
      <t>ガンネン</t>
    </rPh>
    <phoneticPr fontId="6"/>
  </si>
  <si>
    <t>地点</t>
    <rPh sb="0" eb="2">
      <t>チテン</t>
    </rPh>
    <phoneticPr fontId="6"/>
  </si>
  <si>
    <t>成果報告書（合流部等での情報提供、先読み情報提供）</t>
    <phoneticPr fontId="6"/>
  </si>
  <si>
    <t>国土交通省道路局調べ（令和2年3月）</t>
    <rPh sb="11" eb="13">
      <t>レイワ</t>
    </rPh>
    <phoneticPr fontId="6"/>
  </si>
  <si>
    <t>５．安全で安心できる交通の確保、治安・生活安全の確保</t>
  </si>
  <si>
    <t>１５　道路交通の安全性を確保・向上する</t>
  </si>
  <si>
    <t>自動運転車の早期の実現に寄与。</t>
  </si>
  <si>
    <t>公益性、専門性、技術性の観点から国が実施することが必要。</t>
  </si>
  <si>
    <t>政府目標として令和2年までに高速道路での自動運転等、令和7年までに高速道路での完全自動運転を実現することが定められており、本施策は必要かつ優先度が高い。</t>
    <rPh sb="7" eb="9">
      <t>レイワ</t>
    </rPh>
    <rPh sb="26" eb="28">
      <t>レイワ</t>
    </rPh>
    <phoneticPr fontId="6"/>
  </si>
  <si>
    <t>有</t>
  </si>
  <si>
    <t>無</t>
  </si>
  <si>
    <t>入札・契約手続きの透明性・競争性の確保に努めており、支出先は企画競争により選定。</t>
    <phoneticPr fontId="6"/>
  </si>
  <si>
    <t>類似業務等によりコスト水準の妥当性を確認している。</t>
  </si>
  <si>
    <t>‐</t>
  </si>
  <si>
    <t>-</t>
    <phoneticPr fontId="6"/>
  </si>
  <si>
    <t>事業目的に即した仕様に基づき適正に執行している。</t>
  </si>
  <si>
    <t>-</t>
    <phoneticPr fontId="6"/>
  </si>
  <si>
    <t>成果目標の達成に向けた成果が得られた。</t>
  </si>
  <si>
    <t>官民共同研究とすることで、必要最小限のコストで実施できている。</t>
  </si>
  <si>
    <t>実績は見込みに見合っている。</t>
  </si>
  <si>
    <t>成果物は施策検討のために活用されている。</t>
  </si>
  <si>
    <t>・当該予算の執行は国土交通省で実施しており、全ての支出先を把握している。
・入札及び契約内容の妥当性については、第三者機関である入札監視委員会等により審議いただいている。</t>
  </si>
  <si>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6"/>
  </si>
  <si>
    <t>新26-29</t>
  </si>
  <si>
    <t>新26-023</t>
    <phoneticPr fontId="6"/>
  </si>
  <si>
    <r>
      <t>1</t>
    </r>
    <r>
      <rPr>
        <sz val="10.5"/>
        <rFont val="ＭＳ Ｐゴシック"/>
        <family val="3"/>
        <charset val="128"/>
      </rPr>
      <t>80</t>
    </r>
    <phoneticPr fontId="6"/>
  </si>
  <si>
    <t>193</t>
    <phoneticPr fontId="6"/>
  </si>
  <si>
    <t>186</t>
    <phoneticPr fontId="6"/>
  </si>
  <si>
    <t>国土交通省</t>
  </si>
  <si>
    <t>自動走行を含む次世代のITS構築に向けた路車協調システムに関する検討経費　／成果報告書</t>
    <phoneticPr fontId="6"/>
  </si>
  <si>
    <t>個</t>
    <rPh sb="0" eb="1">
      <t>コ</t>
    </rPh>
    <phoneticPr fontId="6"/>
  </si>
  <si>
    <t>百万円／個</t>
  </si>
  <si>
    <t>　百万円/個</t>
  </si>
  <si>
    <t>40/2</t>
  </si>
  <si>
    <t>道路上の障害に関する先読み情報提供システム検討</t>
    <phoneticPr fontId="6"/>
  </si>
  <si>
    <t>高速道路合流支援システム車両検知センサ検証及び仕様書修正</t>
    <phoneticPr fontId="6"/>
  </si>
  <si>
    <t>道路上の障害に関する先読み情報提供システム検討</t>
    <phoneticPr fontId="6"/>
  </si>
  <si>
    <t>自動運転車のための高速道路合流支援システム効果分析シミュレーション</t>
    <phoneticPr fontId="6"/>
  </si>
  <si>
    <t>株式会社　長大</t>
    <rPh sb="0" eb="2">
      <t>カブシキ</t>
    </rPh>
    <rPh sb="2" eb="4">
      <t>カイシャ</t>
    </rPh>
    <rPh sb="5" eb="7">
      <t>チョウダイ</t>
    </rPh>
    <phoneticPr fontId="6"/>
  </si>
  <si>
    <t>株式会社　長大</t>
    <phoneticPr fontId="6"/>
  </si>
  <si>
    <t>株式会社　アイ・トランスポート・ラボ</t>
    <rPh sb="0" eb="2">
      <t>カブシキ</t>
    </rPh>
    <rPh sb="2" eb="4">
      <t>カイシャ</t>
    </rPh>
    <phoneticPr fontId="6"/>
  </si>
  <si>
    <t>令和10年までに合流部での情報提供に関する技術仕様書に基づいたサービスを全国10地点以上に導入する</t>
    <rPh sb="0" eb="2">
      <t>レイワ</t>
    </rPh>
    <rPh sb="4" eb="5">
      <t>ネン</t>
    </rPh>
    <phoneticPr fontId="6"/>
  </si>
  <si>
    <t>-</t>
    <phoneticPr fontId="6"/>
  </si>
  <si>
    <t>-</t>
    <phoneticPr fontId="6"/>
  </si>
  <si>
    <t>-</t>
    <phoneticPr fontId="6"/>
  </si>
  <si>
    <t>38/2</t>
    <phoneticPr fontId="6"/>
  </si>
  <si>
    <t>0186</t>
    <phoneticPr fontId="6"/>
  </si>
  <si>
    <t>合流部等での情報提供に関する技術仕様書に基づいたサービスの導入地点数</t>
    <phoneticPr fontId="6"/>
  </si>
  <si>
    <t>34/2</t>
    <phoneticPr fontId="6"/>
  </si>
  <si>
    <t>雑役務費</t>
  </si>
  <si>
    <t>雑役務費</t>
    <phoneticPr fontId="6"/>
  </si>
  <si>
    <t>室長　西川　昌宏</t>
    <rPh sb="0" eb="2">
      <t>シツチョウ</t>
    </rPh>
    <rPh sb="3" eb="5">
      <t>ニシカワ</t>
    </rPh>
    <rPh sb="6" eb="8">
      <t>マサヒロ</t>
    </rPh>
    <phoneticPr fontId="6"/>
  </si>
  <si>
    <t>終了予定</t>
  </si>
  <si>
    <t>今回の調査の成果を踏まえ、高速道路における自動運転の実現に向けた技術的な課題の克服に努めるべき。</t>
    <rPh sb="0" eb="2">
      <t>コンカイ</t>
    </rPh>
    <rPh sb="3" eb="5">
      <t>チョウサ</t>
    </rPh>
    <rPh sb="6" eb="8">
      <t>セイカ</t>
    </rPh>
    <rPh sb="9" eb="10">
      <t>フ</t>
    </rPh>
    <rPh sb="13" eb="15">
      <t>コウソク</t>
    </rPh>
    <rPh sb="15" eb="17">
      <t>ドウロ</t>
    </rPh>
    <rPh sb="21" eb="23">
      <t>ジドウ</t>
    </rPh>
    <rPh sb="26" eb="28">
      <t>ジツゲン</t>
    </rPh>
    <rPh sb="29" eb="30">
      <t>ム</t>
    </rPh>
    <rPh sb="32" eb="35">
      <t>ギジュツテキ</t>
    </rPh>
    <rPh sb="36" eb="38">
      <t>カダイ</t>
    </rPh>
    <rPh sb="39" eb="41">
      <t>コクフク</t>
    </rPh>
    <rPh sb="42" eb="43">
      <t>ツト</t>
    </rPh>
    <phoneticPr fontId="6"/>
  </si>
  <si>
    <t>-</t>
    <phoneticPr fontId="6"/>
  </si>
  <si>
    <t>今後、本事業で得られた成果を活用し、高速道路における自動運転の実現に向けた技術的な課題の克服に向けた取り組みを進めるものとする。</t>
    <rPh sb="0" eb="2">
      <t>コンゴ</t>
    </rPh>
    <rPh sb="3" eb="4">
      <t>ホン</t>
    </rPh>
    <rPh sb="4" eb="6">
      <t>ジギョウ</t>
    </rPh>
    <rPh sb="7" eb="8">
      <t>エ</t>
    </rPh>
    <rPh sb="11" eb="13">
      <t>セイカ</t>
    </rPh>
    <rPh sb="14" eb="16">
      <t>カツヨウ</t>
    </rPh>
    <rPh sb="18" eb="20">
      <t>コウソク</t>
    </rPh>
    <rPh sb="20" eb="22">
      <t>ドウロ</t>
    </rPh>
    <rPh sb="26" eb="28">
      <t>ジドウ</t>
    </rPh>
    <rPh sb="28" eb="30">
      <t>ウンテン</t>
    </rPh>
    <rPh sb="31" eb="33">
      <t>ジツゲン</t>
    </rPh>
    <rPh sb="34" eb="35">
      <t>ム</t>
    </rPh>
    <rPh sb="37" eb="40">
      <t>ギジュツテキ</t>
    </rPh>
    <rPh sb="41" eb="43">
      <t>カダイ</t>
    </rPh>
    <rPh sb="44" eb="46">
      <t>コクフク</t>
    </rPh>
    <rPh sb="47" eb="48">
      <t>ム</t>
    </rPh>
    <rPh sb="50" eb="51">
      <t>ト</t>
    </rPh>
    <rPh sb="52" eb="53">
      <t>ク</t>
    </rPh>
    <rPh sb="55" eb="56">
      <t>スス</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</si>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</sst>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33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19614</xdr:colOff>
      <xdr:row>745</xdr:row>
      <xdr:rowOff>12872</xdr:rowOff>
    </xdr:from>
    <xdr:to>
      <xdr:col>33</xdr:col>
      <xdr:colOff>193001</xdr:colOff>
      <xdr:row>747</xdr:row>
      <xdr:rowOff>32203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756371" y="187732602"/>
          <a:ext cx="2232846" cy="7143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ysClr val="windowText" lastClr="000000"/>
              </a:solidFill>
            </a:rPr>
            <a:t>34</a:t>
          </a:r>
          <a:r>
            <a:rPr kumimoji="1" lang="ja-JP" altLang="en-US" sz="1100">
              <a:solidFill>
                <a:sysClr val="windowText" lastClr="000000"/>
              </a:solidFill>
            </a:rPr>
            <a:t>百</a:t>
          </a:r>
          <a:r>
            <a:rPr kumimoji="1" lang="ja-JP" altLang="en-US" sz="1100">
              <a:solidFill>
                <a:schemeClr val="tx1"/>
              </a:solidFill>
            </a:rPr>
            <a:t>万円）</a:t>
          </a:r>
        </a:p>
      </xdr:txBody>
    </xdr:sp>
    <xdr:clientData/>
  </xdr:twoCellAnchor>
  <xdr:twoCellAnchor>
    <xdr:from>
      <xdr:col>23</xdr:col>
      <xdr:colOff>27516</xdr:colOff>
      <xdr:row>753</xdr:row>
      <xdr:rowOff>72756</xdr:rowOff>
    </xdr:from>
    <xdr:to>
      <xdr:col>34</xdr:col>
      <xdr:colOff>98268</xdr:colOff>
      <xdr:row>754</xdr:row>
      <xdr:rowOff>332209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764273" y="190572756"/>
          <a:ext cx="2336157" cy="60698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28</xdr:col>
      <xdr:colOff>98849</xdr:colOff>
      <xdr:row>747</xdr:row>
      <xdr:rowOff>16756</xdr:rowOff>
    </xdr:from>
    <xdr:to>
      <xdr:col>28</xdr:col>
      <xdr:colOff>98849</xdr:colOff>
      <xdr:row>750</xdr:row>
      <xdr:rowOff>171679</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5865335" y="188431553"/>
          <a:ext cx="0" cy="1197525"/>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74043</xdr:colOff>
      <xdr:row>751</xdr:row>
      <xdr:rowOff>41871</xdr:rowOff>
    </xdr:from>
    <xdr:to>
      <xdr:col>34</xdr:col>
      <xdr:colOff>42978</xdr:colOff>
      <xdr:row>753</xdr:row>
      <xdr:rowOff>17445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810800" y="189846803"/>
          <a:ext cx="2234340" cy="6706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r>
            <a:rPr kumimoji="1" lang="ja-JP" altLang="en-US" sz="1100" u="none">
              <a:solidFill>
                <a:schemeClr val="tx1"/>
              </a:solidFill>
            </a:rPr>
            <a:t>（</a:t>
          </a:r>
          <a:r>
            <a:rPr kumimoji="1" lang="en-US" altLang="ja-JP" sz="1100" u="none">
              <a:solidFill>
                <a:schemeClr val="tx1"/>
              </a:solidFill>
            </a:rPr>
            <a:t>3</a:t>
          </a:r>
          <a:r>
            <a:rPr kumimoji="1" lang="ja-JP" altLang="en-US" sz="1100" u="none">
              <a:solidFill>
                <a:schemeClr val="tx1"/>
              </a:solidFill>
            </a:rPr>
            <a:t>社）</a:t>
          </a:r>
          <a:endParaRPr kumimoji="1" lang="en-US" altLang="ja-JP" sz="1100" u="none">
            <a:solidFill>
              <a:schemeClr val="tx1"/>
            </a:solidFill>
          </a:endParaRPr>
        </a:p>
        <a:p>
          <a:pPr algn="ctr"/>
          <a:r>
            <a:rPr kumimoji="1" lang="ja-JP" altLang="en-US" sz="1100" u="none">
              <a:solidFill>
                <a:schemeClr val="tx1"/>
              </a:solidFill>
            </a:rPr>
            <a:t>（</a:t>
          </a:r>
          <a:r>
            <a:rPr kumimoji="1" lang="en-US" altLang="ja-JP" sz="1100" u="none">
              <a:solidFill>
                <a:schemeClr val="tx1"/>
              </a:solidFill>
            </a:rPr>
            <a:t>34</a:t>
          </a:r>
          <a:r>
            <a:rPr kumimoji="1" lang="ja-JP" altLang="en-US" sz="1100" u="none">
              <a:solidFill>
                <a:schemeClr val="tx1"/>
              </a:solidFill>
            </a:rPr>
            <a:t>百万円）</a:t>
          </a:r>
          <a:endParaRPr kumimoji="1" lang="en-US" altLang="ja-JP" sz="1100" u="none">
            <a:solidFill>
              <a:schemeClr val="tx1"/>
            </a:solidFill>
          </a:endParaRPr>
        </a:p>
      </xdr:txBody>
    </xdr:sp>
    <xdr:clientData/>
  </xdr:twoCellAnchor>
  <xdr:twoCellAnchor>
    <xdr:from>
      <xdr:col>22</xdr:col>
      <xdr:colOff>180203</xdr:colOff>
      <xdr:row>750</xdr:row>
      <xdr:rowOff>153894</xdr:rowOff>
    </xdr:from>
    <xdr:to>
      <xdr:col>31</xdr:col>
      <xdr:colOff>140903</xdr:colOff>
      <xdr:row>751</xdr:row>
      <xdr:rowOff>73654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11014" y="189611293"/>
          <a:ext cx="1814213" cy="267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0"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8" t="s">
        <v>0</v>
      </c>
      <c r="AK2" s="958"/>
      <c r="AL2" s="958"/>
      <c r="AM2" s="958"/>
      <c r="AN2" s="958"/>
      <c r="AO2" s="959"/>
      <c r="AP2" s="959"/>
      <c r="AQ2" s="959"/>
      <c r="AR2" s="78" t="str">
        <f>IF(OR(AO2="　", AO2=""), "", "-")</f>
        <v/>
      </c>
      <c r="AS2" s="960">
        <v>181</v>
      </c>
      <c r="AT2" s="960"/>
      <c r="AU2" s="960"/>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600</v>
      </c>
      <c r="AK3" s="870"/>
      <c r="AL3" s="870"/>
      <c r="AM3" s="870"/>
      <c r="AN3" s="870"/>
      <c r="AO3" s="870"/>
      <c r="AP3" s="870"/>
      <c r="AQ3" s="870"/>
      <c r="AR3" s="870"/>
      <c r="AS3" s="870"/>
      <c r="AT3" s="870"/>
      <c r="AU3" s="870"/>
      <c r="AV3" s="870"/>
      <c r="AW3" s="870"/>
      <c r="AX3" s="24" t="s">
        <v>65</v>
      </c>
    </row>
    <row r="4" spans="1:50" ht="24.75" customHeight="1" x14ac:dyDescent="0.15">
      <c r="A4" s="702" t="s">
        <v>25</v>
      </c>
      <c r="B4" s="703"/>
      <c r="C4" s="703"/>
      <c r="D4" s="703"/>
      <c r="E4" s="703"/>
      <c r="F4" s="703"/>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530</v>
      </c>
      <c r="H5" s="841"/>
      <c r="I5" s="841"/>
      <c r="J5" s="841"/>
      <c r="K5" s="841"/>
      <c r="L5" s="841"/>
      <c r="M5" s="842" t="s">
        <v>66</v>
      </c>
      <c r="N5" s="843"/>
      <c r="O5" s="843"/>
      <c r="P5" s="843"/>
      <c r="Q5" s="843"/>
      <c r="R5" s="844"/>
      <c r="S5" s="845" t="s">
        <v>424</v>
      </c>
      <c r="T5" s="841"/>
      <c r="U5" s="841"/>
      <c r="V5" s="841"/>
      <c r="W5" s="841"/>
      <c r="X5" s="846"/>
      <c r="Y5" s="699" t="s">
        <v>3</v>
      </c>
      <c r="Z5" s="594"/>
      <c r="AA5" s="594"/>
      <c r="AB5" s="594"/>
      <c r="AC5" s="594"/>
      <c r="AD5" s="595"/>
      <c r="AE5" s="700" t="s">
        <v>565</v>
      </c>
      <c r="AF5" s="700"/>
      <c r="AG5" s="700"/>
      <c r="AH5" s="700"/>
      <c r="AI5" s="700"/>
      <c r="AJ5" s="700"/>
      <c r="AK5" s="700"/>
      <c r="AL5" s="700"/>
      <c r="AM5" s="700"/>
      <c r="AN5" s="700"/>
      <c r="AO5" s="700"/>
      <c r="AP5" s="701"/>
      <c r="AQ5" s="970" t="s">
        <v>623</v>
      </c>
      <c r="AR5" s="971"/>
      <c r="AS5" s="971"/>
      <c r="AT5" s="971"/>
      <c r="AU5" s="971"/>
      <c r="AV5" s="971"/>
      <c r="AW5" s="971"/>
      <c r="AX5" s="972"/>
    </row>
    <row r="6" spans="1:50" ht="39" customHeight="1" x14ac:dyDescent="0.15">
      <c r="A6" s="704" t="s">
        <v>4</v>
      </c>
      <c r="B6" s="705"/>
      <c r="C6" s="705"/>
      <c r="D6" s="705"/>
      <c r="E6" s="705"/>
      <c r="F6" s="70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73" t="str">
        <f>入力規則等!A27</f>
        <v>-</v>
      </c>
      <c r="H8" s="721"/>
      <c r="I8" s="721"/>
      <c r="J8" s="721"/>
      <c r="K8" s="721"/>
      <c r="L8" s="721"/>
      <c r="M8" s="721"/>
      <c r="N8" s="721"/>
      <c r="O8" s="721"/>
      <c r="P8" s="721"/>
      <c r="Q8" s="721"/>
      <c r="R8" s="721"/>
      <c r="S8" s="721"/>
      <c r="T8" s="721"/>
      <c r="U8" s="721"/>
      <c r="V8" s="721"/>
      <c r="W8" s="721"/>
      <c r="X8" s="974"/>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8" t="s">
        <v>30</v>
      </c>
      <c r="B10" s="659"/>
      <c r="C10" s="659"/>
      <c r="D10" s="659"/>
      <c r="E10" s="659"/>
      <c r="F10" s="659"/>
      <c r="G10" s="755" t="s">
        <v>569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8" t="s">
        <v>5</v>
      </c>
      <c r="B11" s="659"/>
      <c r="C11" s="659"/>
      <c r="D11" s="659"/>
      <c r="E11" s="659"/>
      <c r="F11" s="660"/>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2" t="s">
        <v>24</v>
      </c>
      <c r="B12" s="993"/>
      <c r="C12" s="993"/>
      <c r="D12" s="993"/>
      <c r="E12" s="993"/>
      <c r="F12" s="994"/>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2"/>
      <c r="B13" s="613"/>
      <c r="C13" s="613"/>
      <c r="D13" s="613"/>
      <c r="E13" s="613"/>
      <c r="F13" s="614"/>
      <c r="G13" s="724" t="s">
        <v>6</v>
      </c>
      <c r="H13" s="725"/>
      <c r="I13" s="765" t="s">
        <v>7</v>
      </c>
      <c r="J13" s="766"/>
      <c r="K13" s="766"/>
      <c r="L13" s="766"/>
      <c r="M13" s="766"/>
      <c r="N13" s="766"/>
      <c r="O13" s="767"/>
      <c r="P13" s="706">
        <v>40</v>
      </c>
      <c r="Q13" s="707"/>
      <c r="R13" s="707"/>
      <c r="S13" s="707"/>
      <c r="T13" s="707"/>
      <c r="U13" s="707"/>
      <c r="V13" s="708"/>
      <c r="W13" s="706">
        <v>38</v>
      </c>
      <c r="X13" s="707"/>
      <c r="Y13" s="707"/>
      <c r="Z13" s="707"/>
      <c r="AA13" s="707"/>
      <c r="AB13" s="707"/>
      <c r="AC13" s="708"/>
      <c r="AD13" s="706">
        <v>35</v>
      </c>
      <c r="AE13" s="707"/>
      <c r="AF13" s="707"/>
      <c r="AG13" s="707"/>
      <c r="AH13" s="707"/>
      <c r="AI13" s="707"/>
      <c r="AJ13" s="708"/>
      <c r="AK13" s="706" t="s">
        <v>571</v>
      </c>
      <c r="AL13" s="707"/>
      <c r="AM13" s="707"/>
      <c r="AN13" s="707"/>
      <c r="AO13" s="707"/>
      <c r="AP13" s="707"/>
      <c r="AQ13" s="708"/>
      <c r="AR13" s="920" t="s">
        <v>626</v>
      </c>
      <c r="AS13" s="921"/>
      <c r="AT13" s="921"/>
      <c r="AU13" s="921"/>
      <c r="AV13" s="921"/>
      <c r="AW13" s="921"/>
      <c r="AX13" s="922"/>
    </row>
    <row r="14" spans="1:50" ht="21" customHeight="1" x14ac:dyDescent="0.15">
      <c r="A14" s="612"/>
      <c r="B14" s="613"/>
      <c r="C14" s="613"/>
      <c r="D14" s="613"/>
      <c r="E14" s="613"/>
      <c r="F14" s="614"/>
      <c r="G14" s="726"/>
      <c r="H14" s="727"/>
      <c r="I14" s="712" t="s">
        <v>8</v>
      </c>
      <c r="J14" s="763"/>
      <c r="K14" s="763"/>
      <c r="L14" s="763"/>
      <c r="M14" s="763"/>
      <c r="N14" s="763"/>
      <c r="O14" s="764"/>
      <c r="P14" s="706" t="s">
        <v>566</v>
      </c>
      <c r="Q14" s="707"/>
      <c r="R14" s="707"/>
      <c r="S14" s="707"/>
      <c r="T14" s="707"/>
      <c r="U14" s="707"/>
      <c r="V14" s="708"/>
      <c r="W14" s="706" t="s">
        <v>566</v>
      </c>
      <c r="X14" s="707"/>
      <c r="Y14" s="707"/>
      <c r="Z14" s="707"/>
      <c r="AA14" s="707"/>
      <c r="AB14" s="707"/>
      <c r="AC14" s="708"/>
      <c r="AD14" s="706" t="s">
        <v>566</v>
      </c>
      <c r="AE14" s="707"/>
      <c r="AF14" s="707"/>
      <c r="AG14" s="707"/>
      <c r="AH14" s="707"/>
      <c r="AI14" s="707"/>
      <c r="AJ14" s="708"/>
      <c r="AK14" s="706" t="s">
        <v>566</v>
      </c>
      <c r="AL14" s="707"/>
      <c r="AM14" s="707"/>
      <c r="AN14" s="707"/>
      <c r="AO14" s="707"/>
      <c r="AP14" s="707"/>
      <c r="AQ14" s="708"/>
      <c r="AR14" s="789"/>
      <c r="AS14" s="789"/>
      <c r="AT14" s="789"/>
      <c r="AU14" s="789"/>
      <c r="AV14" s="789"/>
      <c r="AW14" s="789"/>
      <c r="AX14" s="790"/>
    </row>
    <row r="15" spans="1:50" ht="21" customHeight="1" x14ac:dyDescent="0.15">
      <c r="A15" s="612"/>
      <c r="B15" s="613"/>
      <c r="C15" s="613"/>
      <c r="D15" s="613"/>
      <c r="E15" s="613"/>
      <c r="F15" s="614"/>
      <c r="G15" s="726"/>
      <c r="H15" s="727"/>
      <c r="I15" s="712" t="s">
        <v>51</v>
      </c>
      <c r="J15" s="713"/>
      <c r="K15" s="713"/>
      <c r="L15" s="713"/>
      <c r="M15" s="713"/>
      <c r="N15" s="713"/>
      <c r="O15" s="714"/>
      <c r="P15" s="706" t="s">
        <v>566</v>
      </c>
      <c r="Q15" s="707"/>
      <c r="R15" s="707"/>
      <c r="S15" s="707"/>
      <c r="T15" s="707"/>
      <c r="U15" s="707"/>
      <c r="V15" s="708"/>
      <c r="W15" s="706" t="s">
        <v>566</v>
      </c>
      <c r="X15" s="707"/>
      <c r="Y15" s="707"/>
      <c r="Z15" s="707"/>
      <c r="AA15" s="707"/>
      <c r="AB15" s="707"/>
      <c r="AC15" s="708"/>
      <c r="AD15" s="706" t="s">
        <v>566</v>
      </c>
      <c r="AE15" s="707"/>
      <c r="AF15" s="707"/>
      <c r="AG15" s="707"/>
      <c r="AH15" s="707"/>
      <c r="AI15" s="707"/>
      <c r="AJ15" s="708"/>
      <c r="AK15" s="706" t="s">
        <v>566</v>
      </c>
      <c r="AL15" s="707"/>
      <c r="AM15" s="707"/>
      <c r="AN15" s="707"/>
      <c r="AO15" s="707"/>
      <c r="AP15" s="707"/>
      <c r="AQ15" s="708"/>
      <c r="AR15" s="706" t="s">
        <v>626</v>
      </c>
      <c r="AS15" s="707"/>
      <c r="AT15" s="707"/>
      <c r="AU15" s="707"/>
      <c r="AV15" s="707"/>
      <c r="AW15" s="707"/>
      <c r="AX15" s="807"/>
    </row>
    <row r="16" spans="1:50" ht="21" customHeight="1" x14ac:dyDescent="0.15">
      <c r="A16" s="612"/>
      <c r="B16" s="613"/>
      <c r="C16" s="613"/>
      <c r="D16" s="613"/>
      <c r="E16" s="613"/>
      <c r="F16" s="614"/>
      <c r="G16" s="726"/>
      <c r="H16" s="727"/>
      <c r="I16" s="712" t="s">
        <v>52</v>
      </c>
      <c r="J16" s="713"/>
      <c r="K16" s="713"/>
      <c r="L16" s="713"/>
      <c r="M16" s="713"/>
      <c r="N16" s="713"/>
      <c r="O16" s="714"/>
      <c r="P16" s="706" t="s">
        <v>566</v>
      </c>
      <c r="Q16" s="707"/>
      <c r="R16" s="707"/>
      <c r="S16" s="707"/>
      <c r="T16" s="707"/>
      <c r="U16" s="707"/>
      <c r="V16" s="708"/>
      <c r="W16" s="706" t="s">
        <v>566</v>
      </c>
      <c r="X16" s="707"/>
      <c r="Y16" s="707"/>
      <c r="Z16" s="707"/>
      <c r="AA16" s="707"/>
      <c r="AB16" s="707"/>
      <c r="AC16" s="708"/>
      <c r="AD16" s="706" t="s">
        <v>566</v>
      </c>
      <c r="AE16" s="707"/>
      <c r="AF16" s="707"/>
      <c r="AG16" s="707"/>
      <c r="AH16" s="707"/>
      <c r="AI16" s="707"/>
      <c r="AJ16" s="708"/>
      <c r="AK16" s="706" t="s">
        <v>566</v>
      </c>
      <c r="AL16" s="707"/>
      <c r="AM16" s="707"/>
      <c r="AN16" s="707"/>
      <c r="AO16" s="707"/>
      <c r="AP16" s="707"/>
      <c r="AQ16" s="708"/>
      <c r="AR16" s="758"/>
      <c r="AS16" s="759"/>
      <c r="AT16" s="759"/>
      <c r="AU16" s="759"/>
      <c r="AV16" s="759"/>
      <c r="AW16" s="759"/>
      <c r="AX16" s="760"/>
    </row>
    <row r="17" spans="1:50" ht="24.75" customHeight="1" x14ac:dyDescent="0.15">
      <c r="A17" s="612"/>
      <c r="B17" s="613"/>
      <c r="C17" s="613"/>
      <c r="D17" s="613"/>
      <c r="E17" s="613"/>
      <c r="F17" s="614"/>
      <c r="G17" s="726"/>
      <c r="H17" s="727"/>
      <c r="I17" s="712" t="s">
        <v>50</v>
      </c>
      <c r="J17" s="763"/>
      <c r="K17" s="763"/>
      <c r="L17" s="763"/>
      <c r="M17" s="763"/>
      <c r="N17" s="763"/>
      <c r="O17" s="764"/>
      <c r="P17" s="706" t="s">
        <v>566</v>
      </c>
      <c r="Q17" s="707"/>
      <c r="R17" s="707"/>
      <c r="S17" s="707"/>
      <c r="T17" s="707"/>
      <c r="U17" s="707"/>
      <c r="V17" s="708"/>
      <c r="W17" s="706" t="s">
        <v>566</v>
      </c>
      <c r="X17" s="707"/>
      <c r="Y17" s="707"/>
      <c r="Z17" s="707"/>
      <c r="AA17" s="707"/>
      <c r="AB17" s="707"/>
      <c r="AC17" s="708"/>
      <c r="AD17" s="706" t="s">
        <v>566</v>
      </c>
      <c r="AE17" s="707"/>
      <c r="AF17" s="707"/>
      <c r="AG17" s="707"/>
      <c r="AH17" s="707"/>
      <c r="AI17" s="707"/>
      <c r="AJ17" s="708"/>
      <c r="AK17" s="706" t="s">
        <v>566</v>
      </c>
      <c r="AL17" s="707"/>
      <c r="AM17" s="707"/>
      <c r="AN17" s="707"/>
      <c r="AO17" s="707"/>
      <c r="AP17" s="707"/>
      <c r="AQ17" s="708"/>
      <c r="AR17" s="918"/>
      <c r="AS17" s="918"/>
      <c r="AT17" s="918"/>
      <c r="AU17" s="918"/>
      <c r="AV17" s="918"/>
      <c r="AW17" s="918"/>
      <c r="AX17" s="919"/>
    </row>
    <row r="18" spans="1:50" ht="24.75" customHeight="1" x14ac:dyDescent="0.15">
      <c r="A18" s="612"/>
      <c r="B18" s="613"/>
      <c r="C18" s="613"/>
      <c r="D18" s="613"/>
      <c r="E18" s="613"/>
      <c r="F18" s="614"/>
      <c r="G18" s="728"/>
      <c r="H18" s="729"/>
      <c r="I18" s="717" t="s">
        <v>20</v>
      </c>
      <c r="J18" s="718"/>
      <c r="K18" s="718"/>
      <c r="L18" s="718"/>
      <c r="M18" s="718"/>
      <c r="N18" s="718"/>
      <c r="O18" s="719"/>
      <c r="P18" s="879">
        <f>SUM(P13:V17)</f>
        <v>40</v>
      </c>
      <c r="Q18" s="880"/>
      <c r="R18" s="880"/>
      <c r="S18" s="880"/>
      <c r="T18" s="880"/>
      <c r="U18" s="880"/>
      <c r="V18" s="881"/>
      <c r="W18" s="879">
        <f>SUM(W13:AC17)</f>
        <v>38</v>
      </c>
      <c r="X18" s="880"/>
      <c r="Y18" s="880"/>
      <c r="Z18" s="880"/>
      <c r="AA18" s="880"/>
      <c r="AB18" s="880"/>
      <c r="AC18" s="881"/>
      <c r="AD18" s="879">
        <f>SUM(AD13:AJ17)</f>
        <v>35</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706">
        <v>40</v>
      </c>
      <c r="Q19" s="707"/>
      <c r="R19" s="707"/>
      <c r="S19" s="707"/>
      <c r="T19" s="707"/>
      <c r="U19" s="707"/>
      <c r="V19" s="708"/>
      <c r="W19" s="706">
        <v>38</v>
      </c>
      <c r="X19" s="707"/>
      <c r="Y19" s="707"/>
      <c r="Z19" s="707"/>
      <c r="AA19" s="707"/>
      <c r="AB19" s="707"/>
      <c r="AC19" s="708"/>
      <c r="AD19" s="706">
        <v>34.265000000000001</v>
      </c>
      <c r="AE19" s="707"/>
      <c r="AF19" s="707"/>
      <c r="AG19" s="707"/>
      <c r="AH19" s="707"/>
      <c r="AI19" s="707"/>
      <c r="AJ19" s="708"/>
      <c r="AK19" s="328"/>
      <c r="AL19" s="328"/>
      <c r="AM19" s="328"/>
      <c r="AN19" s="328"/>
      <c r="AO19" s="328"/>
      <c r="AP19" s="328"/>
      <c r="AQ19" s="328"/>
      <c r="AR19" s="328"/>
      <c r="AS19" s="328"/>
      <c r="AT19" s="328"/>
      <c r="AU19" s="328"/>
      <c r="AV19" s="328"/>
      <c r="AW19" s="328"/>
      <c r="AX19" s="330"/>
    </row>
    <row r="20" spans="1:50" ht="24.75" customHeight="1" x14ac:dyDescent="0.15">
      <c r="A20" s="612"/>
      <c r="B20" s="613"/>
      <c r="C20" s="613"/>
      <c r="D20" s="613"/>
      <c r="E20" s="613"/>
      <c r="F20" s="614"/>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0.97899999999999998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95"/>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0.97899999999999998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4" t="s">
        <v>434</v>
      </c>
      <c r="B22" s="935"/>
      <c r="C22" s="935"/>
      <c r="D22" s="935"/>
      <c r="E22" s="935"/>
      <c r="F22" s="936"/>
      <c r="G22" s="1000" t="s">
        <v>337</v>
      </c>
      <c r="H22" s="220"/>
      <c r="I22" s="220"/>
      <c r="J22" s="220"/>
      <c r="K22" s="220"/>
      <c r="L22" s="220"/>
      <c r="M22" s="220"/>
      <c r="N22" s="220"/>
      <c r="O22" s="221"/>
      <c r="P22" s="943" t="s">
        <v>435</v>
      </c>
      <c r="Q22" s="220"/>
      <c r="R22" s="220"/>
      <c r="S22" s="220"/>
      <c r="T22" s="220"/>
      <c r="U22" s="220"/>
      <c r="V22" s="221"/>
      <c r="W22" s="943" t="s">
        <v>436</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44"/>
    </row>
    <row r="23" spans="1:50" ht="25.5" customHeight="1" x14ac:dyDescent="0.15">
      <c r="A23" s="937"/>
      <c r="B23" s="938"/>
      <c r="C23" s="938"/>
      <c r="D23" s="938"/>
      <c r="E23" s="938"/>
      <c r="F23" s="939"/>
      <c r="G23" s="1001"/>
      <c r="H23" s="1002"/>
      <c r="I23" s="1002"/>
      <c r="J23" s="1002"/>
      <c r="K23" s="1002"/>
      <c r="L23" s="1002"/>
      <c r="M23" s="1002"/>
      <c r="N23" s="1002"/>
      <c r="O23" s="1003"/>
      <c r="P23" s="706"/>
      <c r="Q23" s="707"/>
      <c r="R23" s="707"/>
      <c r="S23" s="707"/>
      <c r="T23" s="707"/>
      <c r="U23" s="707"/>
      <c r="V23" s="708"/>
      <c r="W23" s="706"/>
      <c r="X23" s="707"/>
      <c r="Y23" s="707"/>
      <c r="Z23" s="707"/>
      <c r="AA23" s="707"/>
      <c r="AB23" s="707"/>
      <c r="AC23" s="708"/>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7"/>
      <c r="B24" s="938"/>
      <c r="C24" s="938"/>
      <c r="D24" s="938"/>
      <c r="E24" s="938"/>
      <c r="F24" s="939"/>
      <c r="G24" s="961"/>
      <c r="H24" s="962"/>
      <c r="I24" s="962"/>
      <c r="J24" s="962"/>
      <c r="K24" s="962"/>
      <c r="L24" s="962"/>
      <c r="M24" s="962"/>
      <c r="N24" s="962"/>
      <c r="O24" s="963"/>
      <c r="P24" s="706"/>
      <c r="Q24" s="707"/>
      <c r="R24" s="707"/>
      <c r="S24" s="707"/>
      <c r="T24" s="707"/>
      <c r="U24" s="707"/>
      <c r="V24" s="708"/>
      <c r="W24" s="706"/>
      <c r="X24" s="707"/>
      <c r="Y24" s="707"/>
      <c r="Z24" s="707"/>
      <c r="AA24" s="707"/>
      <c r="AB24" s="707"/>
      <c r="AC24" s="70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7"/>
      <c r="B25" s="938"/>
      <c r="C25" s="938"/>
      <c r="D25" s="938"/>
      <c r="E25" s="938"/>
      <c r="F25" s="939"/>
      <c r="G25" s="961"/>
      <c r="H25" s="962"/>
      <c r="I25" s="962"/>
      <c r="J25" s="962"/>
      <c r="K25" s="962"/>
      <c r="L25" s="962"/>
      <c r="M25" s="962"/>
      <c r="N25" s="962"/>
      <c r="O25" s="963"/>
      <c r="P25" s="706"/>
      <c r="Q25" s="707"/>
      <c r="R25" s="707"/>
      <c r="S25" s="707"/>
      <c r="T25" s="707"/>
      <c r="U25" s="707"/>
      <c r="V25" s="708"/>
      <c r="W25" s="706"/>
      <c r="X25" s="707"/>
      <c r="Y25" s="707"/>
      <c r="Z25" s="707"/>
      <c r="AA25" s="707"/>
      <c r="AB25" s="707"/>
      <c r="AC25" s="70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7"/>
      <c r="B26" s="938"/>
      <c r="C26" s="938"/>
      <c r="D26" s="938"/>
      <c r="E26" s="938"/>
      <c r="F26" s="939"/>
      <c r="G26" s="961"/>
      <c r="H26" s="962"/>
      <c r="I26" s="962"/>
      <c r="J26" s="962"/>
      <c r="K26" s="962"/>
      <c r="L26" s="962"/>
      <c r="M26" s="962"/>
      <c r="N26" s="962"/>
      <c r="O26" s="963"/>
      <c r="P26" s="706"/>
      <c r="Q26" s="707"/>
      <c r="R26" s="707"/>
      <c r="S26" s="707"/>
      <c r="T26" s="707"/>
      <c r="U26" s="707"/>
      <c r="V26" s="708"/>
      <c r="W26" s="706"/>
      <c r="X26" s="707"/>
      <c r="Y26" s="707"/>
      <c r="Z26" s="707"/>
      <c r="AA26" s="707"/>
      <c r="AB26" s="707"/>
      <c r="AC26" s="70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7"/>
      <c r="B27" s="938"/>
      <c r="C27" s="938"/>
      <c r="D27" s="938"/>
      <c r="E27" s="938"/>
      <c r="F27" s="939"/>
      <c r="G27" s="961"/>
      <c r="H27" s="962"/>
      <c r="I27" s="962"/>
      <c r="J27" s="962"/>
      <c r="K27" s="962"/>
      <c r="L27" s="962"/>
      <c r="M27" s="962"/>
      <c r="N27" s="962"/>
      <c r="O27" s="963"/>
      <c r="P27" s="706"/>
      <c r="Q27" s="707"/>
      <c r="R27" s="707"/>
      <c r="S27" s="707"/>
      <c r="T27" s="707"/>
      <c r="U27" s="707"/>
      <c r="V27" s="708"/>
      <c r="W27" s="706"/>
      <c r="X27" s="707"/>
      <c r="Y27" s="707"/>
      <c r="Z27" s="707"/>
      <c r="AA27" s="707"/>
      <c r="AB27" s="707"/>
      <c r="AC27" s="70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7"/>
      <c r="B28" s="938"/>
      <c r="C28" s="938"/>
      <c r="D28" s="938"/>
      <c r="E28" s="938"/>
      <c r="F28" s="939"/>
      <c r="G28" s="964" t="s">
        <v>341</v>
      </c>
      <c r="H28" s="965"/>
      <c r="I28" s="965"/>
      <c r="J28" s="965"/>
      <c r="K28" s="965"/>
      <c r="L28" s="965"/>
      <c r="M28" s="965"/>
      <c r="N28" s="965"/>
      <c r="O28" s="966"/>
      <c r="P28" s="879">
        <f>P29-SUM(P23:P27)</f>
        <v>0</v>
      </c>
      <c r="Q28" s="880"/>
      <c r="R28" s="880"/>
      <c r="S28" s="880"/>
      <c r="T28" s="880"/>
      <c r="U28" s="880"/>
      <c r="V28" s="881"/>
      <c r="W28" s="879">
        <f>W29-SUM(W23:W27)</f>
        <v>0</v>
      </c>
      <c r="X28" s="880"/>
      <c r="Y28" s="880"/>
      <c r="Z28" s="880"/>
      <c r="AA28" s="880"/>
      <c r="AB28" s="880"/>
      <c r="AC28" s="881"/>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0"/>
      <c r="B29" s="941"/>
      <c r="C29" s="941"/>
      <c r="D29" s="941"/>
      <c r="E29" s="941"/>
      <c r="F29" s="942"/>
      <c r="G29" s="967" t="s">
        <v>338</v>
      </c>
      <c r="H29" s="968"/>
      <c r="I29" s="968"/>
      <c r="J29" s="968"/>
      <c r="K29" s="968"/>
      <c r="L29" s="968"/>
      <c r="M29" s="968"/>
      <c r="N29" s="968"/>
      <c r="O29" s="969"/>
      <c r="P29" s="706">
        <v>0</v>
      </c>
      <c r="Q29" s="707"/>
      <c r="R29" s="707"/>
      <c r="S29" s="707"/>
      <c r="T29" s="707"/>
      <c r="U29" s="707"/>
      <c r="V29" s="708"/>
      <c r="W29" s="975">
        <v>0</v>
      </c>
      <c r="X29" s="976"/>
      <c r="Y29" s="976"/>
      <c r="Z29" s="976"/>
      <c r="AA29" s="976"/>
      <c r="AB29" s="976"/>
      <c r="AC29" s="977"/>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7"/>
      <c r="AR31" s="199"/>
      <c r="AS31" s="132" t="s">
        <v>236</v>
      </c>
      <c r="AT31" s="133"/>
      <c r="AU31" s="198">
        <v>10</v>
      </c>
      <c r="AV31" s="198"/>
      <c r="AW31" s="398" t="s">
        <v>181</v>
      </c>
      <c r="AX31" s="399"/>
    </row>
    <row r="32" spans="1:50" ht="23.25" customHeight="1" x14ac:dyDescent="0.15">
      <c r="A32" s="403"/>
      <c r="B32" s="401"/>
      <c r="C32" s="401"/>
      <c r="D32" s="401"/>
      <c r="E32" s="401"/>
      <c r="F32" s="402"/>
      <c r="G32" s="564" t="s">
        <v>613</v>
      </c>
      <c r="H32" s="565"/>
      <c r="I32" s="565"/>
      <c r="J32" s="565"/>
      <c r="K32" s="565"/>
      <c r="L32" s="565"/>
      <c r="M32" s="565"/>
      <c r="N32" s="565"/>
      <c r="O32" s="566"/>
      <c r="P32" s="104" t="s">
        <v>619</v>
      </c>
      <c r="Q32" s="104"/>
      <c r="R32" s="104"/>
      <c r="S32" s="104"/>
      <c r="T32" s="104"/>
      <c r="U32" s="104"/>
      <c r="V32" s="104"/>
      <c r="W32" s="104"/>
      <c r="X32" s="105"/>
      <c r="Y32" s="474" t="s">
        <v>12</v>
      </c>
      <c r="Z32" s="534"/>
      <c r="AA32" s="535"/>
      <c r="AB32" s="464" t="s">
        <v>573</v>
      </c>
      <c r="AC32" s="464"/>
      <c r="AD32" s="464"/>
      <c r="AE32" s="216" t="s">
        <v>566</v>
      </c>
      <c r="AF32" s="217"/>
      <c r="AG32" s="217"/>
      <c r="AH32" s="217"/>
      <c r="AI32" s="216" t="s">
        <v>566</v>
      </c>
      <c r="AJ32" s="217"/>
      <c r="AK32" s="217"/>
      <c r="AL32" s="217"/>
      <c r="AM32" s="216" t="s">
        <v>566</v>
      </c>
      <c r="AN32" s="217"/>
      <c r="AO32" s="217"/>
      <c r="AP32" s="217"/>
      <c r="AQ32" s="340" t="s">
        <v>566</v>
      </c>
      <c r="AR32" s="206"/>
      <c r="AS32" s="206"/>
      <c r="AT32" s="341"/>
      <c r="AU32" s="217" t="s">
        <v>566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t="s">
        <v>566</v>
      </c>
      <c r="AF33" s="217"/>
      <c r="AG33" s="217"/>
      <c r="AH33" s="217"/>
      <c r="AI33" s="216" t="s">
        <v>566</v>
      </c>
      <c r="AJ33" s="217"/>
      <c r="AK33" s="217"/>
      <c r="AL33" s="217"/>
      <c r="AM33" s="216" t="s">
        <v>566</v>
      </c>
      <c r="AN33" s="217"/>
      <c r="AO33" s="217"/>
      <c r="AP33" s="217"/>
      <c r="AQ33" s="340" t="s">
        <v>566</v>
      </c>
      <c r="AR33" s="206"/>
      <c r="AS33" s="206"/>
      <c r="AT33" s="341"/>
      <c r="AU33" s="217">
        <v>10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566</v>
      </c>
      <c r="AF34" s="217"/>
      <c r="AG34" s="217"/>
      <c r="AH34" s="217"/>
      <c r="AI34" s="216" t="s">
        <v>566</v>
      </c>
      <c r="AJ34" s="217"/>
      <c r="AK34" s="217"/>
      <c r="AL34" s="217"/>
      <c r="AM34" s="216" t="s">
        <v>566</v>
      </c>
      <c r="AN34" s="217"/>
      <c r="AO34" s="217"/>
      <c r="AP34" s="217"/>
      <c r="AQ34" s="340" t="s">
        <v>566</v>
      </c>
      <c r="AR34" s="206"/>
      <c r="AS34" s="206"/>
      <c r="AT34" s="341"/>
      <c r="AU34" s="217" t="s">
        <v>566</v>
      </c>
      <c r="AV34" s="217"/>
      <c r="AW34" s="217"/>
      <c r="AX34" s="219"/>
    </row>
    <row r="35" spans="1:50" ht="23.25" customHeight="1" x14ac:dyDescent="0.15">
      <c r="A35" s="224" t="s">
        <v>386</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7"/>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2"/>
      <c r="B75" s="513"/>
      <c r="C75" s="513"/>
      <c r="D75" s="513"/>
      <c r="E75" s="513"/>
      <c r="F75" s="514"/>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9"/>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624"/>
      <c r="I78" s="625"/>
      <c r="J78" s="625"/>
      <c r="K78" s="625"/>
      <c r="L78" s="625"/>
      <c r="M78" s="625"/>
      <c r="N78" s="625"/>
      <c r="O78" s="626"/>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96"/>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4"/>
      <c r="H82" s="674"/>
      <c r="I82" s="674"/>
      <c r="J82" s="674"/>
      <c r="K82" s="674"/>
      <c r="L82" s="674"/>
      <c r="M82" s="674"/>
      <c r="N82" s="674"/>
      <c r="O82" s="674"/>
      <c r="P82" s="674"/>
      <c r="Q82" s="674"/>
      <c r="R82" s="674"/>
      <c r="S82" s="674"/>
      <c r="T82" s="674"/>
      <c r="U82" s="674"/>
      <c r="V82" s="674"/>
      <c r="W82" s="674"/>
      <c r="X82" s="674"/>
      <c r="Y82" s="674"/>
      <c r="Z82" s="674"/>
      <c r="AA82" s="675"/>
      <c r="AB82" s="885"/>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6"/>
    </row>
    <row r="83" spans="1:60" ht="22.5" hidden="1" customHeight="1" x14ac:dyDescent="0.15">
      <c r="A83" s="866"/>
      <c r="B83" s="530"/>
      <c r="C83" s="431"/>
      <c r="D83" s="431"/>
      <c r="E83" s="431"/>
      <c r="F83" s="432"/>
      <c r="G83" s="676"/>
      <c r="H83" s="676"/>
      <c r="I83" s="676"/>
      <c r="J83" s="676"/>
      <c r="K83" s="676"/>
      <c r="L83" s="676"/>
      <c r="M83" s="676"/>
      <c r="N83" s="676"/>
      <c r="O83" s="676"/>
      <c r="P83" s="676"/>
      <c r="Q83" s="676"/>
      <c r="R83" s="676"/>
      <c r="S83" s="676"/>
      <c r="T83" s="676"/>
      <c r="U83" s="676"/>
      <c r="V83" s="676"/>
      <c r="W83" s="676"/>
      <c r="X83" s="676"/>
      <c r="Y83" s="676"/>
      <c r="Z83" s="676"/>
      <c r="AA83" s="677"/>
      <c r="AB83" s="887"/>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8"/>
    </row>
    <row r="84" spans="1:60" ht="19.5" hidden="1" customHeight="1" x14ac:dyDescent="0.15">
      <c r="A84" s="866"/>
      <c r="B84" s="531"/>
      <c r="C84" s="532"/>
      <c r="D84" s="532"/>
      <c r="E84" s="532"/>
      <c r="F84" s="533"/>
      <c r="G84" s="678"/>
      <c r="H84" s="678"/>
      <c r="I84" s="678"/>
      <c r="J84" s="678"/>
      <c r="K84" s="678"/>
      <c r="L84" s="678"/>
      <c r="M84" s="678"/>
      <c r="N84" s="678"/>
      <c r="O84" s="678"/>
      <c r="P84" s="678"/>
      <c r="Q84" s="678"/>
      <c r="R84" s="678"/>
      <c r="S84" s="678"/>
      <c r="T84" s="678"/>
      <c r="U84" s="678"/>
      <c r="V84" s="678"/>
      <c r="W84" s="678"/>
      <c r="X84" s="678"/>
      <c r="Y84" s="678"/>
      <c r="Z84" s="678"/>
      <c r="AA84" s="679"/>
      <c r="AB84" s="889"/>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1" t="s">
        <v>14</v>
      </c>
      <c r="AC89" s="591"/>
      <c r="AD89" s="59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1" t="s">
        <v>14</v>
      </c>
      <c r="AC94" s="591"/>
      <c r="AD94" s="59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93" t="s">
        <v>55</v>
      </c>
      <c r="Z101" s="594"/>
      <c r="AA101" s="595"/>
      <c r="AB101" s="464" t="s">
        <v>602</v>
      </c>
      <c r="AC101" s="464"/>
      <c r="AD101" s="464"/>
      <c r="AE101" s="216">
        <v>2</v>
      </c>
      <c r="AF101" s="217"/>
      <c r="AG101" s="217"/>
      <c r="AH101" s="218"/>
      <c r="AI101" s="216">
        <v>2</v>
      </c>
      <c r="AJ101" s="217"/>
      <c r="AK101" s="217"/>
      <c r="AL101" s="218"/>
      <c r="AM101" s="216">
        <v>2</v>
      </c>
      <c r="AN101" s="217"/>
      <c r="AO101" s="217"/>
      <c r="AP101" s="218"/>
      <c r="AQ101" s="216" t="s">
        <v>614</v>
      </c>
      <c r="AR101" s="217"/>
      <c r="AS101" s="217"/>
      <c r="AT101" s="218"/>
      <c r="AU101" s="216" t="s">
        <v>566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602</v>
      </c>
      <c r="AC102" s="464"/>
      <c r="AD102" s="464"/>
      <c r="AE102" s="421">
        <v>2</v>
      </c>
      <c r="AF102" s="421"/>
      <c r="AG102" s="421"/>
      <c r="AH102" s="421"/>
      <c r="AI102" s="421">
        <v>2</v>
      </c>
      <c r="AJ102" s="421"/>
      <c r="AK102" s="421"/>
      <c r="AL102" s="421"/>
      <c r="AM102" s="421">
        <v>2</v>
      </c>
      <c r="AN102" s="421"/>
      <c r="AO102" s="421"/>
      <c r="AP102" s="421"/>
      <c r="AQ102" s="216" t="s">
        <v>566</v>
      </c>
      <c r="AR102" s="217"/>
      <c r="AS102" s="217"/>
      <c r="AT102" s="218"/>
      <c r="AU102" s="271" t="s">
        <v>586</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88" t="s">
        <v>440</v>
      </c>
      <c r="AR115" s="589"/>
      <c r="AS115" s="589"/>
      <c r="AT115" s="589"/>
      <c r="AU115" s="589"/>
      <c r="AV115" s="589"/>
      <c r="AW115" s="589"/>
      <c r="AX115" s="590"/>
    </row>
    <row r="116" spans="1:50" ht="23.25" customHeight="1" x14ac:dyDescent="0.15">
      <c r="A116" s="442"/>
      <c r="B116" s="443"/>
      <c r="C116" s="443"/>
      <c r="D116" s="443"/>
      <c r="E116" s="443"/>
      <c r="F116" s="444"/>
      <c r="G116" s="393" t="s">
        <v>601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5" t="s">
        <v>603</v>
      </c>
      <c r="AC116" s="546"/>
      <c r="AD116" s="547"/>
      <c r="AE116" s="421">
        <v>20</v>
      </c>
      <c r="AF116" s="421"/>
      <c r="AG116" s="421"/>
      <c r="AH116" s="421"/>
      <c r="AI116" s="421">
        <v>19</v>
      </c>
      <c r="AJ116" s="421"/>
      <c r="AK116" s="421"/>
      <c r="AL116" s="421"/>
      <c r="AM116" s="421">
        <v>17</v>
      </c>
      <c r="AN116" s="421"/>
      <c r="AO116" s="421"/>
      <c r="AP116" s="421"/>
      <c r="AQ116" s="216" t="s">
        <v>615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604</v>
      </c>
      <c r="AC117" s="476"/>
      <c r="AD117" s="477"/>
      <c r="AE117" s="554" t="s">
        <v>605</v>
      </c>
      <c r="AF117" s="554"/>
      <c r="AG117" s="554"/>
      <c r="AH117" s="554"/>
      <c r="AI117" s="554" t="s">
        <v>617</v>
      </c>
      <c r="AJ117" s="554"/>
      <c r="AK117" s="554"/>
      <c r="AL117" s="554"/>
      <c r="AM117" s="592" t="s">
        <v>620</v>
      </c>
      <c r="AN117" s="554"/>
      <c r="AO117" s="554"/>
      <c r="AP117" s="554"/>
      <c r="AQ117" s="592" t="s">
        <v>616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88" t="s">
        <v>440</v>
      </c>
      <c r="AR118" s="589"/>
      <c r="AS118" s="589"/>
      <c r="AT118" s="589"/>
      <c r="AU118" s="589"/>
      <c r="AV118" s="589"/>
      <c r="AW118" s="589"/>
      <c r="AX118" s="590"/>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88" t="s">
        <v>440</v>
      </c>
      <c r="AR121" s="589"/>
      <c r="AS121" s="589"/>
      <c r="AT121" s="589"/>
      <c r="AU121" s="589"/>
      <c r="AV121" s="589"/>
      <c r="AW121" s="589"/>
      <c r="AX121" s="590"/>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88" t="s">
        <v>440</v>
      </c>
      <c r="AR124" s="589"/>
      <c r="AS124" s="589"/>
      <c r="AT124" s="589"/>
      <c r="AU124" s="589"/>
      <c r="AV124" s="589"/>
      <c r="AW124" s="589"/>
      <c r="AX124" s="590"/>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88" t="s">
        <v>440</v>
      </c>
      <c r="AR127" s="589"/>
      <c r="AS127" s="589"/>
      <c r="AT127" s="589"/>
      <c r="AU127" s="589"/>
      <c r="AV127" s="589"/>
      <c r="AW127" s="589"/>
      <c r="AX127" s="590"/>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628</v>
      </c>
      <c r="AR133" s="198"/>
      <c r="AS133" s="132" t="s">
        <v>236</v>
      </c>
      <c r="AT133" s="133"/>
      <c r="AU133" s="199" t="s">
        <v>628</v>
      </c>
      <c r="AV133" s="199"/>
      <c r="AW133" s="132" t="s">
        <v>181</v>
      </c>
      <c r="AX133" s="194"/>
    </row>
    <row r="134" spans="1:50" ht="39.75" customHeight="1" x14ac:dyDescent="0.15">
      <c r="A134" s="188"/>
      <c r="B134" s="185"/>
      <c r="C134" s="179"/>
      <c r="D134" s="185"/>
      <c r="E134" s="179"/>
      <c r="F134" s="180"/>
      <c r="G134" s="103" t="s">
        <v>628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628</v>
      </c>
      <c r="AC134" s="204"/>
      <c r="AD134" s="204"/>
      <c r="AE134" s="205" t="s">
        <v>628</v>
      </c>
      <c r="AF134" s="206"/>
      <c r="AG134" s="206"/>
      <c r="AH134" s="206"/>
      <c r="AI134" s="205" t="s">
        <v>628</v>
      </c>
      <c r="AJ134" s="206"/>
      <c r="AK134" s="206"/>
      <c r="AL134" s="206"/>
      <c r="AM134" s="205" t="s">
        <v>628</v>
      </c>
      <c r="AN134" s="206"/>
      <c r="AO134" s="206"/>
      <c r="AP134" s="206"/>
      <c r="AQ134" s="205" t="s">
        <v>628</v>
      </c>
      <c r="AR134" s="206"/>
      <c r="AS134" s="206"/>
      <c r="AT134" s="206"/>
      <c r="AU134" s="205" t="s">
        <v>628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628</v>
      </c>
      <c r="AC135" s="212"/>
      <c r="AD135" s="212"/>
      <c r="AE135" s="205" t="s">
        <v>628</v>
      </c>
      <c r="AF135" s="206"/>
      <c r="AG135" s="206"/>
      <c r="AH135" s="206"/>
      <c r="AI135" s="205" t="s">
        <v>628</v>
      </c>
      <c r="AJ135" s="206"/>
      <c r="AK135" s="206"/>
      <c r="AL135" s="206"/>
      <c r="AM135" s="205" t="s">
        <v>628</v>
      </c>
      <c r="AN135" s="206"/>
      <c r="AO135" s="206"/>
      <c r="AP135" s="206"/>
      <c r="AQ135" s="205" t="s">
        <v>628</v>
      </c>
      <c r="AR135" s="206"/>
      <c r="AS135" s="206"/>
      <c r="AT135" s="206"/>
      <c r="AU135" s="205" t="s">
        <v>628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625"/>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7"/>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7"/>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04"/>
    </row>
    <row r="647" spans="1:50" ht="18.75"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t="s">
        <v>628</v>
      </c>
      <c r="AF648" s="199"/>
      <c r="AG648" s="132" t="s">
        <v>236</v>
      </c>
      <c r="AH648" s="133"/>
      <c r="AI648" s="155"/>
      <c r="AJ648" s="155"/>
      <c r="AK648" s="155"/>
      <c r="AL648" s="153"/>
      <c r="AM648" s="155"/>
      <c r="AN648" s="155"/>
      <c r="AO648" s="155"/>
      <c r="AP648" s="153"/>
      <c r="AQ648" s="587" t="s">
        <v>628</v>
      </c>
      <c r="AR648" s="199"/>
      <c r="AS648" s="132" t="s">
        <v>236</v>
      </c>
      <c r="AT648" s="133"/>
      <c r="AU648" s="199" t="s">
        <v>628</v>
      </c>
      <c r="AV648" s="199"/>
      <c r="AW648" s="132" t="s">
        <v>181</v>
      </c>
      <c r="AX648" s="194"/>
    </row>
    <row r="649" spans="1:50" ht="23.25" customHeight="1" x14ac:dyDescent="0.15">
      <c r="A649" s="188"/>
      <c r="B649" s="185"/>
      <c r="C649" s="179"/>
      <c r="D649" s="185"/>
      <c r="E649" s="342"/>
      <c r="F649" s="343"/>
      <c r="G649" s="103" t="s">
        <v>628</v>
      </c>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t="s">
        <v>628</v>
      </c>
      <c r="AC649" s="212"/>
      <c r="AD649" s="212"/>
      <c r="AE649" s="340" t="s">
        <v>628</v>
      </c>
      <c r="AF649" s="206"/>
      <c r="AG649" s="206"/>
      <c r="AH649" s="206"/>
      <c r="AI649" s="340" t="s">
        <v>628</v>
      </c>
      <c r="AJ649" s="206"/>
      <c r="AK649" s="206"/>
      <c r="AL649" s="206"/>
      <c r="AM649" s="340" t="s">
        <v>628</v>
      </c>
      <c r="AN649" s="206"/>
      <c r="AO649" s="206"/>
      <c r="AP649" s="341"/>
      <c r="AQ649" s="340" t="s">
        <v>628</v>
      </c>
      <c r="AR649" s="206"/>
      <c r="AS649" s="206"/>
      <c r="AT649" s="341"/>
      <c r="AU649" s="206" t="s">
        <v>628</v>
      </c>
      <c r="AV649" s="206"/>
      <c r="AW649" s="206"/>
      <c r="AX649" s="207"/>
    </row>
    <row r="650" spans="1:50" ht="23.25"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t="s">
        <v>628</v>
      </c>
      <c r="AC650" s="204"/>
      <c r="AD650" s="204"/>
      <c r="AE650" s="340" t="s">
        <v>628</v>
      </c>
      <c r="AF650" s="206"/>
      <c r="AG650" s="206"/>
      <c r="AH650" s="341"/>
      <c r="AI650" s="340" t="s">
        <v>628</v>
      </c>
      <c r="AJ650" s="206"/>
      <c r="AK650" s="206"/>
      <c r="AL650" s="206"/>
      <c r="AM650" s="340" t="s">
        <v>628</v>
      </c>
      <c r="AN650" s="206"/>
      <c r="AO650" s="206"/>
      <c r="AP650" s="341"/>
      <c r="AQ650" s="340" t="s">
        <v>628</v>
      </c>
      <c r="AR650" s="206"/>
      <c r="AS650" s="206"/>
      <c r="AT650" s="341"/>
      <c r="AU650" s="206" t="s">
        <v>628</v>
      </c>
      <c r="AV650" s="206"/>
      <c r="AW650" s="206"/>
      <c r="AX650" s="207"/>
    </row>
    <row r="651" spans="1:50" ht="23.25"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t="s">
        <v>628</v>
      </c>
      <c r="AF651" s="206"/>
      <c r="AG651" s="206"/>
      <c r="AH651" s="341"/>
      <c r="AI651" s="340" t="s">
        <v>628</v>
      </c>
      <c r="AJ651" s="206"/>
      <c r="AK651" s="206"/>
      <c r="AL651" s="206"/>
      <c r="AM651" s="340" t="s">
        <v>628</v>
      </c>
      <c r="AN651" s="206"/>
      <c r="AO651" s="206"/>
      <c r="AP651" s="341"/>
      <c r="AQ651" s="340" t="s">
        <v>628</v>
      </c>
      <c r="AR651" s="206"/>
      <c r="AS651" s="206"/>
      <c r="AT651" s="341"/>
      <c r="AU651" s="206" t="s">
        <v>628</v>
      </c>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t="s">
        <v>628</v>
      </c>
      <c r="AF653" s="199"/>
      <c r="AG653" s="132" t="s">
        <v>236</v>
      </c>
      <c r="AH653" s="133"/>
      <c r="AI653" s="155"/>
      <c r="AJ653" s="155"/>
      <c r="AK653" s="155"/>
      <c r="AL653" s="153"/>
      <c r="AM653" s="155"/>
      <c r="AN653" s="155"/>
      <c r="AO653" s="155"/>
      <c r="AP653" s="153"/>
      <c r="AQ653" s="587" t="s">
        <v>628</v>
      </c>
      <c r="AR653" s="199"/>
      <c r="AS653" s="132" t="s">
        <v>236</v>
      </c>
      <c r="AT653" s="133"/>
      <c r="AU653" s="199" t="s">
        <v>628</v>
      </c>
      <c r="AV653" s="199"/>
      <c r="AW653" s="132" t="s">
        <v>181</v>
      </c>
      <c r="AX653" s="194"/>
    </row>
    <row r="654" spans="1:50" ht="23.25" hidden="1" customHeight="1" x14ac:dyDescent="0.15">
      <c r="A654" s="188"/>
      <c r="B654" s="185"/>
      <c r="C654" s="179"/>
      <c r="D654" s="185"/>
      <c r="E654" s="342"/>
      <c r="F654" s="343"/>
      <c r="G654" s="103" t="s">
        <v>628</v>
      </c>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t="s">
        <v>628</v>
      </c>
      <c r="AC654" s="212"/>
      <c r="AD654" s="212"/>
      <c r="AE654" s="340" t="s">
        <v>628</v>
      </c>
      <c r="AF654" s="206"/>
      <c r="AG654" s="206"/>
      <c r="AH654" s="206"/>
      <c r="AI654" s="340" t="s">
        <v>628</v>
      </c>
      <c r="AJ654" s="206"/>
      <c r="AK654" s="206"/>
      <c r="AL654" s="206"/>
      <c r="AM654" s="340" t="s">
        <v>628</v>
      </c>
      <c r="AN654" s="206"/>
      <c r="AO654" s="206"/>
      <c r="AP654" s="341"/>
      <c r="AQ654" s="340" t="s">
        <v>628</v>
      </c>
      <c r="AR654" s="206"/>
      <c r="AS654" s="206"/>
      <c r="AT654" s="341"/>
      <c r="AU654" s="206" t="s">
        <v>628</v>
      </c>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t="s">
        <v>628</v>
      </c>
      <c r="AC655" s="204"/>
      <c r="AD655" s="204"/>
      <c r="AE655" s="340" t="s">
        <v>628</v>
      </c>
      <c r="AF655" s="206"/>
      <c r="AG655" s="206"/>
      <c r="AH655" s="341"/>
      <c r="AI655" s="340" t="s">
        <v>628</v>
      </c>
      <c r="AJ655" s="206"/>
      <c r="AK655" s="206"/>
      <c r="AL655" s="206"/>
      <c r="AM655" s="340" t="s">
        <v>628</v>
      </c>
      <c r="AN655" s="206"/>
      <c r="AO655" s="206"/>
      <c r="AP655" s="341"/>
      <c r="AQ655" s="340" t="s">
        <v>628</v>
      </c>
      <c r="AR655" s="206"/>
      <c r="AS655" s="206"/>
      <c r="AT655" s="341"/>
      <c r="AU655" s="206" t="s">
        <v>628</v>
      </c>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t="s">
        <v>628</v>
      </c>
      <c r="AF656" s="206"/>
      <c r="AG656" s="206"/>
      <c r="AH656" s="341"/>
      <c r="AI656" s="340" t="s">
        <v>628</v>
      </c>
      <c r="AJ656" s="206"/>
      <c r="AK656" s="206"/>
      <c r="AL656" s="206"/>
      <c r="AM656" s="340" t="s">
        <v>628</v>
      </c>
      <c r="AN656" s="206"/>
      <c r="AO656" s="206"/>
      <c r="AP656" s="341"/>
      <c r="AQ656" s="340" t="s">
        <v>628</v>
      </c>
      <c r="AR656" s="206"/>
      <c r="AS656" s="206"/>
      <c r="AT656" s="341"/>
      <c r="AU656" s="206" t="s">
        <v>628</v>
      </c>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t="s">
        <v>628</v>
      </c>
      <c r="AF693" s="199"/>
      <c r="AG693" s="132" t="s">
        <v>236</v>
      </c>
      <c r="AH693" s="133"/>
      <c r="AI693" s="155"/>
      <c r="AJ693" s="155"/>
      <c r="AK693" s="155"/>
      <c r="AL693" s="153"/>
      <c r="AM693" s="155"/>
      <c r="AN693" s="155"/>
      <c r="AO693" s="155"/>
      <c r="AP693" s="153"/>
      <c r="AQ693" s="587" t="s">
        <v>628</v>
      </c>
      <c r="AR693" s="199"/>
      <c r="AS693" s="132" t="s">
        <v>236</v>
      </c>
      <c r="AT693" s="133"/>
      <c r="AU693" s="199" t="s">
        <v>628</v>
      </c>
      <c r="AV693" s="199"/>
      <c r="AW693" s="132" t="s">
        <v>181</v>
      </c>
      <c r="AX693" s="194"/>
    </row>
    <row r="694" spans="1:50" ht="23.25" customHeight="1" x14ac:dyDescent="0.15">
      <c r="A694" s="188"/>
      <c r="B694" s="185"/>
      <c r="C694" s="179"/>
      <c r="D694" s="185"/>
      <c r="E694" s="342"/>
      <c r="F694" s="343"/>
      <c r="G694" s="103" t="s">
        <v>628</v>
      </c>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t="s">
        <v>628</v>
      </c>
      <c r="AC694" s="212"/>
      <c r="AD694" s="212"/>
      <c r="AE694" s="340" t="s">
        <v>628</v>
      </c>
      <c r="AF694" s="206"/>
      <c r="AG694" s="206"/>
      <c r="AH694" s="206"/>
      <c r="AI694" s="340" t="s">
        <v>628</v>
      </c>
      <c r="AJ694" s="206"/>
      <c r="AK694" s="206"/>
      <c r="AL694" s="206"/>
      <c r="AM694" s="340" t="s">
        <v>628</v>
      </c>
      <c r="AN694" s="206"/>
      <c r="AO694" s="206"/>
      <c r="AP694" s="341"/>
      <c r="AQ694" s="340" t="s">
        <v>628</v>
      </c>
      <c r="AR694" s="206"/>
      <c r="AS694" s="206"/>
      <c r="AT694" s="341"/>
      <c r="AU694" s="206" t="s">
        <v>628</v>
      </c>
      <c r="AV694" s="206"/>
      <c r="AW694" s="206"/>
      <c r="AX694" s="207"/>
    </row>
    <row r="695" spans="1:50" ht="23.25"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t="s">
        <v>628</v>
      </c>
      <c r="AC695" s="204"/>
      <c r="AD695" s="204"/>
      <c r="AE695" s="340" t="s">
        <v>628</v>
      </c>
      <c r="AF695" s="206"/>
      <c r="AG695" s="206"/>
      <c r="AH695" s="341"/>
      <c r="AI695" s="340" t="s">
        <v>628</v>
      </c>
      <c r="AJ695" s="206"/>
      <c r="AK695" s="206"/>
      <c r="AL695" s="206"/>
      <c r="AM695" s="340" t="s">
        <v>628</v>
      </c>
      <c r="AN695" s="206"/>
      <c r="AO695" s="206"/>
      <c r="AP695" s="341"/>
      <c r="AQ695" s="340" t="s">
        <v>628</v>
      </c>
      <c r="AR695" s="206"/>
      <c r="AS695" s="206"/>
      <c r="AT695" s="341"/>
      <c r="AU695" s="206" t="s">
        <v>628</v>
      </c>
      <c r="AV695" s="206"/>
      <c r="AW695" s="206"/>
      <c r="AX695" s="207"/>
    </row>
    <row r="696" spans="1:50" ht="23.25"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t="s">
        <v>628</v>
      </c>
      <c r="AF696" s="206"/>
      <c r="AG696" s="206"/>
      <c r="AH696" s="341"/>
      <c r="AI696" s="340" t="s">
        <v>628</v>
      </c>
      <c r="AJ696" s="206"/>
      <c r="AK696" s="206"/>
      <c r="AL696" s="206"/>
      <c r="AM696" s="340" t="s">
        <v>628</v>
      </c>
      <c r="AN696" s="206"/>
      <c r="AO696" s="206"/>
      <c r="AP696" s="341"/>
      <c r="AQ696" s="340" t="s">
        <v>628</v>
      </c>
      <c r="AR696" s="206"/>
      <c r="AS696" s="206"/>
      <c r="AT696" s="341"/>
      <c r="AU696" s="206" t="s">
        <v>628</v>
      </c>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628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570</v>
      </c>
      <c r="AE702" s="346"/>
      <c r="AF702" s="346"/>
      <c r="AG702" s="385" t="s">
        <v>578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570</v>
      </c>
      <c r="AE703" s="327"/>
      <c r="AF703" s="327"/>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6" t="s">
        <v>580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4"/>
      <c r="AD705" s="715" t="s">
        <v>570</v>
      </c>
      <c r="AE705" s="716"/>
      <c r="AF705" s="716"/>
      <c r="AG705" s="124" t="s">
        <v>583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581</v>
      </c>
      <c r="AE706" s="327"/>
      <c r="AF706" s="661"/>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582</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2" t="s">
        <v>585</v>
      </c>
      <c r="AE708" s="603"/>
      <c r="AF708" s="603"/>
      <c r="AG708" s="743" t="s">
        <v>586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570</v>
      </c>
      <c r="AE709" s="327"/>
      <c r="AF709" s="327"/>
      <c r="AG709" s="100" t="s">
        <v>584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585</v>
      </c>
      <c r="AE710" s="327"/>
      <c r="AF710" s="327"/>
      <c r="AG710" s="100" t="s">
        <v>586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6" t="s">
        <v>570</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783" t="s">
        <v>585</v>
      </c>
      <c r="AE712" s="784"/>
      <c r="AF712" s="784"/>
      <c r="AG712" s="811" t="s">
        <v>586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97" t="s">
        <v>351</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26" t="s">
        <v>585</v>
      </c>
      <c r="AE713" s="327"/>
      <c r="AF713" s="661"/>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585</v>
      </c>
      <c r="AE714" s="809"/>
      <c r="AF714" s="810"/>
      <c r="AG714" s="737" t="s">
        <v>586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2" t="s">
        <v>570</v>
      </c>
      <c r="AE715" s="603"/>
      <c r="AF715" s="657"/>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7" t="s">
        <v>570</v>
      </c>
      <c r="AE716" s="628"/>
      <c r="AF716" s="628"/>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570</v>
      </c>
      <c r="AE717" s="327"/>
      <c r="AF717" s="327"/>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570</v>
      </c>
      <c r="AE718" s="327"/>
      <c r="AF718" s="327"/>
      <c r="AG718" s="126" t="s">
        <v>592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t="s">
        <v>566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t="s">
        <v>566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t="s">
        <v>566</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t="s">
        <v>566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t="s">
        <v>566</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593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594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624</v>
      </c>
      <c r="B731" s="801"/>
      <c r="C731" s="801"/>
      <c r="D731" s="801"/>
      <c r="E731" s="802"/>
      <c r="F731" s="730" t="s">
        <v>625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1" t="s">
        <v>388</v>
      </c>
      <c r="B733" s="672"/>
      <c r="C733" s="672"/>
      <c r="D733" s="672"/>
      <c r="E733" s="673"/>
      <c r="F733" s="638" t="s">
        <v>627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628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3" t="s">
        <v>409</v>
      </c>
      <c r="B737" s="209"/>
      <c r="C737" s="209"/>
      <c r="D737" s="210"/>
      <c r="E737" s="957" t="s">
        <v>628</v>
      </c>
      <c r="F737" s="957"/>
      <c r="G737" s="957"/>
      <c r="H737" s="957"/>
      <c r="I737" s="957"/>
      <c r="J737" s="957"/>
      <c r="K737" s="957"/>
      <c r="L737" s="957"/>
      <c r="M737" s="957"/>
      <c r="N737" s="365" t="s">
        <v>404</v>
      </c>
      <c r="O737" s="365"/>
      <c r="P737" s="365"/>
      <c r="Q737" s="365"/>
      <c r="R737" s="957" t="s">
        <v>628</v>
      </c>
      <c r="S737" s="957"/>
      <c r="T737" s="957"/>
      <c r="U737" s="957"/>
      <c r="V737" s="957"/>
      <c r="W737" s="957"/>
      <c r="X737" s="957"/>
      <c r="Y737" s="957"/>
      <c r="Z737" s="957"/>
      <c r="AA737" s="365" t="s">
        <v>403</v>
      </c>
      <c r="AB737" s="365"/>
      <c r="AC737" s="365"/>
      <c r="AD737" s="365"/>
      <c r="AE737" s="957" t="s">
        <v>628</v>
      </c>
      <c r="AF737" s="957"/>
      <c r="AG737" s="957"/>
      <c r="AH737" s="957"/>
      <c r="AI737" s="957"/>
      <c r="AJ737" s="957"/>
      <c r="AK737" s="957"/>
      <c r="AL737" s="957"/>
      <c r="AM737" s="957"/>
      <c r="AN737" s="365" t="s">
        <v>402</v>
      </c>
      <c r="AO737" s="365"/>
      <c r="AP737" s="365"/>
      <c r="AQ737" s="365"/>
      <c r="AR737" s="989" t="s">
        <v>595</v>
      </c>
      <c r="AS737" s="990"/>
      <c r="AT737" s="990"/>
      <c r="AU737" s="990"/>
      <c r="AV737" s="990"/>
      <c r="AW737" s="990"/>
      <c r="AX737" s="991"/>
      <c r="AY737" s="88"/>
      <c r="AZ737" s="88"/>
    </row>
    <row r="738" spans="1:52" ht="24.75" customHeight="1" x14ac:dyDescent="0.15">
      <c r="A738" s="983" t="s">
        <v>401</v>
      </c>
      <c r="B738" s="209"/>
      <c r="C738" s="209"/>
      <c r="D738" s="210"/>
      <c r="E738" s="957" t="s">
        <v>596</v>
      </c>
      <c r="F738" s="957"/>
      <c r="G738" s="957"/>
      <c r="H738" s="957"/>
      <c r="I738" s="957"/>
      <c r="J738" s="957"/>
      <c r="K738" s="957"/>
      <c r="L738" s="957"/>
      <c r="M738" s="957"/>
      <c r="N738" s="365" t="s">
        <v>400</v>
      </c>
      <c r="O738" s="365"/>
      <c r="P738" s="365"/>
      <c r="Q738" s="365"/>
      <c r="R738" s="957" t="s">
        <v>597</v>
      </c>
      <c r="S738" s="957"/>
      <c r="T738" s="957"/>
      <c r="U738" s="957"/>
      <c r="V738" s="957"/>
      <c r="W738" s="957"/>
      <c r="X738" s="957"/>
      <c r="Y738" s="957"/>
      <c r="Z738" s="957"/>
      <c r="AA738" s="365" t="s">
        <v>399</v>
      </c>
      <c r="AB738" s="365"/>
      <c r="AC738" s="365"/>
      <c r="AD738" s="365"/>
      <c r="AE738" s="957" t="s">
        <v>598</v>
      </c>
      <c r="AF738" s="957"/>
      <c r="AG738" s="957"/>
      <c r="AH738" s="957"/>
      <c r="AI738" s="957"/>
      <c r="AJ738" s="957"/>
      <c r="AK738" s="957"/>
      <c r="AL738" s="957"/>
      <c r="AM738" s="957"/>
      <c r="AN738" s="365" t="s">
        <v>398</v>
      </c>
      <c r="AO738" s="365"/>
      <c r="AP738" s="365"/>
      <c r="AQ738" s="365"/>
      <c r="AR738" s="989" t="s">
        <v>599</v>
      </c>
      <c r="AS738" s="990"/>
      <c r="AT738" s="990"/>
      <c r="AU738" s="990"/>
      <c r="AV738" s="990"/>
      <c r="AW738" s="990"/>
      <c r="AX738" s="991"/>
    </row>
    <row r="739" spans="1:52" ht="24.75" customHeight="1" x14ac:dyDescent="0.15">
      <c r="A739" s="983" t="s">
        <v>397</v>
      </c>
      <c r="B739" s="209"/>
      <c r="C739" s="209"/>
      <c r="D739" s="210"/>
      <c r="E739" s="957" t="s">
        <v>618</v>
      </c>
      <c r="F739" s="957"/>
      <c r="G739" s="957"/>
      <c r="H739" s="957"/>
      <c r="I739" s="957"/>
      <c r="J739" s="957"/>
      <c r="K739" s="957"/>
      <c r="L739" s="957"/>
      <c r="M739" s="957"/>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78" t="s">
        <v>421</v>
      </c>
      <c r="B740" s="979"/>
      <c r="C740" s="979"/>
      <c r="D740" s="980"/>
      <c r="E740" s="981" t="s">
        <v>600</v>
      </c>
      <c r="F740" s="982"/>
      <c r="G740" s="982"/>
      <c r="H740" s="92" t="str">
        <f>IF(E740="", "", "(")</f>
        <v>(</v>
      </c>
      <c r="I740" s="982"/>
      <c r="J740" s="982"/>
      <c r="K740" s="92" t="str">
        <f>IF(OR(I740="　", I740=""), "", "-")</f>
        <v/>
      </c>
      <c r="L740" s="953">
        <v>180</v>
      </c>
      <c r="M740" s="953"/>
      <c r="N740" s="93" t="str">
        <f>IF(O740="", "", "-")</f>
        <v/>
      </c>
      <c r="O740" s="94"/>
      <c r="P740" s="93" t="str">
        <f>IF(E740="", "", ")")</f>
        <v>)</v>
      </c>
      <c r="Q740" s="981"/>
      <c r="R740" s="982"/>
      <c r="S740" s="982"/>
      <c r="T740" s="92" t="str">
        <f>IF(Q740="", "", "(")</f>
        <v/>
      </c>
      <c r="U740" s="982"/>
      <c r="V740" s="982"/>
      <c r="W740" s="92" t="str">
        <f>IF(OR(U740="　", U740=""), "", "-")</f>
        <v/>
      </c>
      <c r="X740" s="953"/>
      <c r="Y740" s="953"/>
      <c r="Z740" s="93" t="str">
        <f>IF(AA740="", "", "-")</f>
        <v/>
      </c>
      <c r="AA740" s="94"/>
      <c r="AB740" s="93" t="str">
        <f>IF(Q740="", "", ")")</f>
        <v/>
      </c>
      <c r="AC740" s="981"/>
      <c r="AD740" s="982"/>
      <c r="AE740" s="982"/>
      <c r="AF740" s="92" t="str">
        <f>IF(AC740="", "", "(")</f>
        <v/>
      </c>
      <c r="AG740" s="982"/>
      <c r="AH740" s="982"/>
      <c r="AI740" s="92" t="str">
        <f>IF(OR(AG740="　", AG740=""), "", "-")</f>
        <v/>
      </c>
      <c r="AJ740" s="953"/>
      <c r="AK740" s="953"/>
      <c r="AL740" s="93" t="str">
        <f>IF(AM740="", "", "-")</f>
        <v/>
      </c>
      <c r="AM740" s="94"/>
      <c r="AN740" s="93" t="str">
        <f>IF(AC740="", "", ")")</f>
        <v/>
      </c>
      <c r="AO740" s="954"/>
      <c r="AP740" s="955"/>
      <c r="AQ740" s="955"/>
      <c r="AR740" s="955"/>
      <c r="AS740" s="955"/>
      <c r="AT740" s="955"/>
      <c r="AU740" s="955"/>
      <c r="AV740" s="955"/>
      <c r="AW740" s="955"/>
      <c r="AX740" s="956"/>
    </row>
    <row r="741" spans="1:52" ht="28.35" customHeight="1" x14ac:dyDescent="0.15">
      <c r="A741" s="612" t="s">
        <v>390</v>
      </c>
      <c r="B741" s="613"/>
      <c r="C741" s="613"/>
      <c r="D741" s="613"/>
      <c r="E741" s="613"/>
      <c r="F741" s="61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680" t="s">
        <v>366</v>
      </c>
      <c r="H780" s="681"/>
      <c r="I780" s="681"/>
      <c r="J780" s="681"/>
      <c r="K780" s="681"/>
      <c r="L780" s="681"/>
      <c r="M780" s="681"/>
      <c r="N780" s="681"/>
      <c r="O780" s="681"/>
      <c r="P780" s="681"/>
      <c r="Q780" s="681"/>
      <c r="R780" s="681"/>
      <c r="S780" s="681"/>
      <c r="T780" s="681"/>
      <c r="U780" s="681"/>
      <c r="V780" s="681"/>
      <c r="W780" s="681"/>
      <c r="X780" s="681"/>
      <c r="Y780" s="681"/>
      <c r="Z780" s="681"/>
      <c r="AA780" s="681"/>
      <c r="AB780" s="682"/>
      <c r="AC780" s="680" t="s">
        <v>367</v>
      </c>
      <c r="AD780" s="681"/>
      <c r="AE780" s="681"/>
      <c r="AF780" s="681"/>
      <c r="AG780" s="681"/>
      <c r="AH780" s="681"/>
      <c r="AI780" s="681"/>
      <c r="AJ780" s="681"/>
      <c r="AK780" s="681"/>
      <c r="AL780" s="681"/>
      <c r="AM780" s="681"/>
      <c r="AN780" s="681"/>
      <c r="AO780" s="681"/>
      <c r="AP780" s="681"/>
      <c r="AQ780" s="681"/>
      <c r="AR780" s="681"/>
      <c r="AS780" s="681"/>
      <c r="AT780" s="681"/>
      <c r="AU780" s="681"/>
      <c r="AV780" s="681"/>
      <c r="AW780" s="681"/>
      <c r="AX780" s="794"/>
    </row>
    <row r="781" spans="1:50" ht="24.75" customHeight="1" x14ac:dyDescent="0.15">
      <c r="A781" s="632"/>
      <c r="B781" s="633"/>
      <c r="C781" s="633"/>
      <c r="D781" s="633"/>
      <c r="E781" s="633"/>
      <c r="F781" s="634"/>
      <c r="G781" s="816" t="s">
        <v>17</v>
      </c>
      <c r="H781" s="666"/>
      <c r="I781" s="666"/>
      <c r="J781" s="666"/>
      <c r="K781" s="666"/>
      <c r="L781" s="665" t="s">
        <v>18</v>
      </c>
      <c r="M781" s="666"/>
      <c r="N781" s="666"/>
      <c r="O781" s="666"/>
      <c r="P781" s="666"/>
      <c r="Q781" s="666"/>
      <c r="R781" s="666"/>
      <c r="S781" s="666"/>
      <c r="T781" s="666"/>
      <c r="U781" s="666"/>
      <c r="V781" s="666"/>
      <c r="W781" s="666"/>
      <c r="X781" s="667"/>
      <c r="Y781" s="654" t="s">
        <v>19</v>
      </c>
      <c r="Z781" s="655"/>
      <c r="AA781" s="655"/>
      <c r="AB781" s="799"/>
      <c r="AC781" s="816" t="s">
        <v>17</v>
      </c>
      <c r="AD781" s="666"/>
      <c r="AE781" s="666"/>
      <c r="AF781" s="666"/>
      <c r="AG781" s="666"/>
      <c r="AH781" s="665" t="s">
        <v>18</v>
      </c>
      <c r="AI781" s="666"/>
      <c r="AJ781" s="666"/>
      <c r="AK781" s="666"/>
      <c r="AL781" s="666"/>
      <c r="AM781" s="666"/>
      <c r="AN781" s="666"/>
      <c r="AO781" s="666"/>
      <c r="AP781" s="666"/>
      <c r="AQ781" s="666"/>
      <c r="AR781" s="666"/>
      <c r="AS781" s="666"/>
      <c r="AT781" s="667"/>
      <c r="AU781" s="654" t="s">
        <v>19</v>
      </c>
      <c r="AV781" s="655"/>
      <c r="AW781" s="655"/>
      <c r="AX781" s="656"/>
    </row>
    <row r="782" spans="1:50" ht="24.75" customHeight="1" x14ac:dyDescent="0.15">
      <c r="A782" s="632"/>
      <c r="B782" s="633"/>
      <c r="C782" s="633"/>
      <c r="D782" s="633"/>
      <c r="E782" s="633"/>
      <c r="F782" s="634"/>
      <c r="G782" s="668" t="s">
        <v>621</v>
      </c>
      <c r="H782" s="669"/>
      <c r="I782" s="669"/>
      <c r="J782" s="669"/>
      <c r="K782" s="670"/>
      <c r="L782" s="662" t="s">
        <v>607</v>
      </c>
      <c r="M782" s="663"/>
      <c r="N782" s="663"/>
      <c r="O782" s="663"/>
      <c r="P782" s="663"/>
      <c r="Q782" s="663"/>
      <c r="R782" s="663"/>
      <c r="S782" s="663"/>
      <c r="T782" s="663"/>
      <c r="U782" s="663"/>
      <c r="V782" s="663"/>
      <c r="W782" s="663"/>
      <c r="X782" s="664"/>
      <c r="Y782" s="388">
        <v>17.8</v>
      </c>
      <c r="Z782" s="389"/>
      <c r="AA782" s="389"/>
      <c r="AB782" s="806"/>
      <c r="AC782" s="668"/>
      <c r="AD782" s="669"/>
      <c r="AE782" s="669"/>
      <c r="AF782" s="669"/>
      <c r="AG782" s="670"/>
      <c r="AH782" s="662"/>
      <c r="AI782" s="663"/>
      <c r="AJ782" s="663"/>
      <c r="AK782" s="663"/>
      <c r="AL782" s="663"/>
      <c r="AM782" s="663"/>
      <c r="AN782" s="663"/>
      <c r="AO782" s="663"/>
      <c r="AP782" s="663"/>
      <c r="AQ782" s="663"/>
      <c r="AR782" s="663"/>
      <c r="AS782" s="663"/>
      <c r="AT782" s="664"/>
      <c r="AU782" s="388"/>
      <c r="AV782" s="389"/>
      <c r="AW782" s="389"/>
      <c r="AX782" s="390"/>
    </row>
    <row r="783" spans="1:50" ht="24.75" customHeight="1" x14ac:dyDescent="0.15">
      <c r="A783" s="632"/>
      <c r="B783" s="633"/>
      <c r="C783" s="633"/>
      <c r="D783" s="633"/>
      <c r="E783" s="633"/>
      <c r="F783" s="634"/>
      <c r="G783" s="604" t="s">
        <v>622</v>
      </c>
      <c r="H783" s="605"/>
      <c r="I783" s="605"/>
      <c r="J783" s="605"/>
      <c r="K783" s="606"/>
      <c r="L783" s="596" t="s">
        <v>606</v>
      </c>
      <c r="M783" s="597"/>
      <c r="N783" s="597"/>
      <c r="O783" s="597"/>
      <c r="P783" s="597"/>
      <c r="Q783" s="597"/>
      <c r="R783" s="597"/>
      <c r="S783" s="597"/>
      <c r="T783" s="597"/>
      <c r="U783" s="597"/>
      <c r="V783" s="597"/>
      <c r="W783" s="597"/>
      <c r="X783" s="598"/>
      <c r="Y783" s="599">
        <v>9.9</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2"/>
      <c r="B784" s="633"/>
      <c r="C784" s="633"/>
      <c r="D784" s="633"/>
      <c r="E784" s="633"/>
      <c r="F784" s="634"/>
      <c r="G784" s="604" t="s">
        <v>621</v>
      </c>
      <c r="H784" s="605"/>
      <c r="I784" s="605"/>
      <c r="J784" s="605"/>
      <c r="K784" s="606"/>
      <c r="L784" s="596" t="s">
        <v>609</v>
      </c>
      <c r="M784" s="597"/>
      <c r="N784" s="597"/>
      <c r="O784" s="597"/>
      <c r="P784" s="597"/>
      <c r="Q784" s="597"/>
      <c r="R784" s="597"/>
      <c r="S784" s="597"/>
      <c r="T784" s="597"/>
      <c r="U784" s="597"/>
      <c r="V784" s="597"/>
      <c r="W784" s="597"/>
      <c r="X784" s="598"/>
      <c r="Y784" s="599">
        <v>6.5</v>
      </c>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2"/>
      <c r="B785" s="633"/>
      <c r="C785" s="633"/>
      <c r="D785" s="633"/>
      <c r="E785" s="633"/>
      <c r="F785" s="634"/>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2"/>
      <c r="B786" s="633"/>
      <c r="C786" s="633"/>
      <c r="D786" s="633"/>
      <c r="E786" s="633"/>
      <c r="F786" s="634"/>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2"/>
      <c r="B787" s="633"/>
      <c r="C787" s="633"/>
      <c r="D787" s="633"/>
      <c r="E787" s="633"/>
      <c r="F787" s="634"/>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2"/>
      <c r="B788" s="633"/>
      <c r="C788" s="633"/>
      <c r="D788" s="633"/>
      <c r="E788" s="633"/>
      <c r="F788" s="634"/>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2"/>
      <c r="B789" s="633"/>
      <c r="C789" s="633"/>
      <c r="D789" s="633"/>
      <c r="E789" s="633"/>
      <c r="F789" s="634"/>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2"/>
      <c r="B790" s="633"/>
      <c r="C790" s="633"/>
      <c r="D790" s="633"/>
      <c r="E790" s="633"/>
      <c r="F790" s="634"/>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2"/>
      <c r="B791" s="633"/>
      <c r="C791" s="633"/>
      <c r="D791" s="633"/>
      <c r="E791" s="633"/>
      <c r="F791" s="634"/>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34.200000000000003</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680" t="s">
        <v>322</v>
      </c>
      <c r="H793" s="681"/>
      <c r="I793" s="681"/>
      <c r="J793" s="681"/>
      <c r="K793" s="681"/>
      <c r="L793" s="681"/>
      <c r="M793" s="681"/>
      <c r="N793" s="681"/>
      <c r="O793" s="681"/>
      <c r="P793" s="681"/>
      <c r="Q793" s="681"/>
      <c r="R793" s="681"/>
      <c r="S793" s="681"/>
      <c r="T793" s="681"/>
      <c r="U793" s="681"/>
      <c r="V793" s="681"/>
      <c r="W793" s="681"/>
      <c r="X793" s="681"/>
      <c r="Y793" s="681"/>
      <c r="Z793" s="681"/>
      <c r="AA793" s="681"/>
      <c r="AB793" s="682"/>
      <c r="AC793" s="680" t="s">
        <v>321</v>
      </c>
      <c r="AD793" s="681"/>
      <c r="AE793" s="681"/>
      <c r="AF793" s="681"/>
      <c r="AG793" s="681"/>
      <c r="AH793" s="681"/>
      <c r="AI793" s="681"/>
      <c r="AJ793" s="681"/>
      <c r="AK793" s="681"/>
      <c r="AL793" s="681"/>
      <c r="AM793" s="681"/>
      <c r="AN793" s="681"/>
      <c r="AO793" s="681"/>
      <c r="AP793" s="681"/>
      <c r="AQ793" s="681"/>
      <c r="AR793" s="681"/>
      <c r="AS793" s="681"/>
      <c r="AT793" s="681"/>
      <c r="AU793" s="681"/>
      <c r="AV793" s="681"/>
      <c r="AW793" s="681"/>
      <c r="AX793" s="794"/>
    </row>
    <row r="794" spans="1:50" ht="24.75" hidden="1" customHeight="1" x14ac:dyDescent="0.15">
      <c r="A794" s="632"/>
      <c r="B794" s="633"/>
      <c r="C794" s="633"/>
      <c r="D794" s="633"/>
      <c r="E794" s="633"/>
      <c r="F794" s="634"/>
      <c r="G794" s="816" t="s">
        <v>17</v>
      </c>
      <c r="H794" s="666"/>
      <c r="I794" s="666"/>
      <c r="J794" s="666"/>
      <c r="K794" s="666"/>
      <c r="L794" s="665" t="s">
        <v>18</v>
      </c>
      <c r="M794" s="666"/>
      <c r="N794" s="666"/>
      <c r="O794" s="666"/>
      <c r="P794" s="666"/>
      <c r="Q794" s="666"/>
      <c r="R794" s="666"/>
      <c r="S794" s="666"/>
      <c r="T794" s="666"/>
      <c r="U794" s="666"/>
      <c r="V794" s="666"/>
      <c r="W794" s="666"/>
      <c r="X794" s="667"/>
      <c r="Y794" s="654" t="s">
        <v>19</v>
      </c>
      <c r="Z794" s="655"/>
      <c r="AA794" s="655"/>
      <c r="AB794" s="799"/>
      <c r="AC794" s="816" t="s">
        <v>17</v>
      </c>
      <c r="AD794" s="666"/>
      <c r="AE794" s="666"/>
      <c r="AF794" s="666"/>
      <c r="AG794" s="666"/>
      <c r="AH794" s="665" t="s">
        <v>18</v>
      </c>
      <c r="AI794" s="666"/>
      <c r="AJ794" s="666"/>
      <c r="AK794" s="666"/>
      <c r="AL794" s="666"/>
      <c r="AM794" s="666"/>
      <c r="AN794" s="666"/>
      <c r="AO794" s="666"/>
      <c r="AP794" s="666"/>
      <c r="AQ794" s="666"/>
      <c r="AR794" s="666"/>
      <c r="AS794" s="666"/>
      <c r="AT794" s="667"/>
      <c r="AU794" s="654" t="s">
        <v>19</v>
      </c>
      <c r="AV794" s="655"/>
      <c r="AW794" s="655"/>
      <c r="AX794" s="656"/>
    </row>
    <row r="795" spans="1:50" ht="24.75" hidden="1" customHeight="1" x14ac:dyDescent="0.15">
      <c r="A795" s="632"/>
      <c r="B795" s="633"/>
      <c r="C795" s="633"/>
      <c r="D795" s="633"/>
      <c r="E795" s="633"/>
      <c r="F795" s="634"/>
      <c r="G795" s="668"/>
      <c r="H795" s="669"/>
      <c r="I795" s="669"/>
      <c r="J795" s="669"/>
      <c r="K795" s="670"/>
      <c r="L795" s="662"/>
      <c r="M795" s="663"/>
      <c r="N795" s="663"/>
      <c r="O795" s="663"/>
      <c r="P795" s="663"/>
      <c r="Q795" s="663"/>
      <c r="R795" s="663"/>
      <c r="S795" s="663"/>
      <c r="T795" s="663"/>
      <c r="U795" s="663"/>
      <c r="V795" s="663"/>
      <c r="W795" s="663"/>
      <c r="X795" s="664"/>
      <c r="Y795" s="388"/>
      <c r="Z795" s="389"/>
      <c r="AA795" s="389"/>
      <c r="AB795" s="806"/>
      <c r="AC795" s="668"/>
      <c r="AD795" s="669"/>
      <c r="AE795" s="669"/>
      <c r="AF795" s="669"/>
      <c r="AG795" s="670"/>
      <c r="AH795" s="662"/>
      <c r="AI795" s="663"/>
      <c r="AJ795" s="663"/>
      <c r="AK795" s="663"/>
      <c r="AL795" s="663"/>
      <c r="AM795" s="663"/>
      <c r="AN795" s="663"/>
      <c r="AO795" s="663"/>
      <c r="AP795" s="663"/>
      <c r="AQ795" s="663"/>
      <c r="AR795" s="663"/>
      <c r="AS795" s="663"/>
      <c r="AT795" s="664"/>
      <c r="AU795" s="388"/>
      <c r="AV795" s="389"/>
      <c r="AW795" s="389"/>
      <c r="AX795" s="390"/>
    </row>
    <row r="796" spans="1:50" ht="24.75" hidden="1" customHeight="1" x14ac:dyDescent="0.15">
      <c r="A796" s="632"/>
      <c r="B796" s="633"/>
      <c r="C796" s="633"/>
      <c r="D796" s="633"/>
      <c r="E796" s="633"/>
      <c r="F796" s="634"/>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2"/>
      <c r="B799" s="633"/>
      <c r="C799" s="633"/>
      <c r="D799" s="633"/>
      <c r="E799" s="633"/>
      <c r="F799" s="634"/>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2"/>
      <c r="B800" s="633"/>
      <c r="C800" s="633"/>
      <c r="D800" s="633"/>
      <c r="E800" s="633"/>
      <c r="F800" s="634"/>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2"/>
      <c r="B801" s="633"/>
      <c r="C801" s="633"/>
      <c r="D801" s="633"/>
      <c r="E801" s="633"/>
      <c r="F801" s="634"/>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2"/>
      <c r="B802" s="633"/>
      <c r="C802" s="633"/>
      <c r="D802" s="633"/>
      <c r="E802" s="633"/>
      <c r="F802" s="634"/>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680" t="s">
        <v>323</v>
      </c>
      <c r="H806" s="681"/>
      <c r="I806" s="681"/>
      <c r="J806" s="681"/>
      <c r="K806" s="681"/>
      <c r="L806" s="681"/>
      <c r="M806" s="681"/>
      <c r="N806" s="681"/>
      <c r="O806" s="681"/>
      <c r="P806" s="681"/>
      <c r="Q806" s="681"/>
      <c r="R806" s="681"/>
      <c r="S806" s="681"/>
      <c r="T806" s="681"/>
      <c r="U806" s="681"/>
      <c r="V806" s="681"/>
      <c r="W806" s="681"/>
      <c r="X806" s="681"/>
      <c r="Y806" s="681"/>
      <c r="Z806" s="681"/>
      <c r="AA806" s="681"/>
      <c r="AB806" s="682"/>
      <c r="AC806" s="680" t="s">
        <v>324</v>
      </c>
      <c r="AD806" s="681"/>
      <c r="AE806" s="681"/>
      <c r="AF806" s="681"/>
      <c r="AG806" s="681"/>
      <c r="AH806" s="681"/>
      <c r="AI806" s="681"/>
      <c r="AJ806" s="681"/>
      <c r="AK806" s="681"/>
      <c r="AL806" s="681"/>
      <c r="AM806" s="681"/>
      <c r="AN806" s="681"/>
      <c r="AO806" s="681"/>
      <c r="AP806" s="681"/>
      <c r="AQ806" s="681"/>
      <c r="AR806" s="681"/>
      <c r="AS806" s="681"/>
      <c r="AT806" s="681"/>
      <c r="AU806" s="681"/>
      <c r="AV806" s="681"/>
      <c r="AW806" s="681"/>
      <c r="AX806" s="794"/>
    </row>
    <row r="807" spans="1:50" ht="24.75" hidden="1" customHeight="1" x14ac:dyDescent="0.15">
      <c r="A807" s="632"/>
      <c r="B807" s="633"/>
      <c r="C807" s="633"/>
      <c r="D807" s="633"/>
      <c r="E807" s="633"/>
      <c r="F807" s="634"/>
      <c r="G807" s="816" t="s">
        <v>17</v>
      </c>
      <c r="H807" s="666"/>
      <c r="I807" s="666"/>
      <c r="J807" s="666"/>
      <c r="K807" s="666"/>
      <c r="L807" s="665" t="s">
        <v>18</v>
      </c>
      <c r="M807" s="666"/>
      <c r="N807" s="666"/>
      <c r="O807" s="666"/>
      <c r="P807" s="666"/>
      <c r="Q807" s="666"/>
      <c r="R807" s="666"/>
      <c r="S807" s="666"/>
      <c r="T807" s="666"/>
      <c r="U807" s="666"/>
      <c r="V807" s="666"/>
      <c r="W807" s="666"/>
      <c r="X807" s="667"/>
      <c r="Y807" s="654" t="s">
        <v>19</v>
      </c>
      <c r="Z807" s="655"/>
      <c r="AA807" s="655"/>
      <c r="AB807" s="799"/>
      <c r="AC807" s="816" t="s">
        <v>17</v>
      </c>
      <c r="AD807" s="666"/>
      <c r="AE807" s="666"/>
      <c r="AF807" s="666"/>
      <c r="AG807" s="666"/>
      <c r="AH807" s="665" t="s">
        <v>18</v>
      </c>
      <c r="AI807" s="666"/>
      <c r="AJ807" s="666"/>
      <c r="AK807" s="666"/>
      <c r="AL807" s="666"/>
      <c r="AM807" s="666"/>
      <c r="AN807" s="666"/>
      <c r="AO807" s="666"/>
      <c r="AP807" s="666"/>
      <c r="AQ807" s="666"/>
      <c r="AR807" s="666"/>
      <c r="AS807" s="666"/>
      <c r="AT807" s="667"/>
      <c r="AU807" s="654" t="s">
        <v>19</v>
      </c>
      <c r="AV807" s="655"/>
      <c r="AW807" s="655"/>
      <c r="AX807" s="656"/>
    </row>
    <row r="808" spans="1:50" ht="24.75" hidden="1" customHeight="1" x14ac:dyDescent="0.15">
      <c r="A808" s="632"/>
      <c r="B808" s="633"/>
      <c r="C808" s="633"/>
      <c r="D808" s="633"/>
      <c r="E808" s="633"/>
      <c r="F808" s="634"/>
      <c r="G808" s="668"/>
      <c r="H808" s="669"/>
      <c r="I808" s="669"/>
      <c r="J808" s="669"/>
      <c r="K808" s="670"/>
      <c r="L808" s="662"/>
      <c r="M808" s="663"/>
      <c r="N808" s="663"/>
      <c r="O808" s="663"/>
      <c r="P808" s="663"/>
      <c r="Q808" s="663"/>
      <c r="R808" s="663"/>
      <c r="S808" s="663"/>
      <c r="T808" s="663"/>
      <c r="U808" s="663"/>
      <c r="V808" s="663"/>
      <c r="W808" s="663"/>
      <c r="X808" s="664"/>
      <c r="Y808" s="388"/>
      <c r="Z808" s="389"/>
      <c r="AA808" s="389"/>
      <c r="AB808" s="806"/>
      <c r="AC808" s="668"/>
      <c r="AD808" s="669"/>
      <c r="AE808" s="669"/>
      <c r="AF808" s="669"/>
      <c r="AG808" s="670"/>
      <c r="AH808" s="662"/>
      <c r="AI808" s="663"/>
      <c r="AJ808" s="663"/>
      <c r="AK808" s="663"/>
      <c r="AL808" s="663"/>
      <c r="AM808" s="663"/>
      <c r="AN808" s="663"/>
      <c r="AO808" s="663"/>
      <c r="AP808" s="663"/>
      <c r="AQ808" s="663"/>
      <c r="AR808" s="663"/>
      <c r="AS808" s="663"/>
      <c r="AT808" s="664"/>
      <c r="AU808" s="388"/>
      <c r="AV808" s="389"/>
      <c r="AW808" s="389"/>
      <c r="AX808" s="390"/>
    </row>
    <row r="809" spans="1:50" ht="24.75" hidden="1" customHeight="1" x14ac:dyDescent="0.15">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2"/>
      <c r="B812" s="633"/>
      <c r="C812" s="633"/>
      <c r="D812" s="633"/>
      <c r="E812" s="633"/>
      <c r="F812" s="634"/>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2"/>
      <c r="B813" s="633"/>
      <c r="C813" s="633"/>
      <c r="D813" s="633"/>
      <c r="E813" s="633"/>
      <c r="F813" s="634"/>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2"/>
      <c r="B814" s="633"/>
      <c r="C814" s="633"/>
      <c r="D814" s="633"/>
      <c r="E814" s="633"/>
      <c r="F814" s="634"/>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2"/>
      <c r="B815" s="633"/>
      <c r="C815" s="633"/>
      <c r="D815" s="633"/>
      <c r="E815" s="633"/>
      <c r="F815" s="634"/>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680" t="s">
        <v>269</v>
      </c>
      <c r="H819" s="681"/>
      <c r="I819" s="681"/>
      <c r="J819" s="681"/>
      <c r="K819" s="681"/>
      <c r="L819" s="681"/>
      <c r="M819" s="681"/>
      <c r="N819" s="681"/>
      <c r="O819" s="681"/>
      <c r="P819" s="681"/>
      <c r="Q819" s="681"/>
      <c r="R819" s="681"/>
      <c r="S819" s="681"/>
      <c r="T819" s="681"/>
      <c r="U819" s="681"/>
      <c r="V819" s="681"/>
      <c r="W819" s="681"/>
      <c r="X819" s="681"/>
      <c r="Y819" s="681"/>
      <c r="Z819" s="681"/>
      <c r="AA819" s="681"/>
      <c r="AB819" s="682"/>
      <c r="AC819" s="680" t="s">
        <v>183</v>
      </c>
      <c r="AD819" s="681"/>
      <c r="AE819" s="681"/>
      <c r="AF819" s="681"/>
      <c r="AG819" s="681"/>
      <c r="AH819" s="681"/>
      <c r="AI819" s="681"/>
      <c r="AJ819" s="681"/>
      <c r="AK819" s="681"/>
      <c r="AL819" s="681"/>
      <c r="AM819" s="681"/>
      <c r="AN819" s="681"/>
      <c r="AO819" s="681"/>
      <c r="AP819" s="681"/>
      <c r="AQ819" s="681"/>
      <c r="AR819" s="681"/>
      <c r="AS819" s="681"/>
      <c r="AT819" s="681"/>
      <c r="AU819" s="681"/>
      <c r="AV819" s="681"/>
      <c r="AW819" s="681"/>
      <c r="AX819" s="794"/>
    </row>
    <row r="820" spans="1:50" ht="24.75" hidden="1" customHeight="1" x14ac:dyDescent="0.15">
      <c r="A820" s="632"/>
      <c r="B820" s="633"/>
      <c r="C820" s="633"/>
      <c r="D820" s="633"/>
      <c r="E820" s="633"/>
      <c r="F820" s="634"/>
      <c r="G820" s="816" t="s">
        <v>17</v>
      </c>
      <c r="H820" s="666"/>
      <c r="I820" s="666"/>
      <c r="J820" s="666"/>
      <c r="K820" s="666"/>
      <c r="L820" s="665" t="s">
        <v>18</v>
      </c>
      <c r="M820" s="666"/>
      <c r="N820" s="666"/>
      <c r="O820" s="666"/>
      <c r="P820" s="666"/>
      <c r="Q820" s="666"/>
      <c r="R820" s="666"/>
      <c r="S820" s="666"/>
      <c r="T820" s="666"/>
      <c r="U820" s="666"/>
      <c r="V820" s="666"/>
      <c r="W820" s="666"/>
      <c r="X820" s="667"/>
      <c r="Y820" s="654" t="s">
        <v>19</v>
      </c>
      <c r="Z820" s="655"/>
      <c r="AA820" s="655"/>
      <c r="AB820" s="799"/>
      <c r="AC820" s="816" t="s">
        <v>17</v>
      </c>
      <c r="AD820" s="666"/>
      <c r="AE820" s="666"/>
      <c r="AF820" s="666"/>
      <c r="AG820" s="666"/>
      <c r="AH820" s="665" t="s">
        <v>18</v>
      </c>
      <c r="AI820" s="666"/>
      <c r="AJ820" s="666"/>
      <c r="AK820" s="666"/>
      <c r="AL820" s="666"/>
      <c r="AM820" s="666"/>
      <c r="AN820" s="666"/>
      <c r="AO820" s="666"/>
      <c r="AP820" s="666"/>
      <c r="AQ820" s="666"/>
      <c r="AR820" s="666"/>
      <c r="AS820" s="666"/>
      <c r="AT820" s="667"/>
      <c r="AU820" s="654" t="s">
        <v>19</v>
      </c>
      <c r="AV820" s="655"/>
      <c r="AW820" s="655"/>
      <c r="AX820" s="656"/>
    </row>
    <row r="821" spans="1:50" s="16" customFormat="1" ht="24.75" hidden="1" customHeight="1" x14ac:dyDescent="0.15">
      <c r="A821" s="632"/>
      <c r="B821" s="633"/>
      <c r="C821" s="633"/>
      <c r="D821" s="633"/>
      <c r="E821" s="633"/>
      <c r="F821" s="634"/>
      <c r="G821" s="668"/>
      <c r="H821" s="669"/>
      <c r="I821" s="669"/>
      <c r="J821" s="669"/>
      <c r="K821" s="670"/>
      <c r="L821" s="662"/>
      <c r="M821" s="663"/>
      <c r="N821" s="663"/>
      <c r="O821" s="663"/>
      <c r="P821" s="663"/>
      <c r="Q821" s="663"/>
      <c r="R821" s="663"/>
      <c r="S821" s="663"/>
      <c r="T821" s="663"/>
      <c r="U821" s="663"/>
      <c r="V821" s="663"/>
      <c r="W821" s="663"/>
      <c r="X821" s="664"/>
      <c r="Y821" s="388"/>
      <c r="Z821" s="389"/>
      <c r="AA821" s="389"/>
      <c r="AB821" s="806"/>
      <c r="AC821" s="668"/>
      <c r="AD821" s="669"/>
      <c r="AE821" s="669"/>
      <c r="AF821" s="669"/>
      <c r="AG821" s="670"/>
      <c r="AH821" s="662"/>
      <c r="AI821" s="663"/>
      <c r="AJ821" s="663"/>
      <c r="AK821" s="663"/>
      <c r="AL821" s="663"/>
      <c r="AM821" s="663"/>
      <c r="AN821" s="663"/>
      <c r="AO821" s="663"/>
      <c r="AP821" s="663"/>
      <c r="AQ821" s="663"/>
      <c r="AR821" s="663"/>
      <c r="AS821" s="663"/>
      <c r="AT821" s="664"/>
      <c r="AU821" s="388"/>
      <c r="AV821" s="389"/>
      <c r="AW821" s="389"/>
      <c r="AX821" s="390"/>
    </row>
    <row r="822" spans="1:50" ht="24.75" hidden="1" customHeight="1" x14ac:dyDescent="0.15">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2"/>
      <c r="B825" s="633"/>
      <c r="C825" s="633"/>
      <c r="D825" s="633"/>
      <c r="E825" s="633"/>
      <c r="F825" s="634"/>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2"/>
      <c r="B826" s="633"/>
      <c r="C826" s="633"/>
      <c r="D826" s="633"/>
      <c r="E826" s="633"/>
      <c r="F826" s="634"/>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2"/>
      <c r="B827" s="633"/>
      <c r="C827" s="633"/>
      <c r="D827" s="633"/>
      <c r="E827" s="633"/>
      <c r="F827" s="634"/>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2"/>
      <c r="B828" s="633"/>
      <c r="C828" s="633"/>
      <c r="D828" s="633"/>
      <c r="E828" s="633"/>
      <c r="F828" s="634"/>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2.5" customHeight="1" x14ac:dyDescent="0.15">
      <c r="A838" s="376">
        <v>1</v>
      </c>
      <c r="B838" s="376">
        <v>1</v>
      </c>
      <c r="C838" s="361" t="s">
        <v>610</v>
      </c>
      <c r="D838" s="347"/>
      <c r="E838" s="347"/>
      <c r="F838" s="347"/>
      <c r="G838" s="347"/>
      <c r="H838" s="347"/>
      <c r="I838" s="347"/>
      <c r="J838" s="348">
        <v>5010001050435</v>
      </c>
      <c r="K838" s="349"/>
      <c r="L838" s="349"/>
      <c r="M838" s="349"/>
      <c r="N838" s="349"/>
      <c r="O838" s="349"/>
      <c r="P838" s="362" t="s">
        <v>607</v>
      </c>
      <c r="Q838" s="350"/>
      <c r="R838" s="350"/>
      <c r="S838" s="350"/>
      <c r="T838" s="350"/>
      <c r="U838" s="350"/>
      <c r="V838" s="350"/>
      <c r="W838" s="350"/>
      <c r="X838" s="350"/>
      <c r="Y838" s="351">
        <v>17.8</v>
      </c>
      <c r="Z838" s="352"/>
      <c r="AA838" s="352"/>
      <c r="AB838" s="353"/>
      <c r="AC838" s="363" t="s">
        <v>382</v>
      </c>
      <c r="AD838" s="371"/>
      <c r="AE838" s="371"/>
      <c r="AF838" s="371"/>
      <c r="AG838" s="371"/>
      <c r="AH838" s="372">
        <v>1</v>
      </c>
      <c r="AI838" s="373"/>
      <c r="AJ838" s="373"/>
      <c r="AK838" s="373"/>
      <c r="AL838" s="357">
        <v>99.56</v>
      </c>
      <c r="AM838" s="358"/>
      <c r="AN838" s="358"/>
      <c r="AO838" s="359"/>
      <c r="AP838" s="360" t="s">
        <v>628</v>
      </c>
      <c r="AQ838" s="360"/>
      <c r="AR838" s="360"/>
      <c r="AS838" s="360"/>
      <c r="AT838" s="360"/>
      <c r="AU838" s="360"/>
      <c r="AV838" s="360"/>
      <c r="AW838" s="360"/>
      <c r="AX838" s="360"/>
    </row>
    <row r="839" spans="1:50" ht="52.5" customHeight="1" x14ac:dyDescent="0.15">
      <c r="A839" s="376">
        <v>2</v>
      </c>
      <c r="B839" s="376">
        <v>1</v>
      </c>
      <c r="C839" s="361" t="s">
        <v>611</v>
      </c>
      <c r="D839" s="347"/>
      <c r="E839" s="347"/>
      <c r="F839" s="347"/>
      <c r="G839" s="347"/>
      <c r="H839" s="347"/>
      <c r="I839" s="347"/>
      <c r="J839" s="348">
        <v>5010001050435</v>
      </c>
      <c r="K839" s="349"/>
      <c r="L839" s="349"/>
      <c r="M839" s="349"/>
      <c r="N839" s="349"/>
      <c r="O839" s="349"/>
      <c r="P839" s="362" t="s">
        <v>608</v>
      </c>
      <c r="Q839" s="350"/>
      <c r="R839" s="350"/>
      <c r="S839" s="350"/>
      <c r="T839" s="350"/>
      <c r="U839" s="350"/>
      <c r="V839" s="350"/>
      <c r="W839" s="350"/>
      <c r="X839" s="350"/>
      <c r="Y839" s="351">
        <v>9.9</v>
      </c>
      <c r="Z839" s="352"/>
      <c r="AA839" s="352"/>
      <c r="AB839" s="353"/>
      <c r="AC839" s="363" t="s">
        <v>382</v>
      </c>
      <c r="AD839" s="371"/>
      <c r="AE839" s="371"/>
      <c r="AF839" s="371"/>
      <c r="AG839" s="371"/>
      <c r="AH839" s="372">
        <v>1</v>
      </c>
      <c r="AI839" s="373"/>
      <c r="AJ839" s="373"/>
      <c r="AK839" s="373"/>
      <c r="AL839" s="357">
        <v>97.93</v>
      </c>
      <c r="AM839" s="358"/>
      <c r="AN839" s="358"/>
      <c r="AO839" s="359"/>
      <c r="AP839" s="360" t="s">
        <v>628</v>
      </c>
      <c r="AQ839" s="360"/>
      <c r="AR839" s="360"/>
      <c r="AS839" s="360"/>
      <c r="AT839" s="360"/>
      <c r="AU839" s="360"/>
      <c r="AV839" s="360"/>
      <c r="AW839" s="360"/>
      <c r="AX839" s="360"/>
    </row>
    <row r="840" spans="1:50" ht="52.5" customHeight="1" x14ac:dyDescent="0.15">
      <c r="A840" s="376">
        <v>3</v>
      </c>
      <c r="B840" s="376">
        <v>1</v>
      </c>
      <c r="C840" s="361" t="s">
        <v>612</v>
      </c>
      <c r="D840" s="347"/>
      <c r="E840" s="347"/>
      <c r="F840" s="347"/>
      <c r="G840" s="347"/>
      <c r="H840" s="347"/>
      <c r="I840" s="347"/>
      <c r="J840" s="348">
        <v>8010001094727</v>
      </c>
      <c r="K840" s="349"/>
      <c r="L840" s="349"/>
      <c r="M840" s="349"/>
      <c r="N840" s="349"/>
      <c r="O840" s="349"/>
      <c r="P840" s="362" t="s">
        <v>609</v>
      </c>
      <c r="Q840" s="350"/>
      <c r="R840" s="350"/>
      <c r="S840" s="350"/>
      <c r="T840" s="350"/>
      <c r="U840" s="350"/>
      <c r="V840" s="350"/>
      <c r="W840" s="350"/>
      <c r="X840" s="350"/>
      <c r="Y840" s="351">
        <v>6.5</v>
      </c>
      <c r="Z840" s="352"/>
      <c r="AA840" s="352"/>
      <c r="AB840" s="353"/>
      <c r="AC840" s="363" t="s">
        <v>382</v>
      </c>
      <c r="AD840" s="371"/>
      <c r="AE840" s="371"/>
      <c r="AF840" s="371"/>
      <c r="AG840" s="371"/>
      <c r="AH840" s="355">
        <v>1</v>
      </c>
      <c r="AI840" s="356"/>
      <c r="AJ840" s="356"/>
      <c r="AK840" s="356"/>
      <c r="AL840" s="357">
        <v>95.77</v>
      </c>
      <c r="AM840" s="358"/>
      <c r="AN840" s="358"/>
      <c r="AO840" s="359"/>
      <c r="AP840" s="360" t="s">
        <v>628</v>
      </c>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c r="F1103" s="375"/>
      <c r="G1103" s="375"/>
      <c r="H1103" s="375"/>
      <c r="I1103" s="375"/>
      <c r="J1103" s="348"/>
      <c r="K1103" s="349"/>
      <c r="L1103" s="349"/>
      <c r="M1103" s="349"/>
      <c r="N1103" s="349"/>
      <c r="O1103" s="349"/>
      <c r="P1103" s="362"/>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W29:AC29"/>
    <mergeCell ref="AM504:AP504"/>
    <mergeCell ref="AU527:AX527"/>
    <mergeCell ref="Y528:AA528"/>
    <mergeCell ref="AB528:AD528"/>
    <mergeCell ref="AE528:AH528"/>
    <mergeCell ref="AU528:AX528"/>
    <mergeCell ref="AU525:AX525"/>
    <mergeCell ref="AU520:AX520"/>
    <mergeCell ref="AU519:AX519"/>
    <mergeCell ref="AU515:AX515"/>
    <mergeCell ref="Y515:AA516"/>
    <mergeCell ref="AI519:AL519"/>
    <mergeCell ref="AM519:AP519"/>
    <mergeCell ref="AE521:AF521"/>
    <mergeCell ref="AG521:AH521"/>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Q5:AX5"/>
    <mergeCell ref="G8:X8"/>
    <mergeCell ref="G530:X531"/>
    <mergeCell ref="AQ518:AT518"/>
    <mergeCell ref="AU518:AX518"/>
    <mergeCell ref="Y519:AA519"/>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G500:X501"/>
    <mergeCell ref="Y500:AA501"/>
    <mergeCell ref="AB500:AD501"/>
    <mergeCell ref="AE500:AH500"/>
    <mergeCell ref="AI500:AL501"/>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E513:AH513"/>
    <mergeCell ref="AI513:AL513"/>
    <mergeCell ref="AM513:AP513"/>
    <mergeCell ref="AQ513:AT513"/>
    <mergeCell ref="AE516:AF516"/>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811" priority="14059">
      <formula>IF(RIGHT(TEXT(P14,"0.#"),1)=".",FALSE,TRUE)</formula>
    </cfRule>
    <cfRule type="expression" dxfId="2810" priority="14060">
      <formula>IF(RIGHT(TEXT(P14,"0.#"),1)=".",TRUE,FALSE)</formula>
    </cfRule>
  </conditionalFormatting>
  <conditionalFormatting sqref="AE32">
    <cfRule type="expression" dxfId="2809" priority="14049">
      <formula>IF(RIGHT(TEXT(AE32,"0.#"),1)=".",FALSE,TRUE)</formula>
    </cfRule>
    <cfRule type="expression" dxfId="2808" priority="14050">
      <formula>IF(RIGHT(TEXT(AE32,"0.#"),1)=".",TRUE,FALSE)</formula>
    </cfRule>
  </conditionalFormatting>
  <conditionalFormatting sqref="P18:AX18">
    <cfRule type="expression" dxfId="2807" priority="13935">
      <formula>IF(RIGHT(TEXT(P18,"0.#"),1)=".",FALSE,TRUE)</formula>
    </cfRule>
    <cfRule type="expression" dxfId="2806" priority="13936">
      <formula>IF(RIGHT(TEXT(P18,"0.#"),1)=".",TRUE,FALSE)</formula>
    </cfRule>
  </conditionalFormatting>
  <conditionalFormatting sqref="Y783">
    <cfRule type="expression" dxfId="2805" priority="13931">
      <formula>IF(RIGHT(TEXT(Y783,"0.#"),1)=".",FALSE,TRUE)</formula>
    </cfRule>
    <cfRule type="expression" dxfId="2804" priority="13932">
      <formula>IF(RIGHT(TEXT(Y783,"0.#"),1)=".",TRUE,FALSE)</formula>
    </cfRule>
  </conditionalFormatting>
  <conditionalFormatting sqref="Y792">
    <cfRule type="expression" dxfId="2803" priority="13927">
      <formula>IF(RIGHT(TEXT(Y792,"0.#"),1)=".",FALSE,TRUE)</formula>
    </cfRule>
    <cfRule type="expression" dxfId="2802" priority="13928">
      <formula>IF(RIGHT(TEXT(Y792,"0.#"),1)=".",TRUE,FALSE)</formula>
    </cfRule>
  </conditionalFormatting>
  <conditionalFormatting sqref="Y823:Y830 Y821 Y810:Y817 Y808 Y797:Y804 Y795">
    <cfRule type="expression" dxfId="2801" priority="13709">
      <formula>IF(RIGHT(TEXT(Y795,"0.#"),1)=".",FALSE,TRUE)</formula>
    </cfRule>
    <cfRule type="expression" dxfId="2800" priority="13710">
      <formula>IF(RIGHT(TEXT(Y795,"0.#"),1)=".",TRUE,FALSE)</formula>
    </cfRule>
  </conditionalFormatting>
  <conditionalFormatting sqref="P15:AJ17 P13:AX13 AR15:AX15">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4:Y791 Y782">
    <cfRule type="expression" dxfId="2795" priority="13733">
      <formula>IF(RIGHT(TEXT(Y782,"0.#"),1)=".",FALSE,TRUE)</formula>
    </cfRule>
    <cfRule type="expression" dxfId="2794" priority="13734">
      <formula>IF(RIGHT(TEXT(Y782,"0.#"),1)=".",TRUE,FALSE)</formula>
    </cfRule>
  </conditionalFormatting>
  <conditionalFormatting sqref="AU783">
    <cfRule type="expression" dxfId="2793" priority="13731">
      <formula>IF(RIGHT(TEXT(AU783,"0.#"),1)=".",FALSE,TRUE)</formula>
    </cfRule>
    <cfRule type="expression" dxfId="2792" priority="13732">
      <formula>IF(RIGHT(TEXT(AU783,"0.#"),1)=".",TRUE,FALSE)</formula>
    </cfRule>
  </conditionalFormatting>
  <conditionalFormatting sqref="AU792">
    <cfRule type="expression" dxfId="2791" priority="13729">
      <formula>IF(RIGHT(TEXT(AU792,"0.#"),1)=".",FALSE,TRUE)</formula>
    </cfRule>
    <cfRule type="expression" dxfId="2790" priority="13730">
      <formula>IF(RIGHT(TEXT(AU792,"0.#"),1)=".",TRUE,FALSE)</formula>
    </cfRule>
  </conditionalFormatting>
  <conditionalFormatting sqref="AU784:AU791 AU782">
    <cfRule type="expression" dxfId="2789" priority="13727">
      <formula>IF(RIGHT(TEXT(AU782,"0.#"),1)=".",FALSE,TRUE)</formula>
    </cfRule>
    <cfRule type="expression" dxfId="2788" priority="13728">
      <formula>IF(RIGHT(TEXT(AU782,"0.#"),1)=".",TRUE,FALSE)</formula>
    </cfRule>
  </conditionalFormatting>
  <conditionalFormatting sqref="Y822 Y809 Y796">
    <cfRule type="expression" dxfId="2787" priority="13713">
      <formula>IF(RIGHT(TEXT(Y796,"0.#"),1)=".",FALSE,TRUE)</formula>
    </cfRule>
    <cfRule type="expression" dxfId="2786" priority="13714">
      <formula>IF(RIGHT(TEXT(Y796,"0.#"),1)=".",TRUE,FALSE)</formula>
    </cfRule>
  </conditionalFormatting>
  <conditionalFormatting sqref="Y831 Y818 Y805">
    <cfRule type="expression" dxfId="2785" priority="13711">
      <formula>IF(RIGHT(TEXT(Y805,"0.#"),1)=".",FALSE,TRUE)</formula>
    </cfRule>
    <cfRule type="expression" dxfId="2784" priority="13712">
      <formula>IF(RIGHT(TEXT(Y805,"0.#"),1)=".",TRUE,FALSE)</formula>
    </cfRule>
  </conditionalFormatting>
  <conditionalFormatting sqref="AU822 AU809 AU796">
    <cfRule type="expression" dxfId="2783" priority="13707">
      <formula>IF(RIGHT(TEXT(AU796,"0.#"),1)=".",FALSE,TRUE)</formula>
    </cfRule>
    <cfRule type="expression" dxfId="2782" priority="13708">
      <formula>IF(RIGHT(TEXT(AU796,"0.#"),1)=".",TRUE,FALSE)</formula>
    </cfRule>
  </conditionalFormatting>
  <conditionalFormatting sqref="AU831 AU818 AU805">
    <cfRule type="expression" dxfId="2781" priority="13705">
      <formula>IF(RIGHT(TEXT(AU805,"0.#"),1)=".",FALSE,TRUE)</formula>
    </cfRule>
    <cfRule type="expression" dxfId="2780" priority="13706">
      <formula>IF(RIGHT(TEXT(AU805,"0.#"),1)=".",TRUE,FALSE)</formula>
    </cfRule>
  </conditionalFormatting>
  <conditionalFormatting sqref="AU823:AU830 AU821 AU810:AU817 AU808 AU797:AU804 AU795">
    <cfRule type="expression" dxfId="2779" priority="13703">
      <formula>IF(RIGHT(TEXT(AU795,"0.#"),1)=".",FALSE,TRUE)</formula>
    </cfRule>
    <cfRule type="expression" dxfId="2778" priority="13704">
      <formula>IF(RIGHT(TEXT(AU795,"0.#"),1)=".",TRUE,FALSE)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E104">
    <cfRule type="expression" dxfId="2667" priority="13267">
      <formula>IF(RIGHT(TEXT(AE104,"0.#"),1)=".",FALSE,TRUE)</formula>
    </cfRule>
    <cfRule type="expression" dxfId="2666" priority="13268">
      <formula>IF(RIGHT(TEXT(AE104,"0.#"),1)=".",TRUE,FALSE)</formula>
    </cfRule>
  </conditionalFormatting>
  <conditionalFormatting sqref="AI104">
    <cfRule type="expression" dxfId="2665" priority="13265">
      <formula>IF(RIGHT(TEXT(AI104,"0.#"),1)=".",FALSE,TRUE)</formula>
    </cfRule>
    <cfRule type="expression" dxfId="2664" priority="13266">
      <formula>IF(RIGHT(TEXT(AI104,"0.#"),1)=".",TRUE,FALSE)</formula>
    </cfRule>
  </conditionalFormatting>
  <conditionalFormatting sqref="AM104">
    <cfRule type="expression" dxfId="2663" priority="13263">
      <formula>IF(RIGHT(TEXT(AM104,"0.#"),1)=".",FALSE,TRUE)</formula>
    </cfRule>
    <cfRule type="expression" dxfId="2662" priority="13264">
      <formula>IF(RIGHT(TEXT(AM104,"0.#"),1)=".",TRUE,FALSE)</formula>
    </cfRule>
  </conditionalFormatting>
  <conditionalFormatting sqref="AE105">
    <cfRule type="expression" dxfId="2661" priority="13261">
      <formula>IF(RIGHT(TEXT(AE105,"0.#"),1)=".",FALSE,TRUE)</formula>
    </cfRule>
    <cfRule type="expression" dxfId="2660" priority="13262">
      <formula>IF(RIGHT(TEXT(AE105,"0.#"),1)=".",TRUE,FALSE)</formula>
    </cfRule>
  </conditionalFormatting>
  <conditionalFormatting sqref="AI105">
    <cfRule type="expression" dxfId="2659" priority="13259">
      <formula>IF(RIGHT(TEXT(AI105,"0.#"),1)=".",FALSE,TRUE)</formula>
    </cfRule>
    <cfRule type="expression" dxfId="2658" priority="13260">
      <formula>IF(RIGHT(TEXT(AI105,"0.#"),1)=".",TRUE,FALSE)</formula>
    </cfRule>
  </conditionalFormatting>
  <conditionalFormatting sqref="AM105">
    <cfRule type="expression" dxfId="2657" priority="13257">
      <formula>IF(RIGHT(TEXT(AM105,"0.#"),1)=".",FALSE,TRUE)</formula>
    </cfRule>
    <cfRule type="expression" dxfId="2656" priority="13258">
      <formula>IF(RIGHT(TEXT(AM105,"0.#"),1)=".",TRUE,FALSE)</formula>
    </cfRule>
  </conditionalFormatting>
  <conditionalFormatting sqref="AE107">
    <cfRule type="expression" dxfId="2655" priority="13253">
      <formula>IF(RIGHT(TEXT(AE107,"0.#"),1)=".",FALSE,TRUE)</formula>
    </cfRule>
    <cfRule type="expression" dxfId="2654" priority="13254">
      <formula>IF(RIGHT(TEXT(AE107,"0.#"),1)=".",TRUE,FALSE)</formula>
    </cfRule>
  </conditionalFormatting>
  <conditionalFormatting sqref="AI107">
    <cfRule type="expression" dxfId="2653" priority="13251">
      <formula>IF(RIGHT(TEXT(AI107,"0.#"),1)=".",FALSE,TRUE)</formula>
    </cfRule>
    <cfRule type="expression" dxfId="2652" priority="13252">
      <formula>IF(RIGHT(TEXT(AI107,"0.#"),1)=".",TRUE,FALSE)</formula>
    </cfRule>
  </conditionalFormatting>
  <conditionalFormatting sqref="AM107">
    <cfRule type="expression" dxfId="2651" priority="13249">
      <formula>IF(RIGHT(TEXT(AM107,"0.#"),1)=".",FALSE,TRUE)</formula>
    </cfRule>
    <cfRule type="expression" dxfId="2650" priority="13250">
      <formula>IF(RIGHT(TEXT(AM107,"0.#"),1)=".",TRUE,FALSE)</formula>
    </cfRule>
  </conditionalFormatting>
  <conditionalFormatting sqref="AE108">
    <cfRule type="expression" dxfId="2649" priority="13247">
      <formula>IF(RIGHT(TEXT(AE108,"0.#"),1)=".",FALSE,TRUE)</formula>
    </cfRule>
    <cfRule type="expression" dxfId="2648" priority="13248">
      <formula>IF(RIGHT(TEXT(AE108,"0.#"),1)=".",TRUE,FALSE)</formula>
    </cfRule>
  </conditionalFormatting>
  <conditionalFormatting sqref="AI108">
    <cfRule type="expression" dxfId="2647" priority="13245">
      <formula>IF(RIGHT(TEXT(AI108,"0.#"),1)=".",FALSE,TRUE)</formula>
    </cfRule>
    <cfRule type="expression" dxfId="2646" priority="13246">
      <formula>IF(RIGHT(TEXT(AI108,"0.#"),1)=".",TRUE,FALSE)</formula>
    </cfRule>
  </conditionalFormatting>
  <conditionalFormatting sqref="AM108">
    <cfRule type="expression" dxfId="2645" priority="13243">
      <formula>IF(RIGHT(TEXT(AM108,"0.#"),1)=".",FALSE,TRUE)</formula>
    </cfRule>
    <cfRule type="expression" dxfId="2644" priority="13244">
      <formula>IF(RIGHT(TEXT(AM108,"0.#"),1)=".",TRUE,FALSE)</formula>
    </cfRule>
  </conditionalFormatting>
  <conditionalFormatting sqref="AE110">
    <cfRule type="expression" dxfId="2643" priority="13239">
      <formula>IF(RIGHT(TEXT(AE110,"0.#"),1)=".",FALSE,TRUE)</formula>
    </cfRule>
    <cfRule type="expression" dxfId="2642" priority="13240">
      <formula>IF(RIGHT(TEXT(AE110,"0.#"),1)=".",TRUE,FALSE)</formula>
    </cfRule>
  </conditionalFormatting>
  <conditionalFormatting sqref="AI110">
    <cfRule type="expression" dxfId="2641" priority="13237">
      <formula>IF(RIGHT(TEXT(AI110,"0.#"),1)=".",FALSE,TRUE)</formula>
    </cfRule>
    <cfRule type="expression" dxfId="2640" priority="13238">
      <formula>IF(RIGHT(TEXT(AI110,"0.#"),1)=".",TRUE,FALSE)</formula>
    </cfRule>
  </conditionalFormatting>
  <conditionalFormatting sqref="AM110">
    <cfRule type="expression" dxfId="2639" priority="13235">
      <formula>IF(RIGHT(TEXT(AM110,"0.#"),1)=".",FALSE,TRUE)</formula>
    </cfRule>
    <cfRule type="expression" dxfId="2638" priority="13236">
      <formula>IF(RIGHT(TEXT(AM110,"0.#"),1)=".",TRUE,FALSE)</formula>
    </cfRule>
  </conditionalFormatting>
  <conditionalFormatting sqref="AE111">
    <cfRule type="expression" dxfId="2637" priority="13233">
      <formula>IF(RIGHT(TEXT(AE111,"0.#"),1)=".",FALSE,TRUE)</formula>
    </cfRule>
    <cfRule type="expression" dxfId="2636" priority="13234">
      <formula>IF(RIGHT(TEXT(AE111,"0.#"),1)=".",TRUE,FALSE)</formula>
    </cfRule>
  </conditionalFormatting>
  <conditionalFormatting sqref="AI111">
    <cfRule type="expression" dxfId="2635" priority="13231">
      <formula>IF(RIGHT(TEXT(AI111,"0.#"),1)=".",FALSE,TRUE)</formula>
    </cfRule>
    <cfRule type="expression" dxfId="2634" priority="13232">
      <formula>IF(RIGHT(TEXT(AI111,"0.#"),1)=".",TRUE,FALSE)</formula>
    </cfRule>
  </conditionalFormatting>
  <conditionalFormatting sqref="AM111">
    <cfRule type="expression" dxfId="2633" priority="13229">
      <formula>IF(RIGHT(TEXT(AM111,"0.#"),1)=".",FALSE,TRUE)</formula>
    </cfRule>
    <cfRule type="expression" dxfId="2632" priority="13230">
      <formula>IF(RIGHT(TEXT(AM111,"0.#"),1)=".",TRUE,FALSE)</formula>
    </cfRule>
  </conditionalFormatting>
  <conditionalFormatting sqref="AE113">
    <cfRule type="expression" dxfId="2631" priority="13225">
      <formula>IF(RIGHT(TEXT(AE113,"0.#"),1)=".",FALSE,TRUE)</formula>
    </cfRule>
    <cfRule type="expression" dxfId="2630" priority="13226">
      <formula>IF(RIGHT(TEXT(AE113,"0.#"),1)=".",TRUE,FALSE)</formula>
    </cfRule>
  </conditionalFormatting>
  <conditionalFormatting sqref="AI113">
    <cfRule type="expression" dxfId="2629" priority="13223">
      <formula>IF(RIGHT(TEXT(AI113,"0.#"),1)=".",FALSE,TRUE)</formula>
    </cfRule>
    <cfRule type="expression" dxfId="2628" priority="13224">
      <formula>IF(RIGHT(TEXT(AI113,"0.#"),1)=".",TRUE,FALSE)</formula>
    </cfRule>
  </conditionalFormatting>
  <conditionalFormatting sqref="AM113">
    <cfRule type="expression" dxfId="2627" priority="13221">
      <formula>IF(RIGHT(TEXT(AM113,"0.#"),1)=".",FALSE,TRUE)</formula>
    </cfRule>
    <cfRule type="expression" dxfId="2626" priority="13222">
      <formula>IF(RIGHT(TEXT(AM113,"0.#"),1)=".",TRUE,FALSE)</formula>
    </cfRule>
  </conditionalFormatting>
  <conditionalFormatting sqref="AE114">
    <cfRule type="expression" dxfId="2625" priority="13219">
      <formula>IF(RIGHT(TEXT(AE114,"0.#"),1)=".",FALSE,TRUE)</formula>
    </cfRule>
    <cfRule type="expression" dxfId="2624" priority="13220">
      <formula>IF(RIGHT(TEXT(AE114,"0.#"),1)=".",TRUE,FALSE)</formula>
    </cfRule>
  </conditionalFormatting>
  <conditionalFormatting sqref="AI114">
    <cfRule type="expression" dxfId="2623" priority="13217">
      <formula>IF(RIGHT(TEXT(AI114,"0.#"),1)=".",FALSE,TRUE)</formula>
    </cfRule>
    <cfRule type="expression" dxfId="2622" priority="13218">
      <formula>IF(RIGHT(TEXT(AI114,"0.#"),1)=".",TRUE,FALSE)</formula>
    </cfRule>
  </conditionalFormatting>
  <conditionalFormatting sqref="AM114">
    <cfRule type="expression" dxfId="2621" priority="13215">
      <formula>IF(RIGHT(TEXT(AM114,"0.#"),1)=".",FALSE,TRUE)</formula>
    </cfRule>
    <cfRule type="expression" dxfId="2620" priority="13216">
      <formula>IF(RIGHT(TEXT(AM114,"0.#"),1)=".",TRUE,FALSE)</formula>
    </cfRule>
  </conditionalFormatting>
  <conditionalFormatting sqref="AE119 AQ119">
    <cfRule type="expression" dxfId="2619" priority="13197">
      <formula>IF(RIGHT(TEXT(AE119,"0.#"),1)=".",FALSE,TRUE)</formula>
    </cfRule>
    <cfRule type="expression" dxfId="2618" priority="13198">
      <formula>IF(RIGHT(TEXT(AE119,"0.#"),1)=".",TRUE,FALSE)</formula>
    </cfRule>
  </conditionalFormatting>
  <conditionalFormatting sqref="AI119">
    <cfRule type="expression" dxfId="2617" priority="13195">
      <formula>IF(RIGHT(TEXT(AI119,"0.#"),1)=".",FALSE,TRUE)</formula>
    </cfRule>
    <cfRule type="expression" dxfId="2616" priority="13196">
      <formula>IF(RIGHT(TEXT(AI119,"0.#"),1)=".",TRUE,FALSE)</formula>
    </cfRule>
  </conditionalFormatting>
  <conditionalFormatting sqref="AM119">
    <cfRule type="expression" dxfId="2615" priority="13193">
      <formula>IF(RIGHT(TEXT(AM119,"0.#"),1)=".",FALSE,TRUE)</formula>
    </cfRule>
    <cfRule type="expression" dxfId="2614" priority="13194">
      <formula>IF(RIGHT(TEXT(AM119,"0.#"),1)=".",TRUE,FALSE)</formula>
    </cfRule>
  </conditionalFormatting>
  <conditionalFormatting sqref="AQ120">
    <cfRule type="expression" dxfId="2613" priority="13185">
      <formula>IF(RIGHT(TEXT(AQ120,"0.#"),1)=".",FALSE,TRUE)</formula>
    </cfRule>
    <cfRule type="expression" dxfId="2612" priority="13186">
      <formula>IF(RIGHT(TEXT(AQ120,"0.#"),1)=".",TRUE,FALSE)</formula>
    </cfRule>
  </conditionalFormatting>
  <conditionalFormatting sqref="AE122 AQ122">
    <cfRule type="expression" dxfId="2611" priority="13183">
      <formula>IF(RIGHT(TEXT(AE122,"0.#"),1)=".",FALSE,TRUE)</formula>
    </cfRule>
    <cfRule type="expression" dxfId="2610" priority="13184">
      <formula>IF(RIGHT(TEXT(AE122,"0.#"),1)=".",TRUE,FALSE)</formula>
    </cfRule>
  </conditionalFormatting>
  <conditionalFormatting sqref="AI122">
    <cfRule type="expression" dxfId="2609" priority="13181">
      <formula>IF(RIGHT(TEXT(AI122,"0.#"),1)=".",FALSE,TRUE)</formula>
    </cfRule>
    <cfRule type="expression" dxfId="2608" priority="13182">
      <formula>IF(RIGHT(TEXT(AI122,"0.#"),1)=".",TRUE,FALSE)</formula>
    </cfRule>
  </conditionalFormatting>
  <conditionalFormatting sqref="AM122">
    <cfRule type="expression" dxfId="2607" priority="13179">
      <formula>IF(RIGHT(TEXT(AM122,"0.#"),1)=".",FALSE,TRUE)</formula>
    </cfRule>
    <cfRule type="expression" dxfId="2606" priority="13180">
      <formula>IF(RIGHT(TEXT(AM122,"0.#"),1)=".",TRUE,FALSE)</formula>
    </cfRule>
  </conditionalFormatting>
  <conditionalFormatting sqref="AQ123">
    <cfRule type="expression" dxfId="2605" priority="13171">
      <formula>IF(RIGHT(TEXT(AQ123,"0.#"),1)=".",FALSE,TRUE)</formula>
    </cfRule>
    <cfRule type="expression" dxfId="2604" priority="13172">
      <formula>IF(RIGHT(TEXT(AQ123,"0.#"),1)=".",TRUE,FALSE)</formula>
    </cfRule>
  </conditionalFormatting>
  <conditionalFormatting sqref="AE125 AQ125">
    <cfRule type="expression" dxfId="2603" priority="13169">
      <formula>IF(RIGHT(TEXT(AE125,"0.#"),1)=".",FALSE,TRUE)</formula>
    </cfRule>
    <cfRule type="expression" dxfId="2602" priority="13170">
      <formula>IF(RIGHT(TEXT(AE125,"0.#"),1)=".",TRUE,FALSE)</formula>
    </cfRule>
  </conditionalFormatting>
  <conditionalFormatting sqref="AI125">
    <cfRule type="expression" dxfId="2601" priority="13167">
      <formula>IF(RIGHT(TEXT(AI125,"0.#"),1)=".",FALSE,TRUE)</formula>
    </cfRule>
    <cfRule type="expression" dxfId="2600" priority="13168">
      <formula>IF(RIGHT(TEXT(AI125,"0.#"),1)=".",TRUE,FALSE)</formula>
    </cfRule>
  </conditionalFormatting>
  <conditionalFormatting sqref="AM125">
    <cfRule type="expression" dxfId="2599" priority="13165">
      <formula>IF(RIGHT(TEXT(AM125,"0.#"),1)=".",FALSE,TRUE)</formula>
    </cfRule>
    <cfRule type="expression" dxfId="2598" priority="13166">
      <formula>IF(RIGHT(TEXT(AM125,"0.#"),1)=".",TRUE,FALSE)</formula>
    </cfRule>
  </conditionalFormatting>
  <conditionalFormatting sqref="AQ126">
    <cfRule type="expression" dxfId="2597" priority="13157">
      <formula>IF(RIGHT(TEXT(AQ126,"0.#"),1)=".",FALSE,TRUE)</formula>
    </cfRule>
    <cfRule type="expression" dxfId="2596" priority="13158">
      <formula>IF(RIGHT(TEXT(AQ126,"0.#"),1)=".",TRUE,FALSE)</formula>
    </cfRule>
  </conditionalFormatting>
  <conditionalFormatting sqref="AE128 AQ128">
    <cfRule type="expression" dxfId="2595" priority="13155">
      <formula>IF(RIGHT(TEXT(AE128,"0.#"),1)=".",FALSE,TRUE)</formula>
    </cfRule>
    <cfRule type="expression" dxfId="2594" priority="13156">
      <formula>IF(RIGHT(TEXT(AE128,"0.#"),1)=".",TRUE,FALSE)</formula>
    </cfRule>
  </conditionalFormatting>
  <conditionalFormatting sqref="AI128">
    <cfRule type="expression" dxfId="2593" priority="13153">
      <formula>IF(RIGHT(TEXT(AI128,"0.#"),1)=".",FALSE,TRUE)</formula>
    </cfRule>
    <cfRule type="expression" dxfId="2592" priority="13154">
      <formula>IF(RIGHT(TEXT(AI128,"0.#"),1)=".",TRUE,FALSE)</formula>
    </cfRule>
  </conditionalFormatting>
  <conditionalFormatting sqref="AM128">
    <cfRule type="expression" dxfId="2591" priority="13151">
      <formula>IF(RIGHT(TEXT(AM128,"0.#"),1)=".",FALSE,TRUE)</formula>
    </cfRule>
    <cfRule type="expression" dxfId="2590" priority="13152">
      <formula>IF(RIGHT(TEXT(AM128,"0.#"),1)=".",TRUE,FALSE)</formula>
    </cfRule>
  </conditionalFormatting>
  <conditionalFormatting sqref="AQ129">
    <cfRule type="expression" dxfId="2589" priority="13143">
      <formula>IF(RIGHT(TEXT(AQ129,"0.#"),1)=".",FALSE,TRUE)</formula>
    </cfRule>
    <cfRule type="expression" dxfId="2588" priority="13144">
      <formula>IF(RIGHT(TEXT(AQ129,"0.#"),1)=".",TRUE,FALSE)</formula>
    </cfRule>
  </conditionalFormatting>
  <conditionalFormatting sqref="AE75">
    <cfRule type="expression" dxfId="2587" priority="13141">
      <formula>IF(RIGHT(TEXT(AE75,"0.#"),1)=".",FALSE,TRUE)</formula>
    </cfRule>
    <cfRule type="expression" dxfId="2586" priority="13142">
      <formula>IF(RIGHT(TEXT(AE75,"0.#"),1)=".",TRUE,FALSE)</formula>
    </cfRule>
  </conditionalFormatting>
  <conditionalFormatting sqref="AE76">
    <cfRule type="expression" dxfId="2585" priority="13139">
      <formula>IF(RIGHT(TEXT(AE76,"0.#"),1)=".",FALSE,TRUE)</formula>
    </cfRule>
    <cfRule type="expression" dxfId="2584" priority="13140">
      <formula>IF(RIGHT(TEXT(AE76,"0.#"),1)=".",TRUE,FALSE)</formula>
    </cfRule>
  </conditionalFormatting>
  <conditionalFormatting sqref="AE77">
    <cfRule type="expression" dxfId="2583" priority="13137">
      <formula>IF(RIGHT(TEXT(AE77,"0.#"),1)=".",FALSE,TRUE)</formula>
    </cfRule>
    <cfRule type="expression" dxfId="2582" priority="13138">
      <formula>IF(RIGHT(TEXT(AE77,"0.#"),1)=".",TRUE,FALSE)</formula>
    </cfRule>
  </conditionalFormatting>
  <conditionalFormatting sqref="AI77">
    <cfRule type="expression" dxfId="2581" priority="13135">
      <formula>IF(RIGHT(TEXT(AI77,"0.#"),1)=".",FALSE,TRUE)</formula>
    </cfRule>
    <cfRule type="expression" dxfId="2580" priority="13136">
      <formula>IF(RIGHT(TEXT(AI77,"0.#"),1)=".",TRUE,FALSE)</formula>
    </cfRule>
  </conditionalFormatting>
  <conditionalFormatting sqref="AI76">
    <cfRule type="expression" dxfId="2579" priority="13133">
      <formula>IF(RIGHT(TEXT(AI76,"0.#"),1)=".",FALSE,TRUE)</formula>
    </cfRule>
    <cfRule type="expression" dxfId="2578" priority="13134">
      <formula>IF(RIGHT(TEXT(AI76,"0.#"),1)=".",TRUE,FALSE)</formula>
    </cfRule>
  </conditionalFormatting>
  <conditionalFormatting sqref="AI75">
    <cfRule type="expression" dxfId="2577" priority="13131">
      <formula>IF(RIGHT(TEXT(AI75,"0.#"),1)=".",FALSE,TRUE)</formula>
    </cfRule>
    <cfRule type="expression" dxfId="2576" priority="13132">
      <formula>IF(RIGHT(TEXT(AI75,"0.#"),1)=".",TRUE,FALSE)</formula>
    </cfRule>
  </conditionalFormatting>
  <conditionalFormatting sqref="AM75">
    <cfRule type="expression" dxfId="2575" priority="13129">
      <formula>IF(RIGHT(TEXT(AM75,"0.#"),1)=".",FALSE,TRUE)</formula>
    </cfRule>
    <cfRule type="expression" dxfId="2574" priority="13130">
      <formula>IF(RIGHT(TEXT(AM75,"0.#"),1)=".",TRUE,FALSE)</formula>
    </cfRule>
  </conditionalFormatting>
  <conditionalFormatting sqref="AM76">
    <cfRule type="expression" dxfId="2573" priority="13127">
      <formula>IF(RIGHT(TEXT(AM76,"0.#"),1)=".",FALSE,TRUE)</formula>
    </cfRule>
    <cfRule type="expression" dxfId="2572" priority="13128">
      <formula>IF(RIGHT(TEXT(AM76,"0.#"),1)=".",TRUE,FALSE)</formula>
    </cfRule>
  </conditionalFormatting>
  <conditionalFormatting sqref="AM77">
    <cfRule type="expression" dxfId="2571" priority="13125">
      <formula>IF(RIGHT(TEXT(AM77,"0.#"),1)=".",FALSE,TRUE)</formula>
    </cfRule>
    <cfRule type="expression" dxfId="2570" priority="13126">
      <formula>IF(RIGHT(TEXT(AM77,"0.#"),1)=".",TRUE,FALSE)</formula>
    </cfRule>
  </conditionalFormatting>
  <conditionalFormatting sqref="AE134:AE135 AI134:AI135 AM134:AM135 AQ134:AQ135 AU134:AU135">
    <cfRule type="expression" dxfId="2569" priority="13111">
      <formula>IF(RIGHT(TEXT(AE134,"0.#"),1)=".",FALSE,TRUE)</formula>
    </cfRule>
    <cfRule type="expression" dxfId="2568" priority="13112">
      <formula>IF(RIGHT(TEXT(AE134,"0.#"),1)=".",TRUE,FALSE)</formula>
    </cfRule>
  </conditionalFormatting>
  <conditionalFormatting sqref="AE433">
    <cfRule type="expression" dxfId="2567" priority="13081">
      <formula>IF(RIGHT(TEXT(AE433,"0.#"),1)=".",FALSE,TRUE)</formula>
    </cfRule>
    <cfRule type="expression" dxfId="2566" priority="13082">
      <formula>IF(RIGHT(TEXT(AE433,"0.#"),1)=".",TRUE,FALSE)</formula>
    </cfRule>
  </conditionalFormatting>
  <conditionalFormatting sqref="AM435">
    <cfRule type="expression" dxfId="2565" priority="13065">
      <formula>IF(RIGHT(TEXT(AM435,"0.#"),1)=".",FALSE,TRUE)</formula>
    </cfRule>
    <cfRule type="expression" dxfId="2564" priority="13066">
      <formula>IF(RIGHT(TEXT(AM435,"0.#"),1)=".",TRUE,FALSE)</formula>
    </cfRule>
  </conditionalFormatting>
  <conditionalFormatting sqref="AE434">
    <cfRule type="expression" dxfId="2563" priority="13079">
      <formula>IF(RIGHT(TEXT(AE434,"0.#"),1)=".",FALSE,TRUE)</formula>
    </cfRule>
    <cfRule type="expression" dxfId="2562" priority="13080">
      <formula>IF(RIGHT(TEXT(AE434,"0.#"),1)=".",TRUE,FALSE)</formula>
    </cfRule>
  </conditionalFormatting>
  <conditionalFormatting sqref="AE435">
    <cfRule type="expression" dxfId="2561" priority="13077">
      <formula>IF(RIGHT(TEXT(AE435,"0.#"),1)=".",FALSE,TRUE)</formula>
    </cfRule>
    <cfRule type="expression" dxfId="2560" priority="13078">
      <formula>IF(RIGHT(TEXT(AE435,"0.#"),1)=".",TRUE,FALSE)</formula>
    </cfRule>
  </conditionalFormatting>
  <conditionalFormatting sqref="AM433">
    <cfRule type="expression" dxfId="2559" priority="13069">
      <formula>IF(RIGHT(TEXT(AM433,"0.#"),1)=".",FALSE,TRUE)</formula>
    </cfRule>
    <cfRule type="expression" dxfId="2558" priority="13070">
      <formula>IF(RIGHT(TEXT(AM433,"0.#"),1)=".",TRUE,FALSE)</formula>
    </cfRule>
  </conditionalFormatting>
  <conditionalFormatting sqref="AM434">
    <cfRule type="expression" dxfId="2557" priority="13067">
      <formula>IF(RIGHT(TEXT(AM434,"0.#"),1)=".",FALSE,TRUE)</formula>
    </cfRule>
    <cfRule type="expression" dxfId="2556" priority="13068">
      <formula>IF(RIGHT(TEXT(AM434,"0.#"),1)=".",TRUE,FALSE)</formula>
    </cfRule>
  </conditionalFormatting>
  <conditionalFormatting sqref="AU433">
    <cfRule type="expression" dxfId="2555" priority="13057">
      <formula>IF(RIGHT(TEXT(AU433,"0.#"),1)=".",FALSE,TRUE)</formula>
    </cfRule>
    <cfRule type="expression" dxfId="2554" priority="13058">
      <formula>IF(RIGHT(TEXT(AU433,"0.#"),1)=".",TRUE,FALSE)</formula>
    </cfRule>
  </conditionalFormatting>
  <conditionalFormatting sqref="AU434">
    <cfRule type="expression" dxfId="2553" priority="13055">
      <formula>IF(RIGHT(TEXT(AU434,"0.#"),1)=".",FALSE,TRUE)</formula>
    </cfRule>
    <cfRule type="expression" dxfId="2552" priority="13056">
      <formula>IF(RIGHT(TEXT(AU434,"0.#"),1)=".",TRUE,FALSE)</formula>
    </cfRule>
  </conditionalFormatting>
  <conditionalFormatting sqref="AU435">
    <cfRule type="expression" dxfId="2551" priority="13053">
      <formula>IF(RIGHT(TEXT(AU435,"0.#"),1)=".",FALSE,TRUE)</formula>
    </cfRule>
    <cfRule type="expression" dxfId="2550" priority="13054">
      <formula>IF(RIGHT(TEXT(AU435,"0.#"),1)=".",TRUE,FALSE)</formula>
    </cfRule>
  </conditionalFormatting>
  <conditionalFormatting sqref="AI435">
    <cfRule type="expression" dxfId="2549" priority="12987">
      <formula>IF(RIGHT(TEXT(AI435,"0.#"),1)=".",FALSE,TRUE)</formula>
    </cfRule>
    <cfRule type="expression" dxfId="2548" priority="12988">
      <formula>IF(RIGHT(TEXT(AI435,"0.#"),1)=".",TRUE,FALSE)</formula>
    </cfRule>
  </conditionalFormatting>
  <conditionalFormatting sqref="AI433">
    <cfRule type="expression" dxfId="2547" priority="12991">
      <formula>IF(RIGHT(TEXT(AI433,"0.#"),1)=".",FALSE,TRUE)</formula>
    </cfRule>
    <cfRule type="expression" dxfId="2546" priority="12992">
      <formula>IF(RIGHT(TEXT(AI433,"0.#"),1)=".",TRUE,FALSE)</formula>
    </cfRule>
  </conditionalFormatting>
  <conditionalFormatting sqref="AI434">
    <cfRule type="expression" dxfId="2545" priority="12989">
      <formula>IF(RIGHT(TEXT(AI434,"0.#"),1)=".",FALSE,TRUE)</formula>
    </cfRule>
    <cfRule type="expression" dxfId="2544" priority="12990">
      <formula>IF(RIGHT(TEXT(AI434,"0.#"),1)=".",TRUE,FALSE)</formula>
    </cfRule>
  </conditionalFormatting>
  <conditionalFormatting sqref="AQ434">
    <cfRule type="expression" dxfId="2543" priority="12973">
      <formula>IF(RIGHT(TEXT(AQ434,"0.#"),1)=".",FALSE,TRUE)</formula>
    </cfRule>
    <cfRule type="expression" dxfId="2542" priority="12974">
      <formula>IF(RIGHT(TEXT(AQ434,"0.#"),1)=".",TRUE,FALSE)</formula>
    </cfRule>
  </conditionalFormatting>
  <conditionalFormatting sqref="AQ435">
    <cfRule type="expression" dxfId="2541" priority="12959">
      <formula>IF(RIGHT(TEXT(AQ435,"0.#"),1)=".",FALSE,TRUE)</formula>
    </cfRule>
    <cfRule type="expression" dxfId="2540" priority="12960">
      <formula>IF(RIGHT(TEXT(AQ435,"0.#"),1)=".",TRUE,FALSE)</formula>
    </cfRule>
  </conditionalFormatting>
  <conditionalFormatting sqref="AQ433">
    <cfRule type="expression" dxfId="2539" priority="12957">
      <formula>IF(RIGHT(TEXT(AQ433,"0.#"),1)=".",FALSE,TRUE)</formula>
    </cfRule>
    <cfRule type="expression" dxfId="2538" priority="12958">
      <formula>IF(RIGHT(TEXT(AQ433,"0.#"),1)=".",TRUE,FALSE)</formula>
    </cfRule>
  </conditionalFormatting>
  <conditionalFormatting sqref="AL840:AO867">
    <cfRule type="expression" dxfId="2537" priority="6681">
      <formula>IF(AND(AL840&gt;=0, RIGHT(TEXT(AL840,"0.#"),1)&lt;&gt;"."),TRUE,FALSE)</formula>
    </cfRule>
    <cfRule type="expression" dxfId="2536" priority="6682">
      <formula>IF(AND(AL840&gt;=0, RIGHT(TEXT(AL840,"0.#"),1)="."),TRUE,FALSE)</formula>
    </cfRule>
    <cfRule type="expression" dxfId="2535" priority="6683">
      <formula>IF(AND(AL840&lt;0, RIGHT(TEXT(AL840,"0.#"),1)&lt;&gt;"."),TRUE,FALSE)</formula>
    </cfRule>
    <cfRule type="expression" dxfId="2534" priority="6684">
      <formula>IF(AND(AL840&lt;0, RIGHT(TEXT(AL840,"0.#"),1)="."),TRUE,FALSE)</formula>
    </cfRule>
  </conditionalFormatting>
  <conditionalFormatting sqref="AQ53:AQ55">
    <cfRule type="expression" dxfId="2533" priority="4703">
      <formula>IF(RIGHT(TEXT(AQ53,"0.#"),1)=".",FALSE,TRUE)</formula>
    </cfRule>
    <cfRule type="expression" dxfId="2532" priority="4704">
      <formula>IF(RIGHT(TEXT(AQ53,"0.#"),1)=".",TRUE,FALSE)</formula>
    </cfRule>
  </conditionalFormatting>
  <conditionalFormatting sqref="AU53:AU55">
    <cfRule type="expression" dxfId="2531" priority="4701">
      <formula>IF(RIGHT(TEXT(AU53,"0.#"),1)=".",FALSE,TRUE)</formula>
    </cfRule>
    <cfRule type="expression" dxfId="2530" priority="4702">
      <formula>IF(RIGHT(TEXT(AU53,"0.#"),1)=".",TRUE,FALSE)</formula>
    </cfRule>
  </conditionalFormatting>
  <conditionalFormatting sqref="AQ60:AQ62">
    <cfRule type="expression" dxfId="2529" priority="4699">
      <formula>IF(RIGHT(TEXT(AQ60,"0.#"),1)=".",FALSE,TRUE)</formula>
    </cfRule>
    <cfRule type="expression" dxfId="2528" priority="4700">
      <formula>IF(RIGHT(TEXT(AQ60,"0.#"),1)=".",TRUE,FALSE)</formula>
    </cfRule>
  </conditionalFormatting>
  <conditionalFormatting sqref="AU60:AU62">
    <cfRule type="expression" dxfId="2527" priority="4697">
      <formula>IF(RIGHT(TEXT(AU60,"0.#"),1)=".",FALSE,TRUE)</formula>
    </cfRule>
    <cfRule type="expression" dxfId="2526" priority="4698">
      <formula>IF(RIGHT(TEXT(AU60,"0.#"),1)=".",TRUE,FALSE)</formula>
    </cfRule>
  </conditionalFormatting>
  <conditionalFormatting sqref="AQ75:AQ77">
    <cfRule type="expression" dxfId="2525" priority="4695">
      <formula>IF(RIGHT(TEXT(AQ75,"0.#"),1)=".",FALSE,TRUE)</formula>
    </cfRule>
    <cfRule type="expression" dxfId="2524" priority="4696">
      <formula>IF(RIGHT(TEXT(AQ75,"0.#"),1)=".",TRUE,FALSE)</formula>
    </cfRule>
  </conditionalFormatting>
  <conditionalFormatting sqref="AU75:AU77">
    <cfRule type="expression" dxfId="2523" priority="4693">
      <formula>IF(RIGHT(TEXT(AU75,"0.#"),1)=".",FALSE,TRUE)</formula>
    </cfRule>
    <cfRule type="expression" dxfId="2522" priority="4694">
      <formula>IF(RIGHT(TEXT(AU75,"0.#"),1)=".",TRUE,FALSE)</formula>
    </cfRule>
  </conditionalFormatting>
  <conditionalFormatting sqref="AQ87:AQ89">
    <cfRule type="expression" dxfId="2521" priority="4691">
      <formula>IF(RIGHT(TEXT(AQ87,"0.#"),1)=".",FALSE,TRUE)</formula>
    </cfRule>
    <cfRule type="expression" dxfId="2520" priority="4692">
      <formula>IF(RIGHT(TEXT(AQ87,"0.#"),1)=".",TRUE,FALSE)</formula>
    </cfRule>
  </conditionalFormatting>
  <conditionalFormatting sqref="AU87:AU89">
    <cfRule type="expression" dxfId="2519" priority="4689">
      <formula>IF(RIGHT(TEXT(AU87,"0.#"),1)=".",FALSE,TRUE)</formula>
    </cfRule>
    <cfRule type="expression" dxfId="2518" priority="4690">
      <formula>IF(RIGHT(TEXT(AU87,"0.#"),1)=".",TRUE,FALSE)</formula>
    </cfRule>
  </conditionalFormatting>
  <conditionalFormatting sqref="AQ92:AQ94">
    <cfRule type="expression" dxfId="2517" priority="4687">
      <formula>IF(RIGHT(TEXT(AQ92,"0.#"),1)=".",FALSE,TRUE)</formula>
    </cfRule>
    <cfRule type="expression" dxfId="2516" priority="4688">
      <formula>IF(RIGHT(TEXT(AQ92,"0.#"),1)=".",TRUE,FALSE)</formula>
    </cfRule>
  </conditionalFormatting>
  <conditionalFormatting sqref="AU92:AU94">
    <cfRule type="expression" dxfId="2515" priority="4685">
      <formula>IF(RIGHT(TEXT(AU92,"0.#"),1)=".",FALSE,TRUE)</formula>
    </cfRule>
    <cfRule type="expression" dxfId="2514" priority="4686">
      <formula>IF(RIGHT(TEXT(AU92,"0.#"),1)=".",TRUE,FALSE)</formula>
    </cfRule>
  </conditionalFormatting>
  <conditionalFormatting sqref="AQ97:AQ99">
    <cfRule type="expression" dxfId="2513" priority="4683">
      <formula>IF(RIGHT(TEXT(AQ97,"0.#"),1)=".",FALSE,TRUE)</formula>
    </cfRule>
    <cfRule type="expression" dxfId="2512" priority="4684">
      <formula>IF(RIGHT(TEXT(AQ97,"0.#"),1)=".",TRUE,FALSE)</formula>
    </cfRule>
  </conditionalFormatting>
  <conditionalFormatting sqref="AU97:AU99">
    <cfRule type="expression" dxfId="2511" priority="4681">
      <formula>IF(RIGHT(TEXT(AU97,"0.#"),1)=".",FALSE,TRUE)</formula>
    </cfRule>
    <cfRule type="expression" dxfId="2510" priority="4682">
      <formula>IF(RIGHT(TEXT(AU97,"0.#"),1)=".",TRUE,FALSE)</formula>
    </cfRule>
  </conditionalFormatting>
  <conditionalFormatting sqref="AE458">
    <cfRule type="expression" dxfId="2509" priority="4375">
      <formula>IF(RIGHT(TEXT(AE458,"0.#"),1)=".",FALSE,TRUE)</formula>
    </cfRule>
    <cfRule type="expression" dxfId="2508" priority="4376">
      <formula>IF(RIGHT(TEXT(AE458,"0.#"),1)=".",TRUE,FALSE)</formula>
    </cfRule>
  </conditionalFormatting>
  <conditionalFormatting sqref="AM460">
    <cfRule type="expression" dxfId="2507" priority="4365">
      <formula>IF(RIGHT(TEXT(AM460,"0.#"),1)=".",FALSE,TRUE)</formula>
    </cfRule>
    <cfRule type="expression" dxfId="2506" priority="4366">
      <formula>IF(RIGHT(TEXT(AM460,"0.#"),1)=".",TRUE,FALSE)</formula>
    </cfRule>
  </conditionalFormatting>
  <conditionalFormatting sqref="AE459">
    <cfRule type="expression" dxfId="2505" priority="4373">
      <formula>IF(RIGHT(TEXT(AE459,"0.#"),1)=".",FALSE,TRUE)</formula>
    </cfRule>
    <cfRule type="expression" dxfId="2504" priority="4374">
      <formula>IF(RIGHT(TEXT(AE459,"0.#"),1)=".",TRUE,FALSE)</formula>
    </cfRule>
  </conditionalFormatting>
  <conditionalFormatting sqref="AE460">
    <cfRule type="expression" dxfId="2503" priority="4371">
      <formula>IF(RIGHT(TEXT(AE460,"0.#"),1)=".",FALSE,TRUE)</formula>
    </cfRule>
    <cfRule type="expression" dxfId="2502" priority="4372">
      <formula>IF(RIGHT(TEXT(AE460,"0.#"),1)=".",TRUE,FALSE)</formula>
    </cfRule>
  </conditionalFormatting>
  <conditionalFormatting sqref="AM458">
    <cfRule type="expression" dxfId="2501" priority="4369">
      <formula>IF(RIGHT(TEXT(AM458,"0.#"),1)=".",FALSE,TRUE)</formula>
    </cfRule>
    <cfRule type="expression" dxfId="2500" priority="4370">
      <formula>IF(RIGHT(TEXT(AM458,"0.#"),1)=".",TRUE,FALSE)</formula>
    </cfRule>
  </conditionalFormatting>
  <conditionalFormatting sqref="AM459">
    <cfRule type="expression" dxfId="2499" priority="4367">
      <formula>IF(RIGHT(TEXT(AM459,"0.#"),1)=".",FALSE,TRUE)</formula>
    </cfRule>
    <cfRule type="expression" dxfId="2498" priority="4368">
      <formula>IF(RIGHT(TEXT(AM459,"0.#"),1)=".",TRUE,FALSE)</formula>
    </cfRule>
  </conditionalFormatting>
  <conditionalFormatting sqref="AU458">
    <cfRule type="expression" dxfId="2497" priority="4363">
      <formula>IF(RIGHT(TEXT(AU458,"0.#"),1)=".",FALSE,TRUE)</formula>
    </cfRule>
    <cfRule type="expression" dxfId="2496" priority="4364">
      <formula>IF(RIGHT(TEXT(AU458,"0.#"),1)=".",TRUE,FALSE)</formula>
    </cfRule>
  </conditionalFormatting>
  <conditionalFormatting sqref="AU459">
    <cfRule type="expression" dxfId="2495" priority="4361">
      <formula>IF(RIGHT(TEXT(AU459,"0.#"),1)=".",FALSE,TRUE)</formula>
    </cfRule>
    <cfRule type="expression" dxfId="2494" priority="4362">
      <formula>IF(RIGHT(TEXT(AU459,"0.#"),1)=".",TRUE,FALSE)</formula>
    </cfRule>
  </conditionalFormatting>
  <conditionalFormatting sqref="AU460">
    <cfRule type="expression" dxfId="2493" priority="4359">
      <formula>IF(RIGHT(TEXT(AU460,"0.#"),1)=".",FALSE,TRUE)</formula>
    </cfRule>
    <cfRule type="expression" dxfId="2492" priority="4360">
      <formula>IF(RIGHT(TEXT(AU460,"0.#"),1)=".",TRUE,FALSE)</formula>
    </cfRule>
  </conditionalFormatting>
  <conditionalFormatting sqref="AI460">
    <cfRule type="expression" dxfId="2491" priority="4353">
      <formula>IF(RIGHT(TEXT(AI460,"0.#"),1)=".",FALSE,TRUE)</formula>
    </cfRule>
    <cfRule type="expression" dxfId="2490" priority="4354">
      <formula>IF(RIGHT(TEXT(AI460,"0.#"),1)=".",TRUE,FALSE)</formula>
    </cfRule>
  </conditionalFormatting>
  <conditionalFormatting sqref="AI458">
    <cfRule type="expression" dxfId="2489" priority="4357">
      <formula>IF(RIGHT(TEXT(AI458,"0.#"),1)=".",FALSE,TRUE)</formula>
    </cfRule>
    <cfRule type="expression" dxfId="2488" priority="4358">
      <formula>IF(RIGHT(TEXT(AI458,"0.#"),1)=".",TRUE,FALSE)</formula>
    </cfRule>
  </conditionalFormatting>
  <conditionalFormatting sqref="AI459">
    <cfRule type="expression" dxfId="2487" priority="4355">
      <formula>IF(RIGHT(TEXT(AI459,"0.#"),1)=".",FALSE,TRUE)</formula>
    </cfRule>
    <cfRule type="expression" dxfId="2486" priority="4356">
      <formula>IF(RIGHT(TEXT(AI459,"0.#"),1)=".",TRUE,FALSE)</formula>
    </cfRule>
  </conditionalFormatting>
  <conditionalFormatting sqref="AQ459">
    <cfRule type="expression" dxfId="2485" priority="4351">
      <formula>IF(RIGHT(TEXT(AQ459,"0.#"),1)=".",FALSE,TRUE)</formula>
    </cfRule>
    <cfRule type="expression" dxfId="2484" priority="4352">
      <formula>IF(RIGHT(TEXT(AQ459,"0.#"),1)=".",TRUE,FALSE)</formula>
    </cfRule>
  </conditionalFormatting>
  <conditionalFormatting sqref="AQ460">
    <cfRule type="expression" dxfId="2483" priority="4349">
      <formula>IF(RIGHT(TEXT(AQ460,"0.#"),1)=".",FALSE,TRUE)</formula>
    </cfRule>
    <cfRule type="expression" dxfId="2482" priority="4350">
      <formula>IF(RIGHT(TEXT(AQ460,"0.#"),1)=".",TRUE,FALSE)</formula>
    </cfRule>
  </conditionalFormatting>
  <conditionalFormatting sqref="AQ458">
    <cfRule type="expression" dxfId="2481" priority="4347">
      <formula>IF(RIGHT(TEXT(AQ458,"0.#"),1)=".",FALSE,TRUE)</formula>
    </cfRule>
    <cfRule type="expression" dxfId="2480" priority="4348">
      <formula>IF(RIGHT(TEXT(AQ458,"0.#"),1)=".",TRUE,FALSE)</formula>
    </cfRule>
  </conditionalFormatting>
  <conditionalFormatting sqref="AE120 AM120">
    <cfRule type="expression" dxfId="2479" priority="3025">
      <formula>IF(RIGHT(TEXT(AE120,"0.#"),1)=".",FALSE,TRUE)</formula>
    </cfRule>
    <cfRule type="expression" dxfId="2478" priority="3026">
      <formula>IF(RIGHT(TEXT(AE120,"0.#"),1)=".",TRUE,FALSE)</formula>
    </cfRule>
  </conditionalFormatting>
  <conditionalFormatting sqref="AI126">
    <cfRule type="expression" dxfId="2477" priority="3015">
      <formula>IF(RIGHT(TEXT(AI126,"0.#"),1)=".",FALSE,TRUE)</formula>
    </cfRule>
    <cfRule type="expression" dxfId="2476" priority="3016">
      <formula>IF(RIGHT(TEXT(AI126,"0.#"),1)=".",TRUE,FALSE)</formula>
    </cfRule>
  </conditionalFormatting>
  <conditionalFormatting sqref="AI120">
    <cfRule type="expression" dxfId="2475" priority="3023">
      <formula>IF(RIGHT(TEXT(AI120,"0.#"),1)=".",FALSE,TRUE)</formula>
    </cfRule>
    <cfRule type="expression" dxfId="2474" priority="3024">
      <formula>IF(RIGHT(TEXT(AI120,"0.#"),1)=".",TRUE,FALSE)</formula>
    </cfRule>
  </conditionalFormatting>
  <conditionalFormatting sqref="AE123 AM123">
    <cfRule type="expression" dxfId="2473" priority="3021">
      <formula>IF(RIGHT(TEXT(AE123,"0.#"),1)=".",FALSE,TRUE)</formula>
    </cfRule>
    <cfRule type="expression" dxfId="2472" priority="3022">
      <formula>IF(RIGHT(TEXT(AE123,"0.#"),1)=".",TRUE,FALSE)</formula>
    </cfRule>
  </conditionalFormatting>
  <conditionalFormatting sqref="AI123">
    <cfRule type="expression" dxfId="2471" priority="3019">
      <formula>IF(RIGHT(TEXT(AI123,"0.#"),1)=".",FALSE,TRUE)</formula>
    </cfRule>
    <cfRule type="expression" dxfId="2470" priority="3020">
      <formula>IF(RIGHT(TEXT(AI123,"0.#"),1)=".",TRUE,FALSE)</formula>
    </cfRule>
  </conditionalFormatting>
  <conditionalFormatting sqref="AE126 AM126">
    <cfRule type="expression" dxfId="2469" priority="3017">
      <formula>IF(RIGHT(TEXT(AE126,"0.#"),1)=".",FALSE,TRUE)</formula>
    </cfRule>
    <cfRule type="expression" dxfId="2468" priority="3018">
      <formula>IF(RIGHT(TEXT(AE126,"0.#"),1)=".",TRUE,FALSE)</formula>
    </cfRule>
  </conditionalFormatting>
  <conditionalFormatting sqref="AE129 AM129">
    <cfRule type="expression" dxfId="2467" priority="3013">
      <formula>IF(RIGHT(TEXT(AE129,"0.#"),1)=".",FALSE,TRUE)</formula>
    </cfRule>
    <cfRule type="expression" dxfId="2466" priority="3014">
      <formula>IF(RIGHT(TEXT(AE129,"0.#"),1)=".",TRUE,FALSE)</formula>
    </cfRule>
  </conditionalFormatting>
  <conditionalFormatting sqref="AI129">
    <cfRule type="expression" dxfId="2465" priority="3011">
      <formula>IF(RIGHT(TEXT(AI129,"0.#"),1)=".",FALSE,TRUE)</formula>
    </cfRule>
    <cfRule type="expression" dxfId="2464" priority="3012">
      <formula>IF(RIGHT(TEXT(AI129,"0.#"),1)=".",TRUE,FALSE)</formula>
    </cfRule>
  </conditionalFormatting>
  <conditionalFormatting sqref="Y840:Y867">
    <cfRule type="expression" dxfId="2463" priority="3009">
      <formula>IF(RIGHT(TEXT(Y840,"0.#"),1)=".",FALSE,TRUE)</formula>
    </cfRule>
    <cfRule type="expression" dxfId="2462" priority="3010">
      <formula>IF(RIGHT(TEXT(Y840,"0.#"),1)=".",TRUE,FALSE)</formula>
    </cfRule>
  </conditionalFormatting>
  <conditionalFormatting sqref="AU518">
    <cfRule type="expression" dxfId="2461" priority="1519">
      <formula>IF(RIGHT(TEXT(AU518,"0.#"),1)=".",FALSE,TRUE)</formula>
    </cfRule>
    <cfRule type="expression" dxfId="2460" priority="1520">
      <formula>IF(RIGHT(TEXT(AU518,"0.#"),1)=".",TRUE,FALSE)</formula>
    </cfRule>
  </conditionalFormatting>
  <conditionalFormatting sqref="AQ551">
    <cfRule type="expression" dxfId="2459" priority="1295">
      <formula>IF(RIGHT(TEXT(AQ551,"0.#"),1)=".",FALSE,TRUE)</formula>
    </cfRule>
    <cfRule type="expression" dxfId="2458" priority="1296">
      <formula>IF(RIGHT(TEXT(AQ551,"0.#"),1)=".",TRUE,FALSE)</formula>
    </cfRule>
  </conditionalFormatting>
  <conditionalFormatting sqref="AE556">
    <cfRule type="expression" dxfId="2457" priority="1293">
      <formula>IF(RIGHT(TEXT(AE556,"0.#"),1)=".",FALSE,TRUE)</formula>
    </cfRule>
    <cfRule type="expression" dxfId="2456" priority="1294">
      <formula>IF(RIGHT(TEXT(AE556,"0.#"),1)=".",TRUE,FALSE)</formula>
    </cfRule>
  </conditionalFormatting>
  <conditionalFormatting sqref="AE557">
    <cfRule type="expression" dxfId="2455" priority="1291">
      <formula>IF(RIGHT(TEXT(AE557,"0.#"),1)=".",FALSE,TRUE)</formula>
    </cfRule>
    <cfRule type="expression" dxfId="2454" priority="1292">
      <formula>IF(RIGHT(TEXT(AE557,"0.#"),1)=".",TRUE,FALSE)</formula>
    </cfRule>
  </conditionalFormatting>
  <conditionalFormatting sqref="AE558">
    <cfRule type="expression" dxfId="2453" priority="1289">
      <formula>IF(RIGHT(TEXT(AE558,"0.#"),1)=".",FALSE,TRUE)</formula>
    </cfRule>
    <cfRule type="expression" dxfId="2452" priority="1290">
      <formula>IF(RIGHT(TEXT(AE558,"0.#"),1)=".",TRUE,FALSE)</formula>
    </cfRule>
  </conditionalFormatting>
  <conditionalFormatting sqref="AU556">
    <cfRule type="expression" dxfId="2451" priority="1281">
      <formula>IF(RIGHT(TEXT(AU556,"0.#"),1)=".",FALSE,TRUE)</formula>
    </cfRule>
    <cfRule type="expression" dxfId="2450" priority="1282">
      <formula>IF(RIGHT(TEXT(AU556,"0.#"),1)=".",TRUE,FALSE)</formula>
    </cfRule>
  </conditionalFormatting>
  <conditionalFormatting sqref="AU557">
    <cfRule type="expression" dxfId="2449" priority="1279">
      <formula>IF(RIGHT(TEXT(AU557,"0.#"),1)=".",FALSE,TRUE)</formula>
    </cfRule>
    <cfRule type="expression" dxfId="2448" priority="1280">
      <formula>IF(RIGHT(TEXT(AU557,"0.#"),1)=".",TRUE,FALSE)</formula>
    </cfRule>
  </conditionalFormatting>
  <conditionalFormatting sqref="AU558">
    <cfRule type="expression" dxfId="2447" priority="1277">
      <formula>IF(RIGHT(TEXT(AU558,"0.#"),1)=".",FALSE,TRUE)</formula>
    </cfRule>
    <cfRule type="expression" dxfId="2446" priority="1278">
      <formula>IF(RIGHT(TEXT(AU558,"0.#"),1)=".",TRUE,FALSE)</formula>
    </cfRule>
  </conditionalFormatting>
  <conditionalFormatting sqref="AQ557">
    <cfRule type="expression" dxfId="2445" priority="1269">
      <formula>IF(RIGHT(TEXT(AQ557,"0.#"),1)=".",FALSE,TRUE)</formula>
    </cfRule>
    <cfRule type="expression" dxfId="2444" priority="1270">
      <formula>IF(RIGHT(TEXT(AQ557,"0.#"),1)=".",TRUE,FALSE)</formula>
    </cfRule>
  </conditionalFormatting>
  <conditionalFormatting sqref="AQ558">
    <cfRule type="expression" dxfId="2443" priority="1267">
      <formula>IF(RIGHT(TEXT(AQ558,"0.#"),1)=".",FALSE,TRUE)</formula>
    </cfRule>
    <cfRule type="expression" dxfId="2442" priority="1268">
      <formula>IF(RIGHT(TEXT(AQ558,"0.#"),1)=".",TRUE,FALSE)</formula>
    </cfRule>
  </conditionalFormatting>
  <conditionalFormatting sqref="AQ556">
    <cfRule type="expression" dxfId="2441" priority="1265">
      <formula>IF(RIGHT(TEXT(AQ556,"0.#"),1)=".",FALSE,TRUE)</formula>
    </cfRule>
    <cfRule type="expression" dxfId="2440" priority="1266">
      <formula>IF(RIGHT(TEXT(AQ556,"0.#"),1)=".",TRUE,FALSE)</formula>
    </cfRule>
  </conditionalFormatting>
  <conditionalFormatting sqref="AE561">
    <cfRule type="expression" dxfId="2439" priority="1263">
      <formula>IF(RIGHT(TEXT(AE561,"0.#"),1)=".",FALSE,TRUE)</formula>
    </cfRule>
    <cfRule type="expression" dxfId="2438" priority="1264">
      <formula>IF(RIGHT(TEXT(AE561,"0.#"),1)=".",TRUE,FALSE)</formula>
    </cfRule>
  </conditionalFormatting>
  <conditionalFormatting sqref="AE562">
    <cfRule type="expression" dxfId="2437" priority="1261">
      <formula>IF(RIGHT(TEXT(AE562,"0.#"),1)=".",FALSE,TRUE)</formula>
    </cfRule>
    <cfRule type="expression" dxfId="2436" priority="1262">
      <formula>IF(RIGHT(TEXT(AE562,"0.#"),1)=".",TRUE,FALSE)</formula>
    </cfRule>
  </conditionalFormatting>
  <conditionalFormatting sqref="AE563">
    <cfRule type="expression" dxfId="2435" priority="1259">
      <formula>IF(RIGHT(TEXT(AE563,"0.#"),1)=".",FALSE,TRUE)</formula>
    </cfRule>
    <cfRule type="expression" dxfId="2434" priority="1260">
      <formula>IF(RIGHT(TEXT(AE563,"0.#"),1)=".",TRUE,FALSE)</formula>
    </cfRule>
  </conditionalFormatting>
  <conditionalFormatting sqref="AL1103:AO1132">
    <cfRule type="expression" dxfId="2433" priority="2915">
      <formula>IF(AND(AL1103&gt;=0, RIGHT(TEXT(AL1103,"0.#"),1)&lt;&gt;"."),TRUE,FALSE)</formula>
    </cfRule>
    <cfRule type="expression" dxfId="2432" priority="2916">
      <formula>IF(AND(AL1103&gt;=0, RIGHT(TEXT(AL1103,"0.#"),1)="."),TRUE,FALSE)</formula>
    </cfRule>
    <cfRule type="expression" dxfId="2431" priority="2917">
      <formula>IF(AND(AL1103&lt;0, RIGHT(TEXT(AL1103,"0.#"),1)&lt;&gt;"."),TRUE,FALSE)</formula>
    </cfRule>
    <cfRule type="expression" dxfId="2430" priority="2918">
      <formula>IF(AND(AL1103&lt;0, RIGHT(TEXT(AL1103,"0.#"),1)="."),TRUE,FALSE)</formula>
    </cfRule>
  </conditionalFormatting>
  <conditionalFormatting sqref="Y1103:Y1132">
    <cfRule type="expression" dxfId="2429" priority="2913">
      <formula>IF(RIGHT(TEXT(Y1103,"0.#"),1)=".",FALSE,TRUE)</formula>
    </cfRule>
    <cfRule type="expression" dxfId="2428" priority="2914">
      <formula>IF(RIGHT(TEXT(Y1103,"0.#"),1)=".",TRUE,FALSE)</formula>
    </cfRule>
  </conditionalFormatting>
  <conditionalFormatting sqref="AQ553">
    <cfRule type="expression" dxfId="2427" priority="1297">
      <formula>IF(RIGHT(TEXT(AQ553,"0.#"),1)=".",FALSE,TRUE)</formula>
    </cfRule>
    <cfRule type="expression" dxfId="2426" priority="1298">
      <formula>IF(RIGHT(TEXT(AQ553,"0.#"),1)=".",TRUE,FALSE)</formula>
    </cfRule>
  </conditionalFormatting>
  <conditionalFormatting sqref="AU552">
    <cfRule type="expression" dxfId="2425" priority="1309">
      <formula>IF(RIGHT(TEXT(AU552,"0.#"),1)=".",FALSE,TRUE)</formula>
    </cfRule>
    <cfRule type="expression" dxfId="2424" priority="1310">
      <formula>IF(RIGHT(TEXT(AU552,"0.#"),1)=".",TRUE,FALSE)</formula>
    </cfRule>
  </conditionalFormatting>
  <conditionalFormatting sqref="AE552">
    <cfRule type="expression" dxfId="2423" priority="1321">
      <formula>IF(RIGHT(TEXT(AE552,"0.#"),1)=".",FALSE,TRUE)</formula>
    </cfRule>
    <cfRule type="expression" dxfId="2422" priority="1322">
      <formula>IF(RIGHT(TEXT(AE552,"0.#"),1)=".",TRUE,FALSE)</formula>
    </cfRule>
  </conditionalFormatting>
  <conditionalFormatting sqref="AQ548">
    <cfRule type="expression" dxfId="2421" priority="1327">
      <formula>IF(RIGHT(TEXT(AQ548,"0.#"),1)=".",FALSE,TRUE)</formula>
    </cfRule>
    <cfRule type="expression" dxfId="2420" priority="1328">
      <formula>IF(RIGHT(TEXT(AQ548,"0.#"),1)=".",TRUE,FALSE)</formula>
    </cfRule>
  </conditionalFormatting>
  <conditionalFormatting sqref="AL838:AO839">
    <cfRule type="expression" dxfId="2419" priority="2867">
      <formula>IF(AND(AL838&gt;=0, RIGHT(TEXT(AL838,"0.#"),1)&lt;&gt;"."),TRUE,FALSE)</formula>
    </cfRule>
    <cfRule type="expression" dxfId="2418" priority="2868">
      <formula>IF(AND(AL838&gt;=0, RIGHT(TEXT(AL838,"0.#"),1)="."),TRUE,FALSE)</formula>
    </cfRule>
    <cfRule type="expression" dxfId="2417" priority="2869">
      <formula>IF(AND(AL838&lt;0, RIGHT(TEXT(AL838,"0.#"),1)&lt;&gt;"."),TRUE,FALSE)</formula>
    </cfRule>
    <cfRule type="expression" dxfId="2416" priority="2870">
      <formula>IF(AND(AL838&lt;0, RIGHT(TEXT(AL838,"0.#"),1)="."),TRUE,FALSE)</formula>
    </cfRule>
  </conditionalFormatting>
  <conditionalFormatting sqref="Y838:Y839">
    <cfRule type="expression" dxfId="2415" priority="2865">
      <formula>IF(RIGHT(TEXT(Y838,"0.#"),1)=".",FALSE,TRUE)</formula>
    </cfRule>
    <cfRule type="expression" dxfId="2414" priority="2866">
      <formula>IF(RIGHT(TEXT(Y838,"0.#"),1)=".",TRUE,FALSE)</formula>
    </cfRule>
  </conditionalFormatting>
  <conditionalFormatting sqref="AE492">
    <cfRule type="expression" dxfId="2413" priority="1653">
      <formula>IF(RIGHT(TEXT(AE492,"0.#"),1)=".",FALSE,TRUE)</formula>
    </cfRule>
    <cfRule type="expression" dxfId="2412" priority="1654">
      <formula>IF(RIGHT(TEXT(AE492,"0.#"),1)=".",TRUE,FALSE)</formula>
    </cfRule>
  </conditionalFormatting>
  <conditionalFormatting sqref="AE493">
    <cfRule type="expression" dxfId="2411" priority="1651">
      <formula>IF(RIGHT(TEXT(AE493,"0.#"),1)=".",FALSE,TRUE)</formula>
    </cfRule>
    <cfRule type="expression" dxfId="2410" priority="1652">
      <formula>IF(RIGHT(TEXT(AE493,"0.#"),1)=".",TRUE,FALSE)</formula>
    </cfRule>
  </conditionalFormatting>
  <conditionalFormatting sqref="AE494">
    <cfRule type="expression" dxfId="2409" priority="1649">
      <formula>IF(RIGHT(TEXT(AE494,"0.#"),1)=".",FALSE,TRUE)</formula>
    </cfRule>
    <cfRule type="expression" dxfId="2408" priority="1650">
      <formula>IF(RIGHT(TEXT(AE494,"0.#"),1)=".",TRUE,FALSE)</formula>
    </cfRule>
  </conditionalFormatting>
  <conditionalFormatting sqref="AQ493">
    <cfRule type="expression" dxfId="2407" priority="1629">
      <formula>IF(RIGHT(TEXT(AQ493,"0.#"),1)=".",FALSE,TRUE)</formula>
    </cfRule>
    <cfRule type="expression" dxfId="2406" priority="1630">
      <formula>IF(RIGHT(TEXT(AQ493,"0.#"),1)=".",TRUE,FALSE)</formula>
    </cfRule>
  </conditionalFormatting>
  <conditionalFormatting sqref="AQ494">
    <cfRule type="expression" dxfId="2405" priority="1627">
      <formula>IF(RIGHT(TEXT(AQ494,"0.#"),1)=".",FALSE,TRUE)</formula>
    </cfRule>
    <cfRule type="expression" dxfId="2404" priority="1628">
      <formula>IF(RIGHT(TEXT(AQ494,"0.#"),1)=".",TRUE,FALSE)</formula>
    </cfRule>
  </conditionalFormatting>
  <conditionalFormatting sqref="AQ492">
    <cfRule type="expression" dxfId="2403" priority="1625">
      <formula>IF(RIGHT(TEXT(AQ492,"0.#"),1)=".",FALSE,TRUE)</formula>
    </cfRule>
    <cfRule type="expression" dxfId="2402" priority="1626">
      <formula>IF(RIGHT(TEXT(AQ492,"0.#"),1)=".",TRUE,FALSE)</formula>
    </cfRule>
  </conditionalFormatting>
  <conditionalFormatting sqref="AU494">
    <cfRule type="expression" dxfId="2401" priority="1637">
      <formula>IF(RIGHT(TEXT(AU494,"0.#"),1)=".",FALSE,TRUE)</formula>
    </cfRule>
    <cfRule type="expression" dxfId="2400" priority="1638">
      <formula>IF(RIGHT(TEXT(AU494,"0.#"),1)=".",TRUE,FALSE)</formula>
    </cfRule>
  </conditionalFormatting>
  <conditionalFormatting sqref="AU492">
    <cfRule type="expression" dxfId="2399" priority="1641">
      <formula>IF(RIGHT(TEXT(AU492,"0.#"),1)=".",FALSE,TRUE)</formula>
    </cfRule>
    <cfRule type="expression" dxfId="2398" priority="1642">
      <formula>IF(RIGHT(TEXT(AU492,"0.#"),1)=".",TRUE,FALSE)</formula>
    </cfRule>
  </conditionalFormatting>
  <conditionalFormatting sqref="AU493">
    <cfRule type="expression" dxfId="2397" priority="1639">
      <formula>IF(RIGHT(TEXT(AU493,"0.#"),1)=".",FALSE,TRUE)</formula>
    </cfRule>
    <cfRule type="expression" dxfId="2396" priority="1640">
      <formula>IF(RIGHT(TEXT(AU493,"0.#"),1)=".",TRUE,FALSE)</formula>
    </cfRule>
  </conditionalFormatting>
  <conditionalFormatting sqref="AU583">
    <cfRule type="expression" dxfId="2395" priority="1157">
      <formula>IF(RIGHT(TEXT(AU583,"0.#"),1)=".",FALSE,TRUE)</formula>
    </cfRule>
    <cfRule type="expression" dxfId="2394" priority="1158">
      <formula>IF(RIGHT(TEXT(AU583,"0.#"),1)=".",TRUE,FALSE)</formula>
    </cfRule>
  </conditionalFormatting>
  <conditionalFormatting sqref="AU582">
    <cfRule type="expression" dxfId="2393" priority="1159">
      <formula>IF(RIGHT(TEXT(AU582,"0.#"),1)=".",FALSE,TRUE)</formula>
    </cfRule>
    <cfRule type="expression" dxfId="2392" priority="1160">
      <formula>IF(RIGHT(TEXT(AU582,"0.#"),1)=".",TRUE,FALSE)</formula>
    </cfRule>
  </conditionalFormatting>
  <conditionalFormatting sqref="AE499">
    <cfRule type="expression" dxfId="2391" priority="1619">
      <formula>IF(RIGHT(TEXT(AE499,"0.#"),1)=".",FALSE,TRUE)</formula>
    </cfRule>
    <cfRule type="expression" dxfId="2390" priority="1620">
      <formula>IF(RIGHT(TEXT(AE499,"0.#"),1)=".",TRUE,FALSE)</formula>
    </cfRule>
  </conditionalFormatting>
  <conditionalFormatting sqref="AE497">
    <cfRule type="expression" dxfId="2389" priority="1623">
      <formula>IF(RIGHT(TEXT(AE497,"0.#"),1)=".",FALSE,TRUE)</formula>
    </cfRule>
    <cfRule type="expression" dxfId="2388" priority="1624">
      <formula>IF(RIGHT(TEXT(AE497,"0.#"),1)=".",TRUE,FALSE)</formula>
    </cfRule>
  </conditionalFormatting>
  <conditionalFormatting sqref="AE498">
    <cfRule type="expression" dxfId="2387" priority="1621">
      <formula>IF(RIGHT(TEXT(AE498,"0.#"),1)=".",FALSE,TRUE)</formula>
    </cfRule>
    <cfRule type="expression" dxfId="2386" priority="1622">
      <formula>IF(RIGHT(TEXT(AE498,"0.#"),1)=".",TRUE,FALSE)</formula>
    </cfRule>
  </conditionalFormatting>
  <conditionalFormatting sqref="AU499">
    <cfRule type="expression" dxfId="2385" priority="1607">
      <formula>IF(RIGHT(TEXT(AU499,"0.#"),1)=".",FALSE,TRUE)</formula>
    </cfRule>
    <cfRule type="expression" dxfId="2384" priority="1608">
      <formula>IF(RIGHT(TEXT(AU499,"0.#"),1)=".",TRUE,FALSE)</formula>
    </cfRule>
  </conditionalFormatting>
  <conditionalFormatting sqref="AU497">
    <cfRule type="expression" dxfId="2383" priority="1611">
      <formula>IF(RIGHT(TEXT(AU497,"0.#"),1)=".",FALSE,TRUE)</formula>
    </cfRule>
    <cfRule type="expression" dxfId="2382" priority="1612">
      <formula>IF(RIGHT(TEXT(AU497,"0.#"),1)=".",TRUE,FALSE)</formula>
    </cfRule>
  </conditionalFormatting>
  <conditionalFormatting sqref="AU498">
    <cfRule type="expression" dxfId="2381" priority="1609">
      <formula>IF(RIGHT(TEXT(AU498,"0.#"),1)=".",FALSE,TRUE)</formula>
    </cfRule>
    <cfRule type="expression" dxfId="2380" priority="1610">
      <formula>IF(RIGHT(TEXT(AU498,"0.#"),1)=".",TRUE,FALSE)</formula>
    </cfRule>
  </conditionalFormatting>
  <conditionalFormatting sqref="AQ497">
    <cfRule type="expression" dxfId="2379" priority="1595">
      <formula>IF(RIGHT(TEXT(AQ497,"0.#"),1)=".",FALSE,TRUE)</formula>
    </cfRule>
    <cfRule type="expression" dxfId="2378" priority="1596">
      <formula>IF(RIGHT(TEXT(AQ497,"0.#"),1)=".",TRUE,FALSE)</formula>
    </cfRule>
  </conditionalFormatting>
  <conditionalFormatting sqref="AQ498">
    <cfRule type="expression" dxfId="2377" priority="1599">
      <formula>IF(RIGHT(TEXT(AQ498,"0.#"),1)=".",FALSE,TRUE)</formula>
    </cfRule>
    <cfRule type="expression" dxfId="2376" priority="1600">
      <formula>IF(RIGHT(TEXT(AQ498,"0.#"),1)=".",TRUE,FALSE)</formula>
    </cfRule>
  </conditionalFormatting>
  <conditionalFormatting sqref="AQ499">
    <cfRule type="expression" dxfId="2375" priority="1597">
      <formula>IF(RIGHT(TEXT(AQ499,"0.#"),1)=".",FALSE,TRUE)</formula>
    </cfRule>
    <cfRule type="expression" dxfId="2374" priority="1598">
      <formula>IF(RIGHT(TEXT(AQ499,"0.#"),1)=".",TRUE,FALSE)</formula>
    </cfRule>
  </conditionalFormatting>
  <conditionalFormatting sqref="AE504">
    <cfRule type="expression" dxfId="2373" priority="1589">
      <formula>IF(RIGHT(TEXT(AE504,"0.#"),1)=".",FALSE,TRUE)</formula>
    </cfRule>
    <cfRule type="expression" dxfId="2372" priority="1590">
      <formula>IF(RIGHT(TEXT(AE504,"0.#"),1)=".",TRUE,FALSE)</formula>
    </cfRule>
  </conditionalFormatting>
  <conditionalFormatting sqref="AE502">
    <cfRule type="expression" dxfId="2371" priority="1593">
      <formula>IF(RIGHT(TEXT(AE502,"0.#"),1)=".",FALSE,TRUE)</formula>
    </cfRule>
    <cfRule type="expression" dxfId="2370" priority="1594">
      <formula>IF(RIGHT(TEXT(AE502,"0.#"),1)=".",TRUE,FALSE)</formula>
    </cfRule>
  </conditionalFormatting>
  <conditionalFormatting sqref="AE503">
    <cfRule type="expression" dxfId="2369" priority="1591">
      <formula>IF(RIGHT(TEXT(AE503,"0.#"),1)=".",FALSE,TRUE)</formula>
    </cfRule>
    <cfRule type="expression" dxfId="2368" priority="1592">
      <formula>IF(RIGHT(TEXT(AE503,"0.#"),1)=".",TRUE,FALSE)</formula>
    </cfRule>
  </conditionalFormatting>
  <conditionalFormatting sqref="AU504">
    <cfRule type="expression" dxfId="2367" priority="1577">
      <formula>IF(RIGHT(TEXT(AU504,"0.#"),1)=".",FALSE,TRUE)</formula>
    </cfRule>
    <cfRule type="expression" dxfId="2366" priority="1578">
      <formula>IF(RIGHT(TEXT(AU504,"0.#"),1)=".",TRUE,FALSE)</formula>
    </cfRule>
  </conditionalFormatting>
  <conditionalFormatting sqref="AU502">
    <cfRule type="expression" dxfId="2365" priority="1581">
      <formula>IF(RIGHT(TEXT(AU502,"0.#"),1)=".",FALSE,TRUE)</formula>
    </cfRule>
    <cfRule type="expression" dxfId="2364" priority="1582">
      <formula>IF(RIGHT(TEXT(AU502,"0.#"),1)=".",TRUE,FALSE)</formula>
    </cfRule>
  </conditionalFormatting>
  <conditionalFormatting sqref="AU503">
    <cfRule type="expression" dxfId="2363" priority="1579">
      <formula>IF(RIGHT(TEXT(AU503,"0.#"),1)=".",FALSE,TRUE)</formula>
    </cfRule>
    <cfRule type="expression" dxfId="2362" priority="1580">
      <formula>IF(RIGHT(TEXT(AU503,"0.#"),1)=".",TRUE,FALSE)</formula>
    </cfRule>
  </conditionalFormatting>
  <conditionalFormatting sqref="AQ502">
    <cfRule type="expression" dxfId="2361" priority="1565">
      <formula>IF(RIGHT(TEXT(AQ502,"0.#"),1)=".",FALSE,TRUE)</formula>
    </cfRule>
    <cfRule type="expression" dxfId="2360" priority="1566">
      <formula>IF(RIGHT(TEXT(AQ502,"0.#"),1)=".",TRUE,FALSE)</formula>
    </cfRule>
  </conditionalFormatting>
  <conditionalFormatting sqref="AQ503">
    <cfRule type="expression" dxfId="2359" priority="1569">
      <formula>IF(RIGHT(TEXT(AQ503,"0.#"),1)=".",FALSE,TRUE)</formula>
    </cfRule>
    <cfRule type="expression" dxfId="2358" priority="1570">
      <formula>IF(RIGHT(TEXT(AQ503,"0.#"),1)=".",TRUE,FALSE)</formula>
    </cfRule>
  </conditionalFormatting>
  <conditionalFormatting sqref="AQ504">
    <cfRule type="expression" dxfId="2357" priority="1567">
      <formula>IF(RIGHT(TEXT(AQ504,"0.#"),1)=".",FALSE,TRUE)</formula>
    </cfRule>
    <cfRule type="expression" dxfId="2356" priority="1568">
      <formula>IF(RIGHT(TEXT(AQ504,"0.#"),1)=".",TRUE,FALSE)</formula>
    </cfRule>
  </conditionalFormatting>
  <conditionalFormatting sqref="AE509">
    <cfRule type="expression" dxfId="2355" priority="1559">
      <formula>IF(RIGHT(TEXT(AE509,"0.#"),1)=".",FALSE,TRUE)</formula>
    </cfRule>
    <cfRule type="expression" dxfId="2354" priority="1560">
      <formula>IF(RIGHT(TEXT(AE509,"0.#"),1)=".",TRUE,FALSE)</formula>
    </cfRule>
  </conditionalFormatting>
  <conditionalFormatting sqref="AE507">
    <cfRule type="expression" dxfId="2353" priority="1563">
      <formula>IF(RIGHT(TEXT(AE507,"0.#"),1)=".",FALSE,TRUE)</formula>
    </cfRule>
    <cfRule type="expression" dxfId="2352" priority="1564">
      <formula>IF(RIGHT(TEXT(AE507,"0.#"),1)=".",TRUE,FALSE)</formula>
    </cfRule>
  </conditionalFormatting>
  <conditionalFormatting sqref="AE508">
    <cfRule type="expression" dxfId="2351" priority="1561">
      <formula>IF(RIGHT(TEXT(AE508,"0.#"),1)=".",FALSE,TRUE)</formula>
    </cfRule>
    <cfRule type="expression" dxfId="2350" priority="1562">
      <formula>IF(RIGHT(TEXT(AE508,"0.#"),1)=".",TRUE,FALSE)</formula>
    </cfRule>
  </conditionalFormatting>
  <conditionalFormatting sqref="AU509">
    <cfRule type="expression" dxfId="2349" priority="1547">
      <formula>IF(RIGHT(TEXT(AU509,"0.#"),1)=".",FALSE,TRUE)</formula>
    </cfRule>
    <cfRule type="expression" dxfId="2348" priority="1548">
      <formula>IF(RIGHT(TEXT(AU509,"0.#"),1)=".",TRUE,FALSE)</formula>
    </cfRule>
  </conditionalFormatting>
  <conditionalFormatting sqref="AU507">
    <cfRule type="expression" dxfId="2347" priority="1551">
      <formula>IF(RIGHT(TEXT(AU507,"0.#"),1)=".",FALSE,TRUE)</formula>
    </cfRule>
    <cfRule type="expression" dxfId="2346" priority="1552">
      <formula>IF(RIGHT(TEXT(AU507,"0.#"),1)=".",TRUE,FALSE)</formula>
    </cfRule>
  </conditionalFormatting>
  <conditionalFormatting sqref="AU508">
    <cfRule type="expression" dxfId="2345" priority="1549">
      <formula>IF(RIGHT(TEXT(AU508,"0.#"),1)=".",FALSE,TRUE)</formula>
    </cfRule>
    <cfRule type="expression" dxfId="2344" priority="1550">
      <formula>IF(RIGHT(TEXT(AU508,"0.#"),1)=".",TRUE,FALSE)</formula>
    </cfRule>
  </conditionalFormatting>
  <conditionalFormatting sqref="AQ507">
    <cfRule type="expression" dxfId="2343" priority="1535">
      <formula>IF(RIGHT(TEXT(AQ507,"0.#"),1)=".",FALSE,TRUE)</formula>
    </cfRule>
    <cfRule type="expression" dxfId="2342" priority="1536">
      <formula>IF(RIGHT(TEXT(AQ507,"0.#"),1)=".",TRUE,FALSE)</formula>
    </cfRule>
  </conditionalFormatting>
  <conditionalFormatting sqref="AQ508">
    <cfRule type="expression" dxfId="2341" priority="1539">
      <formula>IF(RIGHT(TEXT(AQ508,"0.#"),1)=".",FALSE,TRUE)</formula>
    </cfRule>
    <cfRule type="expression" dxfId="2340" priority="1540">
      <formula>IF(RIGHT(TEXT(AQ508,"0.#"),1)=".",TRUE,FALSE)</formula>
    </cfRule>
  </conditionalFormatting>
  <conditionalFormatting sqref="AQ509">
    <cfRule type="expression" dxfId="2339" priority="1537">
      <formula>IF(RIGHT(TEXT(AQ509,"0.#"),1)=".",FALSE,TRUE)</formula>
    </cfRule>
    <cfRule type="expression" dxfId="2338" priority="1538">
      <formula>IF(RIGHT(TEXT(AQ509,"0.#"),1)=".",TRUE,FALSE)</formula>
    </cfRule>
  </conditionalFormatting>
  <conditionalFormatting sqref="AE465">
    <cfRule type="expression" dxfId="2337" priority="1829">
      <formula>IF(RIGHT(TEXT(AE465,"0.#"),1)=".",FALSE,TRUE)</formula>
    </cfRule>
    <cfRule type="expression" dxfId="2336" priority="1830">
      <formula>IF(RIGHT(TEXT(AE465,"0.#"),1)=".",TRUE,FALSE)</formula>
    </cfRule>
  </conditionalFormatting>
  <conditionalFormatting sqref="AE463">
    <cfRule type="expression" dxfId="2335" priority="1833">
      <formula>IF(RIGHT(TEXT(AE463,"0.#"),1)=".",FALSE,TRUE)</formula>
    </cfRule>
    <cfRule type="expression" dxfId="2334" priority="1834">
      <formula>IF(RIGHT(TEXT(AE463,"0.#"),1)=".",TRUE,FALSE)</formula>
    </cfRule>
  </conditionalFormatting>
  <conditionalFormatting sqref="AE464">
    <cfRule type="expression" dxfId="2333" priority="1831">
      <formula>IF(RIGHT(TEXT(AE464,"0.#"),1)=".",FALSE,TRUE)</formula>
    </cfRule>
    <cfRule type="expression" dxfId="2332" priority="1832">
      <formula>IF(RIGHT(TEXT(AE464,"0.#"),1)=".",TRUE,FALSE)</formula>
    </cfRule>
  </conditionalFormatting>
  <conditionalFormatting sqref="AM465">
    <cfRule type="expression" dxfId="2331" priority="1823">
      <formula>IF(RIGHT(TEXT(AM465,"0.#"),1)=".",FALSE,TRUE)</formula>
    </cfRule>
    <cfRule type="expression" dxfId="2330" priority="1824">
      <formula>IF(RIGHT(TEXT(AM465,"0.#"),1)=".",TRUE,FALSE)</formula>
    </cfRule>
  </conditionalFormatting>
  <conditionalFormatting sqref="AM463">
    <cfRule type="expression" dxfId="2329" priority="1827">
      <formula>IF(RIGHT(TEXT(AM463,"0.#"),1)=".",FALSE,TRUE)</formula>
    </cfRule>
    <cfRule type="expression" dxfId="2328" priority="1828">
      <formula>IF(RIGHT(TEXT(AM463,"0.#"),1)=".",TRUE,FALSE)</formula>
    </cfRule>
  </conditionalFormatting>
  <conditionalFormatting sqref="AM464">
    <cfRule type="expression" dxfId="2327" priority="1825">
      <formula>IF(RIGHT(TEXT(AM464,"0.#"),1)=".",FALSE,TRUE)</formula>
    </cfRule>
    <cfRule type="expression" dxfId="2326" priority="1826">
      <formula>IF(RIGHT(TEXT(AM464,"0.#"),1)=".",TRUE,FALSE)</formula>
    </cfRule>
  </conditionalFormatting>
  <conditionalFormatting sqref="AU465">
    <cfRule type="expression" dxfId="2325" priority="1817">
      <formula>IF(RIGHT(TEXT(AU465,"0.#"),1)=".",FALSE,TRUE)</formula>
    </cfRule>
    <cfRule type="expression" dxfId="2324" priority="1818">
      <formula>IF(RIGHT(TEXT(AU465,"0.#"),1)=".",TRUE,FALSE)</formula>
    </cfRule>
  </conditionalFormatting>
  <conditionalFormatting sqref="AU463">
    <cfRule type="expression" dxfId="2323" priority="1821">
      <formula>IF(RIGHT(TEXT(AU463,"0.#"),1)=".",FALSE,TRUE)</formula>
    </cfRule>
    <cfRule type="expression" dxfId="2322" priority="1822">
      <formula>IF(RIGHT(TEXT(AU463,"0.#"),1)=".",TRUE,FALSE)</formula>
    </cfRule>
  </conditionalFormatting>
  <conditionalFormatting sqref="AU464">
    <cfRule type="expression" dxfId="2321" priority="1819">
      <formula>IF(RIGHT(TEXT(AU464,"0.#"),1)=".",FALSE,TRUE)</formula>
    </cfRule>
    <cfRule type="expression" dxfId="2320" priority="1820">
      <formula>IF(RIGHT(TEXT(AU464,"0.#"),1)=".",TRUE,FALSE)</formula>
    </cfRule>
  </conditionalFormatting>
  <conditionalFormatting sqref="AI465">
    <cfRule type="expression" dxfId="2319" priority="1811">
      <formula>IF(RIGHT(TEXT(AI465,"0.#"),1)=".",FALSE,TRUE)</formula>
    </cfRule>
    <cfRule type="expression" dxfId="2318" priority="1812">
      <formula>IF(RIGHT(TEXT(AI465,"0.#"),1)=".",TRUE,FALSE)</formula>
    </cfRule>
  </conditionalFormatting>
  <conditionalFormatting sqref="AI463">
    <cfRule type="expression" dxfId="2317" priority="1815">
      <formula>IF(RIGHT(TEXT(AI463,"0.#"),1)=".",FALSE,TRUE)</formula>
    </cfRule>
    <cfRule type="expression" dxfId="2316" priority="1816">
      <formula>IF(RIGHT(TEXT(AI463,"0.#"),1)=".",TRUE,FALSE)</formula>
    </cfRule>
  </conditionalFormatting>
  <conditionalFormatting sqref="AI464">
    <cfRule type="expression" dxfId="2315" priority="1813">
      <formula>IF(RIGHT(TEXT(AI464,"0.#"),1)=".",FALSE,TRUE)</formula>
    </cfRule>
    <cfRule type="expression" dxfId="2314" priority="1814">
      <formula>IF(RIGHT(TEXT(AI464,"0.#"),1)=".",TRUE,FALSE)</formula>
    </cfRule>
  </conditionalFormatting>
  <conditionalFormatting sqref="AQ463">
    <cfRule type="expression" dxfId="2313" priority="1805">
      <formula>IF(RIGHT(TEXT(AQ463,"0.#"),1)=".",FALSE,TRUE)</formula>
    </cfRule>
    <cfRule type="expression" dxfId="2312" priority="1806">
      <formula>IF(RIGHT(TEXT(AQ463,"0.#"),1)=".",TRUE,FALSE)</formula>
    </cfRule>
  </conditionalFormatting>
  <conditionalFormatting sqref="AQ464">
    <cfRule type="expression" dxfId="2311" priority="1809">
      <formula>IF(RIGHT(TEXT(AQ464,"0.#"),1)=".",FALSE,TRUE)</formula>
    </cfRule>
    <cfRule type="expression" dxfId="2310" priority="1810">
      <formula>IF(RIGHT(TEXT(AQ464,"0.#"),1)=".",TRUE,FALSE)</formula>
    </cfRule>
  </conditionalFormatting>
  <conditionalFormatting sqref="AQ465">
    <cfRule type="expression" dxfId="2309" priority="1807">
      <formula>IF(RIGHT(TEXT(AQ465,"0.#"),1)=".",FALSE,TRUE)</formula>
    </cfRule>
    <cfRule type="expression" dxfId="2308" priority="1808">
      <formula>IF(RIGHT(TEXT(AQ465,"0.#"),1)=".",TRUE,FALSE)</formula>
    </cfRule>
  </conditionalFormatting>
  <conditionalFormatting sqref="AE470">
    <cfRule type="expression" dxfId="2307" priority="1799">
      <formula>IF(RIGHT(TEXT(AE470,"0.#"),1)=".",FALSE,TRUE)</formula>
    </cfRule>
    <cfRule type="expression" dxfId="2306" priority="1800">
      <formula>IF(RIGHT(TEXT(AE470,"0.#"),1)=".",TRUE,FALSE)</formula>
    </cfRule>
  </conditionalFormatting>
  <conditionalFormatting sqref="AE468">
    <cfRule type="expression" dxfId="2305" priority="1803">
      <formula>IF(RIGHT(TEXT(AE468,"0.#"),1)=".",FALSE,TRUE)</formula>
    </cfRule>
    <cfRule type="expression" dxfId="2304" priority="1804">
      <formula>IF(RIGHT(TEXT(AE468,"0.#"),1)=".",TRUE,FALSE)</formula>
    </cfRule>
  </conditionalFormatting>
  <conditionalFormatting sqref="AE469">
    <cfRule type="expression" dxfId="2303" priority="1801">
      <formula>IF(RIGHT(TEXT(AE469,"0.#"),1)=".",FALSE,TRUE)</formula>
    </cfRule>
    <cfRule type="expression" dxfId="2302" priority="1802">
      <formula>IF(RIGHT(TEXT(AE469,"0.#"),1)=".",TRUE,FALSE)</formula>
    </cfRule>
  </conditionalFormatting>
  <conditionalFormatting sqref="AM470">
    <cfRule type="expression" dxfId="2301" priority="1793">
      <formula>IF(RIGHT(TEXT(AM470,"0.#"),1)=".",FALSE,TRUE)</formula>
    </cfRule>
    <cfRule type="expression" dxfId="2300" priority="1794">
      <formula>IF(RIGHT(TEXT(AM470,"0.#"),1)=".",TRUE,FALSE)</formula>
    </cfRule>
  </conditionalFormatting>
  <conditionalFormatting sqref="AM468">
    <cfRule type="expression" dxfId="2299" priority="1797">
      <formula>IF(RIGHT(TEXT(AM468,"0.#"),1)=".",FALSE,TRUE)</formula>
    </cfRule>
    <cfRule type="expression" dxfId="2298" priority="1798">
      <formula>IF(RIGHT(TEXT(AM468,"0.#"),1)=".",TRUE,FALSE)</formula>
    </cfRule>
  </conditionalFormatting>
  <conditionalFormatting sqref="AM469">
    <cfRule type="expression" dxfId="2297" priority="1795">
      <formula>IF(RIGHT(TEXT(AM469,"0.#"),1)=".",FALSE,TRUE)</formula>
    </cfRule>
    <cfRule type="expression" dxfId="2296" priority="1796">
      <formula>IF(RIGHT(TEXT(AM469,"0.#"),1)=".",TRUE,FALSE)</formula>
    </cfRule>
  </conditionalFormatting>
  <conditionalFormatting sqref="AU470">
    <cfRule type="expression" dxfId="2295" priority="1787">
      <formula>IF(RIGHT(TEXT(AU470,"0.#"),1)=".",FALSE,TRUE)</formula>
    </cfRule>
    <cfRule type="expression" dxfId="2294" priority="1788">
      <formula>IF(RIGHT(TEXT(AU470,"0.#"),1)=".",TRUE,FALSE)</formula>
    </cfRule>
  </conditionalFormatting>
  <conditionalFormatting sqref="AU468">
    <cfRule type="expression" dxfId="2293" priority="1791">
      <formula>IF(RIGHT(TEXT(AU468,"0.#"),1)=".",FALSE,TRUE)</formula>
    </cfRule>
    <cfRule type="expression" dxfId="2292" priority="1792">
      <formula>IF(RIGHT(TEXT(AU468,"0.#"),1)=".",TRUE,FALSE)</formula>
    </cfRule>
  </conditionalFormatting>
  <conditionalFormatting sqref="AU469">
    <cfRule type="expression" dxfId="2291" priority="1789">
      <formula>IF(RIGHT(TEXT(AU469,"0.#"),1)=".",FALSE,TRUE)</formula>
    </cfRule>
    <cfRule type="expression" dxfId="2290" priority="1790">
      <formula>IF(RIGHT(TEXT(AU469,"0.#"),1)=".",TRUE,FALSE)</formula>
    </cfRule>
  </conditionalFormatting>
  <conditionalFormatting sqref="AI470">
    <cfRule type="expression" dxfId="2289" priority="1781">
      <formula>IF(RIGHT(TEXT(AI470,"0.#"),1)=".",FALSE,TRUE)</formula>
    </cfRule>
    <cfRule type="expression" dxfId="2288" priority="1782">
      <formula>IF(RIGHT(TEXT(AI470,"0.#"),1)=".",TRUE,FALSE)</formula>
    </cfRule>
  </conditionalFormatting>
  <conditionalFormatting sqref="AI468">
    <cfRule type="expression" dxfId="2287" priority="1785">
      <formula>IF(RIGHT(TEXT(AI468,"0.#"),1)=".",FALSE,TRUE)</formula>
    </cfRule>
    <cfRule type="expression" dxfId="2286" priority="1786">
      <formula>IF(RIGHT(TEXT(AI468,"0.#"),1)=".",TRUE,FALSE)</formula>
    </cfRule>
  </conditionalFormatting>
  <conditionalFormatting sqref="AI469">
    <cfRule type="expression" dxfId="2285" priority="1783">
      <formula>IF(RIGHT(TEXT(AI469,"0.#"),1)=".",FALSE,TRUE)</formula>
    </cfRule>
    <cfRule type="expression" dxfId="2284" priority="1784">
      <formula>IF(RIGHT(TEXT(AI469,"0.#"),1)=".",TRUE,FALSE)</formula>
    </cfRule>
  </conditionalFormatting>
  <conditionalFormatting sqref="AQ468">
    <cfRule type="expression" dxfId="2283" priority="1775">
      <formula>IF(RIGHT(TEXT(AQ468,"0.#"),1)=".",FALSE,TRUE)</formula>
    </cfRule>
    <cfRule type="expression" dxfId="2282" priority="1776">
      <formula>IF(RIGHT(TEXT(AQ468,"0.#"),1)=".",TRUE,FALSE)</formula>
    </cfRule>
  </conditionalFormatting>
  <conditionalFormatting sqref="AQ469">
    <cfRule type="expression" dxfId="2281" priority="1779">
      <formula>IF(RIGHT(TEXT(AQ469,"0.#"),1)=".",FALSE,TRUE)</formula>
    </cfRule>
    <cfRule type="expression" dxfId="2280" priority="1780">
      <formula>IF(RIGHT(TEXT(AQ469,"0.#"),1)=".",TRUE,FALSE)</formula>
    </cfRule>
  </conditionalFormatting>
  <conditionalFormatting sqref="AQ470">
    <cfRule type="expression" dxfId="2279" priority="1777">
      <formula>IF(RIGHT(TEXT(AQ470,"0.#"),1)=".",FALSE,TRUE)</formula>
    </cfRule>
    <cfRule type="expression" dxfId="2278" priority="1778">
      <formula>IF(RIGHT(TEXT(AQ470,"0.#"),1)=".",TRUE,FALSE)</formula>
    </cfRule>
  </conditionalFormatting>
  <conditionalFormatting sqref="AE475">
    <cfRule type="expression" dxfId="2277" priority="1769">
      <formula>IF(RIGHT(TEXT(AE475,"0.#"),1)=".",FALSE,TRUE)</formula>
    </cfRule>
    <cfRule type="expression" dxfId="2276" priority="1770">
      <formula>IF(RIGHT(TEXT(AE475,"0.#"),1)=".",TRUE,FALSE)</formula>
    </cfRule>
  </conditionalFormatting>
  <conditionalFormatting sqref="AE473">
    <cfRule type="expression" dxfId="2275" priority="1773">
      <formula>IF(RIGHT(TEXT(AE473,"0.#"),1)=".",FALSE,TRUE)</formula>
    </cfRule>
    <cfRule type="expression" dxfId="2274" priority="1774">
      <formula>IF(RIGHT(TEXT(AE473,"0.#"),1)=".",TRUE,FALSE)</formula>
    </cfRule>
  </conditionalFormatting>
  <conditionalFormatting sqref="AE474">
    <cfRule type="expression" dxfId="2273" priority="1771">
      <formula>IF(RIGHT(TEXT(AE474,"0.#"),1)=".",FALSE,TRUE)</formula>
    </cfRule>
    <cfRule type="expression" dxfId="2272" priority="1772">
      <formula>IF(RIGHT(TEXT(AE474,"0.#"),1)=".",TRUE,FALSE)</formula>
    </cfRule>
  </conditionalFormatting>
  <conditionalFormatting sqref="AM475">
    <cfRule type="expression" dxfId="2271" priority="1763">
      <formula>IF(RIGHT(TEXT(AM475,"0.#"),1)=".",FALSE,TRUE)</formula>
    </cfRule>
    <cfRule type="expression" dxfId="2270" priority="1764">
      <formula>IF(RIGHT(TEXT(AM475,"0.#"),1)=".",TRUE,FALSE)</formula>
    </cfRule>
  </conditionalFormatting>
  <conditionalFormatting sqref="AM473">
    <cfRule type="expression" dxfId="2269" priority="1767">
      <formula>IF(RIGHT(TEXT(AM473,"0.#"),1)=".",FALSE,TRUE)</formula>
    </cfRule>
    <cfRule type="expression" dxfId="2268" priority="1768">
      <formula>IF(RIGHT(TEXT(AM473,"0.#"),1)=".",TRUE,FALSE)</formula>
    </cfRule>
  </conditionalFormatting>
  <conditionalFormatting sqref="AM474">
    <cfRule type="expression" dxfId="2267" priority="1765">
      <formula>IF(RIGHT(TEXT(AM474,"0.#"),1)=".",FALSE,TRUE)</formula>
    </cfRule>
    <cfRule type="expression" dxfId="2266" priority="1766">
      <formula>IF(RIGHT(TEXT(AM474,"0.#"),1)=".",TRUE,FALSE)</formula>
    </cfRule>
  </conditionalFormatting>
  <conditionalFormatting sqref="AU475">
    <cfRule type="expression" dxfId="2265" priority="1757">
      <formula>IF(RIGHT(TEXT(AU475,"0.#"),1)=".",FALSE,TRUE)</formula>
    </cfRule>
    <cfRule type="expression" dxfId="2264" priority="1758">
      <formula>IF(RIGHT(TEXT(AU475,"0.#"),1)=".",TRUE,FALSE)</formula>
    </cfRule>
  </conditionalFormatting>
  <conditionalFormatting sqref="AU473">
    <cfRule type="expression" dxfId="2263" priority="1761">
      <formula>IF(RIGHT(TEXT(AU473,"0.#"),1)=".",FALSE,TRUE)</formula>
    </cfRule>
    <cfRule type="expression" dxfId="2262" priority="1762">
      <formula>IF(RIGHT(TEXT(AU473,"0.#"),1)=".",TRUE,FALSE)</formula>
    </cfRule>
  </conditionalFormatting>
  <conditionalFormatting sqref="AU474">
    <cfRule type="expression" dxfId="2261" priority="1759">
      <formula>IF(RIGHT(TEXT(AU474,"0.#"),1)=".",FALSE,TRUE)</formula>
    </cfRule>
    <cfRule type="expression" dxfId="2260" priority="1760">
      <formula>IF(RIGHT(TEXT(AU474,"0.#"),1)=".",TRUE,FALSE)</formula>
    </cfRule>
  </conditionalFormatting>
  <conditionalFormatting sqref="AI475">
    <cfRule type="expression" dxfId="2259" priority="1751">
      <formula>IF(RIGHT(TEXT(AI475,"0.#"),1)=".",FALSE,TRUE)</formula>
    </cfRule>
    <cfRule type="expression" dxfId="2258" priority="1752">
      <formula>IF(RIGHT(TEXT(AI475,"0.#"),1)=".",TRUE,FALSE)</formula>
    </cfRule>
  </conditionalFormatting>
  <conditionalFormatting sqref="AI473">
    <cfRule type="expression" dxfId="2257" priority="1755">
      <formula>IF(RIGHT(TEXT(AI473,"0.#"),1)=".",FALSE,TRUE)</formula>
    </cfRule>
    <cfRule type="expression" dxfId="2256" priority="1756">
      <formula>IF(RIGHT(TEXT(AI473,"0.#"),1)=".",TRUE,FALSE)</formula>
    </cfRule>
  </conditionalFormatting>
  <conditionalFormatting sqref="AI474">
    <cfRule type="expression" dxfId="2255" priority="1753">
      <formula>IF(RIGHT(TEXT(AI474,"0.#"),1)=".",FALSE,TRUE)</formula>
    </cfRule>
    <cfRule type="expression" dxfId="2254" priority="1754">
      <formula>IF(RIGHT(TEXT(AI474,"0.#"),1)=".",TRUE,FALSE)</formula>
    </cfRule>
  </conditionalFormatting>
  <conditionalFormatting sqref="AQ473">
    <cfRule type="expression" dxfId="2253" priority="1745">
      <formula>IF(RIGHT(TEXT(AQ473,"0.#"),1)=".",FALSE,TRUE)</formula>
    </cfRule>
    <cfRule type="expression" dxfId="2252" priority="1746">
      <formula>IF(RIGHT(TEXT(AQ473,"0.#"),1)=".",TRUE,FALSE)</formula>
    </cfRule>
  </conditionalFormatting>
  <conditionalFormatting sqref="AQ474">
    <cfRule type="expression" dxfId="2251" priority="1749">
      <formula>IF(RIGHT(TEXT(AQ474,"0.#"),1)=".",FALSE,TRUE)</formula>
    </cfRule>
    <cfRule type="expression" dxfId="2250" priority="1750">
      <formula>IF(RIGHT(TEXT(AQ474,"0.#"),1)=".",TRUE,FALSE)</formula>
    </cfRule>
  </conditionalFormatting>
  <conditionalFormatting sqref="AQ475">
    <cfRule type="expression" dxfId="2249" priority="1747">
      <formula>IF(RIGHT(TEXT(AQ475,"0.#"),1)=".",FALSE,TRUE)</formula>
    </cfRule>
    <cfRule type="expression" dxfId="2248" priority="1748">
      <formula>IF(RIGHT(TEXT(AQ475,"0.#"),1)=".",TRUE,FALSE)</formula>
    </cfRule>
  </conditionalFormatting>
  <conditionalFormatting sqref="AE480">
    <cfRule type="expression" dxfId="2247" priority="1739">
      <formula>IF(RIGHT(TEXT(AE480,"0.#"),1)=".",FALSE,TRUE)</formula>
    </cfRule>
    <cfRule type="expression" dxfId="2246" priority="1740">
      <formula>IF(RIGHT(TEXT(AE480,"0.#"),1)=".",TRUE,FALSE)</formula>
    </cfRule>
  </conditionalFormatting>
  <conditionalFormatting sqref="AE478">
    <cfRule type="expression" dxfId="2245" priority="1743">
      <formula>IF(RIGHT(TEXT(AE478,"0.#"),1)=".",FALSE,TRUE)</formula>
    </cfRule>
    <cfRule type="expression" dxfId="2244" priority="1744">
      <formula>IF(RIGHT(TEXT(AE478,"0.#"),1)=".",TRUE,FALSE)</formula>
    </cfRule>
  </conditionalFormatting>
  <conditionalFormatting sqref="AE479">
    <cfRule type="expression" dxfId="2243" priority="1741">
      <formula>IF(RIGHT(TEXT(AE479,"0.#"),1)=".",FALSE,TRUE)</formula>
    </cfRule>
    <cfRule type="expression" dxfId="2242" priority="1742">
      <formula>IF(RIGHT(TEXT(AE479,"0.#"),1)=".",TRUE,FALSE)</formula>
    </cfRule>
  </conditionalFormatting>
  <conditionalFormatting sqref="AM480">
    <cfRule type="expression" dxfId="2241" priority="1733">
      <formula>IF(RIGHT(TEXT(AM480,"0.#"),1)=".",FALSE,TRUE)</formula>
    </cfRule>
    <cfRule type="expression" dxfId="2240" priority="1734">
      <formula>IF(RIGHT(TEXT(AM480,"0.#"),1)=".",TRUE,FALSE)</formula>
    </cfRule>
  </conditionalFormatting>
  <conditionalFormatting sqref="AM478">
    <cfRule type="expression" dxfId="2239" priority="1737">
      <formula>IF(RIGHT(TEXT(AM478,"0.#"),1)=".",FALSE,TRUE)</formula>
    </cfRule>
    <cfRule type="expression" dxfId="2238" priority="1738">
      <formula>IF(RIGHT(TEXT(AM478,"0.#"),1)=".",TRUE,FALSE)</formula>
    </cfRule>
  </conditionalFormatting>
  <conditionalFormatting sqref="AM479">
    <cfRule type="expression" dxfId="2237" priority="1735">
      <formula>IF(RIGHT(TEXT(AM479,"0.#"),1)=".",FALSE,TRUE)</formula>
    </cfRule>
    <cfRule type="expression" dxfId="2236" priority="1736">
      <formula>IF(RIGHT(TEXT(AM479,"0.#"),1)=".",TRUE,FALSE)</formula>
    </cfRule>
  </conditionalFormatting>
  <conditionalFormatting sqref="AU480">
    <cfRule type="expression" dxfId="2235" priority="1727">
      <formula>IF(RIGHT(TEXT(AU480,"0.#"),1)=".",FALSE,TRUE)</formula>
    </cfRule>
    <cfRule type="expression" dxfId="2234" priority="1728">
      <formula>IF(RIGHT(TEXT(AU480,"0.#"),1)=".",TRUE,FALSE)</formula>
    </cfRule>
  </conditionalFormatting>
  <conditionalFormatting sqref="AU478">
    <cfRule type="expression" dxfId="2233" priority="1731">
      <formula>IF(RIGHT(TEXT(AU478,"0.#"),1)=".",FALSE,TRUE)</formula>
    </cfRule>
    <cfRule type="expression" dxfId="2232" priority="1732">
      <formula>IF(RIGHT(TEXT(AU478,"0.#"),1)=".",TRUE,FALSE)</formula>
    </cfRule>
  </conditionalFormatting>
  <conditionalFormatting sqref="AU479">
    <cfRule type="expression" dxfId="2231" priority="1729">
      <formula>IF(RIGHT(TEXT(AU479,"0.#"),1)=".",FALSE,TRUE)</formula>
    </cfRule>
    <cfRule type="expression" dxfId="2230" priority="1730">
      <formula>IF(RIGHT(TEXT(AU479,"0.#"),1)=".",TRUE,FALSE)</formula>
    </cfRule>
  </conditionalFormatting>
  <conditionalFormatting sqref="AI480">
    <cfRule type="expression" dxfId="2229" priority="1721">
      <formula>IF(RIGHT(TEXT(AI480,"0.#"),1)=".",FALSE,TRUE)</formula>
    </cfRule>
    <cfRule type="expression" dxfId="2228" priority="1722">
      <formula>IF(RIGHT(TEXT(AI480,"0.#"),1)=".",TRUE,FALSE)</formula>
    </cfRule>
  </conditionalFormatting>
  <conditionalFormatting sqref="AI478">
    <cfRule type="expression" dxfId="2227" priority="1725">
      <formula>IF(RIGHT(TEXT(AI478,"0.#"),1)=".",FALSE,TRUE)</formula>
    </cfRule>
    <cfRule type="expression" dxfId="2226" priority="1726">
      <formula>IF(RIGHT(TEXT(AI478,"0.#"),1)=".",TRUE,FALSE)</formula>
    </cfRule>
  </conditionalFormatting>
  <conditionalFormatting sqref="AI479">
    <cfRule type="expression" dxfId="2225" priority="1723">
      <formula>IF(RIGHT(TEXT(AI479,"0.#"),1)=".",FALSE,TRUE)</formula>
    </cfRule>
    <cfRule type="expression" dxfId="2224" priority="1724">
      <formula>IF(RIGHT(TEXT(AI479,"0.#"),1)=".",TRUE,FALSE)</formula>
    </cfRule>
  </conditionalFormatting>
  <conditionalFormatting sqref="AQ478">
    <cfRule type="expression" dxfId="2223" priority="1715">
      <formula>IF(RIGHT(TEXT(AQ478,"0.#"),1)=".",FALSE,TRUE)</formula>
    </cfRule>
    <cfRule type="expression" dxfId="2222" priority="1716">
      <formula>IF(RIGHT(TEXT(AQ478,"0.#"),1)=".",TRUE,FALSE)</formula>
    </cfRule>
  </conditionalFormatting>
  <conditionalFormatting sqref="AQ479">
    <cfRule type="expression" dxfId="2221" priority="1719">
      <formula>IF(RIGHT(TEXT(AQ479,"0.#"),1)=".",FALSE,TRUE)</formula>
    </cfRule>
    <cfRule type="expression" dxfId="2220" priority="1720">
      <formula>IF(RIGHT(TEXT(AQ479,"0.#"),1)=".",TRUE,FALSE)</formula>
    </cfRule>
  </conditionalFormatting>
  <conditionalFormatting sqref="AQ480">
    <cfRule type="expression" dxfId="2219" priority="1717">
      <formula>IF(RIGHT(TEXT(AQ480,"0.#"),1)=".",FALSE,TRUE)</formula>
    </cfRule>
    <cfRule type="expression" dxfId="2218" priority="1718">
      <formula>IF(RIGHT(TEXT(AQ480,"0.#"),1)=".",TRUE,FALSE)</formula>
    </cfRule>
  </conditionalFormatting>
  <conditionalFormatting sqref="AM47">
    <cfRule type="expression" dxfId="2217" priority="2009">
      <formula>IF(RIGHT(TEXT(AM47,"0.#"),1)=".",FALSE,TRUE)</formula>
    </cfRule>
    <cfRule type="expression" dxfId="2216" priority="2010">
      <formula>IF(RIGHT(TEXT(AM47,"0.#"),1)=".",TRUE,FALSE)</formula>
    </cfRule>
  </conditionalFormatting>
  <conditionalFormatting sqref="AI46">
    <cfRule type="expression" dxfId="2215" priority="2013">
      <formula>IF(RIGHT(TEXT(AI46,"0.#"),1)=".",FALSE,TRUE)</formula>
    </cfRule>
    <cfRule type="expression" dxfId="2214" priority="2014">
      <formula>IF(RIGHT(TEXT(AI46,"0.#"),1)=".",TRUE,FALSE)</formula>
    </cfRule>
  </conditionalFormatting>
  <conditionalFormatting sqref="AM46">
    <cfRule type="expression" dxfId="2213" priority="2011">
      <formula>IF(RIGHT(TEXT(AM46,"0.#"),1)=".",FALSE,TRUE)</formula>
    </cfRule>
    <cfRule type="expression" dxfId="2212" priority="2012">
      <formula>IF(RIGHT(TEXT(AM46,"0.#"),1)=".",TRUE,FALSE)</formula>
    </cfRule>
  </conditionalFormatting>
  <conditionalFormatting sqref="AU46:AU48">
    <cfRule type="expression" dxfId="2211" priority="2003">
      <formula>IF(RIGHT(TEXT(AU46,"0.#"),1)=".",FALSE,TRUE)</formula>
    </cfRule>
    <cfRule type="expression" dxfId="2210" priority="2004">
      <formula>IF(RIGHT(TEXT(AU46,"0.#"),1)=".",TRUE,FALSE)</formula>
    </cfRule>
  </conditionalFormatting>
  <conditionalFormatting sqref="AM48">
    <cfRule type="expression" dxfId="2209" priority="2007">
      <formula>IF(RIGHT(TEXT(AM48,"0.#"),1)=".",FALSE,TRUE)</formula>
    </cfRule>
    <cfRule type="expression" dxfId="2208" priority="2008">
      <formula>IF(RIGHT(TEXT(AM48,"0.#"),1)=".",TRUE,FALSE)</formula>
    </cfRule>
  </conditionalFormatting>
  <conditionalFormatting sqref="AQ46:AQ48">
    <cfRule type="expression" dxfId="2207" priority="2005">
      <formula>IF(RIGHT(TEXT(AQ46,"0.#"),1)=".",FALSE,TRUE)</formula>
    </cfRule>
    <cfRule type="expression" dxfId="2206" priority="2006">
      <formula>IF(RIGHT(TEXT(AQ46,"0.#"),1)=".",TRUE,FALSE)</formula>
    </cfRule>
  </conditionalFormatting>
  <conditionalFormatting sqref="AE146:AE147 AI146:AI147 AM146:AM147 AQ146:AQ147 AU146:AU147">
    <cfRule type="expression" dxfId="2205" priority="1997">
      <formula>IF(RIGHT(TEXT(AE146,"0.#"),1)=".",FALSE,TRUE)</formula>
    </cfRule>
    <cfRule type="expression" dxfId="2204" priority="1998">
      <formula>IF(RIGHT(TEXT(AE146,"0.#"),1)=".",TRUE,FALSE)</formula>
    </cfRule>
  </conditionalFormatting>
  <conditionalFormatting sqref="AE138:AE139 AI138:AI139 AM138:AM139 AQ138:AQ139 AU138:AU139">
    <cfRule type="expression" dxfId="2203" priority="2001">
      <formula>IF(RIGHT(TEXT(AE138,"0.#"),1)=".",FALSE,TRUE)</formula>
    </cfRule>
    <cfRule type="expression" dxfId="2202" priority="2002">
      <formula>IF(RIGHT(TEXT(AE138,"0.#"),1)=".",TRUE,FALSE)</formula>
    </cfRule>
  </conditionalFormatting>
  <conditionalFormatting sqref="AE142:AE143 AI142:AI143 AM142:AM143 AQ142:AQ143 AU142:AU143">
    <cfRule type="expression" dxfId="2201" priority="1999">
      <formula>IF(RIGHT(TEXT(AE142,"0.#"),1)=".",FALSE,TRUE)</formula>
    </cfRule>
    <cfRule type="expression" dxfId="2200" priority="2000">
      <formula>IF(RIGHT(TEXT(AE142,"0.#"),1)=".",TRUE,FALSE)</formula>
    </cfRule>
  </conditionalFormatting>
  <conditionalFormatting sqref="AE198:AE199 AI198:AI199 AM198:AM199 AQ198:AQ199 AU198:AU199">
    <cfRule type="expression" dxfId="2199" priority="1991">
      <formula>IF(RIGHT(TEXT(AE198,"0.#"),1)=".",FALSE,TRUE)</formula>
    </cfRule>
    <cfRule type="expression" dxfId="2198" priority="1992">
      <formula>IF(RIGHT(TEXT(AE198,"0.#"),1)=".",TRUE,FALSE)</formula>
    </cfRule>
  </conditionalFormatting>
  <conditionalFormatting sqref="AE150:AE151 AI150:AI151 AM150:AM151 AQ150:AQ151 AU150:AU151">
    <cfRule type="expression" dxfId="2197" priority="1995">
      <formula>IF(RIGHT(TEXT(AE150,"0.#"),1)=".",FALSE,TRUE)</formula>
    </cfRule>
    <cfRule type="expression" dxfId="2196" priority="1996">
      <formula>IF(RIGHT(TEXT(AE150,"0.#"),1)=".",TRUE,FALSE)</formula>
    </cfRule>
  </conditionalFormatting>
  <conditionalFormatting sqref="AE194:AE195 AI194:AI195 AM194:AM195 AQ194:AQ195 AU194:AU195">
    <cfRule type="expression" dxfId="2195" priority="1993">
      <formula>IF(RIGHT(TEXT(AE194,"0.#"),1)=".",FALSE,TRUE)</formula>
    </cfRule>
    <cfRule type="expression" dxfId="2194" priority="1994">
      <formula>IF(RIGHT(TEXT(AE194,"0.#"),1)=".",TRUE,FALSE)</formula>
    </cfRule>
  </conditionalFormatting>
  <conditionalFormatting sqref="AE210:AE211 AI210:AI211 AM210:AM211 AQ210:AQ211 AU210:AU211">
    <cfRule type="expression" dxfId="2193" priority="1985">
      <formula>IF(RIGHT(TEXT(AE210,"0.#"),1)=".",FALSE,TRUE)</formula>
    </cfRule>
    <cfRule type="expression" dxfId="2192" priority="1986">
      <formula>IF(RIGHT(TEXT(AE210,"0.#"),1)=".",TRUE,FALSE)</formula>
    </cfRule>
  </conditionalFormatting>
  <conditionalFormatting sqref="AE202:AE203 AI202:AI203 AM202:AM203 AQ202:AQ203 AU202:AU203">
    <cfRule type="expression" dxfId="2191" priority="1989">
      <formula>IF(RIGHT(TEXT(AE202,"0.#"),1)=".",FALSE,TRUE)</formula>
    </cfRule>
    <cfRule type="expression" dxfId="2190" priority="1990">
      <formula>IF(RIGHT(TEXT(AE202,"0.#"),1)=".",TRUE,FALSE)</formula>
    </cfRule>
  </conditionalFormatting>
  <conditionalFormatting sqref="AE206:AE207 AI206:AI207 AM206:AM207 AQ206:AQ207 AU206:AU207">
    <cfRule type="expression" dxfId="2189" priority="1987">
      <formula>IF(RIGHT(TEXT(AE206,"0.#"),1)=".",FALSE,TRUE)</formula>
    </cfRule>
    <cfRule type="expression" dxfId="2188" priority="1988">
      <formula>IF(RIGHT(TEXT(AE206,"0.#"),1)=".",TRUE,FALSE)</formula>
    </cfRule>
  </conditionalFormatting>
  <conditionalFormatting sqref="AE262:AE263 AI262:AI263 AM262:AM263 AQ262:AQ263 AU262:AU263">
    <cfRule type="expression" dxfId="2187" priority="1979">
      <formula>IF(RIGHT(TEXT(AE262,"0.#"),1)=".",FALSE,TRUE)</formula>
    </cfRule>
    <cfRule type="expression" dxfId="2186" priority="1980">
      <formula>IF(RIGHT(TEXT(AE262,"0.#"),1)=".",TRUE,FALSE)</formula>
    </cfRule>
  </conditionalFormatting>
  <conditionalFormatting sqref="AE254:AE255 AI254:AI255 AM254:AM255 AQ254:AQ255 AU254:AU255">
    <cfRule type="expression" dxfId="2185" priority="1983">
      <formula>IF(RIGHT(TEXT(AE254,"0.#"),1)=".",FALSE,TRUE)</formula>
    </cfRule>
    <cfRule type="expression" dxfId="2184" priority="1984">
      <formula>IF(RIGHT(TEXT(AE254,"0.#"),1)=".",TRUE,FALSE)</formula>
    </cfRule>
  </conditionalFormatting>
  <conditionalFormatting sqref="AE258:AE259 AI258:AI259 AM258:AM259 AQ258:AQ259 AU258:AU259">
    <cfRule type="expression" dxfId="2183" priority="1981">
      <formula>IF(RIGHT(TEXT(AE258,"0.#"),1)=".",FALSE,TRUE)</formula>
    </cfRule>
    <cfRule type="expression" dxfId="2182" priority="1982">
      <formula>IF(RIGHT(TEXT(AE258,"0.#"),1)=".",TRUE,FALSE)</formula>
    </cfRule>
  </conditionalFormatting>
  <conditionalFormatting sqref="AE314:AE315 AI314:AI315 AM314:AM315 AQ314:AQ315 AU314:AU315">
    <cfRule type="expression" dxfId="2181" priority="1973">
      <formula>IF(RIGHT(TEXT(AE314,"0.#"),1)=".",FALSE,TRUE)</formula>
    </cfRule>
    <cfRule type="expression" dxfId="2180" priority="1974">
      <formula>IF(RIGHT(TEXT(AE314,"0.#"),1)=".",TRUE,FALSE)</formula>
    </cfRule>
  </conditionalFormatting>
  <conditionalFormatting sqref="AE266:AE267 AI266:AI267 AM266:AM267 AQ266:AQ267 AU266:AU267">
    <cfRule type="expression" dxfId="2179" priority="1977">
      <formula>IF(RIGHT(TEXT(AE266,"0.#"),1)=".",FALSE,TRUE)</formula>
    </cfRule>
    <cfRule type="expression" dxfId="2178" priority="1978">
      <formula>IF(RIGHT(TEXT(AE266,"0.#"),1)=".",TRUE,FALSE)</formula>
    </cfRule>
  </conditionalFormatting>
  <conditionalFormatting sqref="AE270:AE271 AI270:AI271 AM270:AM271 AQ270:AQ271 AU270:AU271">
    <cfRule type="expression" dxfId="2177" priority="1975">
      <formula>IF(RIGHT(TEXT(AE270,"0.#"),1)=".",FALSE,TRUE)</formula>
    </cfRule>
    <cfRule type="expression" dxfId="2176" priority="1976">
      <formula>IF(RIGHT(TEXT(AE270,"0.#"),1)=".",TRUE,FALSE)</formula>
    </cfRule>
  </conditionalFormatting>
  <conditionalFormatting sqref="AE326:AE327 AI326:AI327 AM326:AM327 AQ326:AQ327 AU326:AU327">
    <cfRule type="expression" dxfId="2175" priority="1967">
      <formula>IF(RIGHT(TEXT(AE326,"0.#"),1)=".",FALSE,TRUE)</formula>
    </cfRule>
    <cfRule type="expression" dxfId="2174" priority="1968">
      <formula>IF(RIGHT(TEXT(AE326,"0.#"),1)=".",TRUE,FALSE)</formula>
    </cfRule>
  </conditionalFormatting>
  <conditionalFormatting sqref="AE318:AE319 AI318:AI319 AM318:AM319 AQ318:AQ319 AU318:AU319">
    <cfRule type="expression" dxfId="2173" priority="1971">
      <formula>IF(RIGHT(TEXT(AE318,"0.#"),1)=".",FALSE,TRUE)</formula>
    </cfRule>
    <cfRule type="expression" dxfId="2172" priority="1972">
      <formula>IF(RIGHT(TEXT(AE318,"0.#"),1)=".",TRUE,FALSE)</formula>
    </cfRule>
  </conditionalFormatting>
  <conditionalFormatting sqref="AE322:AE323 AI322:AI323 AM322:AM323 AQ322:AQ323 AU322:AU323">
    <cfRule type="expression" dxfId="2171" priority="1969">
      <formula>IF(RIGHT(TEXT(AE322,"0.#"),1)=".",FALSE,TRUE)</formula>
    </cfRule>
    <cfRule type="expression" dxfId="2170" priority="1970">
      <formula>IF(RIGHT(TEXT(AE322,"0.#"),1)=".",TRUE,FALSE)</formula>
    </cfRule>
  </conditionalFormatting>
  <conditionalFormatting sqref="AE378:AE379 AI378:AI379 AM378:AM379 AQ378:AQ379 AU378:AU379">
    <cfRule type="expression" dxfId="2169" priority="1961">
      <formula>IF(RIGHT(TEXT(AE378,"0.#"),1)=".",FALSE,TRUE)</formula>
    </cfRule>
    <cfRule type="expression" dxfId="2168" priority="1962">
      <formula>IF(RIGHT(TEXT(AE378,"0.#"),1)=".",TRUE,FALSE)</formula>
    </cfRule>
  </conditionalFormatting>
  <conditionalFormatting sqref="AE330:AE331 AI330:AI331 AM330:AM331 AQ330:AQ331 AU330:AU331">
    <cfRule type="expression" dxfId="2167" priority="1965">
      <formula>IF(RIGHT(TEXT(AE330,"0.#"),1)=".",FALSE,TRUE)</formula>
    </cfRule>
    <cfRule type="expression" dxfId="2166" priority="1966">
      <formula>IF(RIGHT(TEXT(AE330,"0.#"),1)=".",TRUE,FALSE)</formula>
    </cfRule>
  </conditionalFormatting>
  <conditionalFormatting sqref="AE374:AE375 AI374:AI375 AM374:AM375 AQ374:AQ375 AU374:AU375">
    <cfRule type="expression" dxfId="2165" priority="1963">
      <formula>IF(RIGHT(TEXT(AE374,"0.#"),1)=".",FALSE,TRUE)</formula>
    </cfRule>
    <cfRule type="expression" dxfId="2164" priority="1964">
      <formula>IF(RIGHT(TEXT(AE374,"0.#"),1)=".",TRUE,FALSE)</formula>
    </cfRule>
  </conditionalFormatting>
  <conditionalFormatting sqref="AE390:AE391 AI390:AI391 AM390:AM391 AQ390:AQ391 AU390:AU391">
    <cfRule type="expression" dxfId="2163" priority="1955">
      <formula>IF(RIGHT(TEXT(AE390,"0.#"),1)=".",FALSE,TRUE)</formula>
    </cfRule>
    <cfRule type="expression" dxfId="2162" priority="1956">
      <formula>IF(RIGHT(TEXT(AE390,"0.#"),1)=".",TRUE,FALSE)</formula>
    </cfRule>
  </conditionalFormatting>
  <conditionalFormatting sqref="AE382:AE383 AI382:AI383 AM382:AM383 AQ382:AQ383 AU382:AU383">
    <cfRule type="expression" dxfId="2161" priority="1959">
      <formula>IF(RIGHT(TEXT(AE382,"0.#"),1)=".",FALSE,TRUE)</formula>
    </cfRule>
    <cfRule type="expression" dxfId="2160" priority="1960">
      <formula>IF(RIGHT(TEXT(AE382,"0.#"),1)=".",TRUE,FALSE)</formula>
    </cfRule>
  </conditionalFormatting>
  <conditionalFormatting sqref="AE386:AE387 AI386:AI387 AM386:AM387 AQ386:AQ387 AU386:AU387">
    <cfRule type="expression" dxfId="2159" priority="1957">
      <formula>IF(RIGHT(TEXT(AE386,"0.#"),1)=".",FALSE,TRUE)</formula>
    </cfRule>
    <cfRule type="expression" dxfId="2158" priority="1958">
      <formula>IF(RIGHT(TEXT(AE386,"0.#"),1)=".",TRUE,FALSE)</formula>
    </cfRule>
  </conditionalFormatting>
  <conditionalFormatting sqref="AE440">
    <cfRule type="expression" dxfId="2157" priority="1949">
      <formula>IF(RIGHT(TEXT(AE440,"0.#"),1)=".",FALSE,TRUE)</formula>
    </cfRule>
    <cfRule type="expression" dxfId="2156" priority="1950">
      <formula>IF(RIGHT(TEXT(AE440,"0.#"),1)=".",TRUE,FALSE)</formula>
    </cfRule>
  </conditionalFormatting>
  <conditionalFormatting sqref="AE438">
    <cfRule type="expression" dxfId="2155" priority="1953">
      <formula>IF(RIGHT(TEXT(AE438,"0.#"),1)=".",FALSE,TRUE)</formula>
    </cfRule>
    <cfRule type="expression" dxfId="2154" priority="1954">
      <formula>IF(RIGHT(TEXT(AE438,"0.#"),1)=".",TRUE,FALSE)</formula>
    </cfRule>
  </conditionalFormatting>
  <conditionalFormatting sqref="AE439">
    <cfRule type="expression" dxfId="2153" priority="1951">
      <formula>IF(RIGHT(TEXT(AE439,"0.#"),1)=".",FALSE,TRUE)</formula>
    </cfRule>
    <cfRule type="expression" dxfId="2152" priority="1952">
      <formula>IF(RIGHT(TEXT(AE439,"0.#"),1)=".",TRUE,FALSE)</formula>
    </cfRule>
  </conditionalFormatting>
  <conditionalFormatting sqref="AM440">
    <cfRule type="expression" dxfId="2151" priority="1943">
      <formula>IF(RIGHT(TEXT(AM440,"0.#"),1)=".",FALSE,TRUE)</formula>
    </cfRule>
    <cfRule type="expression" dxfId="2150" priority="1944">
      <formula>IF(RIGHT(TEXT(AM440,"0.#"),1)=".",TRUE,FALSE)</formula>
    </cfRule>
  </conditionalFormatting>
  <conditionalFormatting sqref="AM438">
    <cfRule type="expression" dxfId="2149" priority="1947">
      <formula>IF(RIGHT(TEXT(AM438,"0.#"),1)=".",FALSE,TRUE)</formula>
    </cfRule>
    <cfRule type="expression" dxfId="2148" priority="1948">
      <formula>IF(RIGHT(TEXT(AM438,"0.#"),1)=".",TRUE,FALSE)</formula>
    </cfRule>
  </conditionalFormatting>
  <conditionalFormatting sqref="AM439">
    <cfRule type="expression" dxfId="2147" priority="1945">
      <formula>IF(RIGHT(TEXT(AM439,"0.#"),1)=".",FALSE,TRUE)</formula>
    </cfRule>
    <cfRule type="expression" dxfId="2146" priority="1946">
      <formula>IF(RIGHT(TEXT(AM439,"0.#"),1)=".",TRUE,FALSE)</formula>
    </cfRule>
  </conditionalFormatting>
  <conditionalFormatting sqref="AU440">
    <cfRule type="expression" dxfId="2145" priority="1937">
      <formula>IF(RIGHT(TEXT(AU440,"0.#"),1)=".",FALSE,TRUE)</formula>
    </cfRule>
    <cfRule type="expression" dxfId="2144" priority="1938">
      <formula>IF(RIGHT(TEXT(AU440,"0.#"),1)=".",TRUE,FALSE)</formula>
    </cfRule>
  </conditionalFormatting>
  <conditionalFormatting sqref="AU438">
    <cfRule type="expression" dxfId="2143" priority="1941">
      <formula>IF(RIGHT(TEXT(AU438,"0.#"),1)=".",FALSE,TRUE)</formula>
    </cfRule>
    <cfRule type="expression" dxfId="2142" priority="1942">
      <formula>IF(RIGHT(TEXT(AU438,"0.#"),1)=".",TRUE,FALSE)</formula>
    </cfRule>
  </conditionalFormatting>
  <conditionalFormatting sqref="AU439">
    <cfRule type="expression" dxfId="2141" priority="1939">
      <formula>IF(RIGHT(TEXT(AU439,"0.#"),1)=".",FALSE,TRUE)</formula>
    </cfRule>
    <cfRule type="expression" dxfId="2140" priority="1940">
      <formula>IF(RIGHT(TEXT(AU439,"0.#"),1)=".",TRUE,FALSE)</formula>
    </cfRule>
  </conditionalFormatting>
  <conditionalFormatting sqref="AI440">
    <cfRule type="expression" dxfId="2139" priority="1931">
      <formula>IF(RIGHT(TEXT(AI440,"0.#"),1)=".",FALSE,TRUE)</formula>
    </cfRule>
    <cfRule type="expression" dxfId="2138" priority="1932">
      <formula>IF(RIGHT(TEXT(AI440,"0.#"),1)=".",TRUE,FALSE)</formula>
    </cfRule>
  </conditionalFormatting>
  <conditionalFormatting sqref="AI438">
    <cfRule type="expression" dxfId="2137" priority="1935">
      <formula>IF(RIGHT(TEXT(AI438,"0.#"),1)=".",FALSE,TRUE)</formula>
    </cfRule>
    <cfRule type="expression" dxfId="2136" priority="1936">
      <formula>IF(RIGHT(TEXT(AI438,"0.#"),1)=".",TRUE,FALSE)</formula>
    </cfRule>
  </conditionalFormatting>
  <conditionalFormatting sqref="AI439">
    <cfRule type="expression" dxfId="2135" priority="1933">
      <formula>IF(RIGHT(TEXT(AI439,"0.#"),1)=".",FALSE,TRUE)</formula>
    </cfRule>
    <cfRule type="expression" dxfId="2134" priority="1934">
      <formula>IF(RIGHT(TEXT(AI439,"0.#"),1)=".",TRUE,FALSE)</formula>
    </cfRule>
  </conditionalFormatting>
  <conditionalFormatting sqref="AQ438">
    <cfRule type="expression" dxfId="2133" priority="1925">
      <formula>IF(RIGHT(TEXT(AQ438,"0.#"),1)=".",FALSE,TRUE)</formula>
    </cfRule>
    <cfRule type="expression" dxfId="2132" priority="1926">
      <formula>IF(RIGHT(TEXT(AQ438,"0.#"),1)=".",TRUE,FALSE)</formula>
    </cfRule>
  </conditionalFormatting>
  <conditionalFormatting sqref="AQ439">
    <cfRule type="expression" dxfId="2131" priority="1929">
      <formula>IF(RIGHT(TEXT(AQ439,"0.#"),1)=".",FALSE,TRUE)</formula>
    </cfRule>
    <cfRule type="expression" dxfId="2130" priority="1930">
      <formula>IF(RIGHT(TEXT(AQ439,"0.#"),1)=".",TRUE,FALSE)</formula>
    </cfRule>
  </conditionalFormatting>
  <conditionalFormatting sqref="AQ440">
    <cfRule type="expression" dxfId="2129" priority="1927">
      <formula>IF(RIGHT(TEXT(AQ440,"0.#"),1)=".",FALSE,TRUE)</formula>
    </cfRule>
    <cfRule type="expression" dxfId="2128" priority="1928">
      <formula>IF(RIGHT(TEXT(AQ440,"0.#"),1)=".",TRUE,FALSE)</formula>
    </cfRule>
  </conditionalFormatting>
  <conditionalFormatting sqref="AE445">
    <cfRule type="expression" dxfId="2127" priority="1919">
      <formula>IF(RIGHT(TEXT(AE445,"0.#"),1)=".",FALSE,TRUE)</formula>
    </cfRule>
    <cfRule type="expression" dxfId="2126" priority="1920">
      <formula>IF(RIGHT(TEXT(AE445,"0.#"),1)=".",TRUE,FALSE)</formula>
    </cfRule>
  </conditionalFormatting>
  <conditionalFormatting sqref="AE443">
    <cfRule type="expression" dxfId="2125" priority="1923">
      <formula>IF(RIGHT(TEXT(AE443,"0.#"),1)=".",FALSE,TRUE)</formula>
    </cfRule>
    <cfRule type="expression" dxfId="2124" priority="1924">
      <formula>IF(RIGHT(TEXT(AE443,"0.#"),1)=".",TRUE,FALSE)</formula>
    </cfRule>
  </conditionalFormatting>
  <conditionalFormatting sqref="AE444">
    <cfRule type="expression" dxfId="2123" priority="1921">
      <formula>IF(RIGHT(TEXT(AE444,"0.#"),1)=".",FALSE,TRUE)</formula>
    </cfRule>
    <cfRule type="expression" dxfId="2122" priority="1922">
      <formula>IF(RIGHT(TEXT(AE444,"0.#"),1)=".",TRUE,FALSE)</formula>
    </cfRule>
  </conditionalFormatting>
  <conditionalFormatting sqref="AM445">
    <cfRule type="expression" dxfId="2121" priority="1913">
      <formula>IF(RIGHT(TEXT(AM445,"0.#"),1)=".",FALSE,TRUE)</formula>
    </cfRule>
    <cfRule type="expression" dxfId="2120" priority="1914">
      <formula>IF(RIGHT(TEXT(AM445,"0.#"),1)=".",TRUE,FALSE)</formula>
    </cfRule>
  </conditionalFormatting>
  <conditionalFormatting sqref="AM443">
    <cfRule type="expression" dxfId="2119" priority="1917">
      <formula>IF(RIGHT(TEXT(AM443,"0.#"),1)=".",FALSE,TRUE)</formula>
    </cfRule>
    <cfRule type="expression" dxfId="2118" priority="1918">
      <formula>IF(RIGHT(TEXT(AM443,"0.#"),1)=".",TRUE,FALSE)</formula>
    </cfRule>
  </conditionalFormatting>
  <conditionalFormatting sqref="AM444">
    <cfRule type="expression" dxfId="2117" priority="1915">
      <formula>IF(RIGHT(TEXT(AM444,"0.#"),1)=".",FALSE,TRUE)</formula>
    </cfRule>
    <cfRule type="expression" dxfId="2116" priority="1916">
      <formula>IF(RIGHT(TEXT(AM444,"0.#"),1)=".",TRUE,FALSE)</formula>
    </cfRule>
  </conditionalFormatting>
  <conditionalFormatting sqref="AU445">
    <cfRule type="expression" dxfId="2115" priority="1907">
      <formula>IF(RIGHT(TEXT(AU445,"0.#"),1)=".",FALSE,TRUE)</formula>
    </cfRule>
    <cfRule type="expression" dxfId="2114" priority="1908">
      <formula>IF(RIGHT(TEXT(AU445,"0.#"),1)=".",TRUE,FALSE)</formula>
    </cfRule>
  </conditionalFormatting>
  <conditionalFormatting sqref="AU443">
    <cfRule type="expression" dxfId="2113" priority="1911">
      <formula>IF(RIGHT(TEXT(AU443,"0.#"),1)=".",FALSE,TRUE)</formula>
    </cfRule>
    <cfRule type="expression" dxfId="2112" priority="1912">
      <formula>IF(RIGHT(TEXT(AU443,"0.#"),1)=".",TRUE,FALSE)</formula>
    </cfRule>
  </conditionalFormatting>
  <conditionalFormatting sqref="AU444">
    <cfRule type="expression" dxfId="2111" priority="1909">
      <formula>IF(RIGHT(TEXT(AU444,"0.#"),1)=".",FALSE,TRUE)</formula>
    </cfRule>
    <cfRule type="expression" dxfId="2110" priority="1910">
      <formula>IF(RIGHT(TEXT(AU444,"0.#"),1)=".",TRUE,FALSE)</formula>
    </cfRule>
  </conditionalFormatting>
  <conditionalFormatting sqref="AI445">
    <cfRule type="expression" dxfId="2109" priority="1901">
      <formula>IF(RIGHT(TEXT(AI445,"0.#"),1)=".",FALSE,TRUE)</formula>
    </cfRule>
    <cfRule type="expression" dxfId="2108" priority="1902">
      <formula>IF(RIGHT(TEXT(AI445,"0.#"),1)=".",TRUE,FALSE)</formula>
    </cfRule>
  </conditionalFormatting>
  <conditionalFormatting sqref="AI443">
    <cfRule type="expression" dxfId="2107" priority="1905">
      <formula>IF(RIGHT(TEXT(AI443,"0.#"),1)=".",FALSE,TRUE)</formula>
    </cfRule>
    <cfRule type="expression" dxfId="2106" priority="1906">
      <formula>IF(RIGHT(TEXT(AI443,"0.#"),1)=".",TRUE,FALSE)</formula>
    </cfRule>
  </conditionalFormatting>
  <conditionalFormatting sqref="AI444">
    <cfRule type="expression" dxfId="2105" priority="1903">
      <formula>IF(RIGHT(TEXT(AI444,"0.#"),1)=".",FALSE,TRUE)</formula>
    </cfRule>
    <cfRule type="expression" dxfId="2104" priority="1904">
      <formula>IF(RIGHT(TEXT(AI444,"0.#"),1)=".",TRUE,FALSE)</formula>
    </cfRule>
  </conditionalFormatting>
  <conditionalFormatting sqref="AQ443">
    <cfRule type="expression" dxfId="2103" priority="1895">
      <formula>IF(RIGHT(TEXT(AQ443,"0.#"),1)=".",FALSE,TRUE)</formula>
    </cfRule>
    <cfRule type="expression" dxfId="2102" priority="1896">
      <formula>IF(RIGHT(TEXT(AQ443,"0.#"),1)=".",TRUE,FALSE)</formula>
    </cfRule>
  </conditionalFormatting>
  <conditionalFormatting sqref="AQ444">
    <cfRule type="expression" dxfId="2101" priority="1899">
      <formula>IF(RIGHT(TEXT(AQ444,"0.#"),1)=".",FALSE,TRUE)</formula>
    </cfRule>
    <cfRule type="expression" dxfId="2100" priority="1900">
      <formula>IF(RIGHT(TEXT(AQ444,"0.#"),1)=".",TRUE,FALSE)</formula>
    </cfRule>
  </conditionalFormatting>
  <conditionalFormatting sqref="AQ445">
    <cfRule type="expression" dxfId="2099" priority="1897">
      <formula>IF(RIGHT(TEXT(AQ445,"0.#"),1)=".",FALSE,TRUE)</formula>
    </cfRule>
    <cfRule type="expression" dxfId="2098" priority="1898">
      <formula>IF(RIGHT(TEXT(AQ445,"0.#"),1)=".",TRUE,FALSE)</formula>
    </cfRule>
  </conditionalFormatting>
  <conditionalFormatting sqref="Y873:Y900">
    <cfRule type="expression" dxfId="2097" priority="2125">
      <formula>IF(RIGHT(TEXT(Y873,"0.#"),1)=".",FALSE,TRUE)</formula>
    </cfRule>
    <cfRule type="expression" dxfId="2096" priority="2126">
      <formula>IF(RIGHT(TEXT(Y873,"0.#"),1)=".",TRUE,FALSE)</formula>
    </cfRule>
  </conditionalFormatting>
  <conditionalFormatting sqref="Y871:Y872">
    <cfRule type="expression" dxfId="2095" priority="2119">
      <formula>IF(RIGHT(TEXT(Y871,"0.#"),1)=".",FALSE,TRUE)</formula>
    </cfRule>
    <cfRule type="expression" dxfId="2094" priority="2120">
      <formula>IF(RIGHT(TEXT(Y871,"0.#"),1)=".",TRUE,FALSE)</formula>
    </cfRule>
  </conditionalFormatting>
  <conditionalFormatting sqref="Y906:Y933">
    <cfRule type="expression" dxfId="2093" priority="2113">
      <formula>IF(RIGHT(TEXT(Y906,"0.#"),1)=".",FALSE,TRUE)</formula>
    </cfRule>
    <cfRule type="expression" dxfId="2092" priority="2114">
      <formula>IF(RIGHT(TEXT(Y906,"0.#"),1)=".",TRUE,FALSE)</formula>
    </cfRule>
  </conditionalFormatting>
  <conditionalFormatting sqref="Y904:Y905">
    <cfRule type="expression" dxfId="2091" priority="2107">
      <formula>IF(RIGHT(TEXT(Y904,"0.#"),1)=".",FALSE,TRUE)</formula>
    </cfRule>
    <cfRule type="expression" dxfId="2090" priority="2108">
      <formula>IF(RIGHT(TEXT(Y904,"0.#"),1)=".",TRUE,FALSE)</formula>
    </cfRule>
  </conditionalFormatting>
  <conditionalFormatting sqref="Y939:Y966">
    <cfRule type="expression" dxfId="2089" priority="2101">
      <formula>IF(RIGHT(TEXT(Y939,"0.#"),1)=".",FALSE,TRUE)</formula>
    </cfRule>
    <cfRule type="expression" dxfId="2088" priority="2102">
      <formula>IF(RIGHT(TEXT(Y939,"0.#"),1)=".",TRUE,FALSE)</formula>
    </cfRule>
  </conditionalFormatting>
  <conditionalFormatting sqref="Y937:Y938">
    <cfRule type="expression" dxfId="2087" priority="2095">
      <formula>IF(RIGHT(TEXT(Y937,"0.#"),1)=".",FALSE,TRUE)</formula>
    </cfRule>
    <cfRule type="expression" dxfId="2086" priority="2096">
      <formula>IF(RIGHT(TEXT(Y937,"0.#"),1)=".",TRUE,FALSE)</formula>
    </cfRule>
  </conditionalFormatting>
  <conditionalFormatting sqref="Y972:Y999">
    <cfRule type="expression" dxfId="2085" priority="2089">
      <formula>IF(RIGHT(TEXT(Y972,"0.#"),1)=".",FALSE,TRUE)</formula>
    </cfRule>
    <cfRule type="expression" dxfId="2084" priority="2090">
      <formula>IF(RIGHT(TEXT(Y972,"0.#"),1)=".",TRUE,FALSE)</formula>
    </cfRule>
  </conditionalFormatting>
  <conditionalFormatting sqref="Y970:Y971">
    <cfRule type="expression" dxfId="2083" priority="2083">
      <formula>IF(RIGHT(TEXT(Y970,"0.#"),1)=".",FALSE,TRUE)</formula>
    </cfRule>
    <cfRule type="expression" dxfId="2082" priority="2084">
      <formula>IF(RIGHT(TEXT(Y970,"0.#"),1)=".",TRUE,FALSE)</formula>
    </cfRule>
  </conditionalFormatting>
  <conditionalFormatting sqref="Y1005:Y1032">
    <cfRule type="expression" dxfId="2081" priority="2077">
      <formula>IF(RIGHT(TEXT(Y1005,"0.#"),1)=".",FALSE,TRUE)</formula>
    </cfRule>
    <cfRule type="expression" dxfId="2080" priority="2078">
      <formula>IF(RIGHT(TEXT(Y1005,"0.#"),1)=".",TRUE,FALSE)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73:AO900">
    <cfRule type="expression" dxfId="2007" priority="2127">
      <formula>IF(AND(AL873&gt;=0, RIGHT(TEXT(AL873,"0.#"),1)&lt;&gt;"."),TRUE,FALSE)</formula>
    </cfRule>
    <cfRule type="expression" dxfId="2006" priority="2128">
      <formula>IF(AND(AL873&gt;=0, RIGHT(TEXT(AL873,"0.#"),1)="."),TRUE,FALSE)</formula>
    </cfRule>
    <cfRule type="expression" dxfId="2005" priority="2129">
      <formula>IF(AND(AL873&lt;0, RIGHT(TEXT(AL873,"0.#"),1)&lt;&gt;"."),TRUE,FALSE)</formula>
    </cfRule>
    <cfRule type="expression" dxfId="2004" priority="2130">
      <formula>IF(AND(AL873&lt;0, RIGHT(TEXT(AL873,"0.#"),1)="."),TRUE,FALSE)</formula>
    </cfRule>
  </conditionalFormatting>
  <conditionalFormatting sqref="AL871:AO872">
    <cfRule type="expression" dxfId="2003" priority="2121">
      <formula>IF(AND(AL871&gt;=0, RIGHT(TEXT(AL871,"0.#"),1)&lt;&gt;"."),TRUE,FALSE)</formula>
    </cfRule>
    <cfRule type="expression" dxfId="2002" priority="2122">
      <formula>IF(AND(AL871&gt;=0, RIGHT(TEXT(AL871,"0.#"),1)="."),TRUE,FALSE)</formula>
    </cfRule>
    <cfRule type="expression" dxfId="2001" priority="2123">
      <formula>IF(AND(AL871&lt;0, RIGHT(TEXT(AL871,"0.#"),1)&lt;&gt;"."),TRUE,FALSE)</formula>
    </cfRule>
    <cfRule type="expression" dxfId="2000" priority="2124">
      <formula>IF(AND(AL871&lt;0, RIGHT(TEXT(AL871,"0.#"),1)="."),TRUE,FALSE)</formula>
    </cfRule>
  </conditionalFormatting>
  <conditionalFormatting sqref="AL906:AO933">
    <cfRule type="expression" dxfId="1999" priority="2115">
      <formula>IF(AND(AL906&gt;=0, RIGHT(TEXT(AL906,"0.#"),1)&lt;&gt;"."),TRUE,FALSE)</formula>
    </cfRule>
    <cfRule type="expression" dxfId="1998" priority="2116">
      <formula>IF(AND(AL906&gt;=0, RIGHT(TEXT(AL906,"0.#"),1)="."),TRUE,FALSE)</formula>
    </cfRule>
    <cfRule type="expression" dxfId="1997" priority="2117">
      <formula>IF(AND(AL906&lt;0, RIGHT(TEXT(AL906,"0.#"),1)&lt;&gt;"."),TRUE,FALSE)</formula>
    </cfRule>
    <cfRule type="expression" dxfId="1996" priority="2118">
      <formula>IF(AND(AL906&lt;0, RIGHT(TEXT(AL906,"0.#"),1)="."),TRUE,FALSE)</formula>
    </cfRule>
  </conditionalFormatting>
  <conditionalFormatting sqref="AL904:AO905">
    <cfRule type="expression" dxfId="1995" priority="2109">
      <formula>IF(AND(AL904&gt;=0, RIGHT(TEXT(AL904,"0.#"),1)&lt;&gt;"."),TRUE,FALSE)</formula>
    </cfRule>
    <cfRule type="expression" dxfId="1994" priority="2110">
      <formula>IF(AND(AL904&gt;=0, RIGHT(TEXT(AL904,"0.#"),1)="."),TRUE,FALSE)</formula>
    </cfRule>
    <cfRule type="expression" dxfId="1993" priority="2111">
      <formula>IF(AND(AL904&lt;0, RIGHT(TEXT(AL904,"0.#"),1)&lt;&gt;"."),TRUE,FALSE)</formula>
    </cfRule>
    <cfRule type="expression" dxfId="1992" priority="2112">
      <formula>IF(AND(AL904&lt;0, RIGHT(TEXT(AL904,"0.#"),1)="."),TRUE,FALSE)</formula>
    </cfRule>
  </conditionalFormatting>
  <conditionalFormatting sqref="AL939:AO966">
    <cfRule type="expression" dxfId="1991" priority="2103">
      <formula>IF(AND(AL939&gt;=0, RIGHT(TEXT(AL939,"0.#"),1)&lt;&gt;"."),TRUE,FALSE)</formula>
    </cfRule>
    <cfRule type="expression" dxfId="1990" priority="2104">
      <formula>IF(AND(AL939&gt;=0, RIGHT(TEXT(AL939,"0.#"),1)="."),TRUE,FALSE)</formula>
    </cfRule>
    <cfRule type="expression" dxfId="1989" priority="2105">
      <formula>IF(AND(AL939&lt;0, RIGHT(TEXT(AL939,"0.#"),1)&lt;&gt;"."),TRUE,FALSE)</formula>
    </cfRule>
    <cfRule type="expression" dxfId="1988" priority="2106">
      <formula>IF(AND(AL939&lt;0, RIGHT(TEXT(AL939,"0.#"),1)="."),TRUE,FALSE)</formula>
    </cfRule>
  </conditionalFormatting>
  <conditionalFormatting sqref="AL937:AO938">
    <cfRule type="expression" dxfId="1987" priority="2097">
      <formula>IF(AND(AL937&gt;=0, RIGHT(TEXT(AL937,"0.#"),1)&lt;&gt;"."),TRUE,FALSE)</formula>
    </cfRule>
    <cfRule type="expression" dxfId="1986" priority="2098">
      <formula>IF(AND(AL937&gt;=0, RIGHT(TEXT(AL937,"0.#"),1)="."),TRUE,FALSE)</formula>
    </cfRule>
    <cfRule type="expression" dxfId="1985" priority="2099">
      <formula>IF(AND(AL937&lt;0, RIGHT(TEXT(AL937,"0.#"),1)&lt;&gt;"."),TRUE,FALSE)</formula>
    </cfRule>
    <cfRule type="expression" dxfId="1984" priority="2100">
      <formula>IF(AND(AL937&lt;0, RIGHT(TEXT(AL937,"0.#"),1)="."),TRUE,FALSE)</formula>
    </cfRule>
  </conditionalFormatting>
  <conditionalFormatting sqref="AL972:AO999">
    <cfRule type="expression" dxfId="1983" priority="2091">
      <formula>IF(AND(AL972&gt;=0, RIGHT(TEXT(AL972,"0.#"),1)&lt;&gt;"."),TRUE,FALSE)</formula>
    </cfRule>
    <cfRule type="expression" dxfId="1982" priority="2092">
      <formula>IF(AND(AL972&gt;=0, RIGHT(TEXT(AL972,"0.#"),1)="."),TRUE,FALSE)</formula>
    </cfRule>
    <cfRule type="expression" dxfId="1981" priority="2093">
      <formula>IF(AND(AL972&lt;0, RIGHT(TEXT(AL972,"0.#"),1)&lt;&gt;"."),TRUE,FALSE)</formula>
    </cfRule>
    <cfRule type="expression" dxfId="1980" priority="2094">
      <formula>IF(AND(AL972&lt;0, RIGHT(TEXT(AL972,"0.#"),1)="."),TRUE,FALSE)</formula>
    </cfRule>
  </conditionalFormatting>
  <conditionalFormatting sqref="AL970:AO971">
    <cfRule type="expression" dxfId="1979" priority="2085">
      <formula>IF(AND(AL970&gt;=0, RIGHT(TEXT(AL970,"0.#"),1)&lt;&gt;"."),TRUE,FALSE)</formula>
    </cfRule>
    <cfRule type="expression" dxfId="1978" priority="2086">
      <formula>IF(AND(AL970&gt;=0, RIGHT(TEXT(AL970,"0.#"),1)="."),TRUE,FALSE)</formula>
    </cfRule>
    <cfRule type="expression" dxfId="1977" priority="2087">
      <formula>IF(AND(AL970&lt;0, RIGHT(TEXT(AL970,"0.#"),1)&lt;&gt;"."),TRUE,FALSE)</formula>
    </cfRule>
    <cfRule type="expression" dxfId="1976" priority="2088">
      <formula>IF(AND(AL970&lt;0, RIGHT(TEXT(AL970,"0.#"),1)="."),TRUE,FALSE)</formula>
    </cfRule>
  </conditionalFormatting>
  <conditionalFormatting sqref="AL1005:AO1032">
    <cfRule type="expression" dxfId="1975" priority="2079">
      <formula>IF(AND(AL1005&gt;=0, RIGHT(TEXT(AL1005,"0.#"),1)&lt;&gt;"."),TRUE,FALSE)</formula>
    </cfRule>
    <cfRule type="expression" dxfId="1974" priority="2080">
      <formula>IF(AND(AL1005&gt;=0, RIGHT(TEXT(AL1005,"0.#"),1)="."),TRUE,FALSE)</formula>
    </cfRule>
    <cfRule type="expression" dxfId="1973" priority="2081">
      <formula>IF(AND(AL1005&lt;0, RIGHT(TEXT(AL1005,"0.#"),1)&lt;&gt;"."),TRUE,FALSE)</formula>
    </cfRule>
    <cfRule type="expression" dxfId="1972" priority="2082">
      <formula>IF(AND(AL1005&lt;0, RIGHT(TEXT(AL1005,"0.#"),1)="."),TRUE,FALSE)</formula>
    </cfRule>
  </conditionalFormatting>
  <conditionalFormatting sqref="AL1003:AO1004">
    <cfRule type="expression" dxfId="1971" priority="2073">
      <formula>IF(AND(AL1003&gt;=0, RIGHT(TEXT(AL1003,"0.#"),1)&lt;&gt;"."),TRUE,FALSE)</formula>
    </cfRule>
    <cfRule type="expression" dxfId="1970" priority="2074">
      <formula>IF(AND(AL1003&gt;=0, RIGHT(TEXT(AL1003,"0.#"),1)="."),TRUE,FALSE)</formula>
    </cfRule>
    <cfRule type="expression" dxfId="1969" priority="2075">
      <formula>IF(AND(AL1003&lt;0, RIGHT(TEXT(AL1003,"0.#"),1)&lt;&gt;"."),TRUE,FALSE)</formula>
    </cfRule>
    <cfRule type="expression" dxfId="1968" priority="2076">
      <formula>IF(AND(AL1003&lt;0, RIGHT(TEXT(AL1003,"0.#"),1)="."),TRUE,FALSE)</formula>
    </cfRule>
  </conditionalFormatting>
  <conditionalFormatting sqref="Y1003:Y1004">
    <cfRule type="expression" dxfId="1967" priority="2071">
      <formula>IF(RIGHT(TEXT(Y1003,"0.#"),1)=".",FALSE,TRUE)</formula>
    </cfRule>
    <cfRule type="expression" dxfId="1966" priority="2072">
      <formula>IF(RIGHT(TEXT(Y1003,"0.#"),1)=".",TRUE,FALSE)</formula>
    </cfRule>
  </conditionalFormatting>
  <conditionalFormatting sqref="AL1038:AO1065">
    <cfRule type="expression" dxfId="1965" priority="2067">
      <formula>IF(AND(AL1038&gt;=0, RIGHT(TEXT(AL1038,"0.#"),1)&lt;&gt;"."),TRUE,FALSE)</formula>
    </cfRule>
    <cfRule type="expression" dxfId="1964" priority="2068">
      <formula>IF(AND(AL1038&gt;=0, RIGHT(TEXT(AL1038,"0.#"),1)="."),TRUE,FALSE)</formula>
    </cfRule>
    <cfRule type="expression" dxfId="1963" priority="2069">
      <formula>IF(AND(AL1038&lt;0, RIGHT(TEXT(AL1038,"0.#"),1)&lt;&gt;"."),TRUE,FALSE)</formula>
    </cfRule>
    <cfRule type="expression" dxfId="1962" priority="2070">
      <formula>IF(AND(AL1038&lt;0, RIGHT(TEXT(AL1038,"0.#"),1)="."),TRUE,FALSE)</formula>
    </cfRule>
  </conditionalFormatting>
  <conditionalFormatting sqref="Y1038:Y1065">
    <cfRule type="expression" dxfId="1961" priority="2065">
      <formula>IF(RIGHT(TEXT(Y1038,"0.#"),1)=".",FALSE,TRUE)</formula>
    </cfRule>
    <cfRule type="expression" dxfId="1960" priority="2066">
      <formula>IF(RIGHT(TEXT(Y1038,"0.#"),1)=".",TRUE,FALSE)</formula>
    </cfRule>
  </conditionalFormatting>
  <conditionalFormatting sqref="AL1036:AO1037">
    <cfRule type="expression" dxfId="1959" priority="2061">
      <formula>IF(AND(AL1036&gt;=0, RIGHT(TEXT(AL1036,"0.#"),1)&lt;&gt;"."),TRUE,FALSE)</formula>
    </cfRule>
    <cfRule type="expression" dxfId="1958" priority="2062">
      <formula>IF(AND(AL1036&gt;=0, RIGHT(TEXT(AL1036,"0.#"),1)="."),TRUE,FALSE)</formula>
    </cfRule>
    <cfRule type="expression" dxfId="1957" priority="2063">
      <formula>IF(AND(AL1036&lt;0, RIGHT(TEXT(AL1036,"0.#"),1)&lt;&gt;"."),TRUE,FALSE)</formula>
    </cfRule>
    <cfRule type="expression" dxfId="1956" priority="2064">
      <formula>IF(AND(AL1036&lt;0, RIGHT(TEXT(AL1036,"0.#"),1)="."),TRUE,FALSE)</formula>
    </cfRule>
  </conditionalFormatting>
  <conditionalFormatting sqref="Y1036:Y1037">
    <cfRule type="expression" dxfId="1955" priority="2059">
      <formula>IF(RIGHT(TEXT(Y1036,"0.#"),1)=".",FALSE,TRUE)</formula>
    </cfRule>
    <cfRule type="expression" dxfId="1954" priority="2060">
      <formula>IF(RIGHT(TEXT(Y1036,"0.#"),1)=".",TRUE,FALSE)</formula>
    </cfRule>
  </conditionalFormatting>
  <conditionalFormatting sqref="AL1071:AO1098">
    <cfRule type="expression" dxfId="1953" priority="2055">
      <formula>IF(AND(AL1071&gt;=0, RIGHT(TEXT(AL1071,"0.#"),1)&lt;&gt;"."),TRUE,FALSE)</formula>
    </cfRule>
    <cfRule type="expression" dxfId="1952" priority="2056">
      <formula>IF(AND(AL1071&gt;=0, RIGHT(TEXT(AL1071,"0.#"),1)="."),TRUE,FALSE)</formula>
    </cfRule>
    <cfRule type="expression" dxfId="1951" priority="2057">
      <formula>IF(AND(AL1071&lt;0, RIGHT(TEXT(AL1071,"0.#"),1)&lt;&gt;"."),TRUE,FALSE)</formula>
    </cfRule>
    <cfRule type="expression" dxfId="1950" priority="2058">
      <formula>IF(AND(AL1071&lt;0, RIGHT(TEXT(AL1071,"0.#"),1)="."),TRUE,FALSE)</formula>
    </cfRule>
  </conditionalFormatting>
  <conditionalFormatting sqref="Y1071:Y1098">
    <cfRule type="expression" dxfId="1949" priority="2053">
      <formula>IF(RIGHT(TEXT(Y1071,"0.#"),1)=".",FALSE,TRUE)</formula>
    </cfRule>
    <cfRule type="expression" dxfId="1948" priority="2054">
      <formula>IF(RIGHT(TEXT(Y1071,"0.#"),1)=".",TRUE,FALSE)</formula>
    </cfRule>
  </conditionalFormatting>
  <conditionalFormatting sqref="AL1069:AO1070">
    <cfRule type="expression" dxfId="1947" priority="2049">
      <formula>IF(AND(AL1069&gt;=0, RIGHT(TEXT(AL1069,"0.#"),1)&lt;&gt;"."),TRUE,FALSE)</formula>
    </cfRule>
    <cfRule type="expression" dxfId="1946" priority="2050">
      <formula>IF(AND(AL1069&gt;=0, RIGHT(TEXT(AL1069,"0.#"),1)="."),TRUE,FALSE)</formula>
    </cfRule>
    <cfRule type="expression" dxfId="1945" priority="2051">
      <formula>IF(AND(AL1069&lt;0, RIGHT(TEXT(AL1069,"0.#"),1)&lt;&gt;"."),TRUE,FALSE)</formula>
    </cfRule>
    <cfRule type="expression" dxfId="1944" priority="2052">
      <formula>IF(AND(AL1069&lt;0, RIGHT(TEXT(AL1069,"0.#"),1)="."),TRUE,FALSE)</formula>
    </cfRule>
  </conditionalFormatting>
  <conditionalFormatting sqref="Y1069:Y1070">
    <cfRule type="expression" dxfId="1943" priority="2047">
      <formula>IF(RIGHT(TEXT(Y1069,"0.#"),1)=".",FALSE,TRUE)</formula>
    </cfRule>
    <cfRule type="expression" dxfId="1942" priority="2048">
      <formula>IF(RIGHT(TEXT(Y1069,"0.#"),1)=".",TRUE,FALSE)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AK14:AQ14">
    <cfRule type="expression" dxfId="751" priority="55">
      <formula>IF(RIGHT(TEXT(AK14,"0.#"),1)=".",FALSE,TRUE)</formula>
    </cfRule>
    <cfRule type="expression" dxfId="750" priority="56">
      <formula>IF(RIGHT(TEXT(AK14,"0.#"),1)=".",TRUE,FALSE)</formula>
    </cfRule>
  </conditionalFormatting>
  <conditionalFormatting sqref="AK15:AQ17">
    <cfRule type="expression" dxfId="749" priority="53">
      <formula>IF(RIGHT(TEXT(AK15,"0.#"),1)=".",FALSE,TRUE)</formula>
    </cfRule>
    <cfRule type="expression" dxfId="748" priority="54">
      <formula>IF(RIGHT(TEXT(AK15,"0.#"),1)=".",TRUE,FALSE)</formula>
    </cfRule>
  </conditionalFormatting>
  <conditionalFormatting sqref="P23:V23">
    <cfRule type="expression" dxfId="747" priority="51">
      <formula>IF(RIGHT(TEXT(P23,"0.#"),1)=".",FALSE,TRUE)</formula>
    </cfRule>
    <cfRule type="expression" dxfId="746" priority="52">
      <formula>IF(RIGHT(TEXT(P23,"0.#"),1)=".",TRUE,FALSE)</formula>
    </cfRule>
  </conditionalFormatting>
  <conditionalFormatting sqref="P24:V24">
    <cfRule type="expression" dxfId="745" priority="49">
      <formula>IF(RIGHT(TEXT(P24,"0.#"),1)=".",FALSE,TRUE)</formula>
    </cfRule>
    <cfRule type="expression" dxfId="744" priority="50">
      <formula>IF(RIGHT(TEXT(P24,"0.#"),1)=".",TRUE,FALSE)</formula>
    </cfRule>
  </conditionalFormatting>
  <conditionalFormatting sqref="P25:V27">
    <cfRule type="expression" dxfId="743" priority="47">
      <formula>IF(RIGHT(TEXT(P25,"0.#"),1)=".",FALSE,TRUE)</formula>
    </cfRule>
    <cfRule type="expression" dxfId="742" priority="48">
      <formula>IF(RIGHT(TEXT(P25,"0.#"),1)=".",TRUE,FALSE)</formula>
    </cfRule>
  </conditionalFormatting>
  <conditionalFormatting sqref="W23:AC23">
    <cfRule type="expression" dxfId="741" priority="45">
      <formula>IF(RIGHT(TEXT(W23,"0.#"),1)=".",FALSE,TRUE)</formula>
    </cfRule>
    <cfRule type="expression" dxfId="740" priority="46">
      <formula>IF(RIGHT(TEXT(W23,"0.#"),1)=".",TRUE,FALSE)</formula>
    </cfRule>
  </conditionalFormatting>
  <conditionalFormatting sqref="W24:AC24">
    <cfRule type="expression" dxfId="739" priority="43">
      <formula>IF(RIGHT(TEXT(W24,"0.#"),1)=".",FALSE,TRUE)</formula>
    </cfRule>
    <cfRule type="expression" dxfId="738" priority="44">
      <formula>IF(RIGHT(TEXT(W24,"0.#"),1)=".",TRUE,FALSE)</formula>
    </cfRule>
  </conditionalFormatting>
  <conditionalFormatting sqref="W25:AC27">
    <cfRule type="expression" dxfId="737" priority="41">
      <formula>IF(RIGHT(TEXT(W25,"0.#"),1)=".",FALSE,TRUE)</formula>
    </cfRule>
    <cfRule type="expression" dxfId="736" priority="42">
      <formula>IF(RIGHT(TEXT(W25,"0.#"),1)=".",TRUE,FALSE)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I101">
    <cfRule type="expression" dxfId="733" priority="37">
      <formula>IF(RIGHT(TEXT(AI101,"0.#"),1)=".",FALSE,TRUE)</formula>
    </cfRule>
    <cfRule type="expression" dxfId="732" priority="38">
      <formula>IF(RIGHT(TEXT(AI101,"0.#"),1)=".",TRUE,FALSE)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E101">
    <cfRule type="expression" dxfId="729" priority="33">
      <formula>IF(RIGHT(TEXT(AE101,"0.#"),1)=".",FALSE,TRUE)</formula>
    </cfRule>
    <cfRule type="expression" dxfId="728" priority="34">
      <formula>IF(RIGHT(TEXT(AE101,"0.#"),1)=".",TRUE,FALSE)</formula>
    </cfRule>
  </conditionalFormatting>
  <conditionalFormatting sqref="AE102">
    <cfRule type="expression" dxfId="727" priority="31">
      <formula>IF(RIGHT(TEXT(AE102,"0.#"),1)=".",FALSE,TRUE)</formula>
    </cfRule>
    <cfRule type="expression" dxfId="726" priority="32">
      <formula>IF(RIGHT(TEXT(AE102,"0.#"),1)=".",TRUE,FALSE)</formula>
    </cfRule>
  </conditionalFormatting>
  <conditionalFormatting sqref="AM101">
    <cfRule type="expression" dxfId="725" priority="29">
      <formula>IF(RIGHT(TEXT(AM101,"0.#"),1)=".",FALSE,TRUE)</formula>
    </cfRule>
    <cfRule type="expression" dxfId="724" priority="30">
      <formula>IF(RIGHT(TEXT(AM101,"0.#"),1)=".",TRUE,FALSE)</formula>
    </cfRule>
  </conditionalFormatting>
  <conditionalFormatting sqref="AM102">
    <cfRule type="expression" dxfId="723" priority="27">
      <formula>IF(RIGHT(TEXT(AM102,"0.#"),1)=".",FALSE,TRUE)</formula>
    </cfRule>
    <cfRule type="expression" dxfId="722" priority="28">
      <formula>IF(RIGHT(TEXT(AM102,"0.#"),1)=".",TRUE,FALSE)</formula>
    </cfRule>
  </conditionalFormatting>
  <conditionalFormatting sqref="AQ101">
    <cfRule type="expression" dxfId="721" priority="25">
      <formula>IF(RIGHT(TEXT(AQ101,"0.#"),1)=".",FALSE,TRUE)</formula>
    </cfRule>
    <cfRule type="expression" dxfId="720" priority="26">
      <formula>IF(RIGHT(TEXT(AQ101,"0.#"),1)=".",TRUE,FALSE)</formula>
    </cfRule>
  </conditionalFormatting>
  <conditionalFormatting sqref="AU101">
    <cfRule type="expression" dxfId="719" priority="21">
      <formula>IF(RIGHT(TEXT(AU101,"0.#"),1)=".",FALSE,TRUE)</formula>
    </cfRule>
    <cfRule type="expression" dxfId="718" priority="22">
      <formula>IF(RIGHT(TEXT(AU101,"0.#"),1)=".",TRUE,FALSE)</formula>
    </cfRule>
  </conditionalFormatting>
  <conditionalFormatting sqref="AQ116">
    <cfRule type="expression" dxfId="717" priority="19">
      <formula>IF(RIGHT(TEXT(AQ116,"0.#"),1)=".",FALSE,TRUE)</formula>
    </cfRule>
    <cfRule type="expression" dxfId="716" priority="20">
      <formula>IF(RIGHT(TEXT(AQ116,"0.#"),1)=".",TRUE,FALSE)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M117">
    <cfRule type="expression" dxfId="713" priority="15">
      <formula>IF(RIGHT(TEXT(AM117,"0.#"),1)=".",FALSE,TRUE)</formula>
    </cfRule>
    <cfRule type="expression" dxfId="712" priority="16">
      <formula>IF(RIGHT(TEXT(AM117,"0.#"),1)=".",TRUE,FALSE)</formula>
    </cfRule>
  </conditionalFormatting>
  <conditionalFormatting sqref="AQ117">
    <cfRule type="expression" dxfId="711" priority="13">
      <formula>IF(RIGHT(TEXT(AQ117,"0.#"),1)=".",FALSE,TRUE)</formula>
    </cfRule>
    <cfRule type="expression" dxfId="710" priority="14">
      <formula>IF(RIGHT(TEXT(AQ117,"0.#"),1)=".",TRUE,FALSE)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E116">
    <cfRule type="expression" dxfId="705" priority="7">
      <formula>IF(RIGHT(TEXT(AE116,"0.#"),1)=".",FALSE,TRUE)</formula>
    </cfRule>
    <cfRule type="expression" dxfId="704" priority="8">
      <formula>IF(RIGHT(TEXT(AE116,"0.#"),1)=".",TRUE,FALSE)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9" max="49" man="1"/>
  </rowBreaks>
  <colBreaks count="1" manualBreakCount="1">
    <brk id="6" max="1130" man="1"/>
  </colBreaks>
  <ignoredErrors>
    <ignoredError sqref="K740 N740 P740 T740 W740 Z740 AB740 AF740 AI740 AL740 AN740"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30"/>
      <c r="AA2" s="831"/>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1"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30"/>
      <c r="AA9" s="831"/>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1"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30"/>
      <c r="AA16" s="831"/>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1"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30"/>
      <c r="AA23" s="831"/>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1"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30"/>
      <c r="AA30" s="831"/>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1"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30"/>
      <c r="AA37" s="831"/>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1"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30"/>
      <c r="AA44" s="831"/>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1"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30"/>
      <c r="AA51" s="831"/>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1"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30"/>
      <c r="AA58" s="831"/>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1"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30"/>
      <c r="AA65" s="831"/>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680" t="s">
        <v>372</v>
      </c>
      <c r="H2" s="681"/>
      <c r="I2" s="681"/>
      <c r="J2" s="681"/>
      <c r="K2" s="681"/>
      <c r="L2" s="681"/>
      <c r="M2" s="681"/>
      <c r="N2" s="681"/>
      <c r="O2" s="681"/>
      <c r="P2" s="681"/>
      <c r="Q2" s="681"/>
      <c r="R2" s="681"/>
      <c r="S2" s="681"/>
      <c r="T2" s="681"/>
      <c r="U2" s="681"/>
      <c r="V2" s="681"/>
      <c r="W2" s="681"/>
      <c r="X2" s="681"/>
      <c r="Y2" s="681"/>
      <c r="Z2" s="681"/>
      <c r="AA2" s="681"/>
      <c r="AB2" s="682"/>
      <c r="AC2" s="680"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6"/>
      <c r="I3" s="666"/>
      <c r="J3" s="666"/>
      <c r="K3" s="666"/>
      <c r="L3" s="665" t="s">
        <v>18</v>
      </c>
      <c r="M3" s="666"/>
      <c r="N3" s="666"/>
      <c r="O3" s="666"/>
      <c r="P3" s="666"/>
      <c r="Q3" s="666"/>
      <c r="R3" s="666"/>
      <c r="S3" s="666"/>
      <c r="T3" s="666"/>
      <c r="U3" s="666"/>
      <c r="V3" s="666"/>
      <c r="W3" s="666"/>
      <c r="X3" s="667"/>
      <c r="Y3" s="654" t="s">
        <v>19</v>
      </c>
      <c r="Z3" s="655"/>
      <c r="AA3" s="655"/>
      <c r="AB3" s="799"/>
      <c r="AC3" s="816" t="s">
        <v>17</v>
      </c>
      <c r="AD3" s="666"/>
      <c r="AE3" s="666"/>
      <c r="AF3" s="666"/>
      <c r="AG3" s="666"/>
      <c r="AH3" s="665" t="s">
        <v>18</v>
      </c>
      <c r="AI3" s="666"/>
      <c r="AJ3" s="666"/>
      <c r="AK3" s="666"/>
      <c r="AL3" s="666"/>
      <c r="AM3" s="666"/>
      <c r="AN3" s="666"/>
      <c r="AO3" s="666"/>
      <c r="AP3" s="666"/>
      <c r="AQ3" s="666"/>
      <c r="AR3" s="666"/>
      <c r="AS3" s="666"/>
      <c r="AT3" s="667"/>
      <c r="AU3" s="654" t="s">
        <v>19</v>
      </c>
      <c r="AV3" s="655"/>
      <c r="AW3" s="655"/>
      <c r="AX3" s="656"/>
    </row>
    <row r="4" spans="1:50" ht="24.75" customHeight="1" x14ac:dyDescent="0.15">
      <c r="A4" s="1052"/>
      <c r="B4" s="1053"/>
      <c r="C4" s="1053"/>
      <c r="D4" s="1053"/>
      <c r="E4" s="1053"/>
      <c r="F4" s="1054"/>
      <c r="G4" s="668"/>
      <c r="H4" s="669"/>
      <c r="I4" s="669"/>
      <c r="J4" s="669"/>
      <c r="K4" s="670"/>
      <c r="L4" s="662"/>
      <c r="M4" s="663"/>
      <c r="N4" s="663"/>
      <c r="O4" s="663"/>
      <c r="P4" s="663"/>
      <c r="Q4" s="663"/>
      <c r="R4" s="663"/>
      <c r="S4" s="663"/>
      <c r="T4" s="663"/>
      <c r="U4" s="663"/>
      <c r="V4" s="663"/>
      <c r="W4" s="663"/>
      <c r="X4" s="664"/>
      <c r="Y4" s="388"/>
      <c r="Z4" s="389"/>
      <c r="AA4" s="389"/>
      <c r="AB4" s="806"/>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15">
      <c r="A5" s="1052"/>
      <c r="B5" s="1053"/>
      <c r="C5" s="1053"/>
      <c r="D5" s="1053"/>
      <c r="E5" s="1053"/>
      <c r="F5" s="105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2"/>
      <c r="B6" s="1053"/>
      <c r="C6" s="1053"/>
      <c r="D6" s="1053"/>
      <c r="E6" s="1053"/>
      <c r="F6" s="105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2"/>
      <c r="B7" s="1053"/>
      <c r="C7" s="1053"/>
      <c r="D7" s="1053"/>
      <c r="E7" s="1053"/>
      <c r="F7" s="105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2"/>
      <c r="B8" s="1053"/>
      <c r="C8" s="1053"/>
      <c r="D8" s="1053"/>
      <c r="E8" s="1053"/>
      <c r="F8" s="105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2"/>
      <c r="B9" s="1053"/>
      <c r="C9" s="1053"/>
      <c r="D9" s="1053"/>
      <c r="E9" s="1053"/>
      <c r="F9" s="105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2"/>
      <c r="B10" s="1053"/>
      <c r="C10" s="1053"/>
      <c r="D10" s="1053"/>
      <c r="E10" s="1053"/>
      <c r="F10" s="105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2"/>
      <c r="B11" s="1053"/>
      <c r="C11" s="1053"/>
      <c r="D11" s="1053"/>
      <c r="E11" s="1053"/>
      <c r="F11" s="105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2"/>
      <c r="B12" s="1053"/>
      <c r="C12" s="1053"/>
      <c r="D12" s="1053"/>
      <c r="E12" s="1053"/>
      <c r="F12" s="105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2"/>
      <c r="B13" s="1053"/>
      <c r="C13" s="1053"/>
      <c r="D13" s="1053"/>
      <c r="E13" s="1053"/>
      <c r="F13" s="105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680" t="s">
        <v>271</v>
      </c>
      <c r="H15" s="681"/>
      <c r="I15" s="681"/>
      <c r="J15" s="681"/>
      <c r="K15" s="681"/>
      <c r="L15" s="681"/>
      <c r="M15" s="681"/>
      <c r="N15" s="681"/>
      <c r="O15" s="681"/>
      <c r="P15" s="681"/>
      <c r="Q15" s="681"/>
      <c r="R15" s="681"/>
      <c r="S15" s="681"/>
      <c r="T15" s="681"/>
      <c r="U15" s="681"/>
      <c r="V15" s="681"/>
      <c r="W15" s="681"/>
      <c r="X15" s="681"/>
      <c r="Y15" s="681"/>
      <c r="Z15" s="681"/>
      <c r="AA15" s="681"/>
      <c r="AB15" s="682"/>
      <c r="AC15" s="680" t="s">
        <v>272</v>
      </c>
      <c r="AD15" s="681"/>
      <c r="AE15" s="681"/>
      <c r="AF15" s="681"/>
      <c r="AG15" s="681"/>
      <c r="AH15" s="681"/>
      <c r="AI15" s="681"/>
      <c r="AJ15" s="681"/>
      <c r="AK15" s="681"/>
      <c r="AL15" s="681"/>
      <c r="AM15" s="681"/>
      <c r="AN15" s="681"/>
      <c r="AO15" s="681"/>
      <c r="AP15" s="681"/>
      <c r="AQ15" s="681"/>
      <c r="AR15" s="681"/>
      <c r="AS15" s="681"/>
      <c r="AT15" s="681"/>
      <c r="AU15" s="681"/>
      <c r="AV15" s="681"/>
      <c r="AW15" s="681"/>
      <c r="AX15" s="794"/>
    </row>
    <row r="16" spans="1:50" ht="25.5" customHeight="1" x14ac:dyDescent="0.15">
      <c r="A16" s="1052"/>
      <c r="B16" s="1053"/>
      <c r="C16" s="1053"/>
      <c r="D16" s="1053"/>
      <c r="E16" s="1053"/>
      <c r="F16" s="1054"/>
      <c r="G16" s="816" t="s">
        <v>17</v>
      </c>
      <c r="H16" s="666"/>
      <c r="I16" s="666"/>
      <c r="J16" s="666"/>
      <c r="K16" s="666"/>
      <c r="L16" s="665" t="s">
        <v>18</v>
      </c>
      <c r="M16" s="666"/>
      <c r="N16" s="666"/>
      <c r="O16" s="666"/>
      <c r="P16" s="666"/>
      <c r="Q16" s="666"/>
      <c r="R16" s="666"/>
      <c r="S16" s="666"/>
      <c r="T16" s="666"/>
      <c r="U16" s="666"/>
      <c r="V16" s="666"/>
      <c r="W16" s="666"/>
      <c r="X16" s="667"/>
      <c r="Y16" s="654" t="s">
        <v>19</v>
      </c>
      <c r="Z16" s="655"/>
      <c r="AA16" s="655"/>
      <c r="AB16" s="799"/>
      <c r="AC16" s="816" t="s">
        <v>17</v>
      </c>
      <c r="AD16" s="666"/>
      <c r="AE16" s="666"/>
      <c r="AF16" s="666"/>
      <c r="AG16" s="666"/>
      <c r="AH16" s="665" t="s">
        <v>18</v>
      </c>
      <c r="AI16" s="666"/>
      <c r="AJ16" s="666"/>
      <c r="AK16" s="666"/>
      <c r="AL16" s="666"/>
      <c r="AM16" s="666"/>
      <c r="AN16" s="666"/>
      <c r="AO16" s="666"/>
      <c r="AP16" s="666"/>
      <c r="AQ16" s="666"/>
      <c r="AR16" s="666"/>
      <c r="AS16" s="666"/>
      <c r="AT16" s="667"/>
      <c r="AU16" s="654" t="s">
        <v>19</v>
      </c>
      <c r="AV16" s="655"/>
      <c r="AW16" s="655"/>
      <c r="AX16" s="656"/>
    </row>
    <row r="17" spans="1:50" ht="24.75" customHeight="1" x14ac:dyDescent="0.15">
      <c r="A17" s="1052"/>
      <c r="B17" s="1053"/>
      <c r="C17" s="1053"/>
      <c r="D17" s="1053"/>
      <c r="E17" s="1053"/>
      <c r="F17" s="1054"/>
      <c r="G17" s="668"/>
      <c r="H17" s="669"/>
      <c r="I17" s="669"/>
      <c r="J17" s="669"/>
      <c r="K17" s="670"/>
      <c r="L17" s="662"/>
      <c r="M17" s="663"/>
      <c r="N17" s="663"/>
      <c r="O17" s="663"/>
      <c r="P17" s="663"/>
      <c r="Q17" s="663"/>
      <c r="R17" s="663"/>
      <c r="S17" s="663"/>
      <c r="T17" s="663"/>
      <c r="U17" s="663"/>
      <c r="V17" s="663"/>
      <c r="W17" s="663"/>
      <c r="X17" s="664"/>
      <c r="Y17" s="388"/>
      <c r="Z17" s="389"/>
      <c r="AA17" s="389"/>
      <c r="AB17" s="806"/>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15">
      <c r="A18" s="1052"/>
      <c r="B18" s="1053"/>
      <c r="C18" s="1053"/>
      <c r="D18" s="1053"/>
      <c r="E18" s="1053"/>
      <c r="F18" s="105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2"/>
      <c r="B19" s="1053"/>
      <c r="C19" s="1053"/>
      <c r="D19" s="1053"/>
      <c r="E19" s="1053"/>
      <c r="F19" s="105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2"/>
      <c r="B20" s="1053"/>
      <c r="C20" s="1053"/>
      <c r="D20" s="1053"/>
      <c r="E20" s="1053"/>
      <c r="F20" s="105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2"/>
      <c r="B21" s="1053"/>
      <c r="C21" s="1053"/>
      <c r="D21" s="1053"/>
      <c r="E21" s="1053"/>
      <c r="F21" s="105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2"/>
      <c r="B22" s="1053"/>
      <c r="C22" s="1053"/>
      <c r="D22" s="1053"/>
      <c r="E22" s="1053"/>
      <c r="F22" s="105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2"/>
      <c r="B23" s="1053"/>
      <c r="C23" s="1053"/>
      <c r="D23" s="1053"/>
      <c r="E23" s="1053"/>
      <c r="F23" s="105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2"/>
      <c r="B24" s="1053"/>
      <c r="C24" s="1053"/>
      <c r="D24" s="1053"/>
      <c r="E24" s="1053"/>
      <c r="F24" s="105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2"/>
      <c r="B25" s="1053"/>
      <c r="C25" s="1053"/>
      <c r="D25" s="1053"/>
      <c r="E25" s="1053"/>
      <c r="F25" s="105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2"/>
      <c r="B26" s="1053"/>
      <c r="C26" s="1053"/>
      <c r="D26" s="1053"/>
      <c r="E26" s="1053"/>
      <c r="F26" s="105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680" t="s">
        <v>270</v>
      </c>
      <c r="H28" s="681"/>
      <c r="I28" s="681"/>
      <c r="J28" s="681"/>
      <c r="K28" s="681"/>
      <c r="L28" s="681"/>
      <c r="M28" s="681"/>
      <c r="N28" s="681"/>
      <c r="O28" s="681"/>
      <c r="P28" s="681"/>
      <c r="Q28" s="681"/>
      <c r="R28" s="681"/>
      <c r="S28" s="681"/>
      <c r="T28" s="681"/>
      <c r="U28" s="681"/>
      <c r="V28" s="681"/>
      <c r="W28" s="681"/>
      <c r="X28" s="681"/>
      <c r="Y28" s="681"/>
      <c r="Z28" s="681"/>
      <c r="AA28" s="681"/>
      <c r="AB28" s="682"/>
      <c r="AC28" s="680" t="s">
        <v>273</v>
      </c>
      <c r="AD28" s="681"/>
      <c r="AE28" s="681"/>
      <c r="AF28" s="681"/>
      <c r="AG28" s="681"/>
      <c r="AH28" s="681"/>
      <c r="AI28" s="681"/>
      <c r="AJ28" s="681"/>
      <c r="AK28" s="681"/>
      <c r="AL28" s="681"/>
      <c r="AM28" s="681"/>
      <c r="AN28" s="681"/>
      <c r="AO28" s="681"/>
      <c r="AP28" s="681"/>
      <c r="AQ28" s="681"/>
      <c r="AR28" s="681"/>
      <c r="AS28" s="681"/>
      <c r="AT28" s="681"/>
      <c r="AU28" s="681"/>
      <c r="AV28" s="681"/>
      <c r="AW28" s="681"/>
      <c r="AX28" s="794"/>
    </row>
    <row r="29" spans="1:50" ht="24.75" customHeight="1" x14ac:dyDescent="0.15">
      <c r="A29" s="1052"/>
      <c r="B29" s="1053"/>
      <c r="C29" s="1053"/>
      <c r="D29" s="1053"/>
      <c r="E29" s="1053"/>
      <c r="F29" s="1054"/>
      <c r="G29" s="816" t="s">
        <v>17</v>
      </c>
      <c r="H29" s="666"/>
      <c r="I29" s="666"/>
      <c r="J29" s="666"/>
      <c r="K29" s="666"/>
      <c r="L29" s="665" t="s">
        <v>18</v>
      </c>
      <c r="M29" s="666"/>
      <c r="N29" s="666"/>
      <c r="O29" s="666"/>
      <c r="P29" s="666"/>
      <c r="Q29" s="666"/>
      <c r="R29" s="666"/>
      <c r="S29" s="666"/>
      <c r="T29" s="666"/>
      <c r="U29" s="666"/>
      <c r="V29" s="666"/>
      <c r="W29" s="666"/>
      <c r="X29" s="667"/>
      <c r="Y29" s="654" t="s">
        <v>19</v>
      </c>
      <c r="Z29" s="655"/>
      <c r="AA29" s="655"/>
      <c r="AB29" s="799"/>
      <c r="AC29" s="816" t="s">
        <v>17</v>
      </c>
      <c r="AD29" s="666"/>
      <c r="AE29" s="666"/>
      <c r="AF29" s="666"/>
      <c r="AG29" s="666"/>
      <c r="AH29" s="665" t="s">
        <v>18</v>
      </c>
      <c r="AI29" s="666"/>
      <c r="AJ29" s="666"/>
      <c r="AK29" s="666"/>
      <c r="AL29" s="666"/>
      <c r="AM29" s="666"/>
      <c r="AN29" s="666"/>
      <c r="AO29" s="666"/>
      <c r="AP29" s="666"/>
      <c r="AQ29" s="666"/>
      <c r="AR29" s="666"/>
      <c r="AS29" s="666"/>
      <c r="AT29" s="667"/>
      <c r="AU29" s="654" t="s">
        <v>19</v>
      </c>
      <c r="AV29" s="655"/>
      <c r="AW29" s="655"/>
      <c r="AX29" s="656"/>
    </row>
    <row r="30" spans="1:50" ht="24.75" customHeight="1" x14ac:dyDescent="0.15">
      <c r="A30" s="1052"/>
      <c r="B30" s="1053"/>
      <c r="C30" s="1053"/>
      <c r="D30" s="1053"/>
      <c r="E30" s="1053"/>
      <c r="F30" s="1054"/>
      <c r="G30" s="668"/>
      <c r="H30" s="669"/>
      <c r="I30" s="669"/>
      <c r="J30" s="669"/>
      <c r="K30" s="670"/>
      <c r="L30" s="662"/>
      <c r="M30" s="663"/>
      <c r="N30" s="663"/>
      <c r="O30" s="663"/>
      <c r="P30" s="663"/>
      <c r="Q30" s="663"/>
      <c r="R30" s="663"/>
      <c r="S30" s="663"/>
      <c r="T30" s="663"/>
      <c r="U30" s="663"/>
      <c r="V30" s="663"/>
      <c r="W30" s="663"/>
      <c r="X30" s="664"/>
      <c r="Y30" s="388"/>
      <c r="Z30" s="389"/>
      <c r="AA30" s="389"/>
      <c r="AB30" s="806"/>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15">
      <c r="A31" s="1052"/>
      <c r="B31" s="1053"/>
      <c r="C31" s="1053"/>
      <c r="D31" s="1053"/>
      <c r="E31" s="1053"/>
      <c r="F31" s="105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2"/>
      <c r="B32" s="1053"/>
      <c r="C32" s="1053"/>
      <c r="D32" s="1053"/>
      <c r="E32" s="1053"/>
      <c r="F32" s="105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2"/>
      <c r="B33" s="1053"/>
      <c r="C33" s="1053"/>
      <c r="D33" s="1053"/>
      <c r="E33" s="1053"/>
      <c r="F33" s="105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2"/>
      <c r="B34" s="1053"/>
      <c r="C34" s="1053"/>
      <c r="D34" s="1053"/>
      <c r="E34" s="1053"/>
      <c r="F34" s="105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2"/>
      <c r="B35" s="1053"/>
      <c r="C35" s="1053"/>
      <c r="D35" s="1053"/>
      <c r="E35" s="1053"/>
      <c r="F35" s="105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2"/>
      <c r="B36" s="1053"/>
      <c r="C36" s="1053"/>
      <c r="D36" s="1053"/>
      <c r="E36" s="1053"/>
      <c r="F36" s="105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2"/>
      <c r="B37" s="1053"/>
      <c r="C37" s="1053"/>
      <c r="D37" s="1053"/>
      <c r="E37" s="1053"/>
      <c r="F37" s="105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2"/>
      <c r="B38" s="1053"/>
      <c r="C38" s="1053"/>
      <c r="D38" s="1053"/>
      <c r="E38" s="1053"/>
      <c r="F38" s="105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2"/>
      <c r="B39" s="1053"/>
      <c r="C39" s="1053"/>
      <c r="D39" s="1053"/>
      <c r="E39" s="1053"/>
      <c r="F39" s="105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680" t="s">
        <v>318</v>
      </c>
      <c r="H41" s="681"/>
      <c r="I41" s="681"/>
      <c r="J41" s="681"/>
      <c r="K41" s="681"/>
      <c r="L41" s="681"/>
      <c r="M41" s="681"/>
      <c r="N41" s="681"/>
      <c r="O41" s="681"/>
      <c r="P41" s="681"/>
      <c r="Q41" s="681"/>
      <c r="R41" s="681"/>
      <c r="S41" s="681"/>
      <c r="T41" s="681"/>
      <c r="U41" s="681"/>
      <c r="V41" s="681"/>
      <c r="W41" s="681"/>
      <c r="X41" s="681"/>
      <c r="Y41" s="681"/>
      <c r="Z41" s="681"/>
      <c r="AA41" s="681"/>
      <c r="AB41" s="682"/>
      <c r="AC41" s="680" t="s">
        <v>184</v>
      </c>
      <c r="AD41" s="681"/>
      <c r="AE41" s="681"/>
      <c r="AF41" s="681"/>
      <c r="AG41" s="681"/>
      <c r="AH41" s="681"/>
      <c r="AI41" s="681"/>
      <c r="AJ41" s="681"/>
      <c r="AK41" s="681"/>
      <c r="AL41" s="681"/>
      <c r="AM41" s="681"/>
      <c r="AN41" s="681"/>
      <c r="AO41" s="681"/>
      <c r="AP41" s="681"/>
      <c r="AQ41" s="681"/>
      <c r="AR41" s="681"/>
      <c r="AS41" s="681"/>
      <c r="AT41" s="681"/>
      <c r="AU41" s="681"/>
      <c r="AV41" s="681"/>
      <c r="AW41" s="681"/>
      <c r="AX41" s="794"/>
    </row>
    <row r="42" spans="1:50" ht="24.75" customHeight="1" x14ac:dyDescent="0.15">
      <c r="A42" s="1052"/>
      <c r="B42" s="1053"/>
      <c r="C42" s="1053"/>
      <c r="D42" s="1053"/>
      <c r="E42" s="1053"/>
      <c r="F42" s="1054"/>
      <c r="G42" s="816" t="s">
        <v>17</v>
      </c>
      <c r="H42" s="666"/>
      <c r="I42" s="666"/>
      <c r="J42" s="666"/>
      <c r="K42" s="666"/>
      <c r="L42" s="665" t="s">
        <v>18</v>
      </c>
      <c r="M42" s="666"/>
      <c r="N42" s="666"/>
      <c r="O42" s="666"/>
      <c r="P42" s="666"/>
      <c r="Q42" s="666"/>
      <c r="R42" s="666"/>
      <c r="S42" s="666"/>
      <c r="T42" s="666"/>
      <c r="U42" s="666"/>
      <c r="V42" s="666"/>
      <c r="W42" s="666"/>
      <c r="X42" s="667"/>
      <c r="Y42" s="654" t="s">
        <v>19</v>
      </c>
      <c r="Z42" s="655"/>
      <c r="AA42" s="655"/>
      <c r="AB42" s="799"/>
      <c r="AC42" s="816" t="s">
        <v>17</v>
      </c>
      <c r="AD42" s="666"/>
      <c r="AE42" s="666"/>
      <c r="AF42" s="666"/>
      <c r="AG42" s="666"/>
      <c r="AH42" s="665" t="s">
        <v>18</v>
      </c>
      <c r="AI42" s="666"/>
      <c r="AJ42" s="666"/>
      <c r="AK42" s="666"/>
      <c r="AL42" s="666"/>
      <c r="AM42" s="666"/>
      <c r="AN42" s="666"/>
      <c r="AO42" s="666"/>
      <c r="AP42" s="666"/>
      <c r="AQ42" s="666"/>
      <c r="AR42" s="666"/>
      <c r="AS42" s="666"/>
      <c r="AT42" s="667"/>
      <c r="AU42" s="654" t="s">
        <v>19</v>
      </c>
      <c r="AV42" s="655"/>
      <c r="AW42" s="655"/>
      <c r="AX42" s="656"/>
    </row>
    <row r="43" spans="1:50" ht="24.75" customHeight="1" x14ac:dyDescent="0.15">
      <c r="A43" s="1052"/>
      <c r="B43" s="1053"/>
      <c r="C43" s="1053"/>
      <c r="D43" s="1053"/>
      <c r="E43" s="1053"/>
      <c r="F43" s="1054"/>
      <c r="G43" s="668"/>
      <c r="H43" s="669"/>
      <c r="I43" s="669"/>
      <c r="J43" s="669"/>
      <c r="K43" s="670"/>
      <c r="L43" s="662"/>
      <c r="M43" s="663"/>
      <c r="N43" s="663"/>
      <c r="O43" s="663"/>
      <c r="P43" s="663"/>
      <c r="Q43" s="663"/>
      <c r="R43" s="663"/>
      <c r="S43" s="663"/>
      <c r="T43" s="663"/>
      <c r="U43" s="663"/>
      <c r="V43" s="663"/>
      <c r="W43" s="663"/>
      <c r="X43" s="664"/>
      <c r="Y43" s="388"/>
      <c r="Z43" s="389"/>
      <c r="AA43" s="389"/>
      <c r="AB43" s="806"/>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15">
      <c r="A44" s="1052"/>
      <c r="B44" s="1053"/>
      <c r="C44" s="1053"/>
      <c r="D44" s="1053"/>
      <c r="E44" s="1053"/>
      <c r="F44" s="105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2"/>
      <c r="B45" s="1053"/>
      <c r="C45" s="1053"/>
      <c r="D45" s="1053"/>
      <c r="E45" s="1053"/>
      <c r="F45" s="105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2"/>
      <c r="B46" s="1053"/>
      <c r="C46" s="1053"/>
      <c r="D46" s="1053"/>
      <c r="E46" s="1053"/>
      <c r="F46" s="105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2"/>
      <c r="B47" s="1053"/>
      <c r="C47" s="1053"/>
      <c r="D47" s="1053"/>
      <c r="E47" s="1053"/>
      <c r="F47" s="105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2"/>
      <c r="B48" s="1053"/>
      <c r="C48" s="1053"/>
      <c r="D48" s="1053"/>
      <c r="E48" s="1053"/>
      <c r="F48" s="105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2"/>
      <c r="B49" s="1053"/>
      <c r="C49" s="1053"/>
      <c r="D49" s="1053"/>
      <c r="E49" s="1053"/>
      <c r="F49" s="105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2"/>
      <c r="B50" s="1053"/>
      <c r="C50" s="1053"/>
      <c r="D50" s="1053"/>
      <c r="E50" s="1053"/>
      <c r="F50" s="105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2"/>
      <c r="B51" s="1053"/>
      <c r="C51" s="1053"/>
      <c r="D51" s="1053"/>
      <c r="E51" s="1053"/>
      <c r="F51" s="105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2"/>
      <c r="B52" s="1053"/>
      <c r="C52" s="1053"/>
      <c r="D52" s="1053"/>
      <c r="E52" s="1053"/>
      <c r="F52" s="105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680" t="s">
        <v>185</v>
      </c>
      <c r="H55" s="681"/>
      <c r="I55" s="681"/>
      <c r="J55" s="681"/>
      <c r="K55" s="681"/>
      <c r="L55" s="681"/>
      <c r="M55" s="681"/>
      <c r="N55" s="681"/>
      <c r="O55" s="681"/>
      <c r="P55" s="681"/>
      <c r="Q55" s="681"/>
      <c r="R55" s="681"/>
      <c r="S55" s="681"/>
      <c r="T55" s="681"/>
      <c r="U55" s="681"/>
      <c r="V55" s="681"/>
      <c r="W55" s="681"/>
      <c r="X55" s="681"/>
      <c r="Y55" s="681"/>
      <c r="Z55" s="681"/>
      <c r="AA55" s="681"/>
      <c r="AB55" s="682"/>
      <c r="AC55" s="680" t="s">
        <v>274</v>
      </c>
      <c r="AD55" s="681"/>
      <c r="AE55" s="681"/>
      <c r="AF55" s="681"/>
      <c r="AG55" s="681"/>
      <c r="AH55" s="681"/>
      <c r="AI55" s="681"/>
      <c r="AJ55" s="681"/>
      <c r="AK55" s="681"/>
      <c r="AL55" s="681"/>
      <c r="AM55" s="681"/>
      <c r="AN55" s="681"/>
      <c r="AO55" s="681"/>
      <c r="AP55" s="681"/>
      <c r="AQ55" s="681"/>
      <c r="AR55" s="681"/>
      <c r="AS55" s="681"/>
      <c r="AT55" s="681"/>
      <c r="AU55" s="681"/>
      <c r="AV55" s="681"/>
      <c r="AW55" s="681"/>
      <c r="AX55" s="794"/>
    </row>
    <row r="56" spans="1:50" ht="24.75" customHeight="1" x14ac:dyDescent="0.15">
      <c r="A56" s="1052"/>
      <c r="B56" s="1053"/>
      <c r="C56" s="1053"/>
      <c r="D56" s="1053"/>
      <c r="E56" s="1053"/>
      <c r="F56" s="1054"/>
      <c r="G56" s="816" t="s">
        <v>17</v>
      </c>
      <c r="H56" s="666"/>
      <c r="I56" s="666"/>
      <c r="J56" s="666"/>
      <c r="K56" s="666"/>
      <c r="L56" s="665" t="s">
        <v>18</v>
      </c>
      <c r="M56" s="666"/>
      <c r="N56" s="666"/>
      <c r="O56" s="666"/>
      <c r="P56" s="666"/>
      <c r="Q56" s="666"/>
      <c r="R56" s="666"/>
      <c r="S56" s="666"/>
      <c r="T56" s="666"/>
      <c r="U56" s="666"/>
      <c r="V56" s="666"/>
      <c r="W56" s="666"/>
      <c r="X56" s="667"/>
      <c r="Y56" s="654" t="s">
        <v>19</v>
      </c>
      <c r="Z56" s="655"/>
      <c r="AA56" s="655"/>
      <c r="AB56" s="799"/>
      <c r="AC56" s="816" t="s">
        <v>17</v>
      </c>
      <c r="AD56" s="666"/>
      <c r="AE56" s="666"/>
      <c r="AF56" s="666"/>
      <c r="AG56" s="666"/>
      <c r="AH56" s="665" t="s">
        <v>18</v>
      </c>
      <c r="AI56" s="666"/>
      <c r="AJ56" s="666"/>
      <c r="AK56" s="666"/>
      <c r="AL56" s="666"/>
      <c r="AM56" s="666"/>
      <c r="AN56" s="666"/>
      <c r="AO56" s="666"/>
      <c r="AP56" s="666"/>
      <c r="AQ56" s="666"/>
      <c r="AR56" s="666"/>
      <c r="AS56" s="666"/>
      <c r="AT56" s="667"/>
      <c r="AU56" s="654" t="s">
        <v>19</v>
      </c>
      <c r="AV56" s="655"/>
      <c r="AW56" s="655"/>
      <c r="AX56" s="656"/>
    </row>
    <row r="57" spans="1:50" ht="24.75" customHeight="1" x14ac:dyDescent="0.15">
      <c r="A57" s="1052"/>
      <c r="B57" s="1053"/>
      <c r="C57" s="1053"/>
      <c r="D57" s="1053"/>
      <c r="E57" s="1053"/>
      <c r="F57" s="1054"/>
      <c r="G57" s="668"/>
      <c r="H57" s="669"/>
      <c r="I57" s="669"/>
      <c r="J57" s="669"/>
      <c r="K57" s="670"/>
      <c r="L57" s="662"/>
      <c r="M57" s="663"/>
      <c r="N57" s="663"/>
      <c r="O57" s="663"/>
      <c r="P57" s="663"/>
      <c r="Q57" s="663"/>
      <c r="R57" s="663"/>
      <c r="S57" s="663"/>
      <c r="T57" s="663"/>
      <c r="U57" s="663"/>
      <c r="V57" s="663"/>
      <c r="W57" s="663"/>
      <c r="X57" s="664"/>
      <c r="Y57" s="388"/>
      <c r="Z57" s="389"/>
      <c r="AA57" s="389"/>
      <c r="AB57" s="806"/>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15">
      <c r="A58" s="1052"/>
      <c r="B58" s="1053"/>
      <c r="C58" s="1053"/>
      <c r="D58" s="1053"/>
      <c r="E58" s="1053"/>
      <c r="F58" s="105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2"/>
      <c r="B59" s="1053"/>
      <c r="C59" s="1053"/>
      <c r="D59" s="1053"/>
      <c r="E59" s="1053"/>
      <c r="F59" s="105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2"/>
      <c r="B60" s="1053"/>
      <c r="C60" s="1053"/>
      <c r="D60" s="1053"/>
      <c r="E60" s="1053"/>
      <c r="F60" s="105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2"/>
      <c r="B61" s="1053"/>
      <c r="C61" s="1053"/>
      <c r="D61" s="1053"/>
      <c r="E61" s="1053"/>
      <c r="F61" s="105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2"/>
      <c r="B62" s="1053"/>
      <c r="C62" s="1053"/>
      <c r="D62" s="1053"/>
      <c r="E62" s="1053"/>
      <c r="F62" s="105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2"/>
      <c r="B63" s="1053"/>
      <c r="C63" s="1053"/>
      <c r="D63" s="1053"/>
      <c r="E63" s="1053"/>
      <c r="F63" s="105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2"/>
      <c r="B64" s="1053"/>
      <c r="C64" s="1053"/>
      <c r="D64" s="1053"/>
      <c r="E64" s="1053"/>
      <c r="F64" s="105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2"/>
      <c r="B65" s="1053"/>
      <c r="C65" s="1053"/>
      <c r="D65" s="1053"/>
      <c r="E65" s="1053"/>
      <c r="F65" s="105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2"/>
      <c r="B66" s="1053"/>
      <c r="C66" s="1053"/>
      <c r="D66" s="1053"/>
      <c r="E66" s="1053"/>
      <c r="F66" s="105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680" t="s">
        <v>275</v>
      </c>
      <c r="H68" s="681"/>
      <c r="I68" s="681"/>
      <c r="J68" s="681"/>
      <c r="K68" s="681"/>
      <c r="L68" s="681"/>
      <c r="M68" s="681"/>
      <c r="N68" s="681"/>
      <c r="O68" s="681"/>
      <c r="P68" s="681"/>
      <c r="Q68" s="681"/>
      <c r="R68" s="681"/>
      <c r="S68" s="681"/>
      <c r="T68" s="681"/>
      <c r="U68" s="681"/>
      <c r="V68" s="681"/>
      <c r="W68" s="681"/>
      <c r="X68" s="681"/>
      <c r="Y68" s="681"/>
      <c r="Z68" s="681"/>
      <c r="AA68" s="681"/>
      <c r="AB68" s="682"/>
      <c r="AC68" s="680" t="s">
        <v>276</v>
      </c>
      <c r="AD68" s="681"/>
      <c r="AE68" s="681"/>
      <c r="AF68" s="681"/>
      <c r="AG68" s="681"/>
      <c r="AH68" s="681"/>
      <c r="AI68" s="681"/>
      <c r="AJ68" s="681"/>
      <c r="AK68" s="681"/>
      <c r="AL68" s="681"/>
      <c r="AM68" s="681"/>
      <c r="AN68" s="681"/>
      <c r="AO68" s="681"/>
      <c r="AP68" s="681"/>
      <c r="AQ68" s="681"/>
      <c r="AR68" s="681"/>
      <c r="AS68" s="681"/>
      <c r="AT68" s="681"/>
      <c r="AU68" s="681"/>
      <c r="AV68" s="681"/>
      <c r="AW68" s="681"/>
      <c r="AX68" s="794"/>
    </row>
    <row r="69" spans="1:50" ht="25.5" customHeight="1" x14ac:dyDescent="0.15">
      <c r="A69" s="1052"/>
      <c r="B69" s="1053"/>
      <c r="C69" s="1053"/>
      <c r="D69" s="1053"/>
      <c r="E69" s="1053"/>
      <c r="F69" s="1054"/>
      <c r="G69" s="816" t="s">
        <v>17</v>
      </c>
      <c r="H69" s="666"/>
      <c r="I69" s="666"/>
      <c r="J69" s="666"/>
      <c r="K69" s="666"/>
      <c r="L69" s="665" t="s">
        <v>18</v>
      </c>
      <c r="M69" s="666"/>
      <c r="N69" s="666"/>
      <c r="O69" s="666"/>
      <c r="P69" s="666"/>
      <c r="Q69" s="666"/>
      <c r="R69" s="666"/>
      <c r="S69" s="666"/>
      <c r="T69" s="666"/>
      <c r="U69" s="666"/>
      <c r="V69" s="666"/>
      <c r="W69" s="666"/>
      <c r="X69" s="667"/>
      <c r="Y69" s="654" t="s">
        <v>19</v>
      </c>
      <c r="Z69" s="655"/>
      <c r="AA69" s="655"/>
      <c r="AB69" s="799"/>
      <c r="AC69" s="816" t="s">
        <v>17</v>
      </c>
      <c r="AD69" s="666"/>
      <c r="AE69" s="666"/>
      <c r="AF69" s="666"/>
      <c r="AG69" s="666"/>
      <c r="AH69" s="665" t="s">
        <v>18</v>
      </c>
      <c r="AI69" s="666"/>
      <c r="AJ69" s="666"/>
      <c r="AK69" s="666"/>
      <c r="AL69" s="666"/>
      <c r="AM69" s="666"/>
      <c r="AN69" s="666"/>
      <c r="AO69" s="666"/>
      <c r="AP69" s="666"/>
      <c r="AQ69" s="666"/>
      <c r="AR69" s="666"/>
      <c r="AS69" s="666"/>
      <c r="AT69" s="667"/>
      <c r="AU69" s="654" t="s">
        <v>19</v>
      </c>
      <c r="AV69" s="655"/>
      <c r="AW69" s="655"/>
      <c r="AX69" s="656"/>
    </row>
    <row r="70" spans="1:50" ht="24.75" customHeight="1" x14ac:dyDescent="0.15">
      <c r="A70" s="1052"/>
      <c r="B70" s="1053"/>
      <c r="C70" s="1053"/>
      <c r="D70" s="1053"/>
      <c r="E70" s="1053"/>
      <c r="F70" s="1054"/>
      <c r="G70" s="668"/>
      <c r="H70" s="669"/>
      <c r="I70" s="669"/>
      <c r="J70" s="669"/>
      <c r="K70" s="670"/>
      <c r="L70" s="662"/>
      <c r="M70" s="663"/>
      <c r="N70" s="663"/>
      <c r="O70" s="663"/>
      <c r="P70" s="663"/>
      <c r="Q70" s="663"/>
      <c r="R70" s="663"/>
      <c r="S70" s="663"/>
      <c r="T70" s="663"/>
      <c r="U70" s="663"/>
      <c r="V70" s="663"/>
      <c r="W70" s="663"/>
      <c r="X70" s="664"/>
      <c r="Y70" s="388"/>
      <c r="Z70" s="389"/>
      <c r="AA70" s="389"/>
      <c r="AB70" s="806"/>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15">
      <c r="A71" s="1052"/>
      <c r="B71" s="1053"/>
      <c r="C71" s="1053"/>
      <c r="D71" s="1053"/>
      <c r="E71" s="1053"/>
      <c r="F71" s="105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2"/>
      <c r="B72" s="1053"/>
      <c r="C72" s="1053"/>
      <c r="D72" s="1053"/>
      <c r="E72" s="1053"/>
      <c r="F72" s="105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2"/>
      <c r="B73" s="1053"/>
      <c r="C73" s="1053"/>
      <c r="D73" s="1053"/>
      <c r="E73" s="1053"/>
      <c r="F73" s="105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2"/>
      <c r="B74" s="1053"/>
      <c r="C74" s="1053"/>
      <c r="D74" s="1053"/>
      <c r="E74" s="1053"/>
      <c r="F74" s="105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2"/>
      <c r="B75" s="1053"/>
      <c r="C75" s="1053"/>
      <c r="D75" s="1053"/>
      <c r="E75" s="1053"/>
      <c r="F75" s="105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2"/>
      <c r="B76" s="1053"/>
      <c r="C76" s="1053"/>
      <c r="D76" s="1053"/>
      <c r="E76" s="1053"/>
      <c r="F76" s="105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2"/>
      <c r="B77" s="1053"/>
      <c r="C77" s="1053"/>
      <c r="D77" s="1053"/>
      <c r="E77" s="1053"/>
      <c r="F77" s="105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2"/>
      <c r="B78" s="1053"/>
      <c r="C78" s="1053"/>
      <c r="D78" s="1053"/>
      <c r="E78" s="1053"/>
      <c r="F78" s="105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2"/>
      <c r="B79" s="1053"/>
      <c r="C79" s="1053"/>
      <c r="D79" s="1053"/>
      <c r="E79" s="1053"/>
      <c r="F79" s="105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680" t="s">
        <v>277</v>
      </c>
      <c r="H81" s="681"/>
      <c r="I81" s="681"/>
      <c r="J81" s="681"/>
      <c r="K81" s="681"/>
      <c r="L81" s="681"/>
      <c r="M81" s="681"/>
      <c r="N81" s="681"/>
      <c r="O81" s="681"/>
      <c r="P81" s="681"/>
      <c r="Q81" s="681"/>
      <c r="R81" s="681"/>
      <c r="S81" s="681"/>
      <c r="T81" s="681"/>
      <c r="U81" s="681"/>
      <c r="V81" s="681"/>
      <c r="W81" s="681"/>
      <c r="X81" s="681"/>
      <c r="Y81" s="681"/>
      <c r="Z81" s="681"/>
      <c r="AA81" s="681"/>
      <c r="AB81" s="682"/>
      <c r="AC81" s="680" t="s">
        <v>278</v>
      </c>
      <c r="AD81" s="681"/>
      <c r="AE81" s="681"/>
      <c r="AF81" s="681"/>
      <c r="AG81" s="681"/>
      <c r="AH81" s="681"/>
      <c r="AI81" s="681"/>
      <c r="AJ81" s="681"/>
      <c r="AK81" s="681"/>
      <c r="AL81" s="681"/>
      <c r="AM81" s="681"/>
      <c r="AN81" s="681"/>
      <c r="AO81" s="681"/>
      <c r="AP81" s="681"/>
      <c r="AQ81" s="681"/>
      <c r="AR81" s="681"/>
      <c r="AS81" s="681"/>
      <c r="AT81" s="681"/>
      <c r="AU81" s="681"/>
      <c r="AV81" s="681"/>
      <c r="AW81" s="681"/>
      <c r="AX81" s="794"/>
    </row>
    <row r="82" spans="1:50" ht="24.75" customHeight="1" x14ac:dyDescent="0.15">
      <c r="A82" s="1052"/>
      <c r="B82" s="1053"/>
      <c r="C82" s="1053"/>
      <c r="D82" s="1053"/>
      <c r="E82" s="1053"/>
      <c r="F82" s="1054"/>
      <c r="G82" s="816" t="s">
        <v>17</v>
      </c>
      <c r="H82" s="666"/>
      <c r="I82" s="666"/>
      <c r="J82" s="666"/>
      <c r="K82" s="666"/>
      <c r="L82" s="665" t="s">
        <v>18</v>
      </c>
      <c r="M82" s="666"/>
      <c r="N82" s="666"/>
      <c r="O82" s="666"/>
      <c r="P82" s="666"/>
      <c r="Q82" s="666"/>
      <c r="R82" s="666"/>
      <c r="S82" s="666"/>
      <c r="T82" s="666"/>
      <c r="U82" s="666"/>
      <c r="V82" s="666"/>
      <c r="W82" s="666"/>
      <c r="X82" s="667"/>
      <c r="Y82" s="654" t="s">
        <v>19</v>
      </c>
      <c r="Z82" s="655"/>
      <c r="AA82" s="655"/>
      <c r="AB82" s="799"/>
      <c r="AC82" s="816" t="s">
        <v>17</v>
      </c>
      <c r="AD82" s="666"/>
      <c r="AE82" s="666"/>
      <c r="AF82" s="666"/>
      <c r="AG82" s="666"/>
      <c r="AH82" s="665" t="s">
        <v>18</v>
      </c>
      <c r="AI82" s="666"/>
      <c r="AJ82" s="666"/>
      <c r="AK82" s="666"/>
      <c r="AL82" s="666"/>
      <c r="AM82" s="666"/>
      <c r="AN82" s="666"/>
      <c r="AO82" s="666"/>
      <c r="AP82" s="666"/>
      <c r="AQ82" s="666"/>
      <c r="AR82" s="666"/>
      <c r="AS82" s="666"/>
      <c r="AT82" s="667"/>
      <c r="AU82" s="654" t="s">
        <v>19</v>
      </c>
      <c r="AV82" s="655"/>
      <c r="AW82" s="655"/>
      <c r="AX82" s="656"/>
    </row>
    <row r="83" spans="1:50" ht="24.75" customHeight="1" x14ac:dyDescent="0.15">
      <c r="A83" s="1052"/>
      <c r="B83" s="1053"/>
      <c r="C83" s="1053"/>
      <c r="D83" s="1053"/>
      <c r="E83" s="1053"/>
      <c r="F83" s="1054"/>
      <c r="G83" s="668"/>
      <c r="H83" s="669"/>
      <c r="I83" s="669"/>
      <c r="J83" s="669"/>
      <c r="K83" s="670"/>
      <c r="L83" s="662"/>
      <c r="M83" s="663"/>
      <c r="N83" s="663"/>
      <c r="O83" s="663"/>
      <c r="P83" s="663"/>
      <c r="Q83" s="663"/>
      <c r="R83" s="663"/>
      <c r="S83" s="663"/>
      <c r="T83" s="663"/>
      <c r="U83" s="663"/>
      <c r="V83" s="663"/>
      <c r="W83" s="663"/>
      <c r="X83" s="664"/>
      <c r="Y83" s="388"/>
      <c r="Z83" s="389"/>
      <c r="AA83" s="389"/>
      <c r="AB83" s="806"/>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15">
      <c r="A84" s="1052"/>
      <c r="B84" s="1053"/>
      <c r="C84" s="1053"/>
      <c r="D84" s="1053"/>
      <c r="E84" s="1053"/>
      <c r="F84" s="105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2"/>
      <c r="B85" s="1053"/>
      <c r="C85" s="1053"/>
      <c r="D85" s="1053"/>
      <c r="E85" s="1053"/>
      <c r="F85" s="105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2"/>
      <c r="B86" s="1053"/>
      <c r="C86" s="1053"/>
      <c r="D86" s="1053"/>
      <c r="E86" s="1053"/>
      <c r="F86" s="105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2"/>
      <c r="B87" s="1053"/>
      <c r="C87" s="1053"/>
      <c r="D87" s="1053"/>
      <c r="E87" s="1053"/>
      <c r="F87" s="105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2"/>
      <c r="B88" s="1053"/>
      <c r="C88" s="1053"/>
      <c r="D88" s="1053"/>
      <c r="E88" s="1053"/>
      <c r="F88" s="105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2"/>
      <c r="B89" s="1053"/>
      <c r="C89" s="1053"/>
      <c r="D89" s="1053"/>
      <c r="E89" s="1053"/>
      <c r="F89" s="105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2"/>
      <c r="B90" s="1053"/>
      <c r="C90" s="1053"/>
      <c r="D90" s="1053"/>
      <c r="E90" s="1053"/>
      <c r="F90" s="105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2"/>
      <c r="B91" s="1053"/>
      <c r="C91" s="1053"/>
      <c r="D91" s="1053"/>
      <c r="E91" s="1053"/>
      <c r="F91" s="105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2"/>
      <c r="B92" s="1053"/>
      <c r="C92" s="1053"/>
      <c r="D92" s="1053"/>
      <c r="E92" s="1053"/>
      <c r="F92" s="105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680" t="s">
        <v>279</v>
      </c>
      <c r="H94" s="681"/>
      <c r="I94" s="681"/>
      <c r="J94" s="681"/>
      <c r="K94" s="681"/>
      <c r="L94" s="681"/>
      <c r="M94" s="681"/>
      <c r="N94" s="681"/>
      <c r="O94" s="681"/>
      <c r="P94" s="681"/>
      <c r="Q94" s="681"/>
      <c r="R94" s="681"/>
      <c r="S94" s="681"/>
      <c r="T94" s="681"/>
      <c r="U94" s="681"/>
      <c r="V94" s="681"/>
      <c r="W94" s="681"/>
      <c r="X94" s="681"/>
      <c r="Y94" s="681"/>
      <c r="Z94" s="681"/>
      <c r="AA94" s="681"/>
      <c r="AB94" s="682"/>
      <c r="AC94" s="680" t="s">
        <v>186</v>
      </c>
      <c r="AD94" s="681"/>
      <c r="AE94" s="681"/>
      <c r="AF94" s="681"/>
      <c r="AG94" s="681"/>
      <c r="AH94" s="681"/>
      <c r="AI94" s="681"/>
      <c r="AJ94" s="681"/>
      <c r="AK94" s="681"/>
      <c r="AL94" s="681"/>
      <c r="AM94" s="681"/>
      <c r="AN94" s="681"/>
      <c r="AO94" s="681"/>
      <c r="AP94" s="681"/>
      <c r="AQ94" s="681"/>
      <c r="AR94" s="681"/>
      <c r="AS94" s="681"/>
      <c r="AT94" s="681"/>
      <c r="AU94" s="681"/>
      <c r="AV94" s="681"/>
      <c r="AW94" s="681"/>
      <c r="AX94" s="794"/>
    </row>
    <row r="95" spans="1:50" ht="24.75" customHeight="1" x14ac:dyDescent="0.15">
      <c r="A95" s="1052"/>
      <c r="B95" s="1053"/>
      <c r="C95" s="1053"/>
      <c r="D95" s="1053"/>
      <c r="E95" s="1053"/>
      <c r="F95" s="1054"/>
      <c r="G95" s="816" t="s">
        <v>17</v>
      </c>
      <c r="H95" s="666"/>
      <c r="I95" s="666"/>
      <c r="J95" s="666"/>
      <c r="K95" s="666"/>
      <c r="L95" s="665" t="s">
        <v>18</v>
      </c>
      <c r="M95" s="666"/>
      <c r="N95" s="666"/>
      <c r="O95" s="666"/>
      <c r="P95" s="666"/>
      <c r="Q95" s="666"/>
      <c r="R95" s="666"/>
      <c r="S95" s="666"/>
      <c r="T95" s="666"/>
      <c r="U95" s="666"/>
      <c r="V95" s="666"/>
      <c r="W95" s="666"/>
      <c r="X95" s="667"/>
      <c r="Y95" s="654" t="s">
        <v>19</v>
      </c>
      <c r="Z95" s="655"/>
      <c r="AA95" s="655"/>
      <c r="AB95" s="799"/>
      <c r="AC95" s="816" t="s">
        <v>17</v>
      </c>
      <c r="AD95" s="666"/>
      <c r="AE95" s="666"/>
      <c r="AF95" s="666"/>
      <c r="AG95" s="666"/>
      <c r="AH95" s="665" t="s">
        <v>18</v>
      </c>
      <c r="AI95" s="666"/>
      <c r="AJ95" s="666"/>
      <c r="AK95" s="666"/>
      <c r="AL95" s="666"/>
      <c r="AM95" s="666"/>
      <c r="AN95" s="666"/>
      <c r="AO95" s="666"/>
      <c r="AP95" s="666"/>
      <c r="AQ95" s="666"/>
      <c r="AR95" s="666"/>
      <c r="AS95" s="666"/>
      <c r="AT95" s="667"/>
      <c r="AU95" s="654" t="s">
        <v>19</v>
      </c>
      <c r="AV95" s="655"/>
      <c r="AW95" s="655"/>
      <c r="AX95" s="656"/>
    </row>
    <row r="96" spans="1:50" ht="24.75" customHeight="1" x14ac:dyDescent="0.15">
      <c r="A96" s="1052"/>
      <c r="B96" s="1053"/>
      <c r="C96" s="1053"/>
      <c r="D96" s="1053"/>
      <c r="E96" s="1053"/>
      <c r="F96" s="1054"/>
      <c r="G96" s="668"/>
      <c r="H96" s="669"/>
      <c r="I96" s="669"/>
      <c r="J96" s="669"/>
      <c r="K96" s="670"/>
      <c r="L96" s="662"/>
      <c r="M96" s="663"/>
      <c r="N96" s="663"/>
      <c r="O96" s="663"/>
      <c r="P96" s="663"/>
      <c r="Q96" s="663"/>
      <c r="R96" s="663"/>
      <c r="S96" s="663"/>
      <c r="T96" s="663"/>
      <c r="U96" s="663"/>
      <c r="V96" s="663"/>
      <c r="W96" s="663"/>
      <c r="X96" s="664"/>
      <c r="Y96" s="388"/>
      <c r="Z96" s="389"/>
      <c r="AA96" s="389"/>
      <c r="AB96" s="806"/>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15">
      <c r="A97" s="1052"/>
      <c r="B97" s="1053"/>
      <c r="C97" s="1053"/>
      <c r="D97" s="1053"/>
      <c r="E97" s="1053"/>
      <c r="F97" s="105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2"/>
      <c r="B98" s="1053"/>
      <c r="C98" s="1053"/>
      <c r="D98" s="1053"/>
      <c r="E98" s="1053"/>
      <c r="F98" s="105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2"/>
      <c r="B99" s="1053"/>
      <c r="C99" s="1053"/>
      <c r="D99" s="1053"/>
      <c r="E99" s="1053"/>
      <c r="F99" s="105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2"/>
      <c r="B100" s="1053"/>
      <c r="C100" s="1053"/>
      <c r="D100" s="1053"/>
      <c r="E100" s="1053"/>
      <c r="F100" s="105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2"/>
      <c r="B101" s="1053"/>
      <c r="C101" s="1053"/>
      <c r="D101" s="1053"/>
      <c r="E101" s="1053"/>
      <c r="F101" s="105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2"/>
      <c r="B102" s="1053"/>
      <c r="C102" s="1053"/>
      <c r="D102" s="1053"/>
      <c r="E102" s="1053"/>
      <c r="F102" s="105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2"/>
      <c r="B103" s="1053"/>
      <c r="C103" s="1053"/>
      <c r="D103" s="1053"/>
      <c r="E103" s="1053"/>
      <c r="F103" s="105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2"/>
      <c r="B104" s="1053"/>
      <c r="C104" s="1053"/>
      <c r="D104" s="1053"/>
      <c r="E104" s="1053"/>
      <c r="F104" s="105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2"/>
      <c r="B105" s="1053"/>
      <c r="C105" s="1053"/>
      <c r="D105" s="1053"/>
      <c r="E105" s="1053"/>
      <c r="F105" s="105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680" t="s">
        <v>187</v>
      </c>
      <c r="H108" s="681"/>
      <c r="I108" s="681"/>
      <c r="J108" s="681"/>
      <c r="K108" s="681"/>
      <c r="L108" s="681"/>
      <c r="M108" s="681"/>
      <c r="N108" s="681"/>
      <c r="O108" s="681"/>
      <c r="P108" s="681"/>
      <c r="Q108" s="681"/>
      <c r="R108" s="681"/>
      <c r="S108" s="681"/>
      <c r="T108" s="681"/>
      <c r="U108" s="681"/>
      <c r="V108" s="681"/>
      <c r="W108" s="681"/>
      <c r="X108" s="681"/>
      <c r="Y108" s="681"/>
      <c r="Z108" s="681"/>
      <c r="AA108" s="681"/>
      <c r="AB108" s="682"/>
      <c r="AC108" s="680" t="s">
        <v>280</v>
      </c>
      <c r="AD108" s="681"/>
      <c r="AE108" s="681"/>
      <c r="AF108" s="681"/>
      <c r="AG108" s="681"/>
      <c r="AH108" s="681"/>
      <c r="AI108" s="681"/>
      <c r="AJ108" s="681"/>
      <c r="AK108" s="681"/>
      <c r="AL108" s="681"/>
      <c r="AM108" s="681"/>
      <c r="AN108" s="681"/>
      <c r="AO108" s="681"/>
      <c r="AP108" s="681"/>
      <c r="AQ108" s="681"/>
      <c r="AR108" s="681"/>
      <c r="AS108" s="681"/>
      <c r="AT108" s="681"/>
      <c r="AU108" s="681"/>
      <c r="AV108" s="681"/>
      <c r="AW108" s="681"/>
      <c r="AX108" s="794"/>
    </row>
    <row r="109" spans="1:50" ht="24.75" customHeight="1" x14ac:dyDescent="0.15">
      <c r="A109" s="1052"/>
      <c r="B109" s="1053"/>
      <c r="C109" s="1053"/>
      <c r="D109" s="1053"/>
      <c r="E109" s="1053"/>
      <c r="F109" s="1054"/>
      <c r="G109" s="816" t="s">
        <v>17</v>
      </c>
      <c r="H109" s="666"/>
      <c r="I109" s="666"/>
      <c r="J109" s="666"/>
      <c r="K109" s="666"/>
      <c r="L109" s="665" t="s">
        <v>18</v>
      </c>
      <c r="M109" s="666"/>
      <c r="N109" s="666"/>
      <c r="O109" s="666"/>
      <c r="P109" s="666"/>
      <c r="Q109" s="666"/>
      <c r="R109" s="666"/>
      <c r="S109" s="666"/>
      <c r="T109" s="666"/>
      <c r="U109" s="666"/>
      <c r="V109" s="666"/>
      <c r="W109" s="666"/>
      <c r="X109" s="667"/>
      <c r="Y109" s="654" t="s">
        <v>19</v>
      </c>
      <c r="Z109" s="655"/>
      <c r="AA109" s="655"/>
      <c r="AB109" s="799"/>
      <c r="AC109" s="816" t="s">
        <v>17</v>
      </c>
      <c r="AD109" s="666"/>
      <c r="AE109" s="666"/>
      <c r="AF109" s="666"/>
      <c r="AG109" s="666"/>
      <c r="AH109" s="665" t="s">
        <v>18</v>
      </c>
      <c r="AI109" s="666"/>
      <c r="AJ109" s="666"/>
      <c r="AK109" s="666"/>
      <c r="AL109" s="666"/>
      <c r="AM109" s="666"/>
      <c r="AN109" s="666"/>
      <c r="AO109" s="666"/>
      <c r="AP109" s="666"/>
      <c r="AQ109" s="666"/>
      <c r="AR109" s="666"/>
      <c r="AS109" s="666"/>
      <c r="AT109" s="667"/>
      <c r="AU109" s="654" t="s">
        <v>19</v>
      </c>
      <c r="AV109" s="655"/>
      <c r="AW109" s="655"/>
      <c r="AX109" s="656"/>
    </row>
    <row r="110" spans="1:50" ht="24.75" customHeight="1" x14ac:dyDescent="0.15">
      <c r="A110" s="1052"/>
      <c r="B110" s="1053"/>
      <c r="C110" s="1053"/>
      <c r="D110" s="1053"/>
      <c r="E110" s="1053"/>
      <c r="F110" s="1054"/>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06"/>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15">
      <c r="A111" s="1052"/>
      <c r="B111" s="1053"/>
      <c r="C111" s="1053"/>
      <c r="D111" s="1053"/>
      <c r="E111" s="1053"/>
      <c r="F111" s="105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2"/>
      <c r="B112" s="1053"/>
      <c r="C112" s="1053"/>
      <c r="D112" s="1053"/>
      <c r="E112" s="1053"/>
      <c r="F112" s="105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2"/>
      <c r="B113" s="1053"/>
      <c r="C113" s="1053"/>
      <c r="D113" s="1053"/>
      <c r="E113" s="1053"/>
      <c r="F113" s="105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2"/>
      <c r="B114" s="1053"/>
      <c r="C114" s="1053"/>
      <c r="D114" s="1053"/>
      <c r="E114" s="1053"/>
      <c r="F114" s="105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2"/>
      <c r="B115" s="1053"/>
      <c r="C115" s="1053"/>
      <c r="D115" s="1053"/>
      <c r="E115" s="1053"/>
      <c r="F115" s="105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2"/>
      <c r="B116" s="1053"/>
      <c r="C116" s="1053"/>
      <c r="D116" s="1053"/>
      <c r="E116" s="1053"/>
      <c r="F116" s="105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2"/>
      <c r="B117" s="1053"/>
      <c r="C117" s="1053"/>
      <c r="D117" s="1053"/>
      <c r="E117" s="1053"/>
      <c r="F117" s="105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2"/>
      <c r="B118" s="1053"/>
      <c r="C118" s="1053"/>
      <c r="D118" s="1053"/>
      <c r="E118" s="1053"/>
      <c r="F118" s="105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2"/>
      <c r="B119" s="1053"/>
      <c r="C119" s="1053"/>
      <c r="D119" s="1053"/>
      <c r="E119" s="1053"/>
      <c r="F119" s="105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680" t="s">
        <v>281</v>
      </c>
      <c r="H121" s="681"/>
      <c r="I121" s="681"/>
      <c r="J121" s="681"/>
      <c r="K121" s="681"/>
      <c r="L121" s="681"/>
      <c r="M121" s="681"/>
      <c r="N121" s="681"/>
      <c r="O121" s="681"/>
      <c r="P121" s="681"/>
      <c r="Q121" s="681"/>
      <c r="R121" s="681"/>
      <c r="S121" s="681"/>
      <c r="T121" s="681"/>
      <c r="U121" s="681"/>
      <c r="V121" s="681"/>
      <c r="W121" s="681"/>
      <c r="X121" s="681"/>
      <c r="Y121" s="681"/>
      <c r="Z121" s="681"/>
      <c r="AA121" s="681"/>
      <c r="AB121" s="682"/>
      <c r="AC121" s="680" t="s">
        <v>282</v>
      </c>
      <c r="AD121" s="681"/>
      <c r="AE121" s="681"/>
      <c r="AF121" s="681"/>
      <c r="AG121" s="681"/>
      <c r="AH121" s="681"/>
      <c r="AI121" s="681"/>
      <c r="AJ121" s="681"/>
      <c r="AK121" s="681"/>
      <c r="AL121" s="681"/>
      <c r="AM121" s="681"/>
      <c r="AN121" s="681"/>
      <c r="AO121" s="681"/>
      <c r="AP121" s="681"/>
      <c r="AQ121" s="681"/>
      <c r="AR121" s="681"/>
      <c r="AS121" s="681"/>
      <c r="AT121" s="681"/>
      <c r="AU121" s="681"/>
      <c r="AV121" s="681"/>
      <c r="AW121" s="681"/>
      <c r="AX121" s="794"/>
    </row>
    <row r="122" spans="1:50" ht="25.5" customHeight="1" x14ac:dyDescent="0.15">
      <c r="A122" s="1052"/>
      <c r="B122" s="1053"/>
      <c r="C122" s="1053"/>
      <c r="D122" s="1053"/>
      <c r="E122" s="1053"/>
      <c r="F122" s="1054"/>
      <c r="G122" s="816" t="s">
        <v>17</v>
      </c>
      <c r="H122" s="666"/>
      <c r="I122" s="666"/>
      <c r="J122" s="666"/>
      <c r="K122" s="666"/>
      <c r="L122" s="665" t="s">
        <v>18</v>
      </c>
      <c r="M122" s="666"/>
      <c r="N122" s="666"/>
      <c r="O122" s="666"/>
      <c r="P122" s="666"/>
      <c r="Q122" s="666"/>
      <c r="R122" s="666"/>
      <c r="S122" s="666"/>
      <c r="T122" s="666"/>
      <c r="U122" s="666"/>
      <c r="V122" s="666"/>
      <c r="W122" s="666"/>
      <c r="X122" s="667"/>
      <c r="Y122" s="654" t="s">
        <v>19</v>
      </c>
      <c r="Z122" s="655"/>
      <c r="AA122" s="655"/>
      <c r="AB122" s="799"/>
      <c r="AC122" s="816" t="s">
        <v>17</v>
      </c>
      <c r="AD122" s="666"/>
      <c r="AE122" s="666"/>
      <c r="AF122" s="666"/>
      <c r="AG122" s="666"/>
      <c r="AH122" s="665" t="s">
        <v>18</v>
      </c>
      <c r="AI122" s="666"/>
      <c r="AJ122" s="666"/>
      <c r="AK122" s="666"/>
      <c r="AL122" s="666"/>
      <c r="AM122" s="666"/>
      <c r="AN122" s="666"/>
      <c r="AO122" s="666"/>
      <c r="AP122" s="666"/>
      <c r="AQ122" s="666"/>
      <c r="AR122" s="666"/>
      <c r="AS122" s="666"/>
      <c r="AT122" s="667"/>
      <c r="AU122" s="654" t="s">
        <v>19</v>
      </c>
      <c r="AV122" s="655"/>
      <c r="AW122" s="655"/>
      <c r="AX122" s="656"/>
    </row>
    <row r="123" spans="1:50" ht="24.75" customHeight="1" x14ac:dyDescent="0.15">
      <c r="A123" s="1052"/>
      <c r="B123" s="1053"/>
      <c r="C123" s="1053"/>
      <c r="D123" s="1053"/>
      <c r="E123" s="1053"/>
      <c r="F123" s="1054"/>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06"/>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15">
      <c r="A124" s="1052"/>
      <c r="B124" s="1053"/>
      <c r="C124" s="1053"/>
      <c r="D124" s="1053"/>
      <c r="E124" s="1053"/>
      <c r="F124" s="105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2"/>
      <c r="B125" s="1053"/>
      <c r="C125" s="1053"/>
      <c r="D125" s="1053"/>
      <c r="E125" s="1053"/>
      <c r="F125" s="105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2"/>
      <c r="B126" s="1053"/>
      <c r="C126" s="1053"/>
      <c r="D126" s="1053"/>
      <c r="E126" s="1053"/>
      <c r="F126" s="105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2"/>
      <c r="B127" s="1053"/>
      <c r="C127" s="1053"/>
      <c r="D127" s="1053"/>
      <c r="E127" s="1053"/>
      <c r="F127" s="105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2"/>
      <c r="B128" s="1053"/>
      <c r="C128" s="1053"/>
      <c r="D128" s="1053"/>
      <c r="E128" s="1053"/>
      <c r="F128" s="105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2"/>
      <c r="B129" s="1053"/>
      <c r="C129" s="1053"/>
      <c r="D129" s="1053"/>
      <c r="E129" s="1053"/>
      <c r="F129" s="105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2"/>
      <c r="B130" s="1053"/>
      <c r="C130" s="1053"/>
      <c r="D130" s="1053"/>
      <c r="E130" s="1053"/>
      <c r="F130" s="105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2"/>
      <c r="B131" s="1053"/>
      <c r="C131" s="1053"/>
      <c r="D131" s="1053"/>
      <c r="E131" s="1053"/>
      <c r="F131" s="105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2"/>
      <c r="B132" s="1053"/>
      <c r="C132" s="1053"/>
      <c r="D132" s="1053"/>
      <c r="E132" s="1053"/>
      <c r="F132" s="105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680" t="s">
        <v>283</v>
      </c>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680" t="s">
        <v>284</v>
      </c>
      <c r="AD134" s="681"/>
      <c r="AE134" s="681"/>
      <c r="AF134" s="681"/>
      <c r="AG134" s="681"/>
      <c r="AH134" s="681"/>
      <c r="AI134" s="681"/>
      <c r="AJ134" s="681"/>
      <c r="AK134" s="681"/>
      <c r="AL134" s="681"/>
      <c r="AM134" s="681"/>
      <c r="AN134" s="681"/>
      <c r="AO134" s="681"/>
      <c r="AP134" s="681"/>
      <c r="AQ134" s="681"/>
      <c r="AR134" s="681"/>
      <c r="AS134" s="681"/>
      <c r="AT134" s="681"/>
      <c r="AU134" s="681"/>
      <c r="AV134" s="681"/>
      <c r="AW134" s="681"/>
      <c r="AX134" s="794"/>
    </row>
    <row r="135" spans="1:50" ht="24.75" customHeight="1" x14ac:dyDescent="0.15">
      <c r="A135" s="1052"/>
      <c r="B135" s="1053"/>
      <c r="C135" s="1053"/>
      <c r="D135" s="1053"/>
      <c r="E135" s="1053"/>
      <c r="F135" s="1054"/>
      <c r="G135" s="816" t="s">
        <v>17</v>
      </c>
      <c r="H135" s="666"/>
      <c r="I135" s="666"/>
      <c r="J135" s="666"/>
      <c r="K135" s="666"/>
      <c r="L135" s="665" t="s">
        <v>18</v>
      </c>
      <c r="M135" s="666"/>
      <c r="N135" s="666"/>
      <c r="O135" s="666"/>
      <c r="P135" s="666"/>
      <c r="Q135" s="666"/>
      <c r="R135" s="666"/>
      <c r="S135" s="666"/>
      <c r="T135" s="666"/>
      <c r="U135" s="666"/>
      <c r="V135" s="666"/>
      <c r="W135" s="666"/>
      <c r="X135" s="667"/>
      <c r="Y135" s="654" t="s">
        <v>19</v>
      </c>
      <c r="Z135" s="655"/>
      <c r="AA135" s="655"/>
      <c r="AB135" s="799"/>
      <c r="AC135" s="816" t="s">
        <v>17</v>
      </c>
      <c r="AD135" s="666"/>
      <c r="AE135" s="666"/>
      <c r="AF135" s="666"/>
      <c r="AG135" s="666"/>
      <c r="AH135" s="665" t="s">
        <v>18</v>
      </c>
      <c r="AI135" s="666"/>
      <c r="AJ135" s="666"/>
      <c r="AK135" s="666"/>
      <c r="AL135" s="666"/>
      <c r="AM135" s="666"/>
      <c r="AN135" s="666"/>
      <c r="AO135" s="666"/>
      <c r="AP135" s="666"/>
      <c r="AQ135" s="666"/>
      <c r="AR135" s="666"/>
      <c r="AS135" s="666"/>
      <c r="AT135" s="667"/>
      <c r="AU135" s="654" t="s">
        <v>19</v>
      </c>
      <c r="AV135" s="655"/>
      <c r="AW135" s="655"/>
      <c r="AX135" s="656"/>
    </row>
    <row r="136" spans="1:50" ht="24.75" customHeight="1" x14ac:dyDescent="0.15">
      <c r="A136" s="1052"/>
      <c r="B136" s="1053"/>
      <c r="C136" s="1053"/>
      <c r="D136" s="1053"/>
      <c r="E136" s="1053"/>
      <c r="F136" s="1054"/>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06"/>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15">
      <c r="A137" s="1052"/>
      <c r="B137" s="1053"/>
      <c r="C137" s="1053"/>
      <c r="D137" s="1053"/>
      <c r="E137" s="1053"/>
      <c r="F137" s="105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2"/>
      <c r="B138" s="1053"/>
      <c r="C138" s="1053"/>
      <c r="D138" s="1053"/>
      <c r="E138" s="1053"/>
      <c r="F138" s="105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2"/>
      <c r="B139" s="1053"/>
      <c r="C139" s="1053"/>
      <c r="D139" s="1053"/>
      <c r="E139" s="1053"/>
      <c r="F139" s="105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2"/>
      <c r="B140" s="1053"/>
      <c r="C140" s="1053"/>
      <c r="D140" s="1053"/>
      <c r="E140" s="1053"/>
      <c r="F140" s="105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2"/>
      <c r="B141" s="1053"/>
      <c r="C141" s="1053"/>
      <c r="D141" s="1053"/>
      <c r="E141" s="1053"/>
      <c r="F141" s="105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2"/>
      <c r="B142" s="1053"/>
      <c r="C142" s="1053"/>
      <c r="D142" s="1053"/>
      <c r="E142" s="1053"/>
      <c r="F142" s="105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2"/>
      <c r="B143" s="1053"/>
      <c r="C143" s="1053"/>
      <c r="D143" s="1053"/>
      <c r="E143" s="1053"/>
      <c r="F143" s="105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2"/>
      <c r="B144" s="1053"/>
      <c r="C144" s="1053"/>
      <c r="D144" s="1053"/>
      <c r="E144" s="1053"/>
      <c r="F144" s="105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2"/>
      <c r="B145" s="1053"/>
      <c r="C145" s="1053"/>
      <c r="D145" s="1053"/>
      <c r="E145" s="1053"/>
      <c r="F145" s="105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680" t="s">
        <v>285</v>
      </c>
      <c r="H147" s="681"/>
      <c r="I147" s="681"/>
      <c r="J147" s="681"/>
      <c r="K147" s="681"/>
      <c r="L147" s="681"/>
      <c r="M147" s="681"/>
      <c r="N147" s="681"/>
      <c r="O147" s="681"/>
      <c r="P147" s="681"/>
      <c r="Q147" s="681"/>
      <c r="R147" s="681"/>
      <c r="S147" s="681"/>
      <c r="T147" s="681"/>
      <c r="U147" s="681"/>
      <c r="V147" s="681"/>
      <c r="W147" s="681"/>
      <c r="X147" s="681"/>
      <c r="Y147" s="681"/>
      <c r="Z147" s="681"/>
      <c r="AA147" s="681"/>
      <c r="AB147" s="682"/>
      <c r="AC147" s="680" t="s">
        <v>188</v>
      </c>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794"/>
    </row>
    <row r="148" spans="1:50" ht="24.75" customHeight="1" x14ac:dyDescent="0.15">
      <c r="A148" s="1052"/>
      <c r="B148" s="1053"/>
      <c r="C148" s="1053"/>
      <c r="D148" s="1053"/>
      <c r="E148" s="1053"/>
      <c r="F148" s="1054"/>
      <c r="G148" s="816" t="s">
        <v>17</v>
      </c>
      <c r="H148" s="666"/>
      <c r="I148" s="666"/>
      <c r="J148" s="666"/>
      <c r="K148" s="666"/>
      <c r="L148" s="665" t="s">
        <v>18</v>
      </c>
      <c r="M148" s="666"/>
      <c r="N148" s="666"/>
      <c r="O148" s="666"/>
      <c r="P148" s="666"/>
      <c r="Q148" s="666"/>
      <c r="R148" s="666"/>
      <c r="S148" s="666"/>
      <c r="T148" s="666"/>
      <c r="U148" s="666"/>
      <c r="V148" s="666"/>
      <c r="W148" s="666"/>
      <c r="X148" s="667"/>
      <c r="Y148" s="654" t="s">
        <v>19</v>
      </c>
      <c r="Z148" s="655"/>
      <c r="AA148" s="655"/>
      <c r="AB148" s="799"/>
      <c r="AC148" s="816" t="s">
        <v>17</v>
      </c>
      <c r="AD148" s="666"/>
      <c r="AE148" s="666"/>
      <c r="AF148" s="666"/>
      <c r="AG148" s="666"/>
      <c r="AH148" s="665" t="s">
        <v>18</v>
      </c>
      <c r="AI148" s="666"/>
      <c r="AJ148" s="666"/>
      <c r="AK148" s="666"/>
      <c r="AL148" s="666"/>
      <c r="AM148" s="666"/>
      <c r="AN148" s="666"/>
      <c r="AO148" s="666"/>
      <c r="AP148" s="666"/>
      <c r="AQ148" s="666"/>
      <c r="AR148" s="666"/>
      <c r="AS148" s="666"/>
      <c r="AT148" s="667"/>
      <c r="AU148" s="654" t="s">
        <v>19</v>
      </c>
      <c r="AV148" s="655"/>
      <c r="AW148" s="655"/>
      <c r="AX148" s="656"/>
    </row>
    <row r="149" spans="1:50" ht="24.75" customHeight="1" x14ac:dyDescent="0.15">
      <c r="A149" s="1052"/>
      <c r="B149" s="1053"/>
      <c r="C149" s="1053"/>
      <c r="D149" s="1053"/>
      <c r="E149" s="1053"/>
      <c r="F149" s="1054"/>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06"/>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15">
      <c r="A150" s="1052"/>
      <c r="B150" s="1053"/>
      <c r="C150" s="1053"/>
      <c r="D150" s="1053"/>
      <c r="E150" s="1053"/>
      <c r="F150" s="105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2"/>
      <c r="B151" s="1053"/>
      <c r="C151" s="1053"/>
      <c r="D151" s="1053"/>
      <c r="E151" s="1053"/>
      <c r="F151" s="105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2"/>
      <c r="B152" s="1053"/>
      <c r="C152" s="1053"/>
      <c r="D152" s="1053"/>
      <c r="E152" s="1053"/>
      <c r="F152" s="105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2"/>
      <c r="B153" s="1053"/>
      <c r="C153" s="1053"/>
      <c r="D153" s="1053"/>
      <c r="E153" s="1053"/>
      <c r="F153" s="105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2"/>
      <c r="B154" s="1053"/>
      <c r="C154" s="1053"/>
      <c r="D154" s="1053"/>
      <c r="E154" s="1053"/>
      <c r="F154" s="105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2"/>
      <c r="B155" s="1053"/>
      <c r="C155" s="1053"/>
      <c r="D155" s="1053"/>
      <c r="E155" s="1053"/>
      <c r="F155" s="105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2"/>
      <c r="B156" s="1053"/>
      <c r="C156" s="1053"/>
      <c r="D156" s="1053"/>
      <c r="E156" s="1053"/>
      <c r="F156" s="105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2"/>
      <c r="B157" s="1053"/>
      <c r="C157" s="1053"/>
      <c r="D157" s="1053"/>
      <c r="E157" s="1053"/>
      <c r="F157" s="105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2"/>
      <c r="B158" s="1053"/>
      <c r="C158" s="1053"/>
      <c r="D158" s="1053"/>
      <c r="E158" s="1053"/>
      <c r="F158" s="105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680" t="s">
        <v>189</v>
      </c>
      <c r="H161" s="681"/>
      <c r="I161" s="681"/>
      <c r="J161" s="681"/>
      <c r="K161" s="681"/>
      <c r="L161" s="681"/>
      <c r="M161" s="681"/>
      <c r="N161" s="681"/>
      <c r="O161" s="681"/>
      <c r="P161" s="681"/>
      <c r="Q161" s="681"/>
      <c r="R161" s="681"/>
      <c r="S161" s="681"/>
      <c r="T161" s="681"/>
      <c r="U161" s="681"/>
      <c r="V161" s="681"/>
      <c r="W161" s="681"/>
      <c r="X161" s="681"/>
      <c r="Y161" s="681"/>
      <c r="Z161" s="681"/>
      <c r="AA161" s="681"/>
      <c r="AB161" s="682"/>
      <c r="AC161" s="680" t="s">
        <v>286</v>
      </c>
      <c r="AD161" s="681"/>
      <c r="AE161" s="681"/>
      <c r="AF161" s="681"/>
      <c r="AG161" s="681"/>
      <c r="AH161" s="681"/>
      <c r="AI161" s="681"/>
      <c r="AJ161" s="681"/>
      <c r="AK161" s="681"/>
      <c r="AL161" s="681"/>
      <c r="AM161" s="681"/>
      <c r="AN161" s="681"/>
      <c r="AO161" s="681"/>
      <c r="AP161" s="681"/>
      <c r="AQ161" s="681"/>
      <c r="AR161" s="681"/>
      <c r="AS161" s="681"/>
      <c r="AT161" s="681"/>
      <c r="AU161" s="681"/>
      <c r="AV161" s="681"/>
      <c r="AW161" s="681"/>
      <c r="AX161" s="794"/>
    </row>
    <row r="162" spans="1:50" ht="24.75" customHeight="1" x14ac:dyDescent="0.15">
      <c r="A162" s="1052"/>
      <c r="B162" s="1053"/>
      <c r="C162" s="1053"/>
      <c r="D162" s="1053"/>
      <c r="E162" s="1053"/>
      <c r="F162" s="1054"/>
      <c r="G162" s="816" t="s">
        <v>17</v>
      </c>
      <c r="H162" s="666"/>
      <c r="I162" s="666"/>
      <c r="J162" s="666"/>
      <c r="K162" s="666"/>
      <c r="L162" s="665" t="s">
        <v>18</v>
      </c>
      <c r="M162" s="666"/>
      <c r="N162" s="666"/>
      <c r="O162" s="666"/>
      <c r="P162" s="666"/>
      <c r="Q162" s="666"/>
      <c r="R162" s="666"/>
      <c r="S162" s="666"/>
      <c r="T162" s="666"/>
      <c r="U162" s="666"/>
      <c r="V162" s="666"/>
      <c r="W162" s="666"/>
      <c r="X162" s="667"/>
      <c r="Y162" s="654" t="s">
        <v>19</v>
      </c>
      <c r="Z162" s="655"/>
      <c r="AA162" s="655"/>
      <c r="AB162" s="799"/>
      <c r="AC162" s="816" t="s">
        <v>17</v>
      </c>
      <c r="AD162" s="666"/>
      <c r="AE162" s="666"/>
      <c r="AF162" s="666"/>
      <c r="AG162" s="666"/>
      <c r="AH162" s="665" t="s">
        <v>18</v>
      </c>
      <c r="AI162" s="666"/>
      <c r="AJ162" s="666"/>
      <c r="AK162" s="666"/>
      <c r="AL162" s="666"/>
      <c r="AM162" s="666"/>
      <c r="AN162" s="666"/>
      <c r="AO162" s="666"/>
      <c r="AP162" s="666"/>
      <c r="AQ162" s="666"/>
      <c r="AR162" s="666"/>
      <c r="AS162" s="666"/>
      <c r="AT162" s="667"/>
      <c r="AU162" s="654" t="s">
        <v>19</v>
      </c>
      <c r="AV162" s="655"/>
      <c r="AW162" s="655"/>
      <c r="AX162" s="656"/>
    </row>
    <row r="163" spans="1:50" ht="24.75" customHeight="1" x14ac:dyDescent="0.15">
      <c r="A163" s="1052"/>
      <c r="B163" s="1053"/>
      <c r="C163" s="1053"/>
      <c r="D163" s="1053"/>
      <c r="E163" s="1053"/>
      <c r="F163" s="1054"/>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06"/>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15">
      <c r="A164" s="1052"/>
      <c r="B164" s="1053"/>
      <c r="C164" s="1053"/>
      <c r="D164" s="1053"/>
      <c r="E164" s="1053"/>
      <c r="F164" s="105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2"/>
      <c r="B165" s="1053"/>
      <c r="C165" s="1053"/>
      <c r="D165" s="1053"/>
      <c r="E165" s="1053"/>
      <c r="F165" s="105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2"/>
      <c r="B166" s="1053"/>
      <c r="C166" s="1053"/>
      <c r="D166" s="1053"/>
      <c r="E166" s="1053"/>
      <c r="F166" s="105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2"/>
      <c r="B167" s="1053"/>
      <c r="C167" s="1053"/>
      <c r="D167" s="1053"/>
      <c r="E167" s="1053"/>
      <c r="F167" s="105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2"/>
      <c r="B168" s="1053"/>
      <c r="C168" s="1053"/>
      <c r="D168" s="1053"/>
      <c r="E168" s="1053"/>
      <c r="F168" s="105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2"/>
      <c r="B169" s="1053"/>
      <c r="C169" s="1053"/>
      <c r="D169" s="1053"/>
      <c r="E169" s="1053"/>
      <c r="F169" s="105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2"/>
      <c r="B170" s="1053"/>
      <c r="C170" s="1053"/>
      <c r="D170" s="1053"/>
      <c r="E170" s="1053"/>
      <c r="F170" s="105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2"/>
      <c r="B171" s="1053"/>
      <c r="C171" s="1053"/>
      <c r="D171" s="1053"/>
      <c r="E171" s="1053"/>
      <c r="F171" s="105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2"/>
      <c r="B172" s="1053"/>
      <c r="C172" s="1053"/>
      <c r="D172" s="1053"/>
      <c r="E172" s="1053"/>
      <c r="F172" s="105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680" t="s">
        <v>287</v>
      </c>
      <c r="H174" s="681"/>
      <c r="I174" s="681"/>
      <c r="J174" s="681"/>
      <c r="K174" s="681"/>
      <c r="L174" s="681"/>
      <c r="M174" s="681"/>
      <c r="N174" s="681"/>
      <c r="O174" s="681"/>
      <c r="P174" s="681"/>
      <c r="Q174" s="681"/>
      <c r="R174" s="681"/>
      <c r="S174" s="681"/>
      <c r="T174" s="681"/>
      <c r="U174" s="681"/>
      <c r="V174" s="681"/>
      <c r="W174" s="681"/>
      <c r="X174" s="681"/>
      <c r="Y174" s="681"/>
      <c r="Z174" s="681"/>
      <c r="AA174" s="681"/>
      <c r="AB174" s="682"/>
      <c r="AC174" s="680" t="s">
        <v>288</v>
      </c>
      <c r="AD174" s="681"/>
      <c r="AE174" s="681"/>
      <c r="AF174" s="681"/>
      <c r="AG174" s="681"/>
      <c r="AH174" s="681"/>
      <c r="AI174" s="681"/>
      <c r="AJ174" s="681"/>
      <c r="AK174" s="681"/>
      <c r="AL174" s="681"/>
      <c r="AM174" s="681"/>
      <c r="AN174" s="681"/>
      <c r="AO174" s="681"/>
      <c r="AP174" s="681"/>
      <c r="AQ174" s="681"/>
      <c r="AR174" s="681"/>
      <c r="AS174" s="681"/>
      <c r="AT174" s="681"/>
      <c r="AU174" s="681"/>
      <c r="AV174" s="681"/>
      <c r="AW174" s="681"/>
      <c r="AX174" s="794"/>
    </row>
    <row r="175" spans="1:50" ht="25.5" customHeight="1" x14ac:dyDescent="0.15">
      <c r="A175" s="1052"/>
      <c r="B175" s="1053"/>
      <c r="C175" s="1053"/>
      <c r="D175" s="1053"/>
      <c r="E175" s="1053"/>
      <c r="F175" s="1054"/>
      <c r="G175" s="816" t="s">
        <v>17</v>
      </c>
      <c r="H175" s="666"/>
      <c r="I175" s="666"/>
      <c r="J175" s="666"/>
      <c r="K175" s="666"/>
      <c r="L175" s="665" t="s">
        <v>18</v>
      </c>
      <c r="M175" s="666"/>
      <c r="N175" s="666"/>
      <c r="O175" s="666"/>
      <c r="P175" s="666"/>
      <c r="Q175" s="666"/>
      <c r="R175" s="666"/>
      <c r="S175" s="666"/>
      <c r="T175" s="666"/>
      <c r="U175" s="666"/>
      <c r="V175" s="666"/>
      <c r="W175" s="666"/>
      <c r="X175" s="667"/>
      <c r="Y175" s="654" t="s">
        <v>19</v>
      </c>
      <c r="Z175" s="655"/>
      <c r="AA175" s="655"/>
      <c r="AB175" s="799"/>
      <c r="AC175" s="816" t="s">
        <v>17</v>
      </c>
      <c r="AD175" s="666"/>
      <c r="AE175" s="666"/>
      <c r="AF175" s="666"/>
      <c r="AG175" s="666"/>
      <c r="AH175" s="665" t="s">
        <v>18</v>
      </c>
      <c r="AI175" s="666"/>
      <c r="AJ175" s="666"/>
      <c r="AK175" s="666"/>
      <c r="AL175" s="666"/>
      <c r="AM175" s="666"/>
      <c r="AN175" s="666"/>
      <c r="AO175" s="666"/>
      <c r="AP175" s="666"/>
      <c r="AQ175" s="666"/>
      <c r="AR175" s="666"/>
      <c r="AS175" s="666"/>
      <c r="AT175" s="667"/>
      <c r="AU175" s="654" t="s">
        <v>19</v>
      </c>
      <c r="AV175" s="655"/>
      <c r="AW175" s="655"/>
      <c r="AX175" s="656"/>
    </row>
    <row r="176" spans="1:50" ht="24.75" customHeight="1" x14ac:dyDescent="0.15">
      <c r="A176" s="1052"/>
      <c r="B176" s="1053"/>
      <c r="C176" s="1053"/>
      <c r="D176" s="1053"/>
      <c r="E176" s="1053"/>
      <c r="F176" s="1054"/>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06"/>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15">
      <c r="A177" s="1052"/>
      <c r="B177" s="1053"/>
      <c r="C177" s="1053"/>
      <c r="D177" s="1053"/>
      <c r="E177" s="1053"/>
      <c r="F177" s="105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2"/>
      <c r="B178" s="1053"/>
      <c r="C178" s="1053"/>
      <c r="D178" s="1053"/>
      <c r="E178" s="1053"/>
      <c r="F178" s="105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2"/>
      <c r="B179" s="1053"/>
      <c r="C179" s="1053"/>
      <c r="D179" s="1053"/>
      <c r="E179" s="1053"/>
      <c r="F179" s="105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2"/>
      <c r="B180" s="1053"/>
      <c r="C180" s="1053"/>
      <c r="D180" s="1053"/>
      <c r="E180" s="1053"/>
      <c r="F180" s="105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2"/>
      <c r="B181" s="1053"/>
      <c r="C181" s="1053"/>
      <c r="D181" s="1053"/>
      <c r="E181" s="1053"/>
      <c r="F181" s="105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2"/>
      <c r="B182" s="1053"/>
      <c r="C182" s="1053"/>
      <c r="D182" s="1053"/>
      <c r="E182" s="1053"/>
      <c r="F182" s="105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2"/>
      <c r="B183" s="1053"/>
      <c r="C183" s="1053"/>
      <c r="D183" s="1053"/>
      <c r="E183" s="1053"/>
      <c r="F183" s="105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2"/>
      <c r="B184" s="1053"/>
      <c r="C184" s="1053"/>
      <c r="D184" s="1053"/>
      <c r="E184" s="1053"/>
      <c r="F184" s="105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2"/>
      <c r="B185" s="1053"/>
      <c r="C185" s="1053"/>
      <c r="D185" s="1053"/>
      <c r="E185" s="1053"/>
      <c r="F185" s="105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680" t="s">
        <v>290</v>
      </c>
      <c r="H187" s="681"/>
      <c r="I187" s="681"/>
      <c r="J187" s="681"/>
      <c r="K187" s="681"/>
      <c r="L187" s="681"/>
      <c r="M187" s="681"/>
      <c r="N187" s="681"/>
      <c r="O187" s="681"/>
      <c r="P187" s="681"/>
      <c r="Q187" s="681"/>
      <c r="R187" s="681"/>
      <c r="S187" s="681"/>
      <c r="T187" s="681"/>
      <c r="U187" s="681"/>
      <c r="V187" s="681"/>
      <c r="W187" s="681"/>
      <c r="X187" s="681"/>
      <c r="Y187" s="681"/>
      <c r="Z187" s="681"/>
      <c r="AA187" s="681"/>
      <c r="AB187" s="682"/>
      <c r="AC187" s="680" t="s">
        <v>289</v>
      </c>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794"/>
    </row>
    <row r="188" spans="1:50" ht="24.75" customHeight="1" x14ac:dyDescent="0.15">
      <c r="A188" s="1052"/>
      <c r="B188" s="1053"/>
      <c r="C188" s="1053"/>
      <c r="D188" s="1053"/>
      <c r="E188" s="1053"/>
      <c r="F188" s="1054"/>
      <c r="G188" s="816" t="s">
        <v>17</v>
      </c>
      <c r="H188" s="666"/>
      <c r="I188" s="666"/>
      <c r="J188" s="666"/>
      <c r="K188" s="666"/>
      <c r="L188" s="665" t="s">
        <v>18</v>
      </c>
      <c r="M188" s="666"/>
      <c r="N188" s="666"/>
      <c r="O188" s="666"/>
      <c r="P188" s="666"/>
      <c r="Q188" s="666"/>
      <c r="R188" s="666"/>
      <c r="S188" s="666"/>
      <c r="T188" s="666"/>
      <c r="U188" s="666"/>
      <c r="V188" s="666"/>
      <c r="W188" s="666"/>
      <c r="X188" s="667"/>
      <c r="Y188" s="654" t="s">
        <v>19</v>
      </c>
      <c r="Z188" s="655"/>
      <c r="AA188" s="655"/>
      <c r="AB188" s="799"/>
      <c r="AC188" s="816" t="s">
        <v>17</v>
      </c>
      <c r="AD188" s="666"/>
      <c r="AE188" s="666"/>
      <c r="AF188" s="666"/>
      <c r="AG188" s="666"/>
      <c r="AH188" s="665" t="s">
        <v>18</v>
      </c>
      <c r="AI188" s="666"/>
      <c r="AJ188" s="666"/>
      <c r="AK188" s="666"/>
      <c r="AL188" s="666"/>
      <c r="AM188" s="666"/>
      <c r="AN188" s="666"/>
      <c r="AO188" s="666"/>
      <c r="AP188" s="666"/>
      <c r="AQ188" s="666"/>
      <c r="AR188" s="666"/>
      <c r="AS188" s="666"/>
      <c r="AT188" s="667"/>
      <c r="AU188" s="654" t="s">
        <v>19</v>
      </c>
      <c r="AV188" s="655"/>
      <c r="AW188" s="655"/>
      <c r="AX188" s="656"/>
    </row>
    <row r="189" spans="1:50" ht="24.75" customHeight="1" x14ac:dyDescent="0.15">
      <c r="A189" s="1052"/>
      <c r="B189" s="1053"/>
      <c r="C189" s="1053"/>
      <c r="D189" s="1053"/>
      <c r="E189" s="1053"/>
      <c r="F189" s="1054"/>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06"/>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15">
      <c r="A190" s="1052"/>
      <c r="B190" s="1053"/>
      <c r="C190" s="1053"/>
      <c r="D190" s="1053"/>
      <c r="E190" s="1053"/>
      <c r="F190" s="105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2"/>
      <c r="B191" s="1053"/>
      <c r="C191" s="1053"/>
      <c r="D191" s="1053"/>
      <c r="E191" s="1053"/>
      <c r="F191" s="105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2"/>
      <c r="B192" s="1053"/>
      <c r="C192" s="1053"/>
      <c r="D192" s="1053"/>
      <c r="E192" s="1053"/>
      <c r="F192" s="105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2"/>
      <c r="B193" s="1053"/>
      <c r="C193" s="1053"/>
      <c r="D193" s="1053"/>
      <c r="E193" s="1053"/>
      <c r="F193" s="105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2"/>
      <c r="B194" s="1053"/>
      <c r="C194" s="1053"/>
      <c r="D194" s="1053"/>
      <c r="E194" s="1053"/>
      <c r="F194" s="105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2"/>
      <c r="B195" s="1053"/>
      <c r="C195" s="1053"/>
      <c r="D195" s="1053"/>
      <c r="E195" s="1053"/>
      <c r="F195" s="105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2"/>
      <c r="B196" s="1053"/>
      <c r="C196" s="1053"/>
      <c r="D196" s="1053"/>
      <c r="E196" s="1053"/>
      <c r="F196" s="105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2"/>
      <c r="B197" s="1053"/>
      <c r="C197" s="1053"/>
      <c r="D197" s="1053"/>
      <c r="E197" s="1053"/>
      <c r="F197" s="105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2"/>
      <c r="B198" s="1053"/>
      <c r="C198" s="1053"/>
      <c r="D198" s="1053"/>
      <c r="E198" s="1053"/>
      <c r="F198" s="105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680" t="s">
        <v>291</v>
      </c>
      <c r="H200" s="681"/>
      <c r="I200" s="681"/>
      <c r="J200" s="681"/>
      <c r="K200" s="681"/>
      <c r="L200" s="681"/>
      <c r="M200" s="681"/>
      <c r="N200" s="681"/>
      <c r="O200" s="681"/>
      <c r="P200" s="681"/>
      <c r="Q200" s="681"/>
      <c r="R200" s="681"/>
      <c r="S200" s="681"/>
      <c r="T200" s="681"/>
      <c r="U200" s="681"/>
      <c r="V200" s="681"/>
      <c r="W200" s="681"/>
      <c r="X200" s="681"/>
      <c r="Y200" s="681"/>
      <c r="Z200" s="681"/>
      <c r="AA200" s="681"/>
      <c r="AB200" s="682"/>
      <c r="AC200" s="680" t="s">
        <v>190</v>
      </c>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794"/>
    </row>
    <row r="201" spans="1:50" ht="24.75" customHeight="1" x14ac:dyDescent="0.15">
      <c r="A201" s="1052"/>
      <c r="B201" s="1053"/>
      <c r="C201" s="1053"/>
      <c r="D201" s="1053"/>
      <c r="E201" s="1053"/>
      <c r="F201" s="1054"/>
      <c r="G201" s="816" t="s">
        <v>17</v>
      </c>
      <c r="H201" s="666"/>
      <c r="I201" s="666"/>
      <c r="J201" s="666"/>
      <c r="K201" s="666"/>
      <c r="L201" s="665" t="s">
        <v>18</v>
      </c>
      <c r="M201" s="666"/>
      <c r="N201" s="666"/>
      <c r="O201" s="666"/>
      <c r="P201" s="666"/>
      <c r="Q201" s="666"/>
      <c r="R201" s="666"/>
      <c r="S201" s="666"/>
      <c r="T201" s="666"/>
      <c r="U201" s="666"/>
      <c r="V201" s="666"/>
      <c r="W201" s="666"/>
      <c r="X201" s="667"/>
      <c r="Y201" s="654" t="s">
        <v>19</v>
      </c>
      <c r="Z201" s="655"/>
      <c r="AA201" s="655"/>
      <c r="AB201" s="799"/>
      <c r="AC201" s="816" t="s">
        <v>17</v>
      </c>
      <c r="AD201" s="666"/>
      <c r="AE201" s="666"/>
      <c r="AF201" s="666"/>
      <c r="AG201" s="666"/>
      <c r="AH201" s="665" t="s">
        <v>18</v>
      </c>
      <c r="AI201" s="666"/>
      <c r="AJ201" s="666"/>
      <c r="AK201" s="666"/>
      <c r="AL201" s="666"/>
      <c r="AM201" s="666"/>
      <c r="AN201" s="666"/>
      <c r="AO201" s="666"/>
      <c r="AP201" s="666"/>
      <c r="AQ201" s="666"/>
      <c r="AR201" s="666"/>
      <c r="AS201" s="666"/>
      <c r="AT201" s="667"/>
      <c r="AU201" s="654" t="s">
        <v>19</v>
      </c>
      <c r="AV201" s="655"/>
      <c r="AW201" s="655"/>
      <c r="AX201" s="656"/>
    </row>
    <row r="202" spans="1:50" ht="24.75" customHeight="1" x14ac:dyDescent="0.15">
      <c r="A202" s="1052"/>
      <c r="B202" s="1053"/>
      <c r="C202" s="1053"/>
      <c r="D202" s="1053"/>
      <c r="E202" s="1053"/>
      <c r="F202" s="1054"/>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06"/>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15">
      <c r="A203" s="1052"/>
      <c r="B203" s="1053"/>
      <c r="C203" s="1053"/>
      <c r="D203" s="1053"/>
      <c r="E203" s="1053"/>
      <c r="F203" s="105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2"/>
      <c r="B204" s="1053"/>
      <c r="C204" s="1053"/>
      <c r="D204" s="1053"/>
      <c r="E204" s="1053"/>
      <c r="F204" s="105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2"/>
      <c r="B205" s="1053"/>
      <c r="C205" s="1053"/>
      <c r="D205" s="1053"/>
      <c r="E205" s="1053"/>
      <c r="F205" s="105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2"/>
      <c r="B206" s="1053"/>
      <c r="C206" s="1053"/>
      <c r="D206" s="1053"/>
      <c r="E206" s="1053"/>
      <c r="F206" s="105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2"/>
      <c r="B207" s="1053"/>
      <c r="C207" s="1053"/>
      <c r="D207" s="1053"/>
      <c r="E207" s="1053"/>
      <c r="F207" s="105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2"/>
      <c r="B208" s="1053"/>
      <c r="C208" s="1053"/>
      <c r="D208" s="1053"/>
      <c r="E208" s="1053"/>
      <c r="F208" s="105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2"/>
      <c r="B209" s="1053"/>
      <c r="C209" s="1053"/>
      <c r="D209" s="1053"/>
      <c r="E209" s="1053"/>
      <c r="F209" s="105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2"/>
      <c r="B210" s="1053"/>
      <c r="C210" s="1053"/>
      <c r="D210" s="1053"/>
      <c r="E210" s="1053"/>
      <c r="F210" s="105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2"/>
      <c r="B211" s="1053"/>
      <c r="C211" s="1053"/>
      <c r="D211" s="1053"/>
      <c r="E211" s="1053"/>
      <c r="F211" s="105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680" t="s">
        <v>191</v>
      </c>
      <c r="H214" s="681"/>
      <c r="I214" s="681"/>
      <c r="J214" s="681"/>
      <c r="K214" s="681"/>
      <c r="L214" s="681"/>
      <c r="M214" s="681"/>
      <c r="N214" s="681"/>
      <c r="O214" s="681"/>
      <c r="P214" s="681"/>
      <c r="Q214" s="681"/>
      <c r="R214" s="681"/>
      <c r="S214" s="681"/>
      <c r="T214" s="681"/>
      <c r="U214" s="681"/>
      <c r="V214" s="681"/>
      <c r="W214" s="681"/>
      <c r="X214" s="681"/>
      <c r="Y214" s="681"/>
      <c r="Z214" s="681"/>
      <c r="AA214" s="681"/>
      <c r="AB214" s="682"/>
      <c r="AC214" s="680" t="s">
        <v>292</v>
      </c>
      <c r="AD214" s="681"/>
      <c r="AE214" s="681"/>
      <c r="AF214" s="681"/>
      <c r="AG214" s="681"/>
      <c r="AH214" s="681"/>
      <c r="AI214" s="681"/>
      <c r="AJ214" s="681"/>
      <c r="AK214" s="681"/>
      <c r="AL214" s="681"/>
      <c r="AM214" s="681"/>
      <c r="AN214" s="681"/>
      <c r="AO214" s="681"/>
      <c r="AP214" s="681"/>
      <c r="AQ214" s="681"/>
      <c r="AR214" s="681"/>
      <c r="AS214" s="681"/>
      <c r="AT214" s="681"/>
      <c r="AU214" s="681"/>
      <c r="AV214" s="681"/>
      <c r="AW214" s="681"/>
      <c r="AX214" s="794"/>
    </row>
    <row r="215" spans="1:50" ht="24.75" customHeight="1" x14ac:dyDescent="0.15">
      <c r="A215" s="1052"/>
      <c r="B215" s="1053"/>
      <c r="C215" s="1053"/>
      <c r="D215" s="1053"/>
      <c r="E215" s="1053"/>
      <c r="F215" s="1054"/>
      <c r="G215" s="816" t="s">
        <v>17</v>
      </c>
      <c r="H215" s="666"/>
      <c r="I215" s="666"/>
      <c r="J215" s="666"/>
      <c r="K215" s="666"/>
      <c r="L215" s="665" t="s">
        <v>18</v>
      </c>
      <c r="M215" s="666"/>
      <c r="N215" s="666"/>
      <c r="O215" s="666"/>
      <c r="P215" s="666"/>
      <c r="Q215" s="666"/>
      <c r="R215" s="666"/>
      <c r="S215" s="666"/>
      <c r="T215" s="666"/>
      <c r="U215" s="666"/>
      <c r="V215" s="666"/>
      <c r="W215" s="666"/>
      <c r="X215" s="667"/>
      <c r="Y215" s="654" t="s">
        <v>19</v>
      </c>
      <c r="Z215" s="655"/>
      <c r="AA215" s="655"/>
      <c r="AB215" s="799"/>
      <c r="AC215" s="816" t="s">
        <v>17</v>
      </c>
      <c r="AD215" s="666"/>
      <c r="AE215" s="666"/>
      <c r="AF215" s="666"/>
      <c r="AG215" s="666"/>
      <c r="AH215" s="665" t="s">
        <v>18</v>
      </c>
      <c r="AI215" s="666"/>
      <c r="AJ215" s="666"/>
      <c r="AK215" s="666"/>
      <c r="AL215" s="666"/>
      <c r="AM215" s="666"/>
      <c r="AN215" s="666"/>
      <c r="AO215" s="666"/>
      <c r="AP215" s="666"/>
      <c r="AQ215" s="666"/>
      <c r="AR215" s="666"/>
      <c r="AS215" s="666"/>
      <c r="AT215" s="667"/>
      <c r="AU215" s="654" t="s">
        <v>19</v>
      </c>
      <c r="AV215" s="655"/>
      <c r="AW215" s="655"/>
      <c r="AX215" s="656"/>
    </row>
    <row r="216" spans="1:50" ht="24.75" customHeight="1" x14ac:dyDescent="0.15">
      <c r="A216" s="1052"/>
      <c r="B216" s="1053"/>
      <c r="C216" s="1053"/>
      <c r="D216" s="1053"/>
      <c r="E216" s="1053"/>
      <c r="F216" s="1054"/>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06"/>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15">
      <c r="A217" s="1052"/>
      <c r="B217" s="1053"/>
      <c r="C217" s="1053"/>
      <c r="D217" s="1053"/>
      <c r="E217" s="1053"/>
      <c r="F217" s="105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2"/>
      <c r="B218" s="1053"/>
      <c r="C218" s="1053"/>
      <c r="D218" s="1053"/>
      <c r="E218" s="1053"/>
      <c r="F218" s="105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2"/>
      <c r="B219" s="1053"/>
      <c r="C219" s="1053"/>
      <c r="D219" s="1053"/>
      <c r="E219" s="1053"/>
      <c r="F219" s="105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2"/>
      <c r="B220" s="1053"/>
      <c r="C220" s="1053"/>
      <c r="D220" s="1053"/>
      <c r="E220" s="1053"/>
      <c r="F220" s="105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2"/>
      <c r="B221" s="1053"/>
      <c r="C221" s="1053"/>
      <c r="D221" s="1053"/>
      <c r="E221" s="1053"/>
      <c r="F221" s="105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2"/>
      <c r="B222" s="1053"/>
      <c r="C222" s="1053"/>
      <c r="D222" s="1053"/>
      <c r="E222" s="1053"/>
      <c r="F222" s="105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2"/>
      <c r="B223" s="1053"/>
      <c r="C223" s="1053"/>
      <c r="D223" s="1053"/>
      <c r="E223" s="1053"/>
      <c r="F223" s="105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2"/>
      <c r="B224" s="1053"/>
      <c r="C224" s="1053"/>
      <c r="D224" s="1053"/>
      <c r="E224" s="1053"/>
      <c r="F224" s="105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2"/>
      <c r="B225" s="1053"/>
      <c r="C225" s="1053"/>
      <c r="D225" s="1053"/>
      <c r="E225" s="1053"/>
      <c r="F225" s="105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680" t="s">
        <v>293</v>
      </c>
      <c r="H227" s="681"/>
      <c r="I227" s="681"/>
      <c r="J227" s="681"/>
      <c r="K227" s="681"/>
      <c r="L227" s="681"/>
      <c r="M227" s="681"/>
      <c r="N227" s="681"/>
      <c r="O227" s="681"/>
      <c r="P227" s="681"/>
      <c r="Q227" s="681"/>
      <c r="R227" s="681"/>
      <c r="S227" s="681"/>
      <c r="T227" s="681"/>
      <c r="U227" s="681"/>
      <c r="V227" s="681"/>
      <c r="W227" s="681"/>
      <c r="X227" s="681"/>
      <c r="Y227" s="681"/>
      <c r="Z227" s="681"/>
      <c r="AA227" s="681"/>
      <c r="AB227" s="682"/>
      <c r="AC227" s="680" t="s">
        <v>294</v>
      </c>
      <c r="AD227" s="681"/>
      <c r="AE227" s="681"/>
      <c r="AF227" s="681"/>
      <c r="AG227" s="681"/>
      <c r="AH227" s="681"/>
      <c r="AI227" s="681"/>
      <c r="AJ227" s="681"/>
      <c r="AK227" s="681"/>
      <c r="AL227" s="681"/>
      <c r="AM227" s="681"/>
      <c r="AN227" s="681"/>
      <c r="AO227" s="681"/>
      <c r="AP227" s="681"/>
      <c r="AQ227" s="681"/>
      <c r="AR227" s="681"/>
      <c r="AS227" s="681"/>
      <c r="AT227" s="681"/>
      <c r="AU227" s="681"/>
      <c r="AV227" s="681"/>
      <c r="AW227" s="681"/>
      <c r="AX227" s="794"/>
    </row>
    <row r="228" spans="1:50" ht="25.5" customHeight="1" x14ac:dyDescent="0.15">
      <c r="A228" s="1052"/>
      <c r="B228" s="1053"/>
      <c r="C228" s="1053"/>
      <c r="D228" s="1053"/>
      <c r="E228" s="1053"/>
      <c r="F228" s="1054"/>
      <c r="G228" s="816" t="s">
        <v>17</v>
      </c>
      <c r="H228" s="666"/>
      <c r="I228" s="666"/>
      <c r="J228" s="666"/>
      <c r="K228" s="666"/>
      <c r="L228" s="665" t="s">
        <v>18</v>
      </c>
      <c r="M228" s="666"/>
      <c r="N228" s="666"/>
      <c r="O228" s="666"/>
      <c r="P228" s="666"/>
      <c r="Q228" s="666"/>
      <c r="R228" s="666"/>
      <c r="S228" s="666"/>
      <c r="T228" s="666"/>
      <c r="U228" s="666"/>
      <c r="V228" s="666"/>
      <c r="W228" s="666"/>
      <c r="X228" s="667"/>
      <c r="Y228" s="654" t="s">
        <v>19</v>
      </c>
      <c r="Z228" s="655"/>
      <c r="AA228" s="655"/>
      <c r="AB228" s="799"/>
      <c r="AC228" s="816" t="s">
        <v>17</v>
      </c>
      <c r="AD228" s="666"/>
      <c r="AE228" s="666"/>
      <c r="AF228" s="666"/>
      <c r="AG228" s="666"/>
      <c r="AH228" s="665" t="s">
        <v>18</v>
      </c>
      <c r="AI228" s="666"/>
      <c r="AJ228" s="666"/>
      <c r="AK228" s="666"/>
      <c r="AL228" s="666"/>
      <c r="AM228" s="666"/>
      <c r="AN228" s="666"/>
      <c r="AO228" s="666"/>
      <c r="AP228" s="666"/>
      <c r="AQ228" s="666"/>
      <c r="AR228" s="666"/>
      <c r="AS228" s="666"/>
      <c r="AT228" s="667"/>
      <c r="AU228" s="654" t="s">
        <v>19</v>
      </c>
      <c r="AV228" s="655"/>
      <c r="AW228" s="655"/>
      <c r="AX228" s="656"/>
    </row>
    <row r="229" spans="1:50" ht="24.75" customHeight="1" x14ac:dyDescent="0.15">
      <c r="A229" s="1052"/>
      <c r="B229" s="1053"/>
      <c r="C229" s="1053"/>
      <c r="D229" s="1053"/>
      <c r="E229" s="1053"/>
      <c r="F229" s="1054"/>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06"/>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15">
      <c r="A230" s="1052"/>
      <c r="B230" s="1053"/>
      <c r="C230" s="1053"/>
      <c r="D230" s="1053"/>
      <c r="E230" s="1053"/>
      <c r="F230" s="105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2"/>
      <c r="B231" s="1053"/>
      <c r="C231" s="1053"/>
      <c r="D231" s="1053"/>
      <c r="E231" s="1053"/>
      <c r="F231" s="105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2"/>
      <c r="B232" s="1053"/>
      <c r="C232" s="1053"/>
      <c r="D232" s="1053"/>
      <c r="E232" s="1053"/>
      <c r="F232" s="105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2"/>
      <c r="B233" s="1053"/>
      <c r="C233" s="1053"/>
      <c r="D233" s="1053"/>
      <c r="E233" s="1053"/>
      <c r="F233" s="105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2"/>
      <c r="B234" s="1053"/>
      <c r="C234" s="1053"/>
      <c r="D234" s="1053"/>
      <c r="E234" s="1053"/>
      <c r="F234" s="105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2"/>
      <c r="B235" s="1053"/>
      <c r="C235" s="1053"/>
      <c r="D235" s="1053"/>
      <c r="E235" s="1053"/>
      <c r="F235" s="105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2"/>
      <c r="B236" s="1053"/>
      <c r="C236" s="1053"/>
      <c r="D236" s="1053"/>
      <c r="E236" s="1053"/>
      <c r="F236" s="105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2"/>
      <c r="B237" s="1053"/>
      <c r="C237" s="1053"/>
      <c r="D237" s="1053"/>
      <c r="E237" s="1053"/>
      <c r="F237" s="105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2"/>
      <c r="B238" s="1053"/>
      <c r="C238" s="1053"/>
      <c r="D238" s="1053"/>
      <c r="E238" s="1053"/>
      <c r="F238" s="105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680" t="s">
        <v>295</v>
      </c>
      <c r="H240" s="681"/>
      <c r="I240" s="681"/>
      <c r="J240" s="681"/>
      <c r="K240" s="681"/>
      <c r="L240" s="681"/>
      <c r="M240" s="681"/>
      <c r="N240" s="681"/>
      <c r="O240" s="681"/>
      <c r="P240" s="681"/>
      <c r="Q240" s="681"/>
      <c r="R240" s="681"/>
      <c r="S240" s="681"/>
      <c r="T240" s="681"/>
      <c r="U240" s="681"/>
      <c r="V240" s="681"/>
      <c r="W240" s="681"/>
      <c r="X240" s="681"/>
      <c r="Y240" s="681"/>
      <c r="Z240" s="681"/>
      <c r="AA240" s="681"/>
      <c r="AB240" s="682"/>
      <c r="AC240" s="680" t="s">
        <v>296</v>
      </c>
      <c r="AD240" s="681"/>
      <c r="AE240" s="681"/>
      <c r="AF240" s="681"/>
      <c r="AG240" s="681"/>
      <c r="AH240" s="681"/>
      <c r="AI240" s="681"/>
      <c r="AJ240" s="681"/>
      <c r="AK240" s="681"/>
      <c r="AL240" s="681"/>
      <c r="AM240" s="681"/>
      <c r="AN240" s="681"/>
      <c r="AO240" s="681"/>
      <c r="AP240" s="681"/>
      <c r="AQ240" s="681"/>
      <c r="AR240" s="681"/>
      <c r="AS240" s="681"/>
      <c r="AT240" s="681"/>
      <c r="AU240" s="681"/>
      <c r="AV240" s="681"/>
      <c r="AW240" s="681"/>
      <c r="AX240" s="794"/>
    </row>
    <row r="241" spans="1:50" ht="24.75" customHeight="1" x14ac:dyDescent="0.15">
      <c r="A241" s="1052"/>
      <c r="B241" s="1053"/>
      <c r="C241" s="1053"/>
      <c r="D241" s="1053"/>
      <c r="E241" s="1053"/>
      <c r="F241" s="1054"/>
      <c r="G241" s="816" t="s">
        <v>17</v>
      </c>
      <c r="H241" s="666"/>
      <c r="I241" s="666"/>
      <c r="J241" s="666"/>
      <c r="K241" s="666"/>
      <c r="L241" s="665" t="s">
        <v>18</v>
      </c>
      <c r="M241" s="666"/>
      <c r="N241" s="666"/>
      <c r="O241" s="666"/>
      <c r="P241" s="666"/>
      <c r="Q241" s="666"/>
      <c r="R241" s="666"/>
      <c r="S241" s="666"/>
      <c r="T241" s="666"/>
      <c r="U241" s="666"/>
      <c r="V241" s="666"/>
      <c r="W241" s="666"/>
      <c r="X241" s="667"/>
      <c r="Y241" s="654" t="s">
        <v>19</v>
      </c>
      <c r="Z241" s="655"/>
      <c r="AA241" s="655"/>
      <c r="AB241" s="799"/>
      <c r="AC241" s="816" t="s">
        <v>17</v>
      </c>
      <c r="AD241" s="666"/>
      <c r="AE241" s="666"/>
      <c r="AF241" s="666"/>
      <c r="AG241" s="666"/>
      <c r="AH241" s="665" t="s">
        <v>18</v>
      </c>
      <c r="AI241" s="666"/>
      <c r="AJ241" s="666"/>
      <c r="AK241" s="666"/>
      <c r="AL241" s="666"/>
      <c r="AM241" s="666"/>
      <c r="AN241" s="666"/>
      <c r="AO241" s="666"/>
      <c r="AP241" s="666"/>
      <c r="AQ241" s="666"/>
      <c r="AR241" s="666"/>
      <c r="AS241" s="666"/>
      <c r="AT241" s="667"/>
      <c r="AU241" s="654" t="s">
        <v>19</v>
      </c>
      <c r="AV241" s="655"/>
      <c r="AW241" s="655"/>
      <c r="AX241" s="656"/>
    </row>
    <row r="242" spans="1:50" ht="24.75" customHeight="1" x14ac:dyDescent="0.15">
      <c r="A242" s="1052"/>
      <c r="B242" s="1053"/>
      <c r="C242" s="1053"/>
      <c r="D242" s="1053"/>
      <c r="E242" s="1053"/>
      <c r="F242" s="1054"/>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06"/>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15">
      <c r="A243" s="1052"/>
      <c r="B243" s="1053"/>
      <c r="C243" s="1053"/>
      <c r="D243" s="1053"/>
      <c r="E243" s="1053"/>
      <c r="F243" s="105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2"/>
      <c r="B244" s="1053"/>
      <c r="C244" s="1053"/>
      <c r="D244" s="1053"/>
      <c r="E244" s="1053"/>
      <c r="F244" s="105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2"/>
      <c r="B245" s="1053"/>
      <c r="C245" s="1053"/>
      <c r="D245" s="1053"/>
      <c r="E245" s="1053"/>
      <c r="F245" s="105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2"/>
      <c r="B246" s="1053"/>
      <c r="C246" s="1053"/>
      <c r="D246" s="1053"/>
      <c r="E246" s="1053"/>
      <c r="F246" s="105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2"/>
      <c r="B247" s="1053"/>
      <c r="C247" s="1053"/>
      <c r="D247" s="1053"/>
      <c r="E247" s="1053"/>
      <c r="F247" s="105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2"/>
      <c r="B248" s="1053"/>
      <c r="C248" s="1053"/>
      <c r="D248" s="1053"/>
      <c r="E248" s="1053"/>
      <c r="F248" s="105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2"/>
      <c r="B249" s="1053"/>
      <c r="C249" s="1053"/>
      <c r="D249" s="1053"/>
      <c r="E249" s="1053"/>
      <c r="F249" s="105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2"/>
      <c r="B250" s="1053"/>
      <c r="C250" s="1053"/>
      <c r="D250" s="1053"/>
      <c r="E250" s="1053"/>
      <c r="F250" s="105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2"/>
      <c r="B251" s="1053"/>
      <c r="C251" s="1053"/>
      <c r="D251" s="1053"/>
      <c r="E251" s="1053"/>
      <c r="F251" s="105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680" t="s">
        <v>297</v>
      </c>
      <c r="H253" s="681"/>
      <c r="I253" s="681"/>
      <c r="J253" s="681"/>
      <c r="K253" s="681"/>
      <c r="L253" s="681"/>
      <c r="M253" s="681"/>
      <c r="N253" s="681"/>
      <c r="O253" s="681"/>
      <c r="P253" s="681"/>
      <c r="Q253" s="681"/>
      <c r="R253" s="681"/>
      <c r="S253" s="681"/>
      <c r="T253" s="681"/>
      <c r="U253" s="681"/>
      <c r="V253" s="681"/>
      <c r="W253" s="681"/>
      <c r="X253" s="681"/>
      <c r="Y253" s="681"/>
      <c r="Z253" s="681"/>
      <c r="AA253" s="681"/>
      <c r="AB253" s="682"/>
      <c r="AC253" s="680" t="s">
        <v>192</v>
      </c>
      <c r="AD253" s="681"/>
      <c r="AE253" s="681"/>
      <c r="AF253" s="681"/>
      <c r="AG253" s="681"/>
      <c r="AH253" s="681"/>
      <c r="AI253" s="681"/>
      <c r="AJ253" s="681"/>
      <c r="AK253" s="681"/>
      <c r="AL253" s="681"/>
      <c r="AM253" s="681"/>
      <c r="AN253" s="681"/>
      <c r="AO253" s="681"/>
      <c r="AP253" s="681"/>
      <c r="AQ253" s="681"/>
      <c r="AR253" s="681"/>
      <c r="AS253" s="681"/>
      <c r="AT253" s="681"/>
      <c r="AU253" s="681"/>
      <c r="AV253" s="681"/>
      <c r="AW253" s="681"/>
      <c r="AX253" s="794"/>
    </row>
    <row r="254" spans="1:50" ht="24.75" customHeight="1" x14ac:dyDescent="0.15">
      <c r="A254" s="1052"/>
      <c r="B254" s="1053"/>
      <c r="C254" s="1053"/>
      <c r="D254" s="1053"/>
      <c r="E254" s="1053"/>
      <c r="F254" s="1054"/>
      <c r="G254" s="816" t="s">
        <v>17</v>
      </c>
      <c r="H254" s="666"/>
      <c r="I254" s="666"/>
      <c r="J254" s="666"/>
      <c r="K254" s="666"/>
      <c r="L254" s="665" t="s">
        <v>18</v>
      </c>
      <c r="M254" s="666"/>
      <c r="N254" s="666"/>
      <c r="O254" s="666"/>
      <c r="P254" s="666"/>
      <c r="Q254" s="666"/>
      <c r="R254" s="666"/>
      <c r="S254" s="666"/>
      <c r="T254" s="666"/>
      <c r="U254" s="666"/>
      <c r="V254" s="666"/>
      <c r="W254" s="666"/>
      <c r="X254" s="667"/>
      <c r="Y254" s="654" t="s">
        <v>19</v>
      </c>
      <c r="Z254" s="655"/>
      <c r="AA254" s="655"/>
      <c r="AB254" s="799"/>
      <c r="AC254" s="816" t="s">
        <v>17</v>
      </c>
      <c r="AD254" s="666"/>
      <c r="AE254" s="666"/>
      <c r="AF254" s="666"/>
      <c r="AG254" s="666"/>
      <c r="AH254" s="665" t="s">
        <v>18</v>
      </c>
      <c r="AI254" s="666"/>
      <c r="AJ254" s="666"/>
      <c r="AK254" s="666"/>
      <c r="AL254" s="666"/>
      <c r="AM254" s="666"/>
      <c r="AN254" s="666"/>
      <c r="AO254" s="666"/>
      <c r="AP254" s="666"/>
      <c r="AQ254" s="666"/>
      <c r="AR254" s="666"/>
      <c r="AS254" s="666"/>
      <c r="AT254" s="667"/>
      <c r="AU254" s="654" t="s">
        <v>19</v>
      </c>
      <c r="AV254" s="655"/>
      <c r="AW254" s="655"/>
      <c r="AX254" s="656"/>
    </row>
    <row r="255" spans="1:50" ht="24.75" customHeight="1" x14ac:dyDescent="0.15">
      <c r="A255" s="1052"/>
      <c r="B255" s="1053"/>
      <c r="C255" s="1053"/>
      <c r="D255" s="1053"/>
      <c r="E255" s="1053"/>
      <c r="F255" s="1054"/>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06"/>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15">
      <c r="A256" s="1052"/>
      <c r="B256" s="1053"/>
      <c r="C256" s="1053"/>
      <c r="D256" s="1053"/>
      <c r="E256" s="1053"/>
      <c r="F256" s="105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2"/>
      <c r="B257" s="1053"/>
      <c r="C257" s="1053"/>
      <c r="D257" s="1053"/>
      <c r="E257" s="1053"/>
      <c r="F257" s="105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2"/>
      <c r="B258" s="1053"/>
      <c r="C258" s="1053"/>
      <c r="D258" s="1053"/>
      <c r="E258" s="1053"/>
      <c r="F258" s="105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2"/>
      <c r="B259" s="1053"/>
      <c r="C259" s="1053"/>
      <c r="D259" s="1053"/>
      <c r="E259" s="1053"/>
      <c r="F259" s="105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2"/>
      <c r="B260" s="1053"/>
      <c r="C260" s="1053"/>
      <c r="D260" s="1053"/>
      <c r="E260" s="1053"/>
      <c r="F260" s="105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2"/>
      <c r="B261" s="1053"/>
      <c r="C261" s="1053"/>
      <c r="D261" s="1053"/>
      <c r="E261" s="1053"/>
      <c r="F261" s="105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2"/>
      <c r="B262" s="1053"/>
      <c r="C262" s="1053"/>
      <c r="D262" s="1053"/>
      <c r="E262" s="1053"/>
      <c r="F262" s="105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2"/>
      <c r="B263" s="1053"/>
      <c r="C263" s="1053"/>
      <c r="D263" s="1053"/>
      <c r="E263" s="1053"/>
      <c r="F263" s="105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2"/>
      <c r="B264" s="1053"/>
      <c r="C264" s="1053"/>
      <c r="D264" s="1053"/>
      <c r="E264" s="1053"/>
      <c r="F264" s="105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2020-06-10T13:22:07Z</cp:lastPrinted>
  <dcterms:created xsi:type="dcterms:W3CDTF">2012-03-13T00:50:25Z</dcterms:created>
  <dcterms:modified xsi:type="dcterms:W3CDTF">2020-11-18T10:06:26Z</dcterms:modified>
</cp:coreProperties>
</file>