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R2\"/>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<sst xmlns="http://schemas.openxmlformats.org/spreadsheetml/2006/main" count="2318" uniqueCount="603">
  <si>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</si>
  <si>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</si>
  <si>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</si>
  <si>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</si>
  <si>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</si>
  <si>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</si>
  <si>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</si>
  <si>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</si>
  <si>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</si>
  <si>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</si>
  <si>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</si>
  <si>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</si>
  <si>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</si>
  <si>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</si>
  <si>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</si>
  <si>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</si>
  <si>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</si>
  <si>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</si>
  <si>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</si>
  <si>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</si>
  <si>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</si>
  <si>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</si>
  <si>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</si>
  <si>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</si>
  <si>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</si>
  <si>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</si>
  <si>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</si>
  <si>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</si>
  <si>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</si>
  <si>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</si>
  <si>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</si>
  <si>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</si>
  <si>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</si>
  <si>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</si>
  <si>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</si>
  <si>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</si>
  <si>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</si>
  <si>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</si>
  <si>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</si>
  <si>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</si>
  <si>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</si>
  <si>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</si>
  <si>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</si>
  <si>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</si>
  <si>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</si>
  <si>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</si>
  <si>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</si>
  <si>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</si>
  <si>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</si>
  <si>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</si>
  <si>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</si>
  <si>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</si>
  <si>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</si>
  <si>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</si>
  <si>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</si>
  <si>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</si>
  <si>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</si>
  <si>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</si>
  <si>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</si>
  <si>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</si>
  <si>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</si>
  <si>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</si>
  <si>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</si>
  <si>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</si>
  <si>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</si>
  <si>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</si>
  <si>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</si>
  <si>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</si>
  <si>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</si>
  <si>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</si>
  <si>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</si>
  <si>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</si>
  <si>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</si>
  <si>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</si>
  <si>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</si>
  <si>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</si>
  <si>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</si>
  <si>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</si>
  <si>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</si>
  <si>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</si>
  <si>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</si>
  <si>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</si>
  <si>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</si>
  <si>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</si>
  <si>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</si>
  <si>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</si>
  <si>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</si>
  <si>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</si>
  <si>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</si>
  <si>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</si>
  <si>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</si>
  <si>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</si>
  <si>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</si>
  <si>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</si>
  <si>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</si>
  <si>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</si>
  <si>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</si>
  <si>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</si>
  <si>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</si>
  <si>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</si>
  <si>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</si>
  <si>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</si>
  <si>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</si>
  <si>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</si>
  <si>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</si>
  <si>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</si>
  <si>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</si>
  <si>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</si>
  <si>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</si>
  <si>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</si>
  <si>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</si>
  <si>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</si>
  <si>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</si>
  <si>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</si>
  <si>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</si>
  <si>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</si>
  <si>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</si>
  <si>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</si>
  <si>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</si>
  <si>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</si>
  <si>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</si>
  <si>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</si>
  <si>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</si>
  <si>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</si>
  <si>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</si>
  <si>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</si>
  <si>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</si>
  <si>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</si>
  <si>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</si>
  <si>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</si>
  <si>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</si>
  <si>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</si>
  <si>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</si>
  <si>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</si>
  <si>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</si>
  <si>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</si>
  <si>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</si>
  <si>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</si>
  <si>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</si>
  <si>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</si>
  <si>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</si>
  <si>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</si>
  <si>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</si>
  <si>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</si>
  <si>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</si>
  <si>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</si>
  <si>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</si>
  <si>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</si>
  <si>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</si>
  <si>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</si>
  <si>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</si>
  <si>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</si>
  <si>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</si>
  <si>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</si>
  <si>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</si>
  <si>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</si>
  <si>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</si>
  <si>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</si>
  <si>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</si>
  <si>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</si>
  <si>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</si>
  <si>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</si>
  <si>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</si>
  <si>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</si>
  <si>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</si>
  <si>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</si>
  <si>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</si>
  <si>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</si>
  <si>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</si>
  <si>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</si>
  <si>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</si>
  <si>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</si>
  <si>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</si>
  <si>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</si>
  <si>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</si>
  <si>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</si>
  <si>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</si>
  <si>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</si>
  <si>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</si>
  <si>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</si>
  <si>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</si>
  <si>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</si>
  <si>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</si>
  <si>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</si>
  <si>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</si>
  <si>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</si>
  <si>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</si>
  <si>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</si>
  <si>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</si>
  <si>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</si>
  <si>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</si>
  <si>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</si>
  <si>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</si>
  <si>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</si>
  <si>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</si>
  <si>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</si>
  <si>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</si>
  <si>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</si>
  <si>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</si>
  <si>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</si>
  <si>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</si>
  <si>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</si>
  <si>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</si>
  <si>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</si>
  <si>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</si>
  <si>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</si>
  <si>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</si>
  <si>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</si>
  <si>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</si>
  <si>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</si>
  <si>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</si>
  <si>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</si>
  <si>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</si>
  <si>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</si>
  <si>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</si>
  <si>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</si>
  <si>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</si>
  <si>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</si>
  <si>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</si>
  <si>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</si>
  <si>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</si>
  <si>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</si>
  <si>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</si>
  <si>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</si>
  <si>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</si>
  <si>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</si>
  <si>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</si>
  <si>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</si>
  <si>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</si>
  <si>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</si>
  <si>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</si>
  <si>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</si>
  <si>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</si>
  <si>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</si>
  <si>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</si>
  <si>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</si>
  <si>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</si>
  <si>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</si>
  <si>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</si>
  <si>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</si>
  <si>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</si>
  <si>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</si>
  <si>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</si>
  <si>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</si>
  <si>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</si>
  <si>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</si>
  <si>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</si>
  <si>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</si>
  <si>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</si>
  <si>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</si>
  <si>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</si>
  <si>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</si>
  <si>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</si>
  <si>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</si>
  <si>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</si>
  <si>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</si>
  <si>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</si>
  <si>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</si>
  <si>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</si>
  <si>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</si>
  <si>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</si>
  <si>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</si>
  <si>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</si>
  <si>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</si>
  <si>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</si>
  <si>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</si>
  <si>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</si>
  <si>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</si>
  <si>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</si>
  <si>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</si>
  <si>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</si>
  <si>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</si>
  <si>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</si>
  <si>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</si>
  <si>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</si>
  <si>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</si>
  <si>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</si>
  <si>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</si>
  <si>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</si>
  <si>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</si>
  <si>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</si>
  <si>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</si>
  <si>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</si>
  <si>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</si>
  <si>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</si>
  <si>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</si>
  <si>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</si>
  <si>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</si>
  <si>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</si>
  <si>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</si>
  <si>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</si>
  <si>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</si>
  <si>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</si>
  <si>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</si>
  <si>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</si>
  <si>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</si>
  <si>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</si>
  <si>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</si>
  <si>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</si>
  <si>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</si>
  <si>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</si>
  <si>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</si>
  <si>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</si>
  <si>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</si>
  <si>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</si>
  <si>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</si>
  <si>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</si>
  <si>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</si>
  <si>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</si>
  <si>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</si>
  <si>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</si>
  <si>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</si>
  <si>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</si>
  <si>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</si>
  <si>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</si>
  <si>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</si>
  <si>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</si>
  <si>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</si>
  <si>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</si>
  <si>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</si>
  <si>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</si>
  <si>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</si>
  <si>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</si>
  <si>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</si>
  <si>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</si>
  <si>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</si>
  <si>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</si>
  <si>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</si>
  <si>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</si>
  <si>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</si>
  <si>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</si>
  <si>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</si>
  <si>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</si>
  <si>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</si>
  <si>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</si>
  <si>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</si>
  <si>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</si>
  <si>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</si>
  <si>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</si>
  <si>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</si>
  <si>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</si>
  <si>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</si>
  <si>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</si>
  <si>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</si>
  <si>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</si>
  <si>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</si>
  <si>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</si>
  <si>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</si>
  <si>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</si>
  <si>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</si>
  <si>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</si>
  <si>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</si>
  <si>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</si>
  <si>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</si>
  <si>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</si>
  <si>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</si>
  <si>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</si>
  <si>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</si>
  <si>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</si>
  <si>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</si>
  <si>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</si>
  <si>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</si>
  <si>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</si>
  <si>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</si>
  <si>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</si>
  <si>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</si>
  <si>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</si>
  <si>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</si>
  <si>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</si>
  <si>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</si>
  <si>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</si>
  <si>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</si>
  <si>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</si>
  <si>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</si>
  <si>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</si>
  <si>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</si>
  <si>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</si>
  <si>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</si>
  <si>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</si>
  <si>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</si>
  <si>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</si>
  <si>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</si>
  <si>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</si>
  <si>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</si>
  <si>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</si>
  <si>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</si>
  <si>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</si>
  <si>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</si>
  <si>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</si>
  <si>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</si>
  <si>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</si>
  <si>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</si>
  <si>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</si>
  <si>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</si>
  <si>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</si>
  <si>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</si>
  <si>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</si>
  <si>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</si>
  <si>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</si>
  <si>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</si>
  <si>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</si>
  <si>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</si>
  <si>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</si>
  <si>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</si>
  <si>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</si>
  <si>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</si>
  <si>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</si>
  <si>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</si>
  <si>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</si>
  <si>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</si>
  <si>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</si>
  <si>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</si>
  <si>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</si>
  <si>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</si>
  <si>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</si>
  <si>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</si>
  <si>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</si>
  <si>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</si>
  <si>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</si>
  <si>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</si>
  <si>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</si>
  <si>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</si>
  <si>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</si>
  <si>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</si>
  <si>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</si>
  <si>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</si>
  <si>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</si>
  <si>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</si>
  <si>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</si>
  <si>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</si>
  <si>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</si>
  <si>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</si>
  <si>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</si>
  <si>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</si>
  <si>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</si>
  <si>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</si>
  <si>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</si>
  <si>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</si>
  <si>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</si>
  <si>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</si>
  <si>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</si>
  <si>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</si>
  <si>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</si>
  <si>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</si>
  <si>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</si>
  <si>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</si>
  <si>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</si>
  <si>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</si>
  <si>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</si>
  <si>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</si>
  <si>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</si>
  <si>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</si>
  <si>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</si>
  <si>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</si>
  <si>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</si>
  <si>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</si>
  <si>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</si>
  <si>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</si>
  <si>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</si>
  <si>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</si>
  <si>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</si>
  <si>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</si>
  <si>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</si>
  <si>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</si>
  <si>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</si>
  <si>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</si>
  <si>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</si>
  <si>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</si>
  <si>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</si>
  <si>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</si>
  <si>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</si>
  <si>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</si>
  <si>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</si>
  <si>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</si>
  <si>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</si>
  <si>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</si>
  <si>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</si>
  <si>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</si>
  <si>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地殻観測</t>
    <phoneticPr fontId="5"/>
  </si>
  <si>
    <t>国土交通省</t>
  </si>
  <si>
    <t>地震火山部</t>
    <phoneticPr fontId="5"/>
  </si>
  <si>
    <t>地震予知情報課</t>
    <phoneticPr fontId="5"/>
  </si>
  <si>
    <t>課長　中村　雅基</t>
    <rPh sb="3" eb="5">
      <t>ナカムラ</t>
    </rPh>
    <rPh sb="6" eb="7">
      <t>マサ</t>
    </rPh>
    <rPh sb="7" eb="8">
      <t>モトイ</t>
    </rPh>
    <phoneticPr fontId="5"/>
  </si>
  <si>
    <t>気象業務法
（第3条、第11条他）
災害対策基本法(第3条、第8条)</t>
    <phoneticPr fontId="5"/>
  </si>
  <si>
    <t>南海トラフ地震の想定震源域におけるプレート境界の固着状態の変化を観測・監視し、最新の科学的知見に基づく解析を行い、適時適切に南海トラフ沿いの地震に関連する情報を発表することにより、南海トラフ地震による災害の防止・軽減に資する。</t>
    <phoneticPr fontId="5"/>
  </si>
  <si>
    <t>東海地域とその周辺に展開された地殻変動観測施設（ひずみ計等）により、南海トラフ地震につながる可能性がある現象を24時間体制で観測・監視し、最新の科学的知見に基づく解析を行うとともに、観測データに異常が検出された場合には、その原因について「南海トラフ沿いの地震に関する評価検討会」及び「地震防災対策強化地域判定会」により総合的な評価を行う。
また、その評価結果を防災対応に活かすことができるよう、適時適切に南海トラフ沿いの地震に関連する情報を国民・防災関係機関・報道機関等に発表する。</t>
    <phoneticPr fontId="5"/>
  </si>
  <si>
    <t>「南海トラフ沿いの地震に関する評価検討会（定例）、地震防災対策強化地域判定会（定例）」において、ひずみ計等の観測データの活用による評価を実施した回数。
※毎月1回開催のため年12回。観測データに異常があり、臨時に開催された場合は回数が増える。</t>
    <phoneticPr fontId="5"/>
  </si>
  <si>
    <t>毎月開催される「南海トラフ沿いの地震に関する評価検討会（定例）、地震防災対策強化地域判定会（定例）」会議資料による</t>
    <phoneticPr fontId="5"/>
  </si>
  <si>
    <t>観測地点数（多成分ひずみ計、体積ひずみ計）</t>
    <phoneticPr fontId="5"/>
  </si>
  <si>
    <t>「南海トラフ沿いの地震に関連する情報」として、国民、防災関係機関、報道機関等へ発表する。「南海トラフ沿いの地震に関連する情報」（H29.11～）（H29.10までは「東海地震に関連する情報」）</t>
    <phoneticPr fontId="5"/>
  </si>
  <si>
    <t>執行額／観測点数　　　　　　　　　　　　　　</t>
    <rPh sb="0" eb="2">
      <t>シッコウ</t>
    </rPh>
    <rPh sb="2" eb="3">
      <t>ガク</t>
    </rPh>
    <rPh sb="4" eb="6">
      <t>カンソク</t>
    </rPh>
    <rPh sb="6" eb="8">
      <t>テンスウ</t>
    </rPh>
    <phoneticPr fontId="5"/>
  </si>
  <si>
    <t>44/40</t>
    <phoneticPr fontId="5"/>
  </si>
  <si>
    <t>54/40</t>
    <phoneticPr fontId="5"/>
  </si>
  <si>
    <t>107/40</t>
    <phoneticPr fontId="5"/>
  </si>
  <si>
    <t>4　水害等災害による被害の軽減</t>
    <phoneticPr fontId="5"/>
  </si>
  <si>
    <t>10　自然災害による被害を軽減するため、気象情報等の提供及び観測・通信体制を充実する</t>
    <phoneticPr fontId="5"/>
  </si>
  <si>
    <t>○</t>
  </si>
  <si>
    <t>南海トラフ地震に関連する情報を発表することにより、災害の防止・軽減を図る事業であり、広く国民のニーズがある。</t>
    <phoneticPr fontId="5"/>
  </si>
  <si>
    <t>南海トラフ地震に関連する情報は、広範囲に影響を及ぼすため、国が実施すべき事業である。</t>
    <phoneticPr fontId="5"/>
  </si>
  <si>
    <t>災害の防止・軽減を図る事業のため、政策優先度は高い。</t>
    <phoneticPr fontId="5"/>
  </si>
  <si>
    <t>無</t>
  </si>
  <si>
    <t>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t>
    <phoneticPr fontId="5"/>
  </si>
  <si>
    <t>‐</t>
  </si>
  <si>
    <t>調達内容を吟味し、無駄のない予算の執行に努めている。</t>
    <phoneticPr fontId="5"/>
  </si>
  <si>
    <t>観測機器等の調達に当たっては、より一層の競争性の確保し調達するよう努めている。</t>
    <phoneticPr fontId="5"/>
  </si>
  <si>
    <t>実施に当たり、多角的な仕様検討を行い、より効果的な整備を心がけている。</t>
    <phoneticPr fontId="5"/>
  </si>
  <si>
    <t>整備した観測施設を十分に活用している。</t>
    <phoneticPr fontId="5"/>
  </si>
  <si>
    <t>南海トラフ地震に関連する情報の発表は、気象庁のみが実施している（地殻活動の観測は他機関も実施）。</t>
    <phoneticPr fontId="5"/>
  </si>
  <si>
    <t>本事業は、南海トラフ地震の想定震源域における異常な現象を観測・監視し、最新の地震学的知見に基づく解析を行い、適時適切に南海トラフ沿いの地震に関連する防災情報等を発表することにより、南海トラフ地震による災害の防止・軽減に資するものであるため、継続して実施する必要がある。
　また、事業の実施に当たっては、より一層の競争性を確保し、予算の効率的な執行に努めている。</t>
    <phoneticPr fontId="5"/>
  </si>
  <si>
    <t>本事業に利用する部材等に汎用品を使用する等、引き続き、競争性を高めるよう努力し、予算の効率的な執行に努めたい。</t>
    <phoneticPr fontId="5"/>
  </si>
  <si>
    <t>通信専用料</t>
    <phoneticPr fontId="5"/>
  </si>
  <si>
    <t>観測予報庁費</t>
    <phoneticPr fontId="5"/>
  </si>
  <si>
    <t>職員旅費</t>
    <phoneticPr fontId="5"/>
  </si>
  <si>
    <t>土地建物借料</t>
    <phoneticPr fontId="5"/>
  </si>
  <si>
    <t>-</t>
    <phoneticPr fontId="5"/>
  </si>
  <si>
    <t>「南海トラフ沿いの地震に関連する情報」（H29.11～）の発表回数（H29.10までは「東海地震に関連する情報」）</t>
    <phoneticPr fontId="5"/>
  </si>
  <si>
    <t>493</t>
    <phoneticPr fontId="5"/>
  </si>
  <si>
    <t>470</t>
    <phoneticPr fontId="5"/>
  </si>
  <si>
    <t>502</t>
    <phoneticPr fontId="5"/>
  </si>
  <si>
    <t>90</t>
    <phoneticPr fontId="5"/>
  </si>
  <si>
    <t>88</t>
    <phoneticPr fontId="5"/>
  </si>
  <si>
    <t>87</t>
    <phoneticPr fontId="5"/>
  </si>
  <si>
    <t>95</t>
    <phoneticPr fontId="5"/>
  </si>
  <si>
    <t>８７</t>
    <phoneticPr fontId="5"/>
  </si>
  <si>
    <t>89</t>
    <phoneticPr fontId="5"/>
  </si>
  <si>
    <t>A.日本電気（株）</t>
    <rPh sb="2" eb="4">
      <t>ニホン</t>
    </rPh>
    <rPh sb="4" eb="6">
      <t>デンキ</t>
    </rPh>
    <rPh sb="7" eb="8">
      <t>カブ</t>
    </rPh>
    <phoneticPr fontId="5"/>
  </si>
  <si>
    <t>雑役務費</t>
    <rPh sb="0" eb="1">
      <t>ザツ</t>
    </rPh>
    <rPh sb="1" eb="4">
      <t>エキムヒ</t>
    </rPh>
    <phoneticPr fontId="25"/>
  </si>
  <si>
    <t>地震活動等総合監視システム（ＥＰＯＳ）の機能強化</t>
    <rPh sb="0" eb="2">
      <t>ジシン</t>
    </rPh>
    <rPh sb="2" eb="4">
      <t>カツドウ</t>
    </rPh>
    <rPh sb="4" eb="5">
      <t>トウ</t>
    </rPh>
    <rPh sb="5" eb="7">
      <t>ソウゴウ</t>
    </rPh>
    <rPh sb="7" eb="9">
      <t>カンシ</t>
    </rPh>
    <rPh sb="20" eb="22">
      <t>キノウ</t>
    </rPh>
    <rPh sb="22" eb="24">
      <t>キョウカ</t>
    </rPh>
    <phoneticPr fontId="25"/>
  </si>
  <si>
    <t>B.東京管区気象台</t>
    <rPh sb="2" eb="4">
      <t>トウキョウ</t>
    </rPh>
    <rPh sb="4" eb="6">
      <t>カンク</t>
    </rPh>
    <rPh sb="6" eb="9">
      <t>キショウダイ</t>
    </rPh>
    <phoneticPr fontId="5"/>
  </si>
  <si>
    <t>地殻岩石ひずみ観測装置点検及び調整</t>
    <rPh sb="0" eb="2">
      <t>チカク</t>
    </rPh>
    <rPh sb="2" eb="4">
      <t>ガンセキ</t>
    </rPh>
    <rPh sb="7" eb="9">
      <t>カンソク</t>
    </rPh>
    <rPh sb="9" eb="11">
      <t>ソウチ</t>
    </rPh>
    <rPh sb="11" eb="13">
      <t>テンケン</t>
    </rPh>
    <rPh sb="13" eb="14">
      <t>オヨ</t>
    </rPh>
    <rPh sb="15" eb="17">
      <t>チョウセイ</t>
    </rPh>
    <phoneticPr fontId="25"/>
  </si>
  <si>
    <t>多成分ひずみ観測装置点検及び調整</t>
    <rPh sb="0" eb="1">
      <t>タ</t>
    </rPh>
    <rPh sb="1" eb="3">
      <t>セイブン</t>
    </rPh>
    <rPh sb="6" eb="8">
      <t>カンソク</t>
    </rPh>
    <rPh sb="8" eb="10">
      <t>ソウチ</t>
    </rPh>
    <rPh sb="10" eb="12">
      <t>テンケン</t>
    </rPh>
    <rPh sb="12" eb="13">
      <t>オヨ</t>
    </rPh>
    <rPh sb="14" eb="16">
      <t>チョウセイ</t>
    </rPh>
    <phoneticPr fontId="25"/>
  </si>
  <si>
    <t>地殻岩石ひずみ観測装置用発動発電装置の点検及び調整等</t>
    <rPh sb="0" eb="2">
      <t>チカク</t>
    </rPh>
    <rPh sb="2" eb="4">
      <t>ガンセキ</t>
    </rPh>
    <rPh sb="7" eb="9">
      <t>カンソク</t>
    </rPh>
    <rPh sb="9" eb="12">
      <t>ソウチヨウ</t>
    </rPh>
    <rPh sb="12" eb="14">
      <t>ハツドウ</t>
    </rPh>
    <rPh sb="14" eb="16">
      <t>ハツデン</t>
    </rPh>
    <rPh sb="16" eb="18">
      <t>ソウチ</t>
    </rPh>
    <rPh sb="19" eb="21">
      <t>テンケン</t>
    </rPh>
    <rPh sb="21" eb="22">
      <t>オヨ</t>
    </rPh>
    <rPh sb="23" eb="25">
      <t>チョウセイ</t>
    </rPh>
    <rPh sb="25" eb="26">
      <t>トウ</t>
    </rPh>
    <phoneticPr fontId="25"/>
  </si>
  <si>
    <t>C.（株）ミツトヨ</t>
    <rPh sb="3" eb="4">
      <t>カブ</t>
    </rPh>
    <phoneticPr fontId="5"/>
  </si>
  <si>
    <t>御前崎大山地殻岩石ひずみ観測装置不具合調査 等</t>
    <rPh sb="0" eb="3">
      <t>オマエザキ</t>
    </rPh>
    <rPh sb="3" eb="5">
      <t>ダイセン</t>
    </rPh>
    <rPh sb="5" eb="7">
      <t>チカク</t>
    </rPh>
    <rPh sb="7" eb="9">
      <t>ガンセキ</t>
    </rPh>
    <rPh sb="12" eb="14">
      <t>カンソク</t>
    </rPh>
    <rPh sb="14" eb="16">
      <t>ソウチ</t>
    </rPh>
    <rPh sb="16" eb="19">
      <t>フグアイ</t>
    </rPh>
    <rPh sb="19" eb="21">
      <t>チョウサ</t>
    </rPh>
    <rPh sb="22" eb="23">
      <t>トウ</t>
    </rPh>
    <phoneticPr fontId="25"/>
  </si>
  <si>
    <t>D.神奈川県立川和高等学校</t>
    <rPh sb="2" eb="7">
      <t>カナガワケンリツ</t>
    </rPh>
    <rPh sb="7" eb="9">
      <t>カワワ</t>
    </rPh>
    <rPh sb="9" eb="11">
      <t>コウトウ</t>
    </rPh>
    <rPh sb="11" eb="13">
      <t>ガッコウ</t>
    </rPh>
    <phoneticPr fontId="5"/>
  </si>
  <si>
    <t>借料及び損料</t>
    <rPh sb="0" eb="2">
      <t>シャクリョウ</t>
    </rPh>
    <rPh sb="2" eb="3">
      <t>オヨ</t>
    </rPh>
    <rPh sb="4" eb="6">
      <t>ソンリョウ</t>
    </rPh>
    <phoneticPr fontId="25"/>
  </si>
  <si>
    <t>横浜歪観測所敷地借用</t>
    <rPh sb="0" eb="2">
      <t>ヨコハマ</t>
    </rPh>
    <rPh sb="2" eb="3">
      <t>ヒズミ</t>
    </rPh>
    <rPh sb="3" eb="5">
      <t>カンソク</t>
    </rPh>
    <rPh sb="5" eb="6">
      <t>ショ</t>
    </rPh>
    <rPh sb="6" eb="8">
      <t>シキチ</t>
    </rPh>
    <rPh sb="8" eb="10">
      <t>シャクヨウ</t>
    </rPh>
    <phoneticPr fontId="25"/>
  </si>
  <si>
    <t>日本電気（株）</t>
    <rPh sb="0" eb="2">
      <t>ニホン</t>
    </rPh>
    <rPh sb="2" eb="4">
      <t>デンキ</t>
    </rPh>
    <rPh sb="5" eb="6">
      <t>カブ</t>
    </rPh>
    <phoneticPr fontId="25"/>
  </si>
  <si>
    <t>地震活動等総合監視システム（EPOS）の機能強化</t>
    <rPh sb="0" eb="2">
      <t>ジシン</t>
    </rPh>
    <rPh sb="2" eb="4">
      <t>カツドウ</t>
    </rPh>
    <rPh sb="4" eb="5">
      <t>トウ</t>
    </rPh>
    <rPh sb="5" eb="7">
      <t>ソウゴウ</t>
    </rPh>
    <rPh sb="7" eb="9">
      <t>カンシ</t>
    </rPh>
    <rPh sb="20" eb="22">
      <t>キノウ</t>
    </rPh>
    <rPh sb="22" eb="24">
      <t>キョウカ</t>
    </rPh>
    <phoneticPr fontId="25"/>
  </si>
  <si>
    <t>NTTコミュニケーションズ（株）</t>
    <rPh sb="14" eb="15">
      <t>カブ</t>
    </rPh>
    <phoneticPr fontId="25"/>
  </si>
  <si>
    <t>電信回線専用料</t>
    <rPh sb="0" eb="2">
      <t>デンシン</t>
    </rPh>
    <rPh sb="2" eb="4">
      <t>カイセン</t>
    </rPh>
    <rPh sb="4" eb="6">
      <t>センヨウ</t>
    </rPh>
    <rPh sb="6" eb="7">
      <t>リョウ</t>
    </rPh>
    <phoneticPr fontId="25"/>
  </si>
  <si>
    <t>（株）NTTドコモ</t>
    <rPh sb="1" eb="2">
      <t>カブ</t>
    </rPh>
    <phoneticPr fontId="25"/>
  </si>
  <si>
    <t>ソフトバンク（株）</t>
    <rPh sb="7" eb="8">
      <t>カブ</t>
    </rPh>
    <phoneticPr fontId="25"/>
  </si>
  <si>
    <t>ニッポンレンタカーサービス（株）</t>
    <rPh sb="14" eb="15">
      <t>カブ</t>
    </rPh>
    <phoneticPr fontId="25"/>
  </si>
  <si>
    <t>レンタカー借用</t>
    <rPh sb="5" eb="7">
      <t>シャクヨウ</t>
    </rPh>
    <phoneticPr fontId="25"/>
  </si>
  <si>
    <t>東京管区気象台</t>
    <rPh sb="0" eb="2">
      <t>トウキョウ</t>
    </rPh>
    <rPh sb="2" eb="4">
      <t>カンク</t>
    </rPh>
    <rPh sb="4" eb="7">
      <t>キショウダイ</t>
    </rPh>
    <phoneticPr fontId="25"/>
  </si>
  <si>
    <t>計画に基づく各保守契約等の実施</t>
    <rPh sb="0" eb="2">
      <t>ケイカク</t>
    </rPh>
    <rPh sb="3" eb="4">
      <t>モト</t>
    </rPh>
    <rPh sb="6" eb="7">
      <t>カク</t>
    </rPh>
    <rPh sb="7" eb="9">
      <t>ホシュ</t>
    </rPh>
    <rPh sb="9" eb="11">
      <t>ケイヤク</t>
    </rPh>
    <rPh sb="11" eb="12">
      <t>トウ</t>
    </rPh>
    <rPh sb="13" eb="15">
      <t>ジッシ</t>
    </rPh>
    <phoneticPr fontId="25"/>
  </si>
  <si>
    <t>福岡管区気象台</t>
    <rPh sb="0" eb="2">
      <t>フクオカ</t>
    </rPh>
    <rPh sb="2" eb="4">
      <t>カンク</t>
    </rPh>
    <rPh sb="4" eb="7">
      <t>キショウダイ</t>
    </rPh>
    <phoneticPr fontId="25"/>
  </si>
  <si>
    <t>（株）ミツトヨ</t>
    <rPh sb="1" eb="2">
      <t>カブ</t>
    </rPh>
    <phoneticPr fontId="25"/>
  </si>
  <si>
    <t>御前崎大山地殻岩石ひずみ計観測装置不具合調査</t>
    <rPh sb="0" eb="3">
      <t>オマエザキ</t>
    </rPh>
    <rPh sb="3" eb="5">
      <t>ダイセン</t>
    </rPh>
    <rPh sb="5" eb="7">
      <t>チカク</t>
    </rPh>
    <rPh sb="7" eb="9">
      <t>ガンセキ</t>
    </rPh>
    <rPh sb="12" eb="13">
      <t>ケイ</t>
    </rPh>
    <rPh sb="13" eb="15">
      <t>カンソク</t>
    </rPh>
    <rPh sb="15" eb="17">
      <t>ソウチ</t>
    </rPh>
    <rPh sb="17" eb="20">
      <t>フグアイ</t>
    </rPh>
    <rPh sb="20" eb="22">
      <t>チョウサ</t>
    </rPh>
    <phoneticPr fontId="25"/>
  </si>
  <si>
    <t>住鉱資源開発（株）</t>
    <rPh sb="0" eb="2">
      <t>スミコウ</t>
    </rPh>
    <rPh sb="2" eb="4">
      <t>シゲン</t>
    </rPh>
    <rPh sb="4" eb="6">
      <t>カイハツ</t>
    </rPh>
    <rPh sb="7" eb="8">
      <t>カブ</t>
    </rPh>
    <phoneticPr fontId="25"/>
  </si>
  <si>
    <t>宮澤電池産業（株）</t>
    <rPh sb="0" eb="2">
      <t>ミヤザワ</t>
    </rPh>
    <rPh sb="2" eb="4">
      <t>デンチ</t>
    </rPh>
    <rPh sb="4" eb="6">
      <t>サンギョウ</t>
    </rPh>
    <rPh sb="7" eb="8">
      <t>カブ</t>
    </rPh>
    <phoneticPr fontId="25"/>
  </si>
  <si>
    <t>地殻岩石ひずみ観測装置用発動発電装置の点検及び調整</t>
    <rPh sb="0" eb="2">
      <t>チカク</t>
    </rPh>
    <rPh sb="2" eb="4">
      <t>ガンセキ</t>
    </rPh>
    <rPh sb="7" eb="9">
      <t>カンソク</t>
    </rPh>
    <rPh sb="9" eb="12">
      <t>ソウチヨウ</t>
    </rPh>
    <rPh sb="12" eb="14">
      <t>ハツドウ</t>
    </rPh>
    <rPh sb="14" eb="16">
      <t>ハツデン</t>
    </rPh>
    <rPh sb="16" eb="18">
      <t>ソウチ</t>
    </rPh>
    <rPh sb="19" eb="21">
      <t>テンケン</t>
    </rPh>
    <rPh sb="21" eb="22">
      <t>オヨ</t>
    </rPh>
    <rPh sb="23" eb="25">
      <t>チョウセイ</t>
    </rPh>
    <phoneticPr fontId="25"/>
  </si>
  <si>
    <t>明星電気（株）</t>
    <rPh sb="0" eb="2">
      <t>メイセイ</t>
    </rPh>
    <rPh sb="2" eb="4">
      <t>デンキ</t>
    </rPh>
    <rPh sb="5" eb="6">
      <t>カブ</t>
    </rPh>
    <phoneticPr fontId="25"/>
  </si>
  <si>
    <t>掛川高天神地殻岩石ひずみ観測装置時刻校正エラー復旧作業</t>
    <rPh sb="0" eb="2">
      <t>カケガワ</t>
    </rPh>
    <rPh sb="2" eb="3">
      <t>タカ</t>
    </rPh>
    <rPh sb="3" eb="5">
      <t>テンジン</t>
    </rPh>
    <rPh sb="5" eb="7">
      <t>チカク</t>
    </rPh>
    <rPh sb="7" eb="9">
      <t>ガンセキ</t>
    </rPh>
    <rPh sb="12" eb="14">
      <t>カンソク</t>
    </rPh>
    <rPh sb="14" eb="16">
      <t>ソウチ</t>
    </rPh>
    <rPh sb="16" eb="18">
      <t>ジコク</t>
    </rPh>
    <rPh sb="18" eb="20">
      <t>コウセイ</t>
    </rPh>
    <rPh sb="23" eb="25">
      <t>フッキュウ</t>
    </rPh>
    <rPh sb="25" eb="27">
      <t>サギョウ</t>
    </rPh>
    <phoneticPr fontId="25"/>
  </si>
  <si>
    <t>地殻岩石ひずみ計データ伝送装置用無停電電源装置の点検及び調整</t>
    <rPh sb="0" eb="2">
      <t>チカク</t>
    </rPh>
    <rPh sb="2" eb="4">
      <t>ガンセキ</t>
    </rPh>
    <rPh sb="7" eb="8">
      <t>ケイ</t>
    </rPh>
    <rPh sb="11" eb="13">
      <t>デンソウ</t>
    </rPh>
    <rPh sb="13" eb="16">
      <t>ソウチヨウ</t>
    </rPh>
    <rPh sb="16" eb="19">
      <t>ムテイデン</t>
    </rPh>
    <rPh sb="19" eb="21">
      <t>デンゲン</t>
    </rPh>
    <rPh sb="21" eb="23">
      <t>ソウチ</t>
    </rPh>
    <rPh sb="24" eb="26">
      <t>テンケン</t>
    </rPh>
    <rPh sb="26" eb="27">
      <t>オヨ</t>
    </rPh>
    <rPh sb="28" eb="30">
      <t>チョウセイ</t>
    </rPh>
    <phoneticPr fontId="25"/>
  </si>
  <si>
    <t>（株）遠州急行</t>
    <rPh sb="1" eb="2">
      <t>カブ</t>
    </rPh>
    <rPh sb="3" eb="4">
      <t>オン</t>
    </rPh>
    <rPh sb="4" eb="5">
      <t>シュウ</t>
    </rPh>
    <rPh sb="5" eb="7">
      <t>キュウコウ</t>
    </rPh>
    <phoneticPr fontId="25"/>
  </si>
  <si>
    <t>地殻岩石ひずみ観測装置用機器の運送</t>
    <rPh sb="0" eb="2">
      <t>チカク</t>
    </rPh>
    <rPh sb="2" eb="4">
      <t>ガンセキ</t>
    </rPh>
    <rPh sb="7" eb="9">
      <t>カンソク</t>
    </rPh>
    <rPh sb="9" eb="12">
      <t>ソウチヨウ</t>
    </rPh>
    <rPh sb="12" eb="14">
      <t>キキ</t>
    </rPh>
    <rPh sb="15" eb="17">
      <t>ウンソウ</t>
    </rPh>
    <phoneticPr fontId="25"/>
  </si>
  <si>
    <t>電通システム（株）</t>
    <rPh sb="0" eb="2">
      <t>デンツウ</t>
    </rPh>
    <rPh sb="7" eb="8">
      <t>カブ</t>
    </rPh>
    <phoneticPr fontId="25"/>
  </si>
  <si>
    <t>青野建設（株）</t>
    <rPh sb="0" eb="2">
      <t>アオノ</t>
    </rPh>
    <rPh sb="2" eb="4">
      <t>ケンセツ</t>
    </rPh>
    <rPh sb="5" eb="6">
      <t>カブ</t>
    </rPh>
    <phoneticPr fontId="25"/>
  </si>
  <si>
    <t>横須賀馬堀地殻歪観測点の局舎扉の鍵修理</t>
    <rPh sb="0" eb="3">
      <t>ヨコスカ</t>
    </rPh>
    <rPh sb="3" eb="4">
      <t>ウマ</t>
    </rPh>
    <rPh sb="4" eb="5">
      <t>ホリ</t>
    </rPh>
    <rPh sb="5" eb="7">
      <t>チカク</t>
    </rPh>
    <rPh sb="7" eb="8">
      <t>ヒズミ</t>
    </rPh>
    <rPh sb="8" eb="11">
      <t>カンソクテン</t>
    </rPh>
    <rPh sb="12" eb="14">
      <t>キョクシャ</t>
    </rPh>
    <rPh sb="14" eb="15">
      <t>トビラ</t>
    </rPh>
    <rPh sb="16" eb="17">
      <t>カギ</t>
    </rPh>
    <rPh sb="17" eb="19">
      <t>シュウリ</t>
    </rPh>
    <phoneticPr fontId="25"/>
  </si>
  <si>
    <t>社会福祉法人宮崎県聴覚障害者協会</t>
    <rPh sb="0" eb="2">
      <t>シャカイ</t>
    </rPh>
    <rPh sb="2" eb="4">
      <t>フクシ</t>
    </rPh>
    <rPh sb="4" eb="6">
      <t>ホウジン</t>
    </rPh>
    <rPh sb="6" eb="9">
      <t>ミヤザキケン</t>
    </rPh>
    <rPh sb="9" eb="11">
      <t>チョウカク</t>
    </rPh>
    <rPh sb="11" eb="13">
      <t>ショウガイ</t>
    </rPh>
    <rPh sb="13" eb="14">
      <t>シャ</t>
    </rPh>
    <rPh sb="14" eb="16">
      <t>キョウカイ</t>
    </rPh>
    <phoneticPr fontId="25"/>
  </si>
  <si>
    <t>手話通訳業務委託</t>
    <rPh sb="0" eb="2">
      <t>シュワ</t>
    </rPh>
    <rPh sb="2" eb="4">
      <t>ツウヤク</t>
    </rPh>
    <rPh sb="4" eb="6">
      <t>ギョウム</t>
    </rPh>
    <rPh sb="6" eb="8">
      <t>イタク</t>
    </rPh>
    <phoneticPr fontId="25"/>
  </si>
  <si>
    <t>特定非営利活動法人ドロップインセンター</t>
    <rPh sb="0" eb="2">
      <t>トクテイ</t>
    </rPh>
    <rPh sb="2" eb="5">
      <t>ヒエイリ</t>
    </rPh>
    <rPh sb="5" eb="7">
      <t>カツドウ</t>
    </rPh>
    <rPh sb="7" eb="9">
      <t>ホウジン</t>
    </rPh>
    <phoneticPr fontId="25"/>
  </si>
  <si>
    <t>「南海トラフ地震シンポジウム」開催時における一時保育業務委託</t>
    <rPh sb="1" eb="3">
      <t>ナンカイ</t>
    </rPh>
    <rPh sb="6" eb="8">
      <t>ジシン</t>
    </rPh>
    <rPh sb="15" eb="17">
      <t>カイサイ</t>
    </rPh>
    <rPh sb="17" eb="18">
      <t>ジ</t>
    </rPh>
    <rPh sb="22" eb="24">
      <t>イチジ</t>
    </rPh>
    <rPh sb="24" eb="26">
      <t>ホイク</t>
    </rPh>
    <rPh sb="26" eb="28">
      <t>ギョウム</t>
    </rPh>
    <rPh sb="28" eb="30">
      <t>イタク</t>
    </rPh>
    <phoneticPr fontId="25"/>
  </si>
  <si>
    <t>神奈川県立川和高等学校</t>
    <rPh sb="0" eb="5">
      <t>カナガワケンリツ</t>
    </rPh>
    <rPh sb="5" eb="7">
      <t>カワワ</t>
    </rPh>
    <rPh sb="7" eb="9">
      <t>コウトウ</t>
    </rPh>
    <rPh sb="9" eb="11">
      <t>ガッコウ</t>
    </rPh>
    <phoneticPr fontId="25"/>
  </si>
  <si>
    <t>-</t>
    <phoneticPr fontId="25"/>
  </si>
  <si>
    <t>静岡県</t>
    <rPh sb="0" eb="3">
      <t>シズオカケン</t>
    </rPh>
    <phoneticPr fontId="25"/>
  </si>
  <si>
    <t>川根本町地殻歪観測所建物借用</t>
    <rPh sb="0" eb="2">
      <t>カワネ</t>
    </rPh>
    <rPh sb="2" eb="3">
      <t>ホン</t>
    </rPh>
    <rPh sb="3" eb="4">
      <t>マチ</t>
    </rPh>
    <rPh sb="4" eb="6">
      <t>チカク</t>
    </rPh>
    <rPh sb="6" eb="7">
      <t>ヒズミ</t>
    </rPh>
    <rPh sb="7" eb="9">
      <t>カンソク</t>
    </rPh>
    <rPh sb="9" eb="10">
      <t>ショ</t>
    </rPh>
    <rPh sb="10" eb="12">
      <t>タテモノ</t>
    </rPh>
    <rPh sb="12" eb="14">
      <t>シャクヨウ</t>
    </rPh>
    <phoneticPr fontId="25"/>
  </si>
  <si>
    <t>掛川地殻変動観測所敷地借用</t>
    <rPh sb="0" eb="2">
      <t>カケガワ</t>
    </rPh>
    <rPh sb="2" eb="4">
      <t>チカク</t>
    </rPh>
    <rPh sb="4" eb="6">
      <t>ヘンドウ</t>
    </rPh>
    <rPh sb="6" eb="8">
      <t>カンソク</t>
    </rPh>
    <rPh sb="8" eb="9">
      <t>ショ</t>
    </rPh>
    <rPh sb="9" eb="11">
      <t>シキチ</t>
    </rPh>
    <rPh sb="11" eb="13">
      <t>シャクヨウ</t>
    </rPh>
    <phoneticPr fontId="25"/>
  </si>
  <si>
    <t>網代歪観測所敷地借用</t>
    <rPh sb="0" eb="2">
      <t>アジロ</t>
    </rPh>
    <rPh sb="2" eb="3">
      <t>ヒズミ</t>
    </rPh>
    <rPh sb="3" eb="5">
      <t>カンソク</t>
    </rPh>
    <rPh sb="5" eb="6">
      <t>ショ</t>
    </rPh>
    <rPh sb="6" eb="8">
      <t>シキチ</t>
    </rPh>
    <rPh sb="8" eb="10">
      <t>シャクヨウ</t>
    </rPh>
    <phoneticPr fontId="25"/>
  </si>
  <si>
    <t>春野地殻歪観測所建物借用</t>
    <rPh sb="0" eb="2">
      <t>ハルノ</t>
    </rPh>
    <rPh sb="2" eb="4">
      <t>チカク</t>
    </rPh>
    <rPh sb="4" eb="5">
      <t>ヒズミ</t>
    </rPh>
    <rPh sb="5" eb="7">
      <t>カンソク</t>
    </rPh>
    <rPh sb="7" eb="8">
      <t>ショ</t>
    </rPh>
    <rPh sb="8" eb="10">
      <t>タテモノ</t>
    </rPh>
    <rPh sb="10" eb="12">
      <t>シャクヨウ</t>
    </rPh>
    <phoneticPr fontId="25"/>
  </si>
  <si>
    <t>浜北地殻変動観測所敷地借用</t>
    <rPh sb="0" eb="2">
      <t>ハマキタ</t>
    </rPh>
    <rPh sb="2" eb="4">
      <t>チカク</t>
    </rPh>
    <rPh sb="4" eb="6">
      <t>ヘンドウ</t>
    </rPh>
    <rPh sb="6" eb="8">
      <t>カンソク</t>
    </rPh>
    <rPh sb="8" eb="9">
      <t>ショ</t>
    </rPh>
    <rPh sb="9" eb="11">
      <t>シキチ</t>
    </rPh>
    <rPh sb="11" eb="13">
      <t>シャクヨウ</t>
    </rPh>
    <phoneticPr fontId="25"/>
  </si>
  <si>
    <t>東京都福祉保健局</t>
    <rPh sb="0" eb="3">
      <t>トウキョウト</t>
    </rPh>
    <rPh sb="3" eb="5">
      <t>フクシ</t>
    </rPh>
    <rPh sb="5" eb="7">
      <t>ホケン</t>
    </rPh>
    <rPh sb="7" eb="8">
      <t>キョク</t>
    </rPh>
    <phoneticPr fontId="25"/>
  </si>
  <si>
    <t>日野地殻歪観測施設敷地借用</t>
    <rPh sb="0" eb="2">
      <t>ヒノ</t>
    </rPh>
    <rPh sb="2" eb="4">
      <t>チカク</t>
    </rPh>
    <rPh sb="4" eb="5">
      <t>ヒズミ</t>
    </rPh>
    <rPh sb="5" eb="7">
      <t>カンソク</t>
    </rPh>
    <rPh sb="7" eb="9">
      <t>シセツ</t>
    </rPh>
    <rPh sb="9" eb="11">
      <t>シキチ</t>
    </rPh>
    <rPh sb="11" eb="13">
      <t>シャクヨウ</t>
    </rPh>
    <phoneticPr fontId="25"/>
  </si>
  <si>
    <t>個人A</t>
    <rPh sb="0" eb="2">
      <t>コジン</t>
    </rPh>
    <phoneticPr fontId="25"/>
  </si>
  <si>
    <t>伊豆東部火山群（大崎）観測点敷地借用</t>
    <rPh sb="0" eb="2">
      <t>イズ</t>
    </rPh>
    <rPh sb="2" eb="4">
      <t>トウブ</t>
    </rPh>
    <rPh sb="4" eb="6">
      <t>カザン</t>
    </rPh>
    <rPh sb="6" eb="7">
      <t>グン</t>
    </rPh>
    <rPh sb="8" eb="10">
      <t>オオサキ</t>
    </rPh>
    <rPh sb="11" eb="14">
      <t>カンソクテン</t>
    </rPh>
    <rPh sb="14" eb="16">
      <t>シキチ</t>
    </rPh>
    <rPh sb="16" eb="18">
      <t>シャクヨウ</t>
    </rPh>
    <phoneticPr fontId="25"/>
  </si>
  <si>
    <t>横須賀市</t>
    <rPh sb="0" eb="4">
      <t>ヨコスカシ</t>
    </rPh>
    <phoneticPr fontId="25"/>
  </si>
  <si>
    <t>横須賀地殻歪観測所敷地借用</t>
    <rPh sb="0" eb="3">
      <t>ヨコスカ</t>
    </rPh>
    <rPh sb="3" eb="5">
      <t>チカク</t>
    </rPh>
    <rPh sb="5" eb="6">
      <t>ヒズミ</t>
    </rPh>
    <rPh sb="6" eb="8">
      <t>カンソク</t>
    </rPh>
    <rPh sb="8" eb="9">
      <t>ショ</t>
    </rPh>
    <rPh sb="9" eb="11">
      <t>シキチ</t>
    </rPh>
    <rPh sb="11" eb="13">
      <t>シャクヨウ</t>
    </rPh>
    <phoneticPr fontId="25"/>
  </si>
  <si>
    <t>地方独立行政法人静岡県立病院機構</t>
    <phoneticPr fontId="5"/>
  </si>
  <si>
    <t>静岡歪観測所敷地借用</t>
    <rPh sb="0" eb="2">
      <t>シズオカ</t>
    </rPh>
    <rPh sb="2" eb="3">
      <t>ヒズミ</t>
    </rPh>
    <rPh sb="3" eb="5">
      <t>カンソク</t>
    </rPh>
    <rPh sb="5" eb="6">
      <t>ショ</t>
    </rPh>
    <rPh sb="6" eb="8">
      <t>シキチ</t>
    </rPh>
    <rPh sb="8" eb="10">
      <t>シャクヨウ</t>
    </rPh>
    <phoneticPr fontId="25"/>
  </si>
  <si>
    <t>三浦市</t>
    <rPh sb="0" eb="3">
      <t>ミウラシ</t>
    </rPh>
    <phoneticPr fontId="25"/>
  </si>
  <si>
    <t>三浦地殻歪観測所敷地借用</t>
    <rPh sb="0" eb="2">
      <t>ミウラ</t>
    </rPh>
    <rPh sb="2" eb="4">
      <t>チカク</t>
    </rPh>
    <rPh sb="4" eb="5">
      <t>ヒズミ</t>
    </rPh>
    <rPh sb="5" eb="7">
      <t>カンソク</t>
    </rPh>
    <rPh sb="7" eb="8">
      <t>ショ</t>
    </rPh>
    <rPh sb="8" eb="10">
      <t>シキチ</t>
    </rPh>
    <rPh sb="10" eb="12">
      <t>シャクヨウ</t>
    </rPh>
    <phoneticPr fontId="25"/>
  </si>
  <si>
    <t>浜松市</t>
    <rPh sb="0" eb="3">
      <t>ハママツシ</t>
    </rPh>
    <phoneticPr fontId="25"/>
  </si>
  <si>
    <t>三ケ日歪観測所敷地借用</t>
    <rPh sb="0" eb="3">
      <t>ミッカビ</t>
    </rPh>
    <rPh sb="3" eb="4">
      <t>ヒズミ</t>
    </rPh>
    <rPh sb="4" eb="6">
      <t>カンソク</t>
    </rPh>
    <rPh sb="6" eb="7">
      <t>ショ</t>
    </rPh>
    <rPh sb="7" eb="9">
      <t>シキチ</t>
    </rPh>
    <rPh sb="9" eb="11">
      <t>シャクヨウ</t>
    </rPh>
    <phoneticPr fontId="25"/>
  </si>
  <si>
    <t>天竜（横川）・佐久間・春野歪観測所敷地借用</t>
    <rPh sb="0" eb="2">
      <t>テンリュウ</t>
    </rPh>
    <rPh sb="3" eb="5">
      <t>ヨコカワ</t>
    </rPh>
    <rPh sb="7" eb="10">
      <t>サクマ</t>
    </rPh>
    <rPh sb="11" eb="13">
      <t>ハルノ</t>
    </rPh>
    <rPh sb="13" eb="14">
      <t>ヒズミ</t>
    </rPh>
    <rPh sb="14" eb="16">
      <t>カンソク</t>
    </rPh>
    <rPh sb="16" eb="17">
      <t>ショ</t>
    </rPh>
    <rPh sb="17" eb="19">
      <t>シキチ</t>
    </rPh>
    <rPh sb="19" eb="21">
      <t>シャクヨウ</t>
    </rPh>
    <phoneticPr fontId="25"/>
  </si>
  <si>
    <t>藤枝市</t>
    <rPh sb="0" eb="3">
      <t>フジエダシ</t>
    </rPh>
    <phoneticPr fontId="25"/>
  </si>
  <si>
    <t>藤枝歪観測所敷地借用</t>
    <rPh sb="0" eb="2">
      <t>フジエダ</t>
    </rPh>
    <rPh sb="2" eb="3">
      <t>ヒズミ</t>
    </rPh>
    <rPh sb="3" eb="5">
      <t>カンソク</t>
    </rPh>
    <rPh sb="5" eb="6">
      <t>ショ</t>
    </rPh>
    <rPh sb="6" eb="8">
      <t>シキチ</t>
    </rPh>
    <rPh sb="8" eb="10">
      <t>シャクヨウ</t>
    </rPh>
    <phoneticPr fontId="25"/>
  </si>
  <si>
    <t>防災基本計画（昭和38年策定）、
南海トラフ地震防災対策推進基本計画（平成26年策定、令和元年変更）</t>
    <phoneticPr fontId="5"/>
  </si>
  <si>
    <t>45/40</t>
    <phoneticPr fontId="5"/>
  </si>
  <si>
    <t>千円</t>
    <rPh sb="0" eb="2">
      <t>センエン</t>
    </rPh>
    <phoneticPr fontId="5"/>
  </si>
  <si>
    <t>ガイアフローディスティリング（株）</t>
    <rPh sb="15" eb="16">
      <t>カブ</t>
    </rPh>
    <phoneticPr fontId="5"/>
  </si>
  <si>
    <t>静岡落合歪観測点敷地借用</t>
    <rPh sb="0" eb="2">
      <t>シズオカ</t>
    </rPh>
    <rPh sb="2" eb="4">
      <t>オチアイ</t>
    </rPh>
    <rPh sb="4" eb="5">
      <t>ヒズミ</t>
    </rPh>
    <rPh sb="5" eb="7">
      <t>カンソク</t>
    </rPh>
    <rPh sb="7" eb="8">
      <t>テン</t>
    </rPh>
    <rPh sb="8" eb="10">
      <t>シキチ</t>
    </rPh>
    <rPh sb="10" eb="12">
      <t>シャクヨウ</t>
    </rPh>
    <phoneticPr fontId="5"/>
  </si>
  <si>
    <t>-</t>
    <phoneticPr fontId="5"/>
  </si>
  <si>
    <t>-</t>
    <phoneticPr fontId="5"/>
  </si>
  <si>
    <t>限られた予算の中で効果的・効率的な観測・監視を実施している。</t>
    <phoneticPr fontId="5"/>
  </si>
  <si>
    <t>成果実績は成果目標に見合ったものであった</t>
    <rPh sb="0" eb="2">
      <t>セイカ</t>
    </rPh>
    <rPh sb="2" eb="4">
      <t>ジッセキ</t>
    </rPh>
    <rPh sb="5" eb="7">
      <t>セイカ</t>
    </rPh>
    <rPh sb="7" eb="9">
      <t>モクヒョウ</t>
    </rPh>
    <rPh sb="10" eb="12">
      <t>ミア</t>
    </rPh>
    <phoneticPr fontId="5"/>
  </si>
  <si>
    <t>当初見込みを記載した活動指標については見込みどおりであった</t>
  </si>
  <si>
    <t>毎月開催される「南海トラフ沿いの地震に関する評価検討会（定例）、地震防災対策強化地域判定会（定例）」において、ひずみ計等の観測データの活用による評価を年12回実施する</t>
    <rPh sb="75" eb="76">
      <t>ネン</t>
    </rPh>
    <rPh sb="78" eb="79">
      <t>カイ</t>
    </rPh>
    <phoneticPr fontId="5"/>
  </si>
  <si>
    <t>回</t>
    <rPh sb="0" eb="1">
      <t>カイ</t>
    </rPh>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</si>
  <si>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</si>
  <si>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</si>
  <si>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rPh sb="0" eb="2">
      <t>ジギョウ</t>
    </rPh>
    <rPh sb="3" eb="5">
      <t>ジッシ</t>
    </rPh>
    <rPh sb="10" eb="13">
      <t>キョウソウセイ</t>
    </rPh>
    <rPh sb="14" eb="16">
      <t>カクホ</t>
    </rPh>
    <rPh sb="20" eb="22">
      <t>チョウタツ</t>
    </rPh>
    <rPh sb="22" eb="24">
      <t>ホウホウ</t>
    </rPh>
    <rPh sb="25" eb="27">
      <t>カイゼン</t>
    </rPh>
    <rPh sb="28" eb="29">
      <t>ハカ</t>
    </rPh>
    <rPh sb="35" eb="37">
      <t>シュクゲン</t>
    </rPh>
    <rPh sb="38" eb="3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</si>
</sst>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31" fillId="5" borderId="11" xfId="0" applyNumberFormat="1" applyFont="1" applyFill="1" applyBorder="1" applyAlignment="1" applyProtection="1">
      <alignment horizontal="center"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0" fontId="31" fillId="0" borderId="11" xfId="0" applyFont="1" applyBorder="1" applyAlignment="1" applyProtection="1">
      <alignment horizontal="left" vertical="center" wrapText="1"/>
      <protection locked="0"/>
    </xf>
    <xf numFmtId="176" fontId="31" fillId="5" borderId="11" xfId="0" applyNumberFormat="1" applyFont="1" applyFill="1" applyBorder="1" applyAlignment="1" applyProtection="1">
      <alignment horizontal="left" vertical="center" wrapText="1"/>
      <protection locked="0"/>
    </xf>
    <xf numFmtId="177" fontId="31" fillId="5" borderId="11" xfId="0" applyNumberFormat="1" applyFont="1" applyFill="1" applyBorder="1" applyAlignment="1" applyProtection="1">
      <alignment horizontal="center" vertical="center" wrapText="1"/>
      <protection locked="0"/>
    </xf>
    <xf numFmtId="177" fontId="31"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1" fillId="0" borderId="72"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1"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31"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31" fillId="0" borderId="124"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31"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31" fillId="0" borderId="11" xfId="0" applyNumberFormat="1"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22408</xdr:colOff>
      <xdr:row>742</xdr:row>
      <xdr:rowOff>0</xdr:rowOff>
    </xdr:from>
    <xdr:to>
      <xdr:col>16</xdr:col>
      <xdr:colOff>168088</xdr:colOff>
      <xdr:row>745</xdr:row>
      <xdr:rowOff>235325</xdr:rowOff>
    </xdr:to>
    <xdr:sp macro="" textlink="">
      <xdr:nvSpPr>
        <xdr:cNvPr id="2" name="テキスト ボックス 1">
          <a:extLst>
            <a:ext uri="{FF2B5EF4-FFF2-40B4-BE49-F238E27FC236}">
              <a16:creationId xmlns:a16="http://schemas.microsoft.com/office/drawing/2014/main" id="{00000000-0008-0000-0000-000022000000}"/>
            </a:ext>
          </a:extLst>
        </xdr:cNvPr>
        <xdr:cNvSpPr txBox="1"/>
      </xdr:nvSpPr>
      <xdr:spPr>
        <a:xfrm>
          <a:off x="1422583" y="47996475"/>
          <a:ext cx="1945905" cy="1292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107</a:t>
          </a:r>
          <a:r>
            <a:rPr kumimoji="1" lang="ja-JP" altLang="en-US" sz="1100" b="0"/>
            <a:t> 百万円</a:t>
          </a:r>
        </a:p>
      </xdr:txBody>
    </xdr:sp>
    <xdr:clientData/>
  </xdr:twoCellAnchor>
  <xdr:twoCellAnchor>
    <xdr:from>
      <xdr:col>20</xdr:col>
      <xdr:colOff>112054</xdr:colOff>
      <xdr:row>744</xdr:row>
      <xdr:rowOff>357175</xdr:rowOff>
    </xdr:from>
    <xdr:to>
      <xdr:col>21</xdr:col>
      <xdr:colOff>112054</xdr:colOff>
      <xdr:row>746</xdr:row>
      <xdr:rowOff>324959</xdr:rowOff>
    </xdr:to>
    <xdr:sp macro="" textlink="">
      <xdr:nvSpPr>
        <xdr:cNvPr id="3" name="左大かっこ 2">
          <a:extLst>
            <a:ext uri="{FF2B5EF4-FFF2-40B4-BE49-F238E27FC236}">
              <a16:creationId xmlns:a16="http://schemas.microsoft.com/office/drawing/2014/main" id="{00000000-0008-0000-0000-000024000000}"/>
            </a:ext>
          </a:extLst>
        </xdr:cNvPr>
        <xdr:cNvSpPr/>
      </xdr:nvSpPr>
      <xdr:spPr>
        <a:xfrm>
          <a:off x="4112554" y="49058500"/>
          <a:ext cx="200025" cy="6726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56014</xdr:colOff>
      <xdr:row>744</xdr:row>
      <xdr:rowOff>357175</xdr:rowOff>
    </xdr:from>
    <xdr:to>
      <xdr:col>40</xdr:col>
      <xdr:colOff>33603</xdr:colOff>
      <xdr:row>747</xdr:row>
      <xdr:rowOff>11195</xdr:rowOff>
    </xdr:to>
    <xdr:sp macro="" textlink="">
      <xdr:nvSpPr>
        <xdr:cNvPr id="4" name="右大かっこ 3">
          <a:extLst>
            <a:ext uri="{FF2B5EF4-FFF2-40B4-BE49-F238E27FC236}">
              <a16:creationId xmlns:a16="http://schemas.microsoft.com/office/drawing/2014/main" id="{00000000-0008-0000-0000-000025000000}"/>
            </a:ext>
          </a:extLst>
        </xdr:cNvPr>
        <xdr:cNvSpPr/>
      </xdr:nvSpPr>
      <xdr:spPr>
        <a:xfrm>
          <a:off x="7856989" y="49058500"/>
          <a:ext cx="177614" cy="71129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168082</xdr:colOff>
      <xdr:row>750</xdr:row>
      <xdr:rowOff>278164</xdr:rowOff>
    </xdr:from>
    <xdr:to>
      <xdr:col>30</xdr:col>
      <xdr:colOff>11206</xdr:colOff>
      <xdr:row>753</xdr:row>
      <xdr:rowOff>33590</xdr:rowOff>
    </xdr:to>
    <xdr:sp macro="" textlink="">
      <xdr:nvSpPr>
        <xdr:cNvPr id="5" name="テキスト ボックス 4">
          <a:extLst>
            <a:ext uri="{FF2B5EF4-FFF2-40B4-BE49-F238E27FC236}">
              <a16:creationId xmlns:a16="http://schemas.microsoft.com/office/drawing/2014/main" id="{00000000-0008-0000-0000-000027000000}"/>
            </a:ext>
          </a:extLst>
        </xdr:cNvPr>
        <xdr:cNvSpPr txBox="1"/>
      </xdr:nvSpPr>
      <xdr:spPr>
        <a:xfrm>
          <a:off x="3968557" y="51094039"/>
          <a:ext cx="2043399" cy="812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Ｂ．管区気象台等（</a:t>
          </a:r>
          <a:r>
            <a:rPr kumimoji="1" lang="en-US" altLang="ja-JP" sz="1100" b="0"/>
            <a:t>2</a:t>
          </a:r>
          <a:r>
            <a:rPr kumimoji="1" lang="ja-JP" altLang="en-US" sz="1100" b="0"/>
            <a:t>機関）</a:t>
          </a:r>
          <a:endParaRPr kumimoji="1" lang="en-US" altLang="ja-JP" sz="1100" b="0"/>
        </a:p>
        <a:p>
          <a:pPr algn="ctr">
            <a:spcBef>
              <a:spcPts val="600"/>
            </a:spcBef>
            <a:spcAft>
              <a:spcPts val="600"/>
            </a:spcAft>
          </a:pPr>
          <a:r>
            <a:rPr kumimoji="1" lang="en-US" altLang="ja-JP" sz="1100" b="0"/>
            <a:t>16</a:t>
          </a:r>
          <a:r>
            <a:rPr kumimoji="1" lang="ja-JP" altLang="en-US" sz="1100" b="0"/>
            <a:t> 百万円</a:t>
          </a:r>
        </a:p>
      </xdr:txBody>
    </xdr:sp>
    <xdr:clientData/>
  </xdr:twoCellAnchor>
  <xdr:twoCellAnchor>
    <xdr:from>
      <xdr:col>20</xdr:col>
      <xdr:colOff>78450</xdr:colOff>
      <xdr:row>753</xdr:row>
      <xdr:rowOff>89619</xdr:rowOff>
    </xdr:from>
    <xdr:to>
      <xdr:col>21</xdr:col>
      <xdr:colOff>78450</xdr:colOff>
      <xdr:row>755</xdr:row>
      <xdr:rowOff>67208</xdr:rowOff>
    </xdr:to>
    <xdr:sp macro="" textlink="">
      <xdr:nvSpPr>
        <xdr:cNvPr id="6" name="左大かっこ 5">
          <a:extLst>
            <a:ext uri="{FF2B5EF4-FFF2-40B4-BE49-F238E27FC236}">
              <a16:creationId xmlns:a16="http://schemas.microsoft.com/office/drawing/2014/main" id="{00000000-0008-0000-0000-000028000000}"/>
            </a:ext>
          </a:extLst>
        </xdr:cNvPr>
        <xdr:cNvSpPr/>
      </xdr:nvSpPr>
      <xdr:spPr>
        <a:xfrm>
          <a:off x="4078950" y="51962769"/>
          <a:ext cx="200025" cy="6824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123275</xdr:colOff>
      <xdr:row>753</xdr:row>
      <xdr:rowOff>89620</xdr:rowOff>
    </xdr:from>
    <xdr:to>
      <xdr:col>29</xdr:col>
      <xdr:colOff>100864</xdr:colOff>
      <xdr:row>755</xdr:row>
      <xdr:rowOff>100827</xdr:rowOff>
    </xdr:to>
    <xdr:sp macro="" textlink="">
      <xdr:nvSpPr>
        <xdr:cNvPr id="7" name="右大かっこ 6">
          <a:extLst>
            <a:ext uri="{FF2B5EF4-FFF2-40B4-BE49-F238E27FC236}">
              <a16:creationId xmlns:a16="http://schemas.microsoft.com/office/drawing/2014/main" id="{00000000-0008-0000-0000-000029000000}"/>
            </a:ext>
          </a:extLst>
        </xdr:cNvPr>
        <xdr:cNvSpPr/>
      </xdr:nvSpPr>
      <xdr:spPr>
        <a:xfrm>
          <a:off x="5723975" y="51962770"/>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134464</xdr:colOff>
      <xdr:row>750</xdr:row>
      <xdr:rowOff>291328</xdr:rowOff>
    </xdr:from>
    <xdr:to>
      <xdr:col>49</xdr:col>
      <xdr:colOff>201707</xdr:colOff>
      <xdr:row>752</xdr:row>
      <xdr:rowOff>235298</xdr:rowOff>
    </xdr:to>
    <xdr:sp macro="" textlink="">
      <xdr:nvSpPr>
        <xdr:cNvPr id="8" name="テキスト ボックス 7">
          <a:extLst>
            <a:ext uri="{FF2B5EF4-FFF2-40B4-BE49-F238E27FC236}">
              <a16:creationId xmlns:a16="http://schemas.microsoft.com/office/drawing/2014/main" id="{00000000-0008-0000-0000-00002C000000}"/>
            </a:ext>
          </a:extLst>
        </xdr:cNvPr>
        <xdr:cNvSpPr txBox="1"/>
      </xdr:nvSpPr>
      <xdr:spPr>
        <a:xfrm>
          <a:off x="6535264" y="51107203"/>
          <a:ext cx="346766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Ｃ．民間事業者（ </a:t>
          </a:r>
          <a:r>
            <a:rPr kumimoji="1" lang="en-US" altLang="ja-JP" sz="1100" b="0"/>
            <a:t>9</a:t>
          </a:r>
          <a:r>
            <a:rPr kumimoji="1" lang="ja-JP" altLang="en-US" sz="1100" b="0"/>
            <a:t> 社）</a:t>
          </a:r>
          <a:endParaRPr kumimoji="1" lang="en-US" altLang="ja-JP" sz="1100" b="0"/>
        </a:p>
        <a:p>
          <a:pPr algn="ctr">
            <a:spcBef>
              <a:spcPts val="300"/>
            </a:spcBef>
            <a:spcAft>
              <a:spcPts val="300"/>
            </a:spcAft>
          </a:pPr>
          <a:r>
            <a:rPr kumimoji="1" lang="en-US" altLang="ja-JP" sz="1100" b="0"/>
            <a:t>15</a:t>
          </a:r>
          <a:r>
            <a:rPr kumimoji="1" lang="ja-JP" altLang="en-US" sz="1100" b="0"/>
            <a:t> 百万円</a:t>
          </a:r>
        </a:p>
      </xdr:txBody>
    </xdr:sp>
    <xdr:clientData/>
  </xdr:twoCellAnchor>
  <xdr:twoCellAnchor>
    <xdr:from>
      <xdr:col>33</xdr:col>
      <xdr:colOff>78437</xdr:colOff>
      <xdr:row>752</xdr:row>
      <xdr:rowOff>357160</xdr:rowOff>
    </xdr:from>
    <xdr:to>
      <xdr:col>34</xdr:col>
      <xdr:colOff>27913</xdr:colOff>
      <xdr:row>754</xdr:row>
      <xdr:rowOff>324944</xdr:rowOff>
    </xdr:to>
    <xdr:sp macro="" textlink="">
      <xdr:nvSpPr>
        <xdr:cNvPr id="9" name="左大かっこ 8">
          <a:extLst>
            <a:ext uri="{FF2B5EF4-FFF2-40B4-BE49-F238E27FC236}">
              <a16:creationId xmlns:a16="http://schemas.microsoft.com/office/drawing/2014/main" id="{00000000-0008-0000-0000-00002D000000}"/>
            </a:ext>
          </a:extLst>
        </xdr:cNvPr>
        <xdr:cNvSpPr/>
      </xdr:nvSpPr>
      <xdr:spPr>
        <a:xfrm>
          <a:off x="6679262" y="51877885"/>
          <a:ext cx="149501" cy="6726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100849</xdr:colOff>
      <xdr:row>752</xdr:row>
      <xdr:rowOff>313737</xdr:rowOff>
    </xdr:from>
    <xdr:to>
      <xdr:col>49</xdr:col>
      <xdr:colOff>78438</xdr:colOff>
      <xdr:row>754</xdr:row>
      <xdr:rowOff>324943</xdr:rowOff>
    </xdr:to>
    <xdr:sp macro="" textlink="">
      <xdr:nvSpPr>
        <xdr:cNvPr id="10" name="右大かっこ 9">
          <a:extLst>
            <a:ext uri="{FF2B5EF4-FFF2-40B4-BE49-F238E27FC236}">
              <a16:creationId xmlns:a16="http://schemas.microsoft.com/office/drawing/2014/main" id="{00000000-0008-0000-0000-00002F000000}"/>
            </a:ext>
          </a:extLst>
        </xdr:cNvPr>
        <xdr:cNvSpPr/>
      </xdr:nvSpPr>
      <xdr:spPr>
        <a:xfrm>
          <a:off x="9702049" y="5183446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156879</xdr:colOff>
      <xdr:row>757</xdr:row>
      <xdr:rowOff>75615</xdr:rowOff>
    </xdr:from>
    <xdr:to>
      <xdr:col>49</xdr:col>
      <xdr:colOff>224122</xdr:colOff>
      <xdr:row>759</xdr:row>
      <xdr:rowOff>19586</xdr:rowOff>
    </xdr:to>
    <xdr:sp macro="" textlink="">
      <xdr:nvSpPr>
        <xdr:cNvPr id="11" name="テキスト ボックス 10">
          <a:extLst>
            <a:ext uri="{FF2B5EF4-FFF2-40B4-BE49-F238E27FC236}">
              <a16:creationId xmlns:a16="http://schemas.microsoft.com/office/drawing/2014/main" id="{00000000-0008-0000-0000-000031000000}"/>
            </a:ext>
          </a:extLst>
        </xdr:cNvPr>
        <xdr:cNvSpPr txBox="1"/>
      </xdr:nvSpPr>
      <xdr:spPr>
        <a:xfrm>
          <a:off x="6557679" y="53358465"/>
          <a:ext cx="3467668" cy="1277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Ｄ．地方公共団体等（</a:t>
          </a:r>
          <a:r>
            <a:rPr kumimoji="1" lang="en-US" altLang="ja-JP" sz="1100" b="0"/>
            <a:t>28</a:t>
          </a:r>
          <a:r>
            <a:rPr kumimoji="1" lang="ja-JP" altLang="en-US" sz="1100" b="0"/>
            <a:t> 団体）</a:t>
          </a:r>
          <a:endParaRPr kumimoji="1" lang="en-US" altLang="ja-JP" sz="1100" b="0"/>
        </a:p>
        <a:p>
          <a:pPr algn="ctr">
            <a:spcBef>
              <a:spcPts val="300"/>
            </a:spcBef>
            <a:spcAft>
              <a:spcPts val="300"/>
            </a:spcAft>
          </a:pPr>
          <a:r>
            <a:rPr kumimoji="1" lang="en-US" altLang="ja-JP" sz="1100" b="0"/>
            <a:t>1</a:t>
          </a:r>
          <a:r>
            <a:rPr kumimoji="1" lang="ja-JP" altLang="en-US" sz="1100" b="0"/>
            <a:t> 百万円</a:t>
          </a:r>
        </a:p>
      </xdr:txBody>
    </xdr:sp>
    <xdr:clientData/>
  </xdr:twoCellAnchor>
  <xdr:twoCellAnchor>
    <xdr:from>
      <xdr:col>33</xdr:col>
      <xdr:colOff>100852</xdr:colOff>
      <xdr:row>759</xdr:row>
      <xdr:rowOff>131645</xdr:rowOff>
    </xdr:from>
    <xdr:to>
      <xdr:col>34</xdr:col>
      <xdr:colOff>50328</xdr:colOff>
      <xdr:row>760</xdr:row>
      <xdr:rowOff>37795</xdr:rowOff>
    </xdr:to>
    <xdr:sp macro="" textlink="">
      <xdr:nvSpPr>
        <xdr:cNvPr id="12" name="左大かっこ 11">
          <a:extLst>
            <a:ext uri="{FF2B5EF4-FFF2-40B4-BE49-F238E27FC236}">
              <a16:creationId xmlns:a16="http://schemas.microsoft.com/office/drawing/2014/main" id="{00000000-0008-0000-0000-000032000000}"/>
            </a:ext>
          </a:extLst>
        </xdr:cNvPr>
        <xdr:cNvSpPr/>
      </xdr:nvSpPr>
      <xdr:spPr>
        <a:xfrm>
          <a:off x="6701677" y="54747995"/>
          <a:ext cx="149501" cy="57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123264</xdr:colOff>
      <xdr:row>759</xdr:row>
      <xdr:rowOff>98026</xdr:rowOff>
    </xdr:from>
    <xdr:to>
      <xdr:col>49</xdr:col>
      <xdr:colOff>100853</xdr:colOff>
      <xdr:row>760</xdr:row>
      <xdr:rowOff>37794</xdr:rowOff>
    </xdr:to>
    <xdr:sp macro="" textlink="">
      <xdr:nvSpPr>
        <xdr:cNvPr id="13" name="右大かっこ 12">
          <a:extLst>
            <a:ext uri="{FF2B5EF4-FFF2-40B4-BE49-F238E27FC236}">
              <a16:creationId xmlns:a16="http://schemas.microsoft.com/office/drawing/2014/main" id="{00000000-0008-0000-0000-000034000000}"/>
            </a:ext>
          </a:extLst>
        </xdr:cNvPr>
        <xdr:cNvSpPr/>
      </xdr:nvSpPr>
      <xdr:spPr>
        <a:xfrm>
          <a:off x="9724464" y="54714376"/>
          <a:ext cx="177614" cy="60651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168088</xdr:colOff>
      <xdr:row>743</xdr:row>
      <xdr:rowOff>273586</xdr:rowOff>
    </xdr:from>
    <xdr:to>
      <xdr:col>20</xdr:col>
      <xdr:colOff>23374</xdr:colOff>
      <xdr:row>743</xdr:row>
      <xdr:rowOff>291354</xdr:rowOff>
    </xdr:to>
    <xdr:cxnSp macro="">
      <xdr:nvCxnSpPr>
        <xdr:cNvPr id="14" name="直線矢印コネクタ 13">
          <a:extLst>
            <a:ext uri="{FF2B5EF4-FFF2-40B4-BE49-F238E27FC236}">
              <a16:creationId xmlns:a16="http://schemas.microsoft.com/office/drawing/2014/main" id="{00000000-0008-0000-0000-000035000000}"/>
            </a:ext>
          </a:extLst>
        </xdr:cNvPr>
        <xdr:cNvCxnSpPr/>
      </xdr:nvCxnSpPr>
      <xdr:spPr>
        <a:xfrm rot="120000" flipV="1">
          <a:off x="3368488" y="48622486"/>
          <a:ext cx="655386" cy="1776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21971</xdr:colOff>
      <xdr:row>751</xdr:row>
      <xdr:rowOff>262964</xdr:rowOff>
    </xdr:from>
    <xdr:to>
      <xdr:col>19</xdr:col>
      <xdr:colOff>168082</xdr:colOff>
      <xdr:row>751</xdr:row>
      <xdr:rowOff>284744</xdr:rowOff>
    </xdr:to>
    <xdr:cxnSp macro="">
      <xdr:nvCxnSpPr>
        <xdr:cNvPr id="15" name="直線矢印コネクタ 14">
          <a:extLst>
            <a:ext uri="{FF2B5EF4-FFF2-40B4-BE49-F238E27FC236}">
              <a16:creationId xmlns:a16="http://schemas.microsoft.com/office/drawing/2014/main" id="{00000000-0008-0000-0000-000036000000}"/>
            </a:ext>
          </a:extLst>
        </xdr:cNvPr>
        <xdr:cNvCxnSpPr/>
      </xdr:nvCxnSpPr>
      <xdr:spPr>
        <a:xfrm rot="-240000">
          <a:off x="3622421" y="51431264"/>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21443</xdr:colOff>
      <xdr:row>751</xdr:row>
      <xdr:rowOff>263313</xdr:rowOff>
    </xdr:from>
    <xdr:to>
      <xdr:col>32</xdr:col>
      <xdr:colOff>134464</xdr:colOff>
      <xdr:row>751</xdr:row>
      <xdr:rowOff>314683</xdr:rowOff>
    </xdr:to>
    <xdr:cxnSp macro="">
      <xdr:nvCxnSpPr>
        <xdr:cNvPr id="16" name="直線矢印コネクタ 15">
          <a:extLst>
            <a:ext uri="{FF2B5EF4-FFF2-40B4-BE49-F238E27FC236}">
              <a16:creationId xmlns:a16="http://schemas.microsoft.com/office/drawing/2014/main" id="{00000000-0008-0000-0000-000037000000}"/>
            </a:ext>
          </a:extLst>
        </xdr:cNvPr>
        <xdr:cNvCxnSpPr/>
      </xdr:nvCxnSpPr>
      <xdr:spPr>
        <a:xfrm rot="360000" flipV="1">
          <a:off x="6022193" y="51431613"/>
          <a:ext cx="513071" cy="5137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11208</xdr:colOff>
      <xdr:row>751</xdr:row>
      <xdr:rowOff>289490</xdr:rowOff>
    </xdr:from>
    <xdr:to>
      <xdr:col>31</xdr:col>
      <xdr:colOff>22411</xdr:colOff>
      <xdr:row>758</xdr:row>
      <xdr:rowOff>64434</xdr:rowOff>
    </xdr:to>
    <xdr:cxnSp macro="">
      <xdr:nvCxnSpPr>
        <xdr:cNvPr id="17" name="直線コネクタ 16">
          <a:extLst>
            <a:ext uri="{FF2B5EF4-FFF2-40B4-BE49-F238E27FC236}">
              <a16:creationId xmlns:a16="http://schemas.microsoft.com/office/drawing/2014/main" id="{00000000-0008-0000-0000-000038000000}"/>
            </a:ext>
          </a:extLst>
        </xdr:cNvPr>
        <xdr:cNvCxnSpPr/>
      </xdr:nvCxnSpPr>
      <xdr:spPr>
        <a:xfrm>
          <a:off x="6211983" y="51457790"/>
          <a:ext cx="11203" cy="255624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21972</xdr:colOff>
      <xdr:row>758</xdr:row>
      <xdr:rowOff>69664</xdr:rowOff>
    </xdr:from>
    <xdr:to>
      <xdr:col>32</xdr:col>
      <xdr:colOff>168083</xdr:colOff>
      <xdr:row>758</xdr:row>
      <xdr:rowOff>91444</xdr:rowOff>
    </xdr:to>
    <xdr:cxnSp macro="">
      <xdr:nvCxnSpPr>
        <xdr:cNvPr id="18" name="直線矢印コネクタ 17">
          <a:extLst>
            <a:ext uri="{FF2B5EF4-FFF2-40B4-BE49-F238E27FC236}">
              <a16:creationId xmlns:a16="http://schemas.microsoft.com/office/drawing/2014/main" id="{00000000-0008-0000-0000-000039000000}"/>
            </a:ext>
          </a:extLst>
        </xdr:cNvPr>
        <xdr:cNvCxnSpPr/>
      </xdr:nvCxnSpPr>
      <xdr:spPr>
        <a:xfrm rot="-240000">
          <a:off x="6222747" y="54019264"/>
          <a:ext cx="346136" cy="2178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179285</xdr:colOff>
      <xdr:row>742</xdr:row>
      <xdr:rowOff>302548</xdr:rowOff>
    </xdr:from>
    <xdr:to>
      <xdr:col>40</xdr:col>
      <xdr:colOff>156881</xdr:colOff>
      <xdr:row>744</xdr:row>
      <xdr:rowOff>246518</xdr:rowOff>
    </xdr:to>
    <xdr:sp macro="" textlink="">
      <xdr:nvSpPr>
        <xdr:cNvPr id="19" name="テキスト ボックス 18">
          <a:extLst>
            <a:ext uri="{FF2B5EF4-FFF2-40B4-BE49-F238E27FC236}">
              <a16:creationId xmlns:a16="http://schemas.microsoft.com/office/drawing/2014/main" id="{00000000-0008-0000-0000-00003B000000}"/>
            </a:ext>
          </a:extLst>
        </xdr:cNvPr>
        <xdr:cNvSpPr txBox="1"/>
      </xdr:nvSpPr>
      <xdr:spPr>
        <a:xfrm>
          <a:off x="3979760" y="48299023"/>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 </a:t>
          </a:r>
          <a:r>
            <a:rPr kumimoji="1" lang="en-US" altLang="ja-JP" sz="1100" b="0"/>
            <a:t>5</a:t>
          </a:r>
          <a:r>
            <a:rPr kumimoji="1" lang="ja-JP" altLang="en-US" sz="1100" b="0"/>
            <a:t> 社）</a:t>
          </a:r>
          <a:endParaRPr kumimoji="1" lang="en-US" altLang="ja-JP" sz="1100" b="0"/>
        </a:p>
        <a:p>
          <a:pPr algn="ctr">
            <a:spcBef>
              <a:spcPts val="300"/>
            </a:spcBef>
            <a:spcAft>
              <a:spcPts val="300"/>
            </a:spcAft>
          </a:pPr>
          <a:r>
            <a:rPr kumimoji="1" lang="en-US" altLang="ja-JP" sz="1100" b="0"/>
            <a:t>89</a:t>
          </a:r>
          <a:r>
            <a:rPr kumimoji="1" lang="ja-JP" altLang="en-US" sz="1100" b="0"/>
            <a:t> 百万円</a:t>
          </a:r>
        </a:p>
      </xdr:txBody>
    </xdr:sp>
    <xdr:clientData/>
  </xdr:twoCellAnchor>
  <xdr:twoCellAnchor>
    <xdr:from>
      <xdr:col>18</xdr:col>
      <xdr:colOff>12700</xdr:colOff>
      <xdr:row>743</xdr:row>
      <xdr:rowOff>306294</xdr:rowOff>
    </xdr:from>
    <xdr:to>
      <xdr:col>18</xdr:col>
      <xdr:colOff>26922</xdr:colOff>
      <xdr:row>751</xdr:row>
      <xdr:rowOff>265561</xdr:rowOff>
    </xdr:to>
    <xdr:cxnSp macro="">
      <xdr:nvCxnSpPr>
        <xdr:cNvPr id="20" name="直線コネクタ 19">
          <a:extLst>
            <a:ext uri="{FF2B5EF4-FFF2-40B4-BE49-F238E27FC236}">
              <a16:creationId xmlns:a16="http://schemas.microsoft.com/office/drawing/2014/main" id="{00000000-0008-0000-0000-00003C000000}"/>
            </a:ext>
          </a:extLst>
        </xdr:cNvPr>
        <xdr:cNvCxnSpPr/>
      </xdr:nvCxnSpPr>
      <xdr:spPr>
        <a:xfrm>
          <a:off x="3613150" y="48655194"/>
          <a:ext cx="14222" cy="27786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745</xdr:row>
      <xdr:rowOff>345982</xdr:rowOff>
    </xdr:from>
    <xdr:to>
      <xdr:col>16</xdr:col>
      <xdr:colOff>64294</xdr:colOff>
      <xdr:row>748</xdr:row>
      <xdr:rowOff>182469</xdr:rowOff>
    </xdr:to>
    <xdr:sp macro="" textlink="">
      <xdr:nvSpPr>
        <xdr:cNvPr id="21" name="大かっこ 20">
          <a:extLst>
            <a:ext uri="{FF2B5EF4-FFF2-40B4-BE49-F238E27FC236}">
              <a16:creationId xmlns:a16="http://schemas.microsoft.com/office/drawing/2014/main" id="{00000000-0008-0000-0000-00003D000000}"/>
            </a:ext>
          </a:extLst>
        </xdr:cNvPr>
        <xdr:cNvSpPr/>
      </xdr:nvSpPr>
      <xdr:spPr>
        <a:xfrm>
          <a:off x="1400175" y="49399732"/>
          <a:ext cx="1864519" cy="8937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地殻観測に係る企画立案及び事業の実施</a:t>
          </a:r>
        </a:p>
      </xdr:txBody>
    </xdr:sp>
    <xdr:clientData/>
  </xdr:twoCellAnchor>
  <xdr:twoCellAnchor>
    <xdr:from>
      <xdr:col>7</xdr:col>
      <xdr:colOff>0</xdr:colOff>
      <xdr:row>748</xdr:row>
      <xdr:rowOff>345981</xdr:rowOff>
    </xdr:from>
    <xdr:to>
      <xdr:col>16</xdr:col>
      <xdr:colOff>64294</xdr:colOff>
      <xdr:row>752</xdr:row>
      <xdr:rowOff>276010</xdr:rowOff>
    </xdr:to>
    <xdr:sp macro="" textlink="">
      <xdr:nvSpPr>
        <xdr:cNvPr id="22" name="大かっこ 21">
          <a:extLst>
            <a:ext uri="{FF2B5EF4-FFF2-40B4-BE49-F238E27FC236}">
              <a16:creationId xmlns:a16="http://schemas.microsoft.com/office/drawing/2014/main" id="{00000000-0008-0000-0000-00003E000000}"/>
            </a:ext>
          </a:extLst>
        </xdr:cNvPr>
        <xdr:cNvSpPr/>
      </xdr:nvSpPr>
      <xdr:spPr>
        <a:xfrm>
          <a:off x="1400175" y="50457006"/>
          <a:ext cx="1864519" cy="13397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地殻観測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2</a:t>
          </a:r>
          <a:r>
            <a:rPr lang="ja-JP" altLang="en-US"/>
            <a:t>百万円</a:t>
          </a:r>
          <a:endParaRPr lang="en-US" altLang="ja-JP" baseline="0"/>
        </a:p>
        <a:p>
          <a:r>
            <a:rPr lang="ja-JP" altLang="en-US" baseline="0"/>
            <a:t>　職員旅費  </a:t>
          </a:r>
          <a:r>
            <a:rPr lang="en-US" altLang="ja-JP" baseline="0"/>
            <a:t>2</a:t>
          </a:r>
          <a:r>
            <a:rPr lang="ja-JP" altLang="en-US" baseline="0"/>
            <a:t>百万円</a:t>
          </a:r>
          <a:endParaRPr lang="en-US" altLang="ja-JP" baseline="0"/>
        </a:p>
        <a:p>
          <a:endParaRPr lang="ja-JP" altLang="en-US"/>
        </a:p>
      </xdr:txBody>
    </xdr:sp>
    <xdr:clientData/>
  </xdr:twoCellAnchor>
  <xdr:twoCellAnchor>
    <xdr:from>
      <xdr:col>9</xdr:col>
      <xdr:colOff>0</xdr:colOff>
      <xdr:row>760</xdr:row>
      <xdr:rowOff>261938</xdr:rowOff>
    </xdr:from>
    <xdr:to>
      <xdr:col>42</xdr:col>
      <xdr:colOff>114460</xdr:colOff>
      <xdr:row>762</xdr:row>
      <xdr:rowOff>406052</xdr:rowOff>
    </xdr:to>
    <xdr:sp macro="" textlink="">
      <xdr:nvSpPr>
        <xdr:cNvPr id="23" name="テキスト ボックス 22">
          <a:extLst>
            <a:ext uri="{FF2B5EF4-FFF2-40B4-BE49-F238E27FC236}">
              <a16:creationId xmlns:a16="http://schemas.microsoft.com/office/drawing/2014/main" id="{00000000-0008-0000-0000-00003F000000}"/>
            </a:ext>
          </a:extLst>
        </xdr:cNvPr>
        <xdr:cNvSpPr txBox="1"/>
      </xdr:nvSpPr>
      <xdr:spPr>
        <a:xfrm>
          <a:off x="1800225" y="55545038"/>
          <a:ext cx="6715285" cy="744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（註）</a:t>
          </a:r>
          <a:r>
            <a:rPr kumimoji="1" lang="ja-JP" altLang="ja-JP" sz="1100">
              <a:solidFill>
                <a:schemeClr val="dk1"/>
              </a:solidFill>
              <a:effectLst/>
              <a:latin typeface="+mn-lt"/>
              <a:ea typeface="+mn-ea"/>
              <a:cs typeface="+mn-cs"/>
            </a:rPr>
            <a:t>随意契約には、少額随意契約と公募手続きによる随意契約が含まれる。</a:t>
          </a:r>
          <a:endParaRPr lang="ja-JP" altLang="ja-JP">
            <a:effectLst/>
          </a:endParaRPr>
        </a:p>
        <a:p>
          <a:r>
            <a:rPr kumimoji="1" lang="ja-JP" altLang="en-US" sz="1100"/>
            <a:t>　　少額随意契約については、複数社から見積書を聴取して競争性を確保している。</a:t>
          </a:r>
          <a:endParaRPr kumimoji="1" lang="en-US" altLang="ja-JP" sz="1100"/>
        </a:p>
      </xdr:txBody>
    </xdr:sp>
    <xdr:clientData/>
  </xdr:twoCellAnchor>
  <xdr:twoCellAnchor>
    <xdr:from>
      <xdr:col>21</xdr:col>
      <xdr:colOff>71438</xdr:colOff>
      <xdr:row>745</xdr:row>
      <xdr:rowOff>83344</xdr:rowOff>
    </xdr:from>
    <xdr:to>
      <xdr:col>39</xdr:col>
      <xdr:colOff>105060</xdr:colOff>
      <xdr:row>746</xdr:row>
      <xdr:rowOff>240226</xdr:rowOff>
    </xdr:to>
    <xdr:sp macro="" textlink="">
      <xdr:nvSpPr>
        <xdr:cNvPr id="24" name="テキスト ボックス 23">
          <a:extLst>
            <a:ext uri="{FF2B5EF4-FFF2-40B4-BE49-F238E27FC236}">
              <a16:creationId xmlns:a16="http://schemas.microsoft.com/office/drawing/2014/main" id="{00000000-0008-0000-0000-000026000000}"/>
            </a:ext>
          </a:extLst>
        </xdr:cNvPr>
        <xdr:cNvSpPr txBox="1"/>
      </xdr:nvSpPr>
      <xdr:spPr>
        <a:xfrm>
          <a:off x="4271963" y="49137094"/>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地震活動等総合監視システム（</a:t>
          </a:r>
          <a:r>
            <a:rPr kumimoji="1" lang="en-US" altLang="ja-JP" sz="1100"/>
            <a:t>EPOS</a:t>
          </a:r>
          <a:r>
            <a:rPr kumimoji="1" lang="ja-JP" altLang="en-US" sz="1100"/>
            <a:t>）の機能強化 等</a:t>
          </a:r>
          <a:endParaRPr kumimoji="1" lang="en-US" altLang="ja-JP" sz="1100"/>
        </a:p>
      </xdr:txBody>
    </xdr:sp>
    <xdr:clientData/>
  </xdr:twoCellAnchor>
  <xdr:twoCellAnchor>
    <xdr:from>
      <xdr:col>34</xdr:col>
      <xdr:colOff>0</xdr:colOff>
      <xdr:row>753</xdr:row>
      <xdr:rowOff>107154</xdr:rowOff>
    </xdr:from>
    <xdr:to>
      <xdr:col>48</xdr:col>
      <xdr:colOff>89650</xdr:colOff>
      <xdr:row>754</xdr:row>
      <xdr:rowOff>264037</xdr:rowOff>
    </xdr:to>
    <xdr:sp macro="" textlink="">
      <xdr:nvSpPr>
        <xdr:cNvPr id="25" name="テキスト ボックス 24">
          <a:extLst>
            <a:ext uri="{FF2B5EF4-FFF2-40B4-BE49-F238E27FC236}">
              <a16:creationId xmlns:a16="http://schemas.microsoft.com/office/drawing/2014/main" id="{00000000-0008-0000-0000-00002E000000}"/>
            </a:ext>
          </a:extLst>
        </xdr:cNvPr>
        <xdr:cNvSpPr txBox="1"/>
      </xdr:nvSpPr>
      <xdr:spPr>
        <a:xfrm>
          <a:off x="6800850" y="51980304"/>
          <a:ext cx="2890000"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多成分ひずみ観測装置点検及び調整　等</a:t>
          </a:r>
          <a:endParaRPr kumimoji="1" lang="en-US" altLang="ja-JP" sz="1100"/>
        </a:p>
      </xdr:txBody>
    </xdr:sp>
    <xdr:clientData/>
  </xdr:twoCellAnchor>
  <xdr:twoCellAnchor>
    <xdr:from>
      <xdr:col>34</xdr:col>
      <xdr:colOff>0</xdr:colOff>
      <xdr:row>759</xdr:row>
      <xdr:rowOff>214308</xdr:rowOff>
    </xdr:from>
    <xdr:to>
      <xdr:col>48</xdr:col>
      <xdr:colOff>112762</xdr:colOff>
      <xdr:row>759</xdr:row>
      <xdr:rowOff>619121</xdr:rowOff>
    </xdr:to>
    <xdr:sp macro="" textlink="">
      <xdr:nvSpPr>
        <xdr:cNvPr id="26" name="テキスト ボックス 25">
          <a:extLst>
            <a:ext uri="{FF2B5EF4-FFF2-40B4-BE49-F238E27FC236}">
              <a16:creationId xmlns:a16="http://schemas.microsoft.com/office/drawing/2014/main" id="{00000000-0008-0000-0000-000033000000}"/>
            </a:ext>
          </a:extLst>
        </xdr:cNvPr>
        <xdr:cNvSpPr txBox="1"/>
      </xdr:nvSpPr>
      <xdr:spPr>
        <a:xfrm>
          <a:off x="6800850" y="54830658"/>
          <a:ext cx="2913112"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41</xdr:col>
      <xdr:colOff>95254</xdr:colOff>
      <xdr:row>742</xdr:row>
      <xdr:rowOff>312965</xdr:rowOff>
    </xdr:from>
    <xdr:to>
      <xdr:col>44</xdr:col>
      <xdr:colOff>198508</xdr:colOff>
      <xdr:row>743</xdr:row>
      <xdr:rowOff>234523</xdr:rowOff>
    </xdr:to>
    <xdr:sp macro="" textlink="">
      <xdr:nvSpPr>
        <xdr:cNvPr id="27" name="テキスト ボックス 26">
          <a:extLst>
            <a:ext uri="{FF2B5EF4-FFF2-40B4-BE49-F238E27FC236}">
              <a16:creationId xmlns:a16="http://schemas.microsoft.com/office/drawing/2014/main" id="{00000000-0008-0000-0000-00003A000000}"/>
            </a:ext>
          </a:extLst>
        </xdr:cNvPr>
        <xdr:cNvSpPr txBox="1"/>
      </xdr:nvSpPr>
      <xdr:spPr>
        <a:xfrm>
          <a:off x="8296279" y="48309440"/>
          <a:ext cx="703329" cy="27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19</xdr:col>
      <xdr:colOff>13605</xdr:colOff>
      <xdr:row>741</xdr:row>
      <xdr:rowOff>299358</xdr:rowOff>
    </xdr:from>
    <xdr:to>
      <xdr:col>27</xdr:col>
      <xdr:colOff>58432</xdr:colOff>
      <xdr:row>742</xdr:row>
      <xdr:rowOff>270544</xdr:rowOff>
    </xdr:to>
    <xdr:sp macro="" textlink="">
      <xdr:nvSpPr>
        <xdr:cNvPr id="28" name="テキスト ボックス 27">
          <a:extLst>
            <a:ext uri="{FF2B5EF4-FFF2-40B4-BE49-F238E27FC236}">
              <a16:creationId xmlns:a16="http://schemas.microsoft.com/office/drawing/2014/main" id="{00000000-0008-0000-0000-000023000000}"/>
            </a:ext>
          </a:extLst>
        </xdr:cNvPr>
        <xdr:cNvSpPr txBox="1"/>
      </xdr:nvSpPr>
      <xdr:spPr>
        <a:xfrm>
          <a:off x="3814080" y="47943408"/>
          <a:ext cx="1645027" cy="323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149677</xdr:colOff>
      <xdr:row>749</xdr:row>
      <xdr:rowOff>326571</xdr:rowOff>
    </xdr:from>
    <xdr:to>
      <xdr:col>49</xdr:col>
      <xdr:colOff>432224</xdr:colOff>
      <xdr:row>750</xdr:row>
      <xdr:rowOff>241726</xdr:rowOff>
    </xdr:to>
    <xdr:sp macro="" textlink="">
      <xdr:nvSpPr>
        <xdr:cNvPr id="29" name="テキスト ボックス 28">
          <a:extLst>
            <a:ext uri="{FF2B5EF4-FFF2-40B4-BE49-F238E27FC236}">
              <a16:creationId xmlns:a16="http://schemas.microsoft.com/office/drawing/2014/main" id="{00000000-0008-0000-0000-000021000000}"/>
            </a:ext>
          </a:extLst>
        </xdr:cNvPr>
        <xdr:cNvSpPr txBox="1"/>
      </xdr:nvSpPr>
      <xdr:spPr>
        <a:xfrm>
          <a:off x="9550852" y="50790021"/>
          <a:ext cx="682597" cy="267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4" zoomScale="75" zoomScaleNormal="75" zoomScaleSheetLayoutView="75" zoomScalePageLayoutView="85" workbookViewId="0">
      <selection activeCell="J914" sqref="J914:O9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0" t="s">
        <v>0</v>
      </c>
      <c r="AK2" s="970"/>
      <c r="AL2" s="970"/>
      <c r="AM2" s="970"/>
      <c r="AN2" s="970"/>
      <c r="AO2" s="971"/>
      <c r="AP2" s="971"/>
      <c r="AQ2" s="971"/>
      <c r="AR2" s="64" t="str">
        <f>IF(OR(AO2="　", AO2=""), "", "-")</f>
        <v/>
      </c>
      <c r="AS2" s="972">
        <v>87</v>
      </c>
      <c r="AT2" s="972"/>
      <c r="AU2" s="972"/>
      <c r="AV2" s="42" t="str">
        <f>IF(AW2="", "", "-")</f>
        <v/>
      </c>
      <c r="AW2" s="916"/>
      <c r="AX2" s="916"/>
    </row>
    <row r="3" spans="1:50" ht="21" customHeight="1" thickBot="1" x14ac:dyDescent="0.2">
      <c r="A3" s="871" t="s">
        <v>346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479</v>
      </c>
      <c r="AK3" s="873"/>
      <c r="AL3" s="873"/>
      <c r="AM3" s="873"/>
      <c r="AN3" s="873"/>
      <c r="AO3" s="873"/>
      <c r="AP3" s="873"/>
      <c r="AQ3" s="873"/>
      <c r="AR3" s="873"/>
      <c r="AS3" s="873"/>
      <c r="AT3" s="873"/>
      <c r="AU3" s="873"/>
      <c r="AV3" s="873"/>
      <c r="AW3" s="873"/>
      <c r="AX3" s="24" t="s">
        <v>64</v>
      </c>
    </row>
    <row r="4" spans="1:50" ht="24.75" customHeight="1" x14ac:dyDescent="0.15">
      <c r="A4" s="699" t="s">
        <v>25</v>
      </c>
      <c r="B4" s="700"/>
      <c r="C4" s="700"/>
      <c r="D4" s="700"/>
      <c r="E4" s="700"/>
      <c r="F4" s="700"/>
      <c r="G4" s="677" t="s">
        <v>478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480</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43" t="s">
        <v>385</v>
      </c>
      <c r="H5" s="844"/>
      <c r="I5" s="844"/>
      <c r="J5" s="844"/>
      <c r="K5" s="844"/>
      <c r="L5" s="844"/>
      <c r="M5" s="845" t="s">
        <v>65</v>
      </c>
      <c r="N5" s="846"/>
      <c r="O5" s="846"/>
      <c r="P5" s="846"/>
      <c r="Q5" s="846"/>
      <c r="R5" s="847"/>
      <c r="S5" s="848" t="s">
        <v>69</v>
      </c>
      <c r="T5" s="844"/>
      <c r="U5" s="844"/>
      <c r="V5" s="844"/>
      <c r="W5" s="844"/>
      <c r="X5" s="849"/>
      <c r="Y5" s="693" t="s">
        <v>3</v>
      </c>
      <c r="Z5" s="540"/>
      <c r="AA5" s="540"/>
      <c r="AB5" s="540"/>
      <c r="AC5" s="540"/>
      <c r="AD5" s="541"/>
      <c r="AE5" s="694" t="s">
        <v>481</v>
      </c>
      <c r="AF5" s="694"/>
      <c r="AG5" s="694"/>
      <c r="AH5" s="694"/>
      <c r="AI5" s="694"/>
      <c r="AJ5" s="694"/>
      <c r="AK5" s="694"/>
      <c r="AL5" s="694"/>
      <c r="AM5" s="694"/>
      <c r="AN5" s="694"/>
      <c r="AO5" s="694"/>
      <c r="AP5" s="695"/>
      <c r="AQ5" s="696" t="s">
        <v>482</v>
      </c>
      <c r="AR5" s="697"/>
      <c r="AS5" s="697"/>
      <c r="AT5" s="697"/>
      <c r="AU5" s="697"/>
      <c r="AV5" s="697"/>
      <c r="AW5" s="697"/>
      <c r="AX5" s="698"/>
    </row>
    <row r="6" spans="1:50" ht="39" customHeight="1" x14ac:dyDescent="0.15">
      <c r="A6" s="701" t="s">
        <v>4</v>
      </c>
      <c r="B6" s="702"/>
      <c r="C6" s="702"/>
      <c r="D6" s="702"/>
      <c r="E6" s="702"/>
      <c r="F6" s="70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2" t="s">
        <v>22</v>
      </c>
      <c r="B7" s="493"/>
      <c r="C7" s="493"/>
      <c r="D7" s="493"/>
      <c r="E7" s="493"/>
      <c r="F7" s="494"/>
      <c r="G7" s="495" t="s">
        <v>483</v>
      </c>
      <c r="H7" s="496"/>
      <c r="I7" s="496"/>
      <c r="J7" s="496"/>
      <c r="K7" s="496"/>
      <c r="L7" s="496"/>
      <c r="M7" s="496"/>
      <c r="N7" s="496"/>
      <c r="O7" s="496"/>
      <c r="P7" s="496"/>
      <c r="Q7" s="496"/>
      <c r="R7" s="496"/>
      <c r="S7" s="496"/>
      <c r="T7" s="496"/>
      <c r="U7" s="496"/>
      <c r="V7" s="496"/>
      <c r="W7" s="496"/>
      <c r="X7" s="497"/>
      <c r="Y7" s="927" t="s">
        <v>310</v>
      </c>
      <c r="Z7" s="440"/>
      <c r="AA7" s="440"/>
      <c r="AB7" s="440"/>
      <c r="AC7" s="440"/>
      <c r="AD7" s="928"/>
      <c r="AE7" s="917" t="s">
        <v>588</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2" t="s">
        <v>211</v>
      </c>
      <c r="B8" s="493"/>
      <c r="C8" s="493"/>
      <c r="D8" s="493"/>
      <c r="E8" s="493"/>
      <c r="F8" s="494"/>
      <c r="G8" s="939" t="str">
        <f>入力規則等!A27</f>
        <v>国土強靱化施策</v>
      </c>
      <c r="H8" s="715"/>
      <c r="I8" s="715"/>
      <c r="J8" s="715"/>
      <c r="K8" s="715"/>
      <c r="L8" s="715"/>
      <c r="M8" s="715"/>
      <c r="N8" s="715"/>
      <c r="O8" s="715"/>
      <c r="P8" s="715"/>
      <c r="Q8" s="715"/>
      <c r="R8" s="715"/>
      <c r="S8" s="715"/>
      <c r="T8" s="715"/>
      <c r="U8" s="715"/>
      <c r="V8" s="715"/>
      <c r="W8" s="715"/>
      <c r="X8" s="940"/>
      <c r="Y8" s="850" t="s">
        <v>212</v>
      </c>
      <c r="Z8" s="851"/>
      <c r="AA8" s="851"/>
      <c r="AB8" s="851"/>
      <c r="AC8" s="851"/>
      <c r="AD8" s="852"/>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53" t="s">
        <v>23</v>
      </c>
      <c r="B9" s="854"/>
      <c r="C9" s="854"/>
      <c r="D9" s="854"/>
      <c r="E9" s="854"/>
      <c r="F9" s="854"/>
      <c r="G9" s="855" t="s">
        <v>484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54" t="s">
        <v>29</v>
      </c>
      <c r="B10" s="655"/>
      <c r="C10" s="655"/>
      <c r="D10" s="655"/>
      <c r="E10" s="655"/>
      <c r="F10" s="655"/>
      <c r="G10" s="749" t="s">
        <v>485</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4" t="s">
        <v>5</v>
      </c>
      <c r="B11" s="655"/>
      <c r="C11" s="655"/>
      <c r="D11" s="655"/>
      <c r="E11" s="655"/>
      <c r="F11" s="656"/>
      <c r="G11" s="690" t="str">
        <f>入力規則等!P10</f>
        <v>直接実施</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82" t="s">
        <v>24</v>
      </c>
      <c r="B12" s="983"/>
      <c r="C12" s="983"/>
      <c r="D12" s="983"/>
      <c r="E12" s="983"/>
      <c r="F12" s="984"/>
      <c r="G12" s="755"/>
      <c r="H12" s="756"/>
      <c r="I12" s="756"/>
      <c r="J12" s="756"/>
      <c r="K12" s="756"/>
      <c r="L12" s="756"/>
      <c r="M12" s="756"/>
      <c r="N12" s="756"/>
      <c r="O12" s="756"/>
      <c r="P12" s="412" t="s">
        <v>313</v>
      </c>
      <c r="Q12" s="413"/>
      <c r="R12" s="413"/>
      <c r="S12" s="413"/>
      <c r="T12" s="413"/>
      <c r="U12" s="413"/>
      <c r="V12" s="414"/>
      <c r="W12" s="412" t="s">
        <v>333</v>
      </c>
      <c r="X12" s="413"/>
      <c r="Y12" s="413"/>
      <c r="Z12" s="413"/>
      <c r="AA12" s="413"/>
      <c r="AB12" s="413"/>
      <c r="AC12" s="414"/>
      <c r="AD12" s="412" t="s">
        <v>340</v>
      </c>
      <c r="AE12" s="413"/>
      <c r="AF12" s="413"/>
      <c r="AG12" s="413"/>
      <c r="AH12" s="413"/>
      <c r="AI12" s="413"/>
      <c r="AJ12" s="414"/>
      <c r="AK12" s="412" t="s">
        <v>347</v>
      </c>
      <c r="AL12" s="413"/>
      <c r="AM12" s="413"/>
      <c r="AN12" s="413"/>
      <c r="AO12" s="413"/>
      <c r="AP12" s="413"/>
      <c r="AQ12" s="414"/>
      <c r="AR12" s="412" t="s">
        <v>348</v>
      </c>
      <c r="AS12" s="413"/>
      <c r="AT12" s="413"/>
      <c r="AU12" s="413"/>
      <c r="AV12" s="413"/>
      <c r="AW12" s="413"/>
      <c r="AX12" s="717"/>
    </row>
    <row r="13" spans="1:50" ht="21" customHeight="1" x14ac:dyDescent="0.15">
      <c r="A13" s="608"/>
      <c r="B13" s="609"/>
      <c r="C13" s="609"/>
      <c r="D13" s="609"/>
      <c r="E13" s="609"/>
      <c r="F13" s="610"/>
      <c r="G13" s="718" t="s">
        <v>6</v>
      </c>
      <c r="H13" s="719"/>
      <c r="I13" s="759" t="s">
        <v>7</v>
      </c>
      <c r="J13" s="760"/>
      <c r="K13" s="760"/>
      <c r="L13" s="760"/>
      <c r="M13" s="760"/>
      <c r="N13" s="760"/>
      <c r="O13" s="761"/>
      <c r="P13" s="651">
        <v>44</v>
      </c>
      <c r="Q13" s="652"/>
      <c r="R13" s="652"/>
      <c r="S13" s="652"/>
      <c r="T13" s="652"/>
      <c r="U13" s="652"/>
      <c r="V13" s="653"/>
      <c r="W13" s="651">
        <v>55</v>
      </c>
      <c r="X13" s="652"/>
      <c r="Y13" s="652"/>
      <c r="Z13" s="652"/>
      <c r="AA13" s="652"/>
      <c r="AB13" s="652"/>
      <c r="AC13" s="653"/>
      <c r="AD13" s="651">
        <v>107</v>
      </c>
      <c r="AE13" s="652"/>
      <c r="AF13" s="652"/>
      <c r="AG13" s="652"/>
      <c r="AH13" s="652"/>
      <c r="AI13" s="652"/>
      <c r="AJ13" s="653"/>
      <c r="AK13" s="651">
        <v>45</v>
      </c>
      <c r="AL13" s="652"/>
      <c r="AM13" s="652"/>
      <c r="AN13" s="652"/>
      <c r="AO13" s="652"/>
      <c r="AP13" s="652"/>
      <c r="AQ13" s="653"/>
      <c r="AR13" s="924">
        <v>45</v>
      </c>
      <c r="AS13" s="925"/>
      <c r="AT13" s="925"/>
      <c r="AU13" s="925"/>
      <c r="AV13" s="925"/>
      <c r="AW13" s="925"/>
      <c r="AX13" s="926"/>
    </row>
    <row r="14" spans="1:50" ht="21" customHeight="1" x14ac:dyDescent="0.15">
      <c r="A14" s="608"/>
      <c r="B14" s="609"/>
      <c r="C14" s="609"/>
      <c r="D14" s="609"/>
      <c r="E14" s="609"/>
      <c r="F14" s="610"/>
      <c r="G14" s="720"/>
      <c r="H14" s="721"/>
      <c r="I14" s="706" t="s">
        <v>8</v>
      </c>
      <c r="J14" s="757"/>
      <c r="K14" s="757"/>
      <c r="L14" s="757"/>
      <c r="M14" s="757"/>
      <c r="N14" s="757"/>
      <c r="O14" s="758"/>
      <c r="P14" s="651" t="s">
        <v>329</v>
      </c>
      <c r="Q14" s="652"/>
      <c r="R14" s="652"/>
      <c r="S14" s="652"/>
      <c r="T14" s="652"/>
      <c r="U14" s="652"/>
      <c r="V14" s="653"/>
      <c r="W14" s="651" t="s">
        <v>329</v>
      </c>
      <c r="X14" s="652"/>
      <c r="Y14" s="652"/>
      <c r="Z14" s="652"/>
      <c r="AA14" s="652"/>
      <c r="AB14" s="652"/>
      <c r="AC14" s="653"/>
      <c r="AD14" s="651" t="s">
        <v>329</v>
      </c>
      <c r="AE14" s="652"/>
      <c r="AF14" s="652"/>
      <c r="AG14" s="652"/>
      <c r="AH14" s="652"/>
      <c r="AI14" s="652"/>
      <c r="AJ14" s="653"/>
      <c r="AK14" s="651" t="s">
        <v>593</v>
      </c>
      <c r="AL14" s="652"/>
      <c r="AM14" s="652"/>
      <c r="AN14" s="652"/>
      <c r="AO14" s="652"/>
      <c r="AP14" s="652"/>
      <c r="AQ14" s="653"/>
      <c r="AR14" s="783"/>
      <c r="AS14" s="783"/>
      <c r="AT14" s="783"/>
      <c r="AU14" s="783"/>
      <c r="AV14" s="783"/>
      <c r="AW14" s="783"/>
      <c r="AX14" s="784"/>
    </row>
    <row r="15" spans="1:50" ht="21" customHeight="1" x14ac:dyDescent="0.15">
      <c r="A15" s="608"/>
      <c r="B15" s="609"/>
      <c r="C15" s="609"/>
      <c r="D15" s="609"/>
      <c r="E15" s="609"/>
      <c r="F15" s="610"/>
      <c r="G15" s="720"/>
      <c r="H15" s="721"/>
      <c r="I15" s="706" t="s">
        <v>50</v>
      </c>
      <c r="J15" s="707"/>
      <c r="K15" s="707"/>
      <c r="L15" s="707"/>
      <c r="M15" s="707"/>
      <c r="N15" s="707"/>
      <c r="O15" s="708"/>
      <c r="P15" s="651" t="s">
        <v>329</v>
      </c>
      <c r="Q15" s="652"/>
      <c r="R15" s="652"/>
      <c r="S15" s="652"/>
      <c r="T15" s="652"/>
      <c r="U15" s="652"/>
      <c r="V15" s="653"/>
      <c r="W15" s="651" t="s">
        <v>329</v>
      </c>
      <c r="X15" s="652"/>
      <c r="Y15" s="652"/>
      <c r="Z15" s="652"/>
      <c r="AA15" s="652"/>
      <c r="AB15" s="652"/>
      <c r="AC15" s="653"/>
      <c r="AD15" s="651" t="s">
        <v>329</v>
      </c>
      <c r="AE15" s="652"/>
      <c r="AF15" s="652"/>
      <c r="AG15" s="652"/>
      <c r="AH15" s="652"/>
      <c r="AI15" s="652"/>
      <c r="AJ15" s="653"/>
      <c r="AK15" s="651" t="s">
        <v>329</v>
      </c>
      <c r="AL15" s="652"/>
      <c r="AM15" s="652"/>
      <c r="AN15" s="652"/>
      <c r="AO15" s="652"/>
      <c r="AP15" s="652"/>
      <c r="AQ15" s="653"/>
      <c r="AR15" s="651" t="s">
        <v>593</v>
      </c>
      <c r="AS15" s="652"/>
      <c r="AT15" s="652"/>
      <c r="AU15" s="652"/>
      <c r="AV15" s="652"/>
      <c r="AW15" s="652"/>
      <c r="AX15" s="804"/>
    </row>
    <row r="16" spans="1:50" ht="21" customHeight="1" x14ac:dyDescent="0.15">
      <c r="A16" s="608"/>
      <c r="B16" s="609"/>
      <c r="C16" s="609"/>
      <c r="D16" s="609"/>
      <c r="E16" s="609"/>
      <c r="F16" s="610"/>
      <c r="G16" s="720"/>
      <c r="H16" s="721"/>
      <c r="I16" s="706" t="s">
        <v>51</v>
      </c>
      <c r="J16" s="707"/>
      <c r="K16" s="707"/>
      <c r="L16" s="707"/>
      <c r="M16" s="707"/>
      <c r="N16" s="707"/>
      <c r="O16" s="708"/>
      <c r="P16" s="651" t="s">
        <v>329</v>
      </c>
      <c r="Q16" s="652"/>
      <c r="R16" s="652"/>
      <c r="S16" s="652"/>
      <c r="T16" s="652"/>
      <c r="U16" s="652"/>
      <c r="V16" s="653"/>
      <c r="W16" s="651" t="s">
        <v>329</v>
      </c>
      <c r="X16" s="652"/>
      <c r="Y16" s="652"/>
      <c r="Z16" s="652"/>
      <c r="AA16" s="652"/>
      <c r="AB16" s="652"/>
      <c r="AC16" s="653"/>
      <c r="AD16" s="651" t="s">
        <v>329</v>
      </c>
      <c r="AE16" s="652"/>
      <c r="AF16" s="652"/>
      <c r="AG16" s="652"/>
      <c r="AH16" s="652"/>
      <c r="AI16" s="652"/>
      <c r="AJ16" s="653"/>
      <c r="AK16" s="651" t="s">
        <v>593</v>
      </c>
      <c r="AL16" s="652"/>
      <c r="AM16" s="652"/>
      <c r="AN16" s="652"/>
      <c r="AO16" s="652"/>
      <c r="AP16" s="652"/>
      <c r="AQ16" s="653"/>
      <c r="AR16" s="752"/>
      <c r="AS16" s="753"/>
      <c r="AT16" s="753"/>
      <c r="AU16" s="753"/>
      <c r="AV16" s="753"/>
      <c r="AW16" s="753"/>
      <c r="AX16" s="754"/>
    </row>
    <row r="17" spans="1:50" ht="24.75" customHeight="1" x14ac:dyDescent="0.15">
      <c r="A17" s="608"/>
      <c r="B17" s="609"/>
      <c r="C17" s="609"/>
      <c r="D17" s="609"/>
      <c r="E17" s="609"/>
      <c r="F17" s="610"/>
      <c r="G17" s="720"/>
      <c r="H17" s="721"/>
      <c r="I17" s="706" t="s">
        <v>49</v>
      </c>
      <c r="J17" s="757"/>
      <c r="K17" s="757"/>
      <c r="L17" s="757"/>
      <c r="M17" s="757"/>
      <c r="N17" s="757"/>
      <c r="O17" s="758"/>
      <c r="P17" s="651" t="s">
        <v>329</v>
      </c>
      <c r="Q17" s="652"/>
      <c r="R17" s="652"/>
      <c r="S17" s="652"/>
      <c r="T17" s="652"/>
      <c r="U17" s="652"/>
      <c r="V17" s="653"/>
      <c r="W17" s="651" t="s">
        <v>329</v>
      </c>
      <c r="X17" s="652"/>
      <c r="Y17" s="652"/>
      <c r="Z17" s="652"/>
      <c r="AA17" s="652"/>
      <c r="AB17" s="652"/>
      <c r="AC17" s="653"/>
      <c r="AD17" s="651" t="s">
        <v>329</v>
      </c>
      <c r="AE17" s="652"/>
      <c r="AF17" s="652"/>
      <c r="AG17" s="652"/>
      <c r="AH17" s="652"/>
      <c r="AI17" s="652"/>
      <c r="AJ17" s="653"/>
      <c r="AK17" s="651" t="s">
        <v>593</v>
      </c>
      <c r="AL17" s="652"/>
      <c r="AM17" s="652"/>
      <c r="AN17" s="652"/>
      <c r="AO17" s="652"/>
      <c r="AP17" s="652"/>
      <c r="AQ17" s="653"/>
      <c r="AR17" s="922"/>
      <c r="AS17" s="922"/>
      <c r="AT17" s="922"/>
      <c r="AU17" s="922"/>
      <c r="AV17" s="922"/>
      <c r="AW17" s="922"/>
      <c r="AX17" s="923"/>
    </row>
    <row r="18" spans="1:50" ht="24.75" customHeight="1" x14ac:dyDescent="0.15">
      <c r="A18" s="608"/>
      <c r="B18" s="609"/>
      <c r="C18" s="609"/>
      <c r="D18" s="609"/>
      <c r="E18" s="609"/>
      <c r="F18" s="610"/>
      <c r="G18" s="722"/>
      <c r="H18" s="723"/>
      <c r="I18" s="711" t="s">
        <v>20</v>
      </c>
      <c r="J18" s="712"/>
      <c r="K18" s="712"/>
      <c r="L18" s="712"/>
      <c r="M18" s="712"/>
      <c r="N18" s="712"/>
      <c r="O18" s="713"/>
      <c r="P18" s="882">
        <f>SUM(P13:V17)</f>
        <v>44</v>
      </c>
      <c r="Q18" s="883"/>
      <c r="R18" s="883"/>
      <c r="S18" s="883"/>
      <c r="T18" s="883"/>
      <c r="U18" s="883"/>
      <c r="V18" s="884"/>
      <c r="W18" s="882">
        <f>SUM(W13:AC17)</f>
        <v>55</v>
      </c>
      <c r="X18" s="883"/>
      <c r="Y18" s="883"/>
      <c r="Z18" s="883"/>
      <c r="AA18" s="883"/>
      <c r="AB18" s="883"/>
      <c r="AC18" s="884"/>
      <c r="AD18" s="882">
        <f>SUM(AD13:AJ17)</f>
        <v>107</v>
      </c>
      <c r="AE18" s="883"/>
      <c r="AF18" s="883"/>
      <c r="AG18" s="883"/>
      <c r="AH18" s="883"/>
      <c r="AI18" s="883"/>
      <c r="AJ18" s="884"/>
      <c r="AK18" s="882">
        <f>SUM(AK13:AQ17)</f>
        <v>45</v>
      </c>
      <c r="AL18" s="883"/>
      <c r="AM18" s="883"/>
      <c r="AN18" s="883"/>
      <c r="AO18" s="883"/>
      <c r="AP18" s="883"/>
      <c r="AQ18" s="884"/>
      <c r="AR18" s="882">
        <f>SUM(AR13:AX17)</f>
        <v>45</v>
      </c>
      <c r="AS18" s="883"/>
      <c r="AT18" s="883"/>
      <c r="AU18" s="883"/>
      <c r="AV18" s="883"/>
      <c r="AW18" s="883"/>
      <c r="AX18" s="885"/>
    </row>
    <row r="19" spans="1:50" ht="24.75" customHeight="1" x14ac:dyDescent="0.15">
      <c r="A19" s="608"/>
      <c r="B19" s="609"/>
      <c r="C19" s="609"/>
      <c r="D19" s="609"/>
      <c r="E19" s="609"/>
      <c r="F19" s="610"/>
      <c r="G19" s="880" t="s">
        <v>9</v>
      </c>
      <c r="H19" s="881"/>
      <c r="I19" s="881"/>
      <c r="J19" s="881"/>
      <c r="K19" s="881"/>
      <c r="L19" s="881"/>
      <c r="M19" s="881"/>
      <c r="N19" s="881"/>
      <c r="O19" s="881"/>
      <c r="P19" s="651">
        <v>44</v>
      </c>
      <c r="Q19" s="652"/>
      <c r="R19" s="652"/>
      <c r="S19" s="652"/>
      <c r="T19" s="652"/>
      <c r="U19" s="652"/>
      <c r="V19" s="653"/>
      <c r="W19" s="651">
        <v>54</v>
      </c>
      <c r="X19" s="652"/>
      <c r="Y19" s="652"/>
      <c r="Z19" s="652"/>
      <c r="AA19" s="652"/>
      <c r="AB19" s="652"/>
      <c r="AC19" s="653"/>
      <c r="AD19" s="651">
        <v>107</v>
      </c>
      <c r="AE19" s="652"/>
      <c r="AF19" s="652"/>
      <c r="AG19" s="652"/>
      <c r="AH19" s="652"/>
      <c r="AI19" s="652"/>
      <c r="AJ19" s="653"/>
      <c r="AK19" s="314"/>
      <c r="AL19" s="314"/>
      <c r="AM19" s="314"/>
      <c r="AN19" s="314"/>
      <c r="AO19" s="314"/>
      <c r="AP19" s="314"/>
      <c r="AQ19" s="314"/>
      <c r="AR19" s="314"/>
      <c r="AS19" s="314"/>
      <c r="AT19" s="314"/>
      <c r="AU19" s="314"/>
      <c r="AV19" s="314"/>
      <c r="AW19" s="314"/>
      <c r="AX19" s="316"/>
    </row>
    <row r="20" spans="1:50" ht="24.75" customHeight="1" x14ac:dyDescent="0.15">
      <c r="A20" s="608"/>
      <c r="B20" s="609"/>
      <c r="C20" s="609"/>
      <c r="D20" s="609"/>
      <c r="E20" s="609"/>
      <c r="F20" s="610"/>
      <c r="G20" s="880" t="s">
        <v>10</v>
      </c>
      <c r="H20" s="881"/>
      <c r="I20" s="881"/>
      <c r="J20" s="881"/>
      <c r="K20" s="881"/>
      <c r="L20" s="881"/>
      <c r="M20" s="881"/>
      <c r="N20" s="881"/>
      <c r="O20" s="881"/>
      <c r="P20" s="302">
        <f>IF(P18=0, "-", SUM(P19)/P18)</f>
        <v>1</v>
      </c>
      <c r="Q20" s="302"/>
      <c r="R20" s="302"/>
      <c r="S20" s="302"/>
      <c r="T20" s="302"/>
      <c r="U20" s="302"/>
      <c r="V20" s="302"/>
      <c r="W20" s="302">
        <f t="shared" ref="W20" si="0">IF(W18=0, "-", SUM(W19)/W18)</f>
        <v>0.98181818181818181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53"/>
      <c r="B21" s="854"/>
      <c r="C21" s="854"/>
      <c r="D21" s="854"/>
      <c r="E21" s="854"/>
      <c r="F21" s="985"/>
      <c r="G21" s="300" t="s">
        <v>276</v>
      </c>
      <c r="H21" s="301"/>
      <c r="I21" s="301"/>
      <c r="J21" s="301"/>
      <c r="K21" s="301"/>
      <c r="L21" s="301"/>
      <c r="M21" s="301"/>
      <c r="N21" s="301"/>
      <c r="O21" s="301"/>
      <c r="P21" s="302">
        <f>IF(P19=0, "-", SUM(P19)/SUM(P13,P14))</f>
        <v>1</v>
      </c>
      <c r="Q21" s="302"/>
      <c r="R21" s="302"/>
      <c r="S21" s="302"/>
      <c r="T21" s="302"/>
      <c r="U21" s="302"/>
      <c r="V21" s="302"/>
      <c r="W21" s="302">
        <f t="shared" ref="W21" si="2">IF(W19=0, "-", SUM(W19)/SUM(W13,W14))</f>
        <v>0.98181818181818181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52" t="s">
        <v>349</v>
      </c>
      <c r="B22" s="953"/>
      <c r="C22" s="953"/>
      <c r="D22" s="953"/>
      <c r="E22" s="953"/>
      <c r="F22" s="954"/>
      <c r="G22" s="990" t="s">
        <v>256</v>
      </c>
      <c r="H22" s="206"/>
      <c r="I22" s="206"/>
      <c r="J22" s="206"/>
      <c r="K22" s="206"/>
      <c r="L22" s="206"/>
      <c r="M22" s="206"/>
      <c r="N22" s="206"/>
      <c r="O22" s="207"/>
      <c r="P22" s="941" t="s">
        <v>350</v>
      </c>
      <c r="Q22" s="206"/>
      <c r="R22" s="206"/>
      <c r="S22" s="206"/>
      <c r="T22" s="206"/>
      <c r="U22" s="206"/>
      <c r="V22" s="207"/>
      <c r="W22" s="941" t="s">
        <v>351</v>
      </c>
      <c r="X22" s="206"/>
      <c r="Y22" s="206"/>
      <c r="Z22" s="206"/>
      <c r="AA22" s="206"/>
      <c r="AB22" s="206"/>
      <c r="AC22" s="207"/>
      <c r="AD22" s="941" t="s">
        <v>255</v>
      </c>
      <c r="AE22" s="206"/>
      <c r="AF22" s="206"/>
      <c r="AG22" s="206"/>
      <c r="AH22" s="206"/>
      <c r="AI22" s="206"/>
      <c r="AJ22" s="206"/>
      <c r="AK22" s="206"/>
      <c r="AL22" s="206"/>
      <c r="AM22" s="206"/>
      <c r="AN22" s="206"/>
      <c r="AO22" s="206"/>
      <c r="AP22" s="206"/>
      <c r="AQ22" s="206"/>
      <c r="AR22" s="206"/>
      <c r="AS22" s="206"/>
      <c r="AT22" s="206"/>
      <c r="AU22" s="206"/>
      <c r="AV22" s="206"/>
      <c r="AW22" s="206"/>
      <c r="AX22" s="961"/>
    </row>
    <row r="23" spans="1:50" ht="25.5" customHeight="1" x14ac:dyDescent="0.15">
      <c r="A23" s="955"/>
      <c r="B23" s="956"/>
      <c r="C23" s="956"/>
      <c r="D23" s="956"/>
      <c r="E23" s="956"/>
      <c r="F23" s="957"/>
      <c r="G23" s="991" t="s">
        <v>510</v>
      </c>
      <c r="H23" s="992"/>
      <c r="I23" s="992"/>
      <c r="J23" s="992"/>
      <c r="K23" s="992"/>
      <c r="L23" s="992"/>
      <c r="M23" s="992"/>
      <c r="N23" s="992"/>
      <c r="O23" s="993"/>
      <c r="P23" s="924">
        <v>27</v>
      </c>
      <c r="Q23" s="925"/>
      <c r="R23" s="925"/>
      <c r="S23" s="925"/>
      <c r="T23" s="925"/>
      <c r="U23" s="925"/>
      <c r="V23" s="942"/>
      <c r="W23" s="924">
        <v>27</v>
      </c>
      <c r="X23" s="925"/>
      <c r="Y23" s="925"/>
      <c r="Z23" s="925"/>
      <c r="AA23" s="925"/>
      <c r="AB23" s="925"/>
      <c r="AC23" s="942"/>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t="s">
        <v>511</v>
      </c>
      <c r="H24" s="944"/>
      <c r="I24" s="944"/>
      <c r="J24" s="944"/>
      <c r="K24" s="944"/>
      <c r="L24" s="944"/>
      <c r="M24" s="944"/>
      <c r="N24" s="944"/>
      <c r="O24" s="945"/>
      <c r="P24" s="651">
        <v>15</v>
      </c>
      <c r="Q24" s="652"/>
      <c r="R24" s="652"/>
      <c r="S24" s="652"/>
      <c r="T24" s="652"/>
      <c r="U24" s="652"/>
      <c r="V24" s="653"/>
      <c r="W24" s="651">
        <v>15</v>
      </c>
      <c r="X24" s="652"/>
      <c r="Y24" s="652"/>
      <c r="Z24" s="652"/>
      <c r="AA24" s="652"/>
      <c r="AB24" s="652"/>
      <c r="AC24" s="653"/>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t="s">
        <v>512</v>
      </c>
      <c r="H25" s="944"/>
      <c r="I25" s="944"/>
      <c r="J25" s="944"/>
      <c r="K25" s="944"/>
      <c r="L25" s="944"/>
      <c r="M25" s="944"/>
      <c r="N25" s="944"/>
      <c r="O25" s="945"/>
      <c r="P25" s="651">
        <v>2</v>
      </c>
      <c r="Q25" s="652"/>
      <c r="R25" s="652"/>
      <c r="S25" s="652"/>
      <c r="T25" s="652"/>
      <c r="U25" s="652"/>
      <c r="V25" s="653"/>
      <c r="W25" s="651">
        <v>2</v>
      </c>
      <c r="X25" s="652"/>
      <c r="Y25" s="652"/>
      <c r="Z25" s="652"/>
      <c r="AA25" s="652"/>
      <c r="AB25" s="652"/>
      <c r="AC25" s="653"/>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t="s">
        <v>513</v>
      </c>
      <c r="H26" s="944"/>
      <c r="I26" s="944"/>
      <c r="J26" s="944"/>
      <c r="K26" s="944"/>
      <c r="L26" s="944"/>
      <c r="M26" s="944"/>
      <c r="N26" s="944"/>
      <c r="O26" s="945"/>
      <c r="P26" s="651">
        <v>1</v>
      </c>
      <c r="Q26" s="652"/>
      <c r="R26" s="652"/>
      <c r="S26" s="652"/>
      <c r="T26" s="652"/>
      <c r="U26" s="652"/>
      <c r="V26" s="653"/>
      <c r="W26" s="651">
        <v>1</v>
      </c>
      <c r="X26" s="652"/>
      <c r="Y26" s="652"/>
      <c r="Z26" s="652"/>
      <c r="AA26" s="652"/>
      <c r="AB26" s="652"/>
      <c r="AC26" s="653"/>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51"/>
      <c r="Q27" s="652"/>
      <c r="R27" s="652"/>
      <c r="S27" s="652"/>
      <c r="T27" s="652"/>
      <c r="U27" s="652"/>
      <c r="V27" s="653"/>
      <c r="W27" s="651"/>
      <c r="X27" s="652"/>
      <c r="Y27" s="652"/>
      <c r="Z27" s="652"/>
      <c r="AA27" s="652"/>
      <c r="AB27" s="652"/>
      <c r="AC27" s="653"/>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46" t="s">
        <v>260</v>
      </c>
      <c r="H28" s="947"/>
      <c r="I28" s="947"/>
      <c r="J28" s="947"/>
      <c r="K28" s="947"/>
      <c r="L28" s="947"/>
      <c r="M28" s="947"/>
      <c r="N28" s="947"/>
      <c r="O28" s="948"/>
      <c r="P28" s="882">
        <f>P29-SUM(P23:P27)</f>
        <v>0</v>
      </c>
      <c r="Q28" s="883"/>
      <c r="R28" s="883"/>
      <c r="S28" s="883"/>
      <c r="T28" s="883"/>
      <c r="U28" s="883"/>
      <c r="V28" s="884"/>
      <c r="W28" s="882">
        <f>W29-SUM(W23:W27)</f>
        <v>0</v>
      </c>
      <c r="X28" s="883"/>
      <c r="Y28" s="883"/>
      <c r="Z28" s="883"/>
      <c r="AA28" s="883"/>
      <c r="AB28" s="883"/>
      <c r="AC28" s="884"/>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257</v>
      </c>
      <c r="H29" s="950"/>
      <c r="I29" s="950"/>
      <c r="J29" s="950"/>
      <c r="K29" s="950"/>
      <c r="L29" s="950"/>
      <c r="M29" s="950"/>
      <c r="N29" s="950"/>
      <c r="O29" s="951"/>
      <c r="P29" s="651">
        <f>AK13</f>
        <v>45</v>
      </c>
      <c r="Q29" s="652"/>
      <c r="R29" s="652"/>
      <c r="S29" s="652"/>
      <c r="T29" s="652"/>
      <c r="U29" s="652"/>
      <c r="V29" s="653"/>
      <c r="W29" s="973">
        <f>AR13</f>
        <v>45</v>
      </c>
      <c r="X29" s="974"/>
      <c r="Y29" s="974"/>
      <c r="Z29" s="974"/>
      <c r="AA29" s="974"/>
      <c r="AB29" s="974"/>
      <c r="AC29" s="975"/>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65" t="s">
        <v>272</v>
      </c>
      <c r="B30" s="866"/>
      <c r="C30" s="866"/>
      <c r="D30" s="866"/>
      <c r="E30" s="866"/>
      <c r="F30" s="867"/>
      <c r="G30" s="768" t="s">
        <v>145</v>
      </c>
      <c r="H30" s="769"/>
      <c r="I30" s="769"/>
      <c r="J30" s="769"/>
      <c r="K30" s="769"/>
      <c r="L30" s="769"/>
      <c r="M30" s="769"/>
      <c r="N30" s="769"/>
      <c r="O30" s="770"/>
      <c r="P30" s="861" t="s">
        <v>58</v>
      </c>
      <c r="Q30" s="769"/>
      <c r="R30" s="769"/>
      <c r="S30" s="769"/>
      <c r="T30" s="769"/>
      <c r="U30" s="769"/>
      <c r="V30" s="769"/>
      <c r="W30" s="769"/>
      <c r="X30" s="770"/>
      <c r="Y30" s="858"/>
      <c r="Z30" s="859"/>
      <c r="AA30" s="860"/>
      <c r="AB30" s="862" t="s">
        <v>11</v>
      </c>
      <c r="AC30" s="863"/>
      <c r="AD30" s="864"/>
      <c r="AE30" s="862" t="s">
        <v>313</v>
      </c>
      <c r="AF30" s="863"/>
      <c r="AG30" s="863"/>
      <c r="AH30" s="864"/>
      <c r="AI30" s="862" t="s">
        <v>335</v>
      </c>
      <c r="AJ30" s="863"/>
      <c r="AK30" s="863"/>
      <c r="AL30" s="864"/>
      <c r="AM30" s="920" t="s">
        <v>340</v>
      </c>
      <c r="AN30" s="920"/>
      <c r="AO30" s="920"/>
      <c r="AP30" s="862"/>
      <c r="AQ30" s="762" t="s">
        <v>187</v>
      </c>
      <c r="AR30" s="763"/>
      <c r="AS30" s="763"/>
      <c r="AT30" s="764"/>
      <c r="AU30" s="769" t="s">
        <v>133</v>
      </c>
      <c r="AV30" s="769"/>
      <c r="AW30" s="769"/>
      <c r="AX30" s="921"/>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1"/>
      <c r="AC31" s="232"/>
      <c r="AD31" s="233"/>
      <c r="AE31" s="231"/>
      <c r="AF31" s="232"/>
      <c r="AG31" s="232"/>
      <c r="AH31" s="233"/>
      <c r="AI31" s="231"/>
      <c r="AJ31" s="232"/>
      <c r="AK31" s="232"/>
      <c r="AL31" s="233"/>
      <c r="AM31" s="235"/>
      <c r="AN31" s="235"/>
      <c r="AO31" s="235"/>
      <c r="AP31" s="231"/>
      <c r="AQ31" s="584" t="s">
        <v>594</v>
      </c>
      <c r="AR31" s="185"/>
      <c r="AS31" s="118" t="s">
        <v>188</v>
      </c>
      <c r="AT31" s="119"/>
      <c r="AU31" s="184">
        <v>3</v>
      </c>
      <c r="AV31" s="184"/>
      <c r="AW31" s="392" t="s">
        <v>177</v>
      </c>
      <c r="AX31" s="393"/>
    </row>
    <row r="32" spans="1:50" ht="23.25" customHeight="1" x14ac:dyDescent="0.15">
      <c r="A32" s="397"/>
      <c r="B32" s="395"/>
      <c r="C32" s="395"/>
      <c r="D32" s="395"/>
      <c r="E32" s="395"/>
      <c r="F32" s="396"/>
      <c r="G32" s="558" t="s">
        <v>598</v>
      </c>
      <c r="H32" s="559"/>
      <c r="I32" s="559"/>
      <c r="J32" s="559"/>
      <c r="K32" s="559"/>
      <c r="L32" s="559"/>
      <c r="M32" s="559"/>
      <c r="N32" s="559"/>
      <c r="O32" s="560"/>
      <c r="P32" s="90" t="s">
        <v>486</v>
      </c>
      <c r="Q32" s="90"/>
      <c r="R32" s="90"/>
      <c r="S32" s="90"/>
      <c r="T32" s="90"/>
      <c r="U32" s="90"/>
      <c r="V32" s="90"/>
      <c r="W32" s="90"/>
      <c r="X32" s="91"/>
      <c r="Y32" s="468" t="s">
        <v>12</v>
      </c>
      <c r="Z32" s="528"/>
      <c r="AA32" s="529"/>
      <c r="AB32" s="458" t="s">
        <v>599</v>
      </c>
      <c r="AC32" s="458"/>
      <c r="AD32" s="458"/>
      <c r="AE32" s="202">
        <v>12</v>
      </c>
      <c r="AF32" s="203"/>
      <c r="AG32" s="203"/>
      <c r="AH32" s="203"/>
      <c r="AI32" s="202">
        <v>12</v>
      </c>
      <c r="AJ32" s="203"/>
      <c r="AK32" s="203"/>
      <c r="AL32" s="203"/>
      <c r="AM32" s="202">
        <v>12</v>
      </c>
      <c r="AN32" s="203"/>
      <c r="AO32" s="203"/>
      <c r="AP32" s="203"/>
      <c r="AQ32" s="326" t="s">
        <v>594</v>
      </c>
      <c r="AR32" s="192"/>
      <c r="AS32" s="192"/>
      <c r="AT32" s="327"/>
      <c r="AU32" s="203" t="s">
        <v>593</v>
      </c>
      <c r="AV32" s="203"/>
      <c r="AW32" s="203"/>
      <c r="AX32" s="205"/>
    </row>
    <row r="33" spans="1:50" ht="23.25" customHeight="1" x14ac:dyDescent="0.15">
      <c r="A33" s="398"/>
      <c r="B33" s="399"/>
      <c r="C33" s="399"/>
      <c r="D33" s="399"/>
      <c r="E33" s="399"/>
      <c r="F33" s="400"/>
      <c r="G33" s="561"/>
      <c r="H33" s="562"/>
      <c r="I33" s="562"/>
      <c r="J33" s="562"/>
      <c r="K33" s="562"/>
      <c r="L33" s="562"/>
      <c r="M33" s="562"/>
      <c r="N33" s="562"/>
      <c r="O33" s="563"/>
      <c r="P33" s="93"/>
      <c r="Q33" s="93"/>
      <c r="R33" s="93"/>
      <c r="S33" s="93"/>
      <c r="T33" s="93"/>
      <c r="U33" s="93"/>
      <c r="V33" s="93"/>
      <c r="W33" s="93"/>
      <c r="X33" s="94"/>
      <c r="Y33" s="412" t="s">
        <v>53</v>
      </c>
      <c r="Z33" s="413"/>
      <c r="AA33" s="414"/>
      <c r="AB33" s="520" t="s">
        <v>599</v>
      </c>
      <c r="AC33" s="520"/>
      <c r="AD33" s="520"/>
      <c r="AE33" s="202">
        <v>12</v>
      </c>
      <c r="AF33" s="203"/>
      <c r="AG33" s="203"/>
      <c r="AH33" s="203"/>
      <c r="AI33" s="202">
        <v>12</v>
      </c>
      <c r="AJ33" s="203"/>
      <c r="AK33" s="203"/>
      <c r="AL33" s="203"/>
      <c r="AM33" s="202">
        <v>12</v>
      </c>
      <c r="AN33" s="203"/>
      <c r="AO33" s="203"/>
      <c r="AP33" s="203"/>
      <c r="AQ33" s="326" t="s">
        <v>594</v>
      </c>
      <c r="AR33" s="192"/>
      <c r="AS33" s="192"/>
      <c r="AT33" s="327"/>
      <c r="AU33" s="203">
        <v>12</v>
      </c>
      <c r="AV33" s="203"/>
      <c r="AW33" s="203"/>
      <c r="AX33" s="205"/>
    </row>
    <row r="34" spans="1:50" ht="115.5" customHeight="1" x14ac:dyDescent="0.15">
      <c r="A34" s="397"/>
      <c r="B34" s="395"/>
      <c r="C34" s="395"/>
      <c r="D34" s="395"/>
      <c r="E34" s="395"/>
      <c r="F34" s="396"/>
      <c r="G34" s="564"/>
      <c r="H34" s="565"/>
      <c r="I34" s="565"/>
      <c r="J34" s="565"/>
      <c r="K34" s="565"/>
      <c r="L34" s="565"/>
      <c r="M34" s="565"/>
      <c r="N34" s="565"/>
      <c r="O34" s="566"/>
      <c r="P34" s="96"/>
      <c r="Q34" s="96"/>
      <c r="R34" s="96"/>
      <c r="S34" s="96"/>
      <c r="T34" s="96"/>
      <c r="U34" s="96"/>
      <c r="V34" s="96"/>
      <c r="W34" s="96"/>
      <c r="X34" s="97"/>
      <c r="Y34" s="412" t="s">
        <v>13</v>
      </c>
      <c r="Z34" s="413"/>
      <c r="AA34" s="414"/>
      <c r="AB34" s="553" t="s">
        <v>178</v>
      </c>
      <c r="AC34" s="553"/>
      <c r="AD34" s="553"/>
      <c r="AE34" s="202">
        <v>100</v>
      </c>
      <c r="AF34" s="203"/>
      <c r="AG34" s="203"/>
      <c r="AH34" s="204"/>
      <c r="AI34" s="202">
        <v>100</v>
      </c>
      <c r="AJ34" s="203"/>
      <c r="AK34" s="203"/>
      <c r="AL34" s="204"/>
      <c r="AM34" s="202">
        <v>100</v>
      </c>
      <c r="AN34" s="203"/>
      <c r="AO34" s="203"/>
      <c r="AP34" s="204"/>
      <c r="AQ34" s="326" t="s">
        <v>594</v>
      </c>
      <c r="AR34" s="192"/>
      <c r="AS34" s="192"/>
      <c r="AT34" s="327"/>
      <c r="AU34" s="203" t="s">
        <v>593</v>
      </c>
      <c r="AV34" s="203"/>
      <c r="AW34" s="203"/>
      <c r="AX34" s="205"/>
    </row>
    <row r="35" spans="1:50" ht="23.25" customHeight="1" x14ac:dyDescent="0.15">
      <c r="A35" s="210" t="s">
        <v>301</v>
      </c>
      <c r="B35" s="211"/>
      <c r="C35" s="211"/>
      <c r="D35" s="211"/>
      <c r="E35" s="211"/>
      <c r="F35" s="212"/>
      <c r="G35" s="216" t="s">
        <v>487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5" t="s">
        <v>272</v>
      </c>
      <c r="B37" s="766"/>
      <c r="C37" s="766"/>
      <c r="D37" s="766"/>
      <c r="E37" s="766"/>
      <c r="F37" s="767"/>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28" t="s">
        <v>313</v>
      </c>
      <c r="AF37" s="229"/>
      <c r="AG37" s="229"/>
      <c r="AH37" s="230"/>
      <c r="AI37" s="228" t="s">
        <v>311</v>
      </c>
      <c r="AJ37" s="229"/>
      <c r="AK37" s="229"/>
      <c r="AL37" s="230"/>
      <c r="AM37" s="234" t="s">
        <v>340</v>
      </c>
      <c r="AN37" s="234"/>
      <c r="AO37" s="234"/>
      <c r="AP37" s="234"/>
      <c r="AQ37" s="136" t="s">
        <v>187</v>
      </c>
      <c r="AR37" s="137"/>
      <c r="AS37" s="137"/>
      <c r="AT37" s="138"/>
      <c r="AU37" s="408" t="s">
        <v>133</v>
      </c>
      <c r="AV37" s="408"/>
      <c r="AW37" s="408"/>
      <c r="AX37" s="915"/>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1"/>
      <c r="AC38" s="232"/>
      <c r="AD38" s="233"/>
      <c r="AE38" s="231"/>
      <c r="AF38" s="232"/>
      <c r="AG38" s="232"/>
      <c r="AH38" s="233"/>
      <c r="AI38" s="231"/>
      <c r="AJ38" s="232"/>
      <c r="AK38" s="232"/>
      <c r="AL38" s="233"/>
      <c r="AM38" s="235"/>
      <c r="AN38" s="235"/>
      <c r="AO38" s="235"/>
      <c r="AP38" s="235"/>
      <c r="AQ38" s="584"/>
      <c r="AR38" s="185"/>
      <c r="AS38" s="118" t="s">
        <v>188</v>
      </c>
      <c r="AT38" s="119"/>
      <c r="AU38" s="184"/>
      <c r="AV38" s="184"/>
      <c r="AW38" s="392" t="s">
        <v>177</v>
      </c>
      <c r="AX38" s="393"/>
    </row>
    <row r="39" spans="1:50" ht="23.25" hidden="1" customHeight="1" x14ac:dyDescent="0.15">
      <c r="A39" s="397"/>
      <c r="B39" s="395"/>
      <c r="C39" s="395"/>
      <c r="D39" s="395"/>
      <c r="E39" s="395"/>
      <c r="F39" s="396"/>
      <c r="G39" s="558"/>
      <c r="H39" s="559"/>
      <c r="I39" s="559"/>
      <c r="J39" s="559"/>
      <c r="K39" s="559"/>
      <c r="L39" s="559"/>
      <c r="M39" s="559"/>
      <c r="N39" s="559"/>
      <c r="O39" s="560"/>
      <c r="P39" s="90"/>
      <c r="Q39" s="90"/>
      <c r="R39" s="90"/>
      <c r="S39" s="90"/>
      <c r="T39" s="90"/>
      <c r="U39" s="90"/>
      <c r="V39" s="90"/>
      <c r="W39" s="90"/>
      <c r="X39" s="91"/>
      <c r="Y39" s="468" t="s">
        <v>12</v>
      </c>
      <c r="Z39" s="528"/>
      <c r="AA39" s="529"/>
      <c r="AB39" s="458"/>
      <c r="AC39" s="458"/>
      <c r="AD39" s="458"/>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8"/>
      <c r="B40" s="399"/>
      <c r="C40" s="399"/>
      <c r="D40" s="399"/>
      <c r="E40" s="399"/>
      <c r="F40" s="400"/>
      <c r="G40" s="561"/>
      <c r="H40" s="562"/>
      <c r="I40" s="562"/>
      <c r="J40" s="562"/>
      <c r="K40" s="562"/>
      <c r="L40" s="562"/>
      <c r="M40" s="562"/>
      <c r="N40" s="562"/>
      <c r="O40" s="563"/>
      <c r="P40" s="93"/>
      <c r="Q40" s="93"/>
      <c r="R40" s="93"/>
      <c r="S40" s="93"/>
      <c r="T40" s="93"/>
      <c r="U40" s="93"/>
      <c r="V40" s="93"/>
      <c r="W40" s="93"/>
      <c r="X40" s="94"/>
      <c r="Y40" s="412" t="s">
        <v>53</v>
      </c>
      <c r="Z40" s="413"/>
      <c r="AA40" s="414"/>
      <c r="AB40" s="520"/>
      <c r="AC40" s="520"/>
      <c r="AD40" s="520"/>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99.75" hidden="1" customHeight="1" x14ac:dyDescent="0.15">
      <c r="A41" s="401"/>
      <c r="B41" s="402"/>
      <c r="C41" s="402"/>
      <c r="D41" s="402"/>
      <c r="E41" s="402"/>
      <c r="F41" s="403"/>
      <c r="G41" s="564"/>
      <c r="H41" s="565"/>
      <c r="I41" s="565"/>
      <c r="J41" s="565"/>
      <c r="K41" s="565"/>
      <c r="L41" s="565"/>
      <c r="M41" s="565"/>
      <c r="N41" s="565"/>
      <c r="O41" s="566"/>
      <c r="P41" s="96"/>
      <c r="Q41" s="96"/>
      <c r="R41" s="96"/>
      <c r="S41" s="96"/>
      <c r="T41" s="96"/>
      <c r="U41" s="96"/>
      <c r="V41" s="96"/>
      <c r="W41" s="96"/>
      <c r="X41" s="97"/>
      <c r="Y41" s="412" t="s">
        <v>13</v>
      </c>
      <c r="Z41" s="413"/>
      <c r="AA41" s="414"/>
      <c r="AB41" s="553" t="s">
        <v>178</v>
      </c>
      <c r="AC41" s="553"/>
      <c r="AD41" s="553"/>
      <c r="AE41" s="202"/>
      <c r="AF41" s="203"/>
      <c r="AG41" s="203"/>
      <c r="AH41" s="204"/>
      <c r="AI41" s="202"/>
      <c r="AJ41" s="203"/>
      <c r="AK41" s="203"/>
      <c r="AL41" s="204"/>
      <c r="AM41" s="202"/>
      <c r="AN41" s="203"/>
      <c r="AO41" s="203"/>
      <c r="AP41" s="204"/>
      <c r="AQ41" s="326"/>
      <c r="AR41" s="192"/>
      <c r="AS41" s="192"/>
      <c r="AT41" s="327"/>
      <c r="AU41" s="203"/>
      <c r="AV41" s="203"/>
      <c r="AW41" s="203"/>
      <c r="AX41" s="205"/>
    </row>
    <row r="42" spans="1:50" ht="23.25" hidden="1" customHeight="1" x14ac:dyDescent="0.15">
      <c r="A42" s="210" t="s">
        <v>301</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5" t="s">
        <v>272</v>
      </c>
      <c r="B44" s="766"/>
      <c r="C44" s="766"/>
      <c r="D44" s="766"/>
      <c r="E44" s="766"/>
      <c r="F44" s="767"/>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28" t="s">
        <v>313</v>
      </c>
      <c r="AF44" s="229"/>
      <c r="AG44" s="229"/>
      <c r="AH44" s="230"/>
      <c r="AI44" s="228" t="s">
        <v>311</v>
      </c>
      <c r="AJ44" s="229"/>
      <c r="AK44" s="229"/>
      <c r="AL44" s="230"/>
      <c r="AM44" s="234" t="s">
        <v>340</v>
      </c>
      <c r="AN44" s="234"/>
      <c r="AO44" s="234"/>
      <c r="AP44" s="234"/>
      <c r="AQ44" s="136" t="s">
        <v>187</v>
      </c>
      <c r="AR44" s="137"/>
      <c r="AS44" s="137"/>
      <c r="AT44" s="138"/>
      <c r="AU44" s="408" t="s">
        <v>133</v>
      </c>
      <c r="AV44" s="408"/>
      <c r="AW44" s="408"/>
      <c r="AX44" s="915"/>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1"/>
      <c r="AC45" s="232"/>
      <c r="AD45" s="233"/>
      <c r="AE45" s="231"/>
      <c r="AF45" s="232"/>
      <c r="AG45" s="232"/>
      <c r="AH45" s="233"/>
      <c r="AI45" s="231"/>
      <c r="AJ45" s="232"/>
      <c r="AK45" s="232"/>
      <c r="AL45" s="233"/>
      <c r="AM45" s="235"/>
      <c r="AN45" s="235"/>
      <c r="AO45" s="235"/>
      <c r="AP45" s="235"/>
      <c r="AQ45" s="584"/>
      <c r="AR45" s="185"/>
      <c r="AS45" s="118" t="s">
        <v>188</v>
      </c>
      <c r="AT45" s="119"/>
      <c r="AU45" s="184"/>
      <c r="AV45" s="184"/>
      <c r="AW45" s="392" t="s">
        <v>177</v>
      </c>
      <c r="AX45" s="393"/>
    </row>
    <row r="46" spans="1:50" ht="23.25" hidden="1" customHeight="1" x14ac:dyDescent="0.15">
      <c r="A46" s="397"/>
      <c r="B46" s="395"/>
      <c r="C46" s="395"/>
      <c r="D46" s="395"/>
      <c r="E46" s="395"/>
      <c r="F46" s="396"/>
      <c r="G46" s="558"/>
      <c r="H46" s="559"/>
      <c r="I46" s="559"/>
      <c r="J46" s="559"/>
      <c r="K46" s="559"/>
      <c r="L46" s="559"/>
      <c r="M46" s="559"/>
      <c r="N46" s="559"/>
      <c r="O46" s="560"/>
      <c r="P46" s="90"/>
      <c r="Q46" s="90"/>
      <c r="R46" s="90"/>
      <c r="S46" s="90"/>
      <c r="T46" s="90"/>
      <c r="U46" s="90"/>
      <c r="V46" s="90"/>
      <c r="W46" s="90"/>
      <c r="X46" s="91"/>
      <c r="Y46" s="468" t="s">
        <v>12</v>
      </c>
      <c r="Z46" s="528"/>
      <c r="AA46" s="529"/>
      <c r="AB46" s="458"/>
      <c r="AC46" s="458"/>
      <c r="AD46" s="458"/>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8"/>
      <c r="B47" s="399"/>
      <c r="C47" s="399"/>
      <c r="D47" s="399"/>
      <c r="E47" s="399"/>
      <c r="F47" s="400"/>
      <c r="G47" s="561"/>
      <c r="H47" s="562"/>
      <c r="I47" s="562"/>
      <c r="J47" s="562"/>
      <c r="K47" s="562"/>
      <c r="L47" s="562"/>
      <c r="M47" s="562"/>
      <c r="N47" s="562"/>
      <c r="O47" s="563"/>
      <c r="P47" s="93"/>
      <c r="Q47" s="93"/>
      <c r="R47" s="93"/>
      <c r="S47" s="93"/>
      <c r="T47" s="93"/>
      <c r="U47" s="93"/>
      <c r="V47" s="93"/>
      <c r="W47" s="93"/>
      <c r="X47" s="94"/>
      <c r="Y47" s="412" t="s">
        <v>53</v>
      </c>
      <c r="Z47" s="413"/>
      <c r="AA47" s="414"/>
      <c r="AB47" s="520"/>
      <c r="AC47" s="520"/>
      <c r="AD47" s="520"/>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01"/>
      <c r="B48" s="402"/>
      <c r="C48" s="402"/>
      <c r="D48" s="402"/>
      <c r="E48" s="402"/>
      <c r="F48" s="403"/>
      <c r="G48" s="564"/>
      <c r="H48" s="565"/>
      <c r="I48" s="565"/>
      <c r="J48" s="565"/>
      <c r="K48" s="565"/>
      <c r="L48" s="565"/>
      <c r="M48" s="565"/>
      <c r="N48" s="565"/>
      <c r="O48" s="566"/>
      <c r="P48" s="96"/>
      <c r="Q48" s="96"/>
      <c r="R48" s="96"/>
      <c r="S48" s="96"/>
      <c r="T48" s="96"/>
      <c r="U48" s="96"/>
      <c r="V48" s="96"/>
      <c r="W48" s="96"/>
      <c r="X48" s="97"/>
      <c r="Y48" s="412" t="s">
        <v>13</v>
      </c>
      <c r="Z48" s="413"/>
      <c r="AA48" s="414"/>
      <c r="AB48" s="553" t="s">
        <v>178</v>
      </c>
      <c r="AC48" s="553"/>
      <c r="AD48" s="553"/>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4" t="s">
        <v>272</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28" t="s">
        <v>313</v>
      </c>
      <c r="AF51" s="229"/>
      <c r="AG51" s="229"/>
      <c r="AH51" s="230"/>
      <c r="AI51" s="228" t="s">
        <v>311</v>
      </c>
      <c r="AJ51" s="229"/>
      <c r="AK51" s="229"/>
      <c r="AL51" s="230"/>
      <c r="AM51" s="234" t="s">
        <v>340</v>
      </c>
      <c r="AN51" s="234"/>
      <c r="AO51" s="234"/>
      <c r="AP51" s="234"/>
      <c r="AQ51" s="136" t="s">
        <v>187</v>
      </c>
      <c r="AR51" s="137"/>
      <c r="AS51" s="137"/>
      <c r="AT51" s="138"/>
      <c r="AU51" s="929" t="s">
        <v>133</v>
      </c>
      <c r="AV51" s="929"/>
      <c r="AW51" s="929"/>
      <c r="AX51" s="930"/>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1"/>
      <c r="AC52" s="232"/>
      <c r="AD52" s="233"/>
      <c r="AE52" s="231"/>
      <c r="AF52" s="232"/>
      <c r="AG52" s="232"/>
      <c r="AH52" s="233"/>
      <c r="AI52" s="231"/>
      <c r="AJ52" s="232"/>
      <c r="AK52" s="232"/>
      <c r="AL52" s="233"/>
      <c r="AM52" s="235"/>
      <c r="AN52" s="235"/>
      <c r="AO52" s="235"/>
      <c r="AP52" s="235"/>
      <c r="AQ52" s="584"/>
      <c r="AR52" s="185"/>
      <c r="AS52" s="118" t="s">
        <v>188</v>
      </c>
      <c r="AT52" s="119"/>
      <c r="AU52" s="184"/>
      <c r="AV52" s="184"/>
      <c r="AW52" s="392" t="s">
        <v>177</v>
      </c>
      <c r="AX52" s="393"/>
    </row>
    <row r="53" spans="1:50" ht="23.25" hidden="1" customHeight="1" x14ac:dyDescent="0.15">
      <c r="A53" s="397"/>
      <c r="B53" s="395"/>
      <c r="C53" s="395"/>
      <c r="D53" s="395"/>
      <c r="E53" s="395"/>
      <c r="F53" s="396"/>
      <c r="G53" s="558"/>
      <c r="H53" s="559"/>
      <c r="I53" s="559"/>
      <c r="J53" s="559"/>
      <c r="K53" s="559"/>
      <c r="L53" s="559"/>
      <c r="M53" s="559"/>
      <c r="N53" s="559"/>
      <c r="O53" s="560"/>
      <c r="P53" s="90"/>
      <c r="Q53" s="90"/>
      <c r="R53" s="90"/>
      <c r="S53" s="90"/>
      <c r="T53" s="90"/>
      <c r="U53" s="90"/>
      <c r="V53" s="90"/>
      <c r="W53" s="90"/>
      <c r="X53" s="91"/>
      <c r="Y53" s="468" t="s">
        <v>12</v>
      </c>
      <c r="Z53" s="528"/>
      <c r="AA53" s="529"/>
      <c r="AB53" s="458"/>
      <c r="AC53" s="458"/>
      <c r="AD53" s="458"/>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8"/>
      <c r="B54" s="399"/>
      <c r="C54" s="399"/>
      <c r="D54" s="399"/>
      <c r="E54" s="399"/>
      <c r="F54" s="400"/>
      <c r="G54" s="561"/>
      <c r="H54" s="562"/>
      <c r="I54" s="562"/>
      <c r="J54" s="562"/>
      <c r="K54" s="562"/>
      <c r="L54" s="562"/>
      <c r="M54" s="562"/>
      <c r="N54" s="562"/>
      <c r="O54" s="563"/>
      <c r="P54" s="93"/>
      <c r="Q54" s="93"/>
      <c r="R54" s="93"/>
      <c r="S54" s="93"/>
      <c r="T54" s="93"/>
      <c r="U54" s="93"/>
      <c r="V54" s="93"/>
      <c r="W54" s="93"/>
      <c r="X54" s="94"/>
      <c r="Y54" s="412" t="s">
        <v>53</v>
      </c>
      <c r="Z54" s="413"/>
      <c r="AA54" s="414"/>
      <c r="AB54" s="520"/>
      <c r="AC54" s="520"/>
      <c r="AD54" s="520"/>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01"/>
      <c r="B55" s="402"/>
      <c r="C55" s="402"/>
      <c r="D55" s="402"/>
      <c r="E55" s="402"/>
      <c r="F55" s="403"/>
      <c r="G55" s="564"/>
      <c r="H55" s="565"/>
      <c r="I55" s="565"/>
      <c r="J55" s="565"/>
      <c r="K55" s="565"/>
      <c r="L55" s="565"/>
      <c r="M55" s="565"/>
      <c r="N55" s="565"/>
      <c r="O55" s="566"/>
      <c r="P55" s="96"/>
      <c r="Q55" s="96"/>
      <c r="R55" s="96"/>
      <c r="S55" s="96"/>
      <c r="T55" s="96"/>
      <c r="U55" s="96"/>
      <c r="V55" s="96"/>
      <c r="W55" s="96"/>
      <c r="X55" s="97"/>
      <c r="Y55" s="412" t="s">
        <v>13</v>
      </c>
      <c r="Z55" s="413"/>
      <c r="AA55" s="414"/>
      <c r="AB55" s="588" t="s">
        <v>14</v>
      </c>
      <c r="AC55" s="588"/>
      <c r="AD55" s="588"/>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4" t="s">
        <v>272</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28" t="s">
        <v>313</v>
      </c>
      <c r="AF58" s="229"/>
      <c r="AG58" s="229"/>
      <c r="AH58" s="230"/>
      <c r="AI58" s="228" t="s">
        <v>311</v>
      </c>
      <c r="AJ58" s="229"/>
      <c r="AK58" s="229"/>
      <c r="AL58" s="230"/>
      <c r="AM58" s="234" t="s">
        <v>340</v>
      </c>
      <c r="AN58" s="234"/>
      <c r="AO58" s="234"/>
      <c r="AP58" s="234"/>
      <c r="AQ58" s="136" t="s">
        <v>187</v>
      </c>
      <c r="AR58" s="137"/>
      <c r="AS58" s="137"/>
      <c r="AT58" s="138"/>
      <c r="AU58" s="929" t="s">
        <v>133</v>
      </c>
      <c r="AV58" s="929"/>
      <c r="AW58" s="929"/>
      <c r="AX58" s="930"/>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1"/>
      <c r="AC59" s="232"/>
      <c r="AD59" s="233"/>
      <c r="AE59" s="231"/>
      <c r="AF59" s="232"/>
      <c r="AG59" s="232"/>
      <c r="AH59" s="233"/>
      <c r="AI59" s="231"/>
      <c r="AJ59" s="232"/>
      <c r="AK59" s="232"/>
      <c r="AL59" s="233"/>
      <c r="AM59" s="235"/>
      <c r="AN59" s="235"/>
      <c r="AO59" s="235"/>
      <c r="AP59" s="235"/>
      <c r="AQ59" s="584"/>
      <c r="AR59" s="185"/>
      <c r="AS59" s="118" t="s">
        <v>188</v>
      </c>
      <c r="AT59" s="119"/>
      <c r="AU59" s="184"/>
      <c r="AV59" s="184"/>
      <c r="AW59" s="392" t="s">
        <v>177</v>
      </c>
      <c r="AX59" s="393"/>
    </row>
    <row r="60" spans="1:50" ht="23.25" hidden="1" customHeight="1" x14ac:dyDescent="0.15">
      <c r="A60" s="397"/>
      <c r="B60" s="395"/>
      <c r="C60" s="395"/>
      <c r="D60" s="395"/>
      <c r="E60" s="395"/>
      <c r="F60" s="396"/>
      <c r="G60" s="558"/>
      <c r="H60" s="559"/>
      <c r="I60" s="559"/>
      <c r="J60" s="559"/>
      <c r="K60" s="559"/>
      <c r="L60" s="559"/>
      <c r="M60" s="559"/>
      <c r="N60" s="559"/>
      <c r="O60" s="560"/>
      <c r="P60" s="90"/>
      <c r="Q60" s="90"/>
      <c r="R60" s="90"/>
      <c r="S60" s="90"/>
      <c r="T60" s="90"/>
      <c r="U60" s="90"/>
      <c r="V60" s="90"/>
      <c r="W60" s="90"/>
      <c r="X60" s="91"/>
      <c r="Y60" s="468" t="s">
        <v>12</v>
      </c>
      <c r="Z60" s="528"/>
      <c r="AA60" s="529"/>
      <c r="AB60" s="458"/>
      <c r="AC60" s="458"/>
      <c r="AD60" s="458"/>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8"/>
      <c r="B61" s="399"/>
      <c r="C61" s="399"/>
      <c r="D61" s="399"/>
      <c r="E61" s="399"/>
      <c r="F61" s="400"/>
      <c r="G61" s="561"/>
      <c r="H61" s="562"/>
      <c r="I61" s="562"/>
      <c r="J61" s="562"/>
      <c r="K61" s="562"/>
      <c r="L61" s="562"/>
      <c r="M61" s="562"/>
      <c r="N61" s="562"/>
      <c r="O61" s="563"/>
      <c r="P61" s="93"/>
      <c r="Q61" s="93"/>
      <c r="R61" s="93"/>
      <c r="S61" s="93"/>
      <c r="T61" s="93"/>
      <c r="U61" s="93"/>
      <c r="V61" s="93"/>
      <c r="W61" s="93"/>
      <c r="X61" s="94"/>
      <c r="Y61" s="412" t="s">
        <v>53</v>
      </c>
      <c r="Z61" s="413"/>
      <c r="AA61" s="414"/>
      <c r="AB61" s="520"/>
      <c r="AC61" s="520"/>
      <c r="AD61" s="520"/>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8"/>
      <c r="B62" s="399"/>
      <c r="C62" s="399"/>
      <c r="D62" s="399"/>
      <c r="E62" s="399"/>
      <c r="F62" s="400"/>
      <c r="G62" s="564"/>
      <c r="H62" s="565"/>
      <c r="I62" s="565"/>
      <c r="J62" s="565"/>
      <c r="K62" s="565"/>
      <c r="L62" s="565"/>
      <c r="M62" s="565"/>
      <c r="N62" s="565"/>
      <c r="O62" s="566"/>
      <c r="P62" s="96"/>
      <c r="Q62" s="96"/>
      <c r="R62" s="96"/>
      <c r="S62" s="96"/>
      <c r="T62" s="96"/>
      <c r="U62" s="96"/>
      <c r="V62" s="96"/>
      <c r="W62" s="96"/>
      <c r="X62" s="97"/>
      <c r="Y62" s="412" t="s">
        <v>13</v>
      </c>
      <c r="Z62" s="413"/>
      <c r="AA62" s="414"/>
      <c r="AB62" s="553" t="s">
        <v>14</v>
      </c>
      <c r="AC62" s="553"/>
      <c r="AD62" s="553"/>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9" t="s">
        <v>273</v>
      </c>
      <c r="B65" s="480"/>
      <c r="C65" s="480"/>
      <c r="D65" s="480"/>
      <c r="E65" s="480"/>
      <c r="F65" s="481"/>
      <c r="G65" s="482"/>
      <c r="H65" s="223" t="s">
        <v>145</v>
      </c>
      <c r="I65" s="223"/>
      <c r="J65" s="223"/>
      <c r="K65" s="223"/>
      <c r="L65" s="223"/>
      <c r="M65" s="223"/>
      <c r="N65" s="223"/>
      <c r="O65" s="224"/>
      <c r="P65" s="222" t="s">
        <v>58</v>
      </c>
      <c r="Q65" s="223"/>
      <c r="R65" s="223"/>
      <c r="S65" s="223"/>
      <c r="T65" s="223"/>
      <c r="U65" s="223"/>
      <c r="V65" s="224"/>
      <c r="W65" s="484" t="s">
        <v>268</v>
      </c>
      <c r="X65" s="485"/>
      <c r="Y65" s="488"/>
      <c r="Z65" s="488"/>
      <c r="AA65" s="489"/>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72"/>
      <c r="B66" s="473"/>
      <c r="C66" s="473"/>
      <c r="D66" s="473"/>
      <c r="E66" s="473"/>
      <c r="F66" s="474"/>
      <c r="G66" s="483"/>
      <c r="H66" s="226"/>
      <c r="I66" s="226"/>
      <c r="J66" s="226"/>
      <c r="K66" s="226"/>
      <c r="L66" s="226"/>
      <c r="M66" s="226"/>
      <c r="N66" s="226"/>
      <c r="O66" s="227"/>
      <c r="P66" s="225"/>
      <c r="Q66" s="226"/>
      <c r="R66" s="226"/>
      <c r="S66" s="226"/>
      <c r="T66" s="226"/>
      <c r="U66" s="226"/>
      <c r="V66" s="227"/>
      <c r="W66" s="486"/>
      <c r="X66" s="487"/>
      <c r="Y66" s="490"/>
      <c r="Z66" s="490"/>
      <c r="AA66" s="491"/>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72"/>
      <c r="B67" s="473"/>
      <c r="C67" s="473"/>
      <c r="D67" s="473"/>
      <c r="E67" s="473"/>
      <c r="F67" s="474"/>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2"/>
      <c r="B68" s="473"/>
      <c r="C68" s="473"/>
      <c r="D68" s="473"/>
      <c r="E68" s="473"/>
      <c r="F68" s="474"/>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2"/>
      <c r="B69" s="473"/>
      <c r="C69" s="473"/>
      <c r="D69" s="473"/>
      <c r="E69" s="473"/>
      <c r="F69" s="474"/>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2" t="s">
        <v>277</v>
      </c>
      <c r="B70" s="473"/>
      <c r="C70" s="473"/>
      <c r="D70" s="473"/>
      <c r="E70" s="473"/>
      <c r="F70" s="474"/>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2"/>
      <c r="B71" s="473"/>
      <c r="C71" s="473"/>
      <c r="D71" s="473"/>
      <c r="E71" s="473"/>
      <c r="F71" s="474"/>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5"/>
      <c r="B72" s="476"/>
      <c r="C72" s="476"/>
      <c r="D72" s="476"/>
      <c r="E72" s="476"/>
      <c r="F72" s="477"/>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3" t="s">
        <v>273</v>
      </c>
      <c r="B73" s="504"/>
      <c r="C73" s="504"/>
      <c r="D73" s="504"/>
      <c r="E73" s="504"/>
      <c r="F73" s="505"/>
      <c r="G73" s="576"/>
      <c r="H73" s="115" t="s">
        <v>145</v>
      </c>
      <c r="I73" s="115"/>
      <c r="J73" s="115"/>
      <c r="K73" s="115"/>
      <c r="L73" s="115"/>
      <c r="M73" s="115"/>
      <c r="N73" s="115"/>
      <c r="O73" s="116"/>
      <c r="P73" s="144" t="s">
        <v>58</v>
      </c>
      <c r="Q73" s="115"/>
      <c r="R73" s="115"/>
      <c r="S73" s="115"/>
      <c r="T73" s="115"/>
      <c r="U73" s="115"/>
      <c r="V73" s="115"/>
      <c r="W73" s="115"/>
      <c r="X73" s="116"/>
      <c r="Y73" s="578"/>
      <c r="Z73" s="579"/>
      <c r="AA73" s="580"/>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506"/>
      <c r="B74" s="507"/>
      <c r="C74" s="507"/>
      <c r="D74" s="507"/>
      <c r="E74" s="507"/>
      <c r="F74" s="508"/>
      <c r="G74" s="577"/>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4"/>
      <c r="AR74" s="185"/>
      <c r="AS74" s="118" t="s">
        <v>188</v>
      </c>
      <c r="AT74" s="119"/>
      <c r="AU74" s="584"/>
      <c r="AV74" s="185"/>
      <c r="AW74" s="118" t="s">
        <v>177</v>
      </c>
      <c r="AX74" s="180"/>
    </row>
    <row r="75" spans="1:50" ht="23.25" hidden="1" customHeight="1" x14ac:dyDescent="0.15">
      <c r="A75" s="506"/>
      <c r="B75" s="507"/>
      <c r="C75" s="507"/>
      <c r="D75" s="507"/>
      <c r="E75" s="507"/>
      <c r="F75" s="508"/>
      <c r="G75" s="603"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6"/>
      <c r="B76" s="507"/>
      <c r="C76" s="507"/>
      <c r="D76" s="507"/>
      <c r="E76" s="507"/>
      <c r="F76" s="508"/>
      <c r="G76" s="604"/>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6"/>
      <c r="B77" s="507"/>
      <c r="C77" s="507"/>
      <c r="D77" s="507"/>
      <c r="E77" s="507"/>
      <c r="F77" s="508"/>
      <c r="G77" s="605"/>
      <c r="H77" s="96"/>
      <c r="I77" s="96"/>
      <c r="J77" s="96"/>
      <c r="K77" s="96"/>
      <c r="L77" s="96"/>
      <c r="M77" s="96"/>
      <c r="N77" s="96"/>
      <c r="O77" s="97"/>
      <c r="P77" s="93"/>
      <c r="Q77" s="93"/>
      <c r="R77" s="93"/>
      <c r="S77" s="93"/>
      <c r="T77" s="93"/>
      <c r="U77" s="93"/>
      <c r="V77" s="93"/>
      <c r="W77" s="93"/>
      <c r="X77" s="94"/>
      <c r="Y77" s="144" t="s">
        <v>13</v>
      </c>
      <c r="Z77" s="115"/>
      <c r="AA77" s="116"/>
      <c r="AB77" s="573" t="s">
        <v>14</v>
      </c>
      <c r="AC77" s="573"/>
      <c r="AD77" s="573"/>
      <c r="AE77" s="894"/>
      <c r="AF77" s="895"/>
      <c r="AG77" s="895"/>
      <c r="AH77" s="895"/>
      <c r="AI77" s="894"/>
      <c r="AJ77" s="895"/>
      <c r="AK77" s="895"/>
      <c r="AL77" s="895"/>
      <c r="AM77" s="894"/>
      <c r="AN77" s="895"/>
      <c r="AO77" s="895"/>
      <c r="AP77" s="895"/>
      <c r="AQ77" s="326"/>
      <c r="AR77" s="192"/>
      <c r="AS77" s="192"/>
      <c r="AT77" s="327"/>
      <c r="AU77" s="203"/>
      <c r="AV77" s="203"/>
      <c r="AW77" s="203"/>
      <c r="AX77" s="205"/>
    </row>
    <row r="78" spans="1:50" ht="69.75" hidden="1" customHeight="1" x14ac:dyDescent="0.15">
      <c r="A78" s="320" t="s">
        <v>304</v>
      </c>
      <c r="B78" s="321"/>
      <c r="C78" s="321"/>
      <c r="D78" s="321"/>
      <c r="E78" s="318" t="s">
        <v>251</v>
      </c>
      <c r="F78" s="319"/>
      <c r="G78" s="47" t="s">
        <v>190</v>
      </c>
      <c r="H78" s="581"/>
      <c r="I78" s="582"/>
      <c r="J78" s="582"/>
      <c r="K78" s="582"/>
      <c r="L78" s="582"/>
      <c r="M78" s="582"/>
      <c r="N78" s="582"/>
      <c r="O78" s="583"/>
      <c r="P78" s="132"/>
      <c r="Q78" s="132"/>
      <c r="R78" s="132"/>
      <c r="S78" s="132"/>
      <c r="T78" s="132"/>
      <c r="U78" s="132"/>
      <c r="V78" s="132"/>
      <c r="W78" s="132"/>
      <c r="X78" s="13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2" t="s">
        <v>267</v>
      </c>
      <c r="AP79" s="263"/>
      <c r="AQ79" s="263"/>
      <c r="AR79" s="66" t="s">
        <v>265</v>
      </c>
      <c r="AS79" s="262"/>
      <c r="AT79" s="263"/>
      <c r="AU79" s="263"/>
      <c r="AV79" s="263"/>
      <c r="AW79" s="263"/>
      <c r="AX79" s="986"/>
    </row>
    <row r="80" spans="1:50" ht="18.75" hidden="1" customHeight="1" x14ac:dyDescent="0.15">
      <c r="A80" s="868" t="s">
        <v>146</v>
      </c>
      <c r="B80" s="521" t="s">
        <v>264</v>
      </c>
      <c r="C80" s="522"/>
      <c r="D80" s="522"/>
      <c r="E80" s="522"/>
      <c r="F80" s="523"/>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352</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9"/>
      <c r="B81" s="524"/>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customHeight="1" x14ac:dyDescent="0.15">
      <c r="A82" s="869"/>
      <c r="B82" s="524"/>
      <c r="C82" s="425"/>
      <c r="D82" s="425"/>
      <c r="E82" s="425"/>
      <c r="F82" s="426"/>
      <c r="G82" s="671"/>
      <c r="H82" s="671"/>
      <c r="I82" s="671"/>
      <c r="J82" s="671"/>
      <c r="K82" s="671"/>
      <c r="L82" s="671"/>
      <c r="M82" s="671"/>
      <c r="N82" s="671"/>
      <c r="O82" s="671"/>
      <c r="P82" s="671"/>
      <c r="Q82" s="671"/>
      <c r="R82" s="671"/>
      <c r="S82" s="671"/>
      <c r="T82" s="671"/>
      <c r="U82" s="671"/>
      <c r="V82" s="671"/>
      <c r="W82" s="671"/>
      <c r="X82" s="671"/>
      <c r="Y82" s="671"/>
      <c r="Z82" s="671"/>
      <c r="AA82" s="672"/>
      <c r="AB82" s="888"/>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9"/>
    </row>
    <row r="83" spans="1:60" ht="22.5" customHeight="1" x14ac:dyDescent="0.15">
      <c r="A83" s="869"/>
      <c r="B83" s="524"/>
      <c r="C83" s="425"/>
      <c r="D83" s="425"/>
      <c r="E83" s="425"/>
      <c r="F83" s="426"/>
      <c r="G83" s="673"/>
      <c r="H83" s="673"/>
      <c r="I83" s="673"/>
      <c r="J83" s="673"/>
      <c r="K83" s="673"/>
      <c r="L83" s="673"/>
      <c r="M83" s="673"/>
      <c r="N83" s="673"/>
      <c r="O83" s="673"/>
      <c r="P83" s="673"/>
      <c r="Q83" s="673"/>
      <c r="R83" s="673"/>
      <c r="S83" s="673"/>
      <c r="T83" s="673"/>
      <c r="U83" s="673"/>
      <c r="V83" s="673"/>
      <c r="W83" s="673"/>
      <c r="X83" s="673"/>
      <c r="Y83" s="673"/>
      <c r="Z83" s="673"/>
      <c r="AA83" s="674"/>
      <c r="AB83" s="890"/>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91"/>
    </row>
    <row r="84" spans="1:60" ht="19.5" customHeight="1" x14ac:dyDescent="0.15">
      <c r="A84" s="869"/>
      <c r="B84" s="525"/>
      <c r="C84" s="526"/>
      <c r="D84" s="526"/>
      <c r="E84" s="526"/>
      <c r="F84" s="527"/>
      <c r="G84" s="675"/>
      <c r="H84" s="675"/>
      <c r="I84" s="675"/>
      <c r="J84" s="675"/>
      <c r="K84" s="675"/>
      <c r="L84" s="675"/>
      <c r="M84" s="675"/>
      <c r="N84" s="675"/>
      <c r="O84" s="675"/>
      <c r="P84" s="675"/>
      <c r="Q84" s="675"/>
      <c r="R84" s="675"/>
      <c r="S84" s="675"/>
      <c r="T84" s="675"/>
      <c r="U84" s="675"/>
      <c r="V84" s="675"/>
      <c r="W84" s="675"/>
      <c r="X84" s="675"/>
      <c r="Y84" s="675"/>
      <c r="Z84" s="675"/>
      <c r="AA84" s="676"/>
      <c r="AB84" s="892"/>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93"/>
    </row>
    <row r="85" spans="1:60" ht="18.75" customHeight="1" x14ac:dyDescent="0.15">
      <c r="A85" s="869"/>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30" t="s">
        <v>133</v>
      </c>
      <c r="AV85" s="530"/>
      <c r="AW85" s="530"/>
      <c r="AX85" s="531"/>
      <c r="AY85" s="10"/>
      <c r="AZ85" s="10"/>
      <c r="BA85" s="10"/>
      <c r="BB85" s="10"/>
      <c r="BC85" s="10"/>
    </row>
    <row r="86" spans="1:60" ht="18.75" customHeight="1" x14ac:dyDescent="0.15">
      <c r="A86" s="869"/>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92" t="s">
        <v>177</v>
      </c>
      <c r="AX86" s="393"/>
      <c r="AY86" s="10"/>
      <c r="AZ86" s="10"/>
      <c r="BA86" s="10"/>
      <c r="BB86" s="10"/>
      <c r="BC86" s="10"/>
      <c r="BD86" s="10"/>
      <c r="BE86" s="10"/>
      <c r="BF86" s="10"/>
      <c r="BG86" s="10"/>
      <c r="BH86" s="10"/>
    </row>
    <row r="87" spans="1:60" ht="23.25" customHeight="1" x14ac:dyDescent="0.15">
      <c r="A87" s="869"/>
      <c r="B87" s="425"/>
      <c r="C87" s="425"/>
      <c r="D87" s="425"/>
      <c r="E87" s="425"/>
      <c r="F87" s="426"/>
      <c r="G87" s="89"/>
      <c r="H87" s="90"/>
      <c r="I87" s="90"/>
      <c r="J87" s="90"/>
      <c r="K87" s="90"/>
      <c r="L87" s="90"/>
      <c r="M87" s="90"/>
      <c r="N87" s="90"/>
      <c r="O87" s="91"/>
      <c r="P87" s="90"/>
      <c r="Q87" s="511"/>
      <c r="R87" s="511"/>
      <c r="S87" s="511"/>
      <c r="T87" s="511"/>
      <c r="U87" s="511"/>
      <c r="V87" s="511"/>
      <c r="W87" s="511"/>
      <c r="X87" s="512"/>
      <c r="Y87" s="555" t="s">
        <v>61</v>
      </c>
      <c r="Z87" s="556"/>
      <c r="AA87" s="557"/>
      <c r="AB87" s="458"/>
      <c r="AC87" s="458"/>
      <c r="AD87" s="458"/>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customHeight="1" x14ac:dyDescent="0.15">
      <c r="A88" s="869"/>
      <c r="B88" s="425"/>
      <c r="C88" s="425"/>
      <c r="D88" s="425"/>
      <c r="E88" s="425"/>
      <c r="F88" s="426"/>
      <c r="G88" s="92"/>
      <c r="H88" s="93"/>
      <c r="I88" s="93"/>
      <c r="J88" s="93"/>
      <c r="K88" s="93"/>
      <c r="L88" s="93"/>
      <c r="M88" s="93"/>
      <c r="N88" s="93"/>
      <c r="O88" s="94"/>
      <c r="P88" s="513"/>
      <c r="Q88" s="513"/>
      <c r="R88" s="513"/>
      <c r="S88" s="513"/>
      <c r="T88" s="513"/>
      <c r="U88" s="513"/>
      <c r="V88" s="513"/>
      <c r="W88" s="513"/>
      <c r="X88" s="514"/>
      <c r="Y88" s="455" t="s">
        <v>53</v>
      </c>
      <c r="Z88" s="456"/>
      <c r="AA88" s="457"/>
      <c r="AB88" s="520"/>
      <c r="AC88" s="520"/>
      <c r="AD88" s="520"/>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customHeight="1" x14ac:dyDescent="0.15">
      <c r="A89" s="869"/>
      <c r="B89" s="526"/>
      <c r="C89" s="526"/>
      <c r="D89" s="526"/>
      <c r="E89" s="526"/>
      <c r="F89" s="527"/>
      <c r="G89" s="95"/>
      <c r="H89" s="96"/>
      <c r="I89" s="96"/>
      <c r="J89" s="96"/>
      <c r="K89" s="96"/>
      <c r="L89" s="96"/>
      <c r="M89" s="96"/>
      <c r="N89" s="96"/>
      <c r="O89" s="97"/>
      <c r="P89" s="161"/>
      <c r="Q89" s="161"/>
      <c r="R89" s="161"/>
      <c r="S89" s="161"/>
      <c r="T89" s="161"/>
      <c r="U89" s="161"/>
      <c r="V89" s="161"/>
      <c r="W89" s="161"/>
      <c r="X89" s="554"/>
      <c r="Y89" s="455" t="s">
        <v>13</v>
      </c>
      <c r="Z89" s="456"/>
      <c r="AA89" s="457"/>
      <c r="AB89" s="588" t="s">
        <v>14</v>
      </c>
      <c r="AC89" s="588"/>
      <c r="AD89" s="588"/>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customHeight="1" x14ac:dyDescent="0.15">
      <c r="A90" s="869"/>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30" t="s">
        <v>133</v>
      </c>
      <c r="AV90" s="530"/>
      <c r="AW90" s="530"/>
      <c r="AX90" s="531"/>
    </row>
    <row r="91" spans="1:60" ht="18.75" customHeight="1" x14ac:dyDescent="0.15">
      <c r="A91" s="869"/>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2" t="s">
        <v>177</v>
      </c>
      <c r="AX91" s="393"/>
      <c r="AY91" s="10"/>
      <c r="AZ91" s="10"/>
      <c r="BA91" s="10"/>
      <c r="BB91" s="10"/>
      <c r="BC91" s="10"/>
    </row>
    <row r="92" spans="1:60" ht="23.25" customHeight="1" x14ac:dyDescent="0.15">
      <c r="A92" s="869"/>
      <c r="B92" s="425"/>
      <c r="C92" s="425"/>
      <c r="D92" s="425"/>
      <c r="E92" s="425"/>
      <c r="F92" s="426"/>
      <c r="G92" s="89"/>
      <c r="H92" s="90"/>
      <c r="I92" s="90"/>
      <c r="J92" s="90"/>
      <c r="K92" s="90"/>
      <c r="L92" s="90"/>
      <c r="M92" s="90"/>
      <c r="N92" s="90"/>
      <c r="O92" s="91"/>
      <c r="P92" s="90"/>
      <c r="Q92" s="511"/>
      <c r="R92" s="511"/>
      <c r="S92" s="511"/>
      <c r="T92" s="511"/>
      <c r="U92" s="511"/>
      <c r="V92" s="511"/>
      <c r="W92" s="511"/>
      <c r="X92" s="512"/>
      <c r="Y92" s="555" t="s">
        <v>61</v>
      </c>
      <c r="Z92" s="556"/>
      <c r="AA92" s="557"/>
      <c r="AB92" s="458"/>
      <c r="AC92" s="458"/>
      <c r="AD92" s="458"/>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customHeight="1" x14ac:dyDescent="0.15">
      <c r="A93" s="869"/>
      <c r="B93" s="425"/>
      <c r="C93" s="425"/>
      <c r="D93" s="425"/>
      <c r="E93" s="425"/>
      <c r="F93" s="426"/>
      <c r="G93" s="92"/>
      <c r="H93" s="93"/>
      <c r="I93" s="93"/>
      <c r="J93" s="93"/>
      <c r="K93" s="93"/>
      <c r="L93" s="93"/>
      <c r="M93" s="93"/>
      <c r="N93" s="93"/>
      <c r="O93" s="94"/>
      <c r="P93" s="513"/>
      <c r="Q93" s="513"/>
      <c r="R93" s="513"/>
      <c r="S93" s="513"/>
      <c r="T93" s="513"/>
      <c r="U93" s="513"/>
      <c r="V93" s="513"/>
      <c r="W93" s="513"/>
      <c r="X93" s="514"/>
      <c r="Y93" s="455" t="s">
        <v>53</v>
      </c>
      <c r="Z93" s="456"/>
      <c r="AA93" s="457"/>
      <c r="AB93" s="520"/>
      <c r="AC93" s="520"/>
      <c r="AD93" s="520"/>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customHeight="1" x14ac:dyDescent="0.15">
      <c r="A94" s="869"/>
      <c r="B94" s="526"/>
      <c r="C94" s="526"/>
      <c r="D94" s="526"/>
      <c r="E94" s="526"/>
      <c r="F94" s="527"/>
      <c r="G94" s="95"/>
      <c r="H94" s="96"/>
      <c r="I94" s="96"/>
      <c r="J94" s="96"/>
      <c r="K94" s="96"/>
      <c r="L94" s="96"/>
      <c r="M94" s="96"/>
      <c r="N94" s="96"/>
      <c r="O94" s="97"/>
      <c r="P94" s="161"/>
      <c r="Q94" s="161"/>
      <c r="R94" s="161"/>
      <c r="S94" s="161"/>
      <c r="T94" s="161"/>
      <c r="U94" s="161"/>
      <c r="V94" s="161"/>
      <c r="W94" s="161"/>
      <c r="X94" s="554"/>
      <c r="Y94" s="455" t="s">
        <v>13</v>
      </c>
      <c r="Z94" s="456"/>
      <c r="AA94" s="457"/>
      <c r="AB94" s="588" t="s">
        <v>14</v>
      </c>
      <c r="AC94" s="588"/>
      <c r="AD94" s="588"/>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customHeight="1" x14ac:dyDescent="0.15">
      <c r="A95" s="869"/>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30" t="s">
        <v>133</v>
      </c>
      <c r="AV95" s="530"/>
      <c r="AW95" s="530"/>
      <c r="AX95" s="531"/>
      <c r="AY95" s="10"/>
      <c r="AZ95" s="10"/>
      <c r="BA95" s="10"/>
      <c r="BB95" s="10"/>
      <c r="BC95" s="10"/>
      <c r="BD95" s="10"/>
      <c r="BE95" s="10"/>
      <c r="BF95" s="10"/>
      <c r="BG95" s="10"/>
      <c r="BH95" s="10"/>
    </row>
    <row r="96" spans="1:60" ht="18.75" customHeight="1" x14ac:dyDescent="0.15">
      <c r="A96" s="869"/>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2" t="s">
        <v>177</v>
      </c>
      <c r="AX96" s="393"/>
    </row>
    <row r="97" spans="1:60" ht="23.25" customHeight="1" x14ac:dyDescent="0.15">
      <c r="A97" s="869"/>
      <c r="B97" s="425"/>
      <c r="C97" s="425"/>
      <c r="D97" s="425"/>
      <c r="E97" s="425"/>
      <c r="F97" s="426"/>
      <c r="G97" s="89"/>
      <c r="H97" s="90"/>
      <c r="I97" s="90"/>
      <c r="J97" s="90"/>
      <c r="K97" s="90"/>
      <c r="L97" s="90"/>
      <c r="M97" s="90"/>
      <c r="N97" s="90"/>
      <c r="O97" s="91"/>
      <c r="P97" s="90"/>
      <c r="Q97" s="511"/>
      <c r="R97" s="511"/>
      <c r="S97" s="511"/>
      <c r="T97" s="511"/>
      <c r="U97" s="511"/>
      <c r="V97" s="511"/>
      <c r="W97" s="511"/>
      <c r="X97" s="512"/>
      <c r="Y97" s="555" t="s">
        <v>61</v>
      </c>
      <c r="Z97" s="556"/>
      <c r="AA97" s="557"/>
      <c r="AB97" s="465"/>
      <c r="AC97" s="466"/>
      <c r="AD97" s="467"/>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customHeight="1" x14ac:dyDescent="0.15">
      <c r="A98" s="869"/>
      <c r="B98" s="425"/>
      <c r="C98" s="425"/>
      <c r="D98" s="425"/>
      <c r="E98" s="425"/>
      <c r="F98" s="426"/>
      <c r="G98" s="92"/>
      <c r="H98" s="93"/>
      <c r="I98" s="93"/>
      <c r="J98" s="93"/>
      <c r="K98" s="93"/>
      <c r="L98" s="93"/>
      <c r="M98" s="93"/>
      <c r="N98" s="93"/>
      <c r="O98" s="94"/>
      <c r="P98" s="513"/>
      <c r="Q98" s="513"/>
      <c r="R98" s="513"/>
      <c r="S98" s="513"/>
      <c r="T98" s="513"/>
      <c r="U98" s="513"/>
      <c r="V98" s="513"/>
      <c r="W98" s="513"/>
      <c r="X98" s="514"/>
      <c r="Y98" s="455" t="s">
        <v>53</v>
      </c>
      <c r="Z98" s="456"/>
      <c r="AA98" s="457"/>
      <c r="AB98" s="459"/>
      <c r="AC98" s="460"/>
      <c r="AD98" s="461"/>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customHeight="1" thickBot="1" x14ac:dyDescent="0.2">
      <c r="A99" s="870"/>
      <c r="B99" s="427"/>
      <c r="C99" s="427"/>
      <c r="D99" s="427"/>
      <c r="E99" s="427"/>
      <c r="F99" s="428"/>
      <c r="G99" s="574"/>
      <c r="H99" s="200"/>
      <c r="I99" s="200"/>
      <c r="J99" s="200"/>
      <c r="K99" s="200"/>
      <c r="L99" s="200"/>
      <c r="M99" s="200"/>
      <c r="N99" s="200"/>
      <c r="O99" s="575"/>
      <c r="P99" s="515"/>
      <c r="Q99" s="515"/>
      <c r="R99" s="515"/>
      <c r="S99" s="515"/>
      <c r="T99" s="515"/>
      <c r="U99" s="515"/>
      <c r="V99" s="515"/>
      <c r="W99" s="515"/>
      <c r="X99" s="516"/>
      <c r="Y99" s="899" t="s">
        <v>13</v>
      </c>
      <c r="Z99" s="900"/>
      <c r="AA99" s="901"/>
      <c r="AB99" s="896" t="s">
        <v>14</v>
      </c>
      <c r="AC99" s="897"/>
      <c r="AD99" s="898"/>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274</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58"/>
      <c r="Z100" s="859"/>
      <c r="AA100" s="860"/>
      <c r="AB100" s="478" t="s">
        <v>11</v>
      </c>
      <c r="AC100" s="478"/>
      <c r="AD100" s="478"/>
      <c r="AE100" s="536" t="s">
        <v>313</v>
      </c>
      <c r="AF100" s="537"/>
      <c r="AG100" s="537"/>
      <c r="AH100" s="538"/>
      <c r="AI100" s="536" t="s">
        <v>333</v>
      </c>
      <c r="AJ100" s="537"/>
      <c r="AK100" s="537"/>
      <c r="AL100" s="538"/>
      <c r="AM100" s="536" t="s">
        <v>340</v>
      </c>
      <c r="AN100" s="537"/>
      <c r="AO100" s="537"/>
      <c r="AP100" s="538"/>
      <c r="AQ100" s="304" t="s">
        <v>353</v>
      </c>
      <c r="AR100" s="305"/>
      <c r="AS100" s="305"/>
      <c r="AT100" s="306"/>
      <c r="AU100" s="304" t="s">
        <v>354</v>
      </c>
      <c r="AV100" s="305"/>
      <c r="AW100" s="305"/>
      <c r="AX100" s="307"/>
    </row>
    <row r="101" spans="1:60" ht="23.25" customHeight="1" x14ac:dyDescent="0.15">
      <c r="A101" s="419"/>
      <c r="B101" s="420"/>
      <c r="C101" s="420"/>
      <c r="D101" s="420"/>
      <c r="E101" s="420"/>
      <c r="F101" s="421"/>
      <c r="G101" s="90" t="s">
        <v>488</v>
      </c>
      <c r="H101" s="90"/>
      <c r="I101" s="90"/>
      <c r="J101" s="90"/>
      <c r="K101" s="90"/>
      <c r="L101" s="90"/>
      <c r="M101" s="90"/>
      <c r="N101" s="90"/>
      <c r="O101" s="90"/>
      <c r="P101" s="90"/>
      <c r="Q101" s="90"/>
      <c r="R101" s="90"/>
      <c r="S101" s="90"/>
      <c r="T101" s="90"/>
      <c r="U101" s="90"/>
      <c r="V101" s="90"/>
      <c r="W101" s="90"/>
      <c r="X101" s="91"/>
      <c r="Y101" s="539" t="s">
        <v>54</v>
      </c>
      <c r="Z101" s="540"/>
      <c r="AA101" s="541"/>
      <c r="AB101" s="458"/>
      <c r="AC101" s="458"/>
      <c r="AD101" s="458"/>
      <c r="AE101" s="202">
        <v>40</v>
      </c>
      <c r="AF101" s="203"/>
      <c r="AG101" s="203"/>
      <c r="AH101" s="204"/>
      <c r="AI101" s="202">
        <v>40</v>
      </c>
      <c r="AJ101" s="203"/>
      <c r="AK101" s="203"/>
      <c r="AL101" s="204"/>
      <c r="AM101" s="202">
        <v>40</v>
      </c>
      <c r="AN101" s="203"/>
      <c r="AO101" s="203"/>
      <c r="AP101" s="204"/>
      <c r="AQ101" s="202" t="s">
        <v>593</v>
      </c>
      <c r="AR101" s="203"/>
      <c r="AS101" s="203"/>
      <c r="AT101" s="204"/>
      <c r="AU101" s="202" t="s">
        <v>593</v>
      </c>
      <c r="AV101" s="203"/>
      <c r="AW101" s="203"/>
      <c r="AX101" s="204"/>
    </row>
    <row r="102" spans="1:60" ht="23.25" customHeight="1" x14ac:dyDescent="0.15">
      <c r="A102" s="422"/>
      <c r="B102" s="423"/>
      <c r="C102" s="423"/>
      <c r="D102" s="423"/>
      <c r="E102" s="423"/>
      <c r="F102" s="424"/>
      <c r="G102" s="96"/>
      <c r="H102" s="96"/>
      <c r="I102" s="96"/>
      <c r="J102" s="96"/>
      <c r="K102" s="96"/>
      <c r="L102" s="96"/>
      <c r="M102" s="96"/>
      <c r="N102" s="96"/>
      <c r="O102" s="96"/>
      <c r="P102" s="96"/>
      <c r="Q102" s="96"/>
      <c r="R102" s="96"/>
      <c r="S102" s="96"/>
      <c r="T102" s="96"/>
      <c r="U102" s="96"/>
      <c r="V102" s="96"/>
      <c r="W102" s="96"/>
      <c r="X102" s="97"/>
      <c r="Y102" s="442" t="s">
        <v>55</v>
      </c>
      <c r="Z102" s="443"/>
      <c r="AA102" s="444"/>
      <c r="AB102" s="458"/>
      <c r="AC102" s="458"/>
      <c r="AD102" s="458"/>
      <c r="AE102" s="415">
        <v>40</v>
      </c>
      <c r="AF102" s="415"/>
      <c r="AG102" s="415"/>
      <c r="AH102" s="415"/>
      <c r="AI102" s="415">
        <v>40</v>
      </c>
      <c r="AJ102" s="415"/>
      <c r="AK102" s="415"/>
      <c r="AL102" s="415"/>
      <c r="AM102" s="415">
        <v>40</v>
      </c>
      <c r="AN102" s="415"/>
      <c r="AO102" s="415"/>
      <c r="AP102" s="415"/>
      <c r="AQ102" s="257">
        <v>40</v>
      </c>
      <c r="AR102" s="258"/>
      <c r="AS102" s="258"/>
      <c r="AT102" s="303"/>
      <c r="AU102" s="257" t="s">
        <v>593</v>
      </c>
      <c r="AV102" s="258"/>
      <c r="AW102" s="258"/>
      <c r="AX102" s="303"/>
    </row>
    <row r="103" spans="1:60" ht="31.5" customHeight="1" x14ac:dyDescent="0.15">
      <c r="A103" s="416" t="s">
        <v>274</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313</v>
      </c>
      <c r="AF103" s="413"/>
      <c r="AG103" s="413"/>
      <c r="AH103" s="414"/>
      <c r="AI103" s="412" t="s">
        <v>311</v>
      </c>
      <c r="AJ103" s="413"/>
      <c r="AK103" s="413"/>
      <c r="AL103" s="414"/>
      <c r="AM103" s="412" t="s">
        <v>340</v>
      </c>
      <c r="AN103" s="413"/>
      <c r="AO103" s="413"/>
      <c r="AP103" s="414"/>
      <c r="AQ103" s="268" t="s">
        <v>353</v>
      </c>
      <c r="AR103" s="269"/>
      <c r="AS103" s="269"/>
      <c r="AT103" s="308"/>
      <c r="AU103" s="268" t="s">
        <v>354</v>
      </c>
      <c r="AV103" s="269"/>
      <c r="AW103" s="269"/>
      <c r="AX103" s="270"/>
    </row>
    <row r="104" spans="1:60" ht="23.25" customHeight="1" x14ac:dyDescent="0.15">
      <c r="A104" s="419"/>
      <c r="B104" s="420"/>
      <c r="C104" s="420"/>
      <c r="D104" s="420"/>
      <c r="E104" s="420"/>
      <c r="F104" s="421"/>
      <c r="G104" s="90" t="s">
        <v>489</v>
      </c>
      <c r="H104" s="90"/>
      <c r="I104" s="90"/>
      <c r="J104" s="90"/>
      <c r="K104" s="90"/>
      <c r="L104" s="90"/>
      <c r="M104" s="90"/>
      <c r="N104" s="90"/>
      <c r="O104" s="90"/>
      <c r="P104" s="90"/>
      <c r="Q104" s="90"/>
      <c r="R104" s="90"/>
      <c r="S104" s="90"/>
      <c r="T104" s="90"/>
      <c r="U104" s="90"/>
      <c r="V104" s="90"/>
      <c r="W104" s="90"/>
      <c r="X104" s="91"/>
      <c r="Y104" s="462" t="s">
        <v>54</v>
      </c>
      <c r="Z104" s="463"/>
      <c r="AA104" s="464"/>
      <c r="AB104" s="542"/>
      <c r="AC104" s="543"/>
      <c r="AD104" s="544"/>
      <c r="AE104" s="202">
        <v>12</v>
      </c>
      <c r="AF104" s="203"/>
      <c r="AG104" s="203"/>
      <c r="AH104" s="204"/>
      <c r="AI104" s="202">
        <v>12</v>
      </c>
      <c r="AJ104" s="203"/>
      <c r="AK104" s="203"/>
      <c r="AL104" s="204"/>
      <c r="AM104" s="202">
        <v>12</v>
      </c>
      <c r="AN104" s="203"/>
      <c r="AO104" s="203"/>
      <c r="AP104" s="204"/>
      <c r="AQ104" s="202" t="s">
        <v>593</v>
      </c>
      <c r="AR104" s="203"/>
      <c r="AS104" s="203"/>
      <c r="AT104" s="204"/>
      <c r="AU104" s="202" t="s">
        <v>593</v>
      </c>
      <c r="AV104" s="203"/>
      <c r="AW104" s="203"/>
      <c r="AX104" s="204"/>
    </row>
    <row r="105" spans="1:60" ht="45" customHeight="1" x14ac:dyDescent="0.15">
      <c r="A105" s="422"/>
      <c r="B105" s="423"/>
      <c r="C105" s="423"/>
      <c r="D105" s="423"/>
      <c r="E105" s="423"/>
      <c r="F105" s="424"/>
      <c r="G105" s="96"/>
      <c r="H105" s="96"/>
      <c r="I105" s="96"/>
      <c r="J105" s="96"/>
      <c r="K105" s="96"/>
      <c r="L105" s="96"/>
      <c r="M105" s="96"/>
      <c r="N105" s="96"/>
      <c r="O105" s="96"/>
      <c r="P105" s="96"/>
      <c r="Q105" s="96"/>
      <c r="R105" s="96"/>
      <c r="S105" s="96"/>
      <c r="T105" s="96"/>
      <c r="U105" s="96"/>
      <c r="V105" s="96"/>
      <c r="W105" s="96"/>
      <c r="X105" s="97"/>
      <c r="Y105" s="442" t="s">
        <v>55</v>
      </c>
      <c r="Z105" s="545"/>
      <c r="AA105" s="546"/>
      <c r="AB105" s="465"/>
      <c r="AC105" s="466"/>
      <c r="AD105" s="467"/>
      <c r="AE105" s="415">
        <v>12</v>
      </c>
      <c r="AF105" s="415"/>
      <c r="AG105" s="415"/>
      <c r="AH105" s="415"/>
      <c r="AI105" s="415">
        <v>12</v>
      </c>
      <c r="AJ105" s="415"/>
      <c r="AK105" s="415"/>
      <c r="AL105" s="415"/>
      <c r="AM105" s="415">
        <v>12</v>
      </c>
      <c r="AN105" s="415"/>
      <c r="AO105" s="415"/>
      <c r="AP105" s="415"/>
      <c r="AQ105" s="202">
        <v>12</v>
      </c>
      <c r="AR105" s="203"/>
      <c r="AS105" s="203"/>
      <c r="AT105" s="204"/>
      <c r="AU105" s="257" t="s">
        <v>593</v>
      </c>
      <c r="AV105" s="258"/>
      <c r="AW105" s="258"/>
      <c r="AX105" s="303"/>
    </row>
    <row r="106" spans="1:60" ht="31.5" hidden="1" customHeight="1" x14ac:dyDescent="0.15">
      <c r="A106" s="416" t="s">
        <v>274</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313</v>
      </c>
      <c r="AF106" s="413"/>
      <c r="AG106" s="413"/>
      <c r="AH106" s="414"/>
      <c r="AI106" s="412" t="s">
        <v>311</v>
      </c>
      <c r="AJ106" s="413"/>
      <c r="AK106" s="413"/>
      <c r="AL106" s="414"/>
      <c r="AM106" s="412" t="s">
        <v>340</v>
      </c>
      <c r="AN106" s="413"/>
      <c r="AO106" s="413"/>
      <c r="AP106" s="414"/>
      <c r="AQ106" s="268" t="s">
        <v>353</v>
      </c>
      <c r="AR106" s="269"/>
      <c r="AS106" s="269"/>
      <c r="AT106" s="308"/>
      <c r="AU106" s="268" t="s">
        <v>354</v>
      </c>
      <c r="AV106" s="269"/>
      <c r="AW106" s="269"/>
      <c r="AX106" s="270"/>
    </row>
    <row r="107" spans="1:60" ht="23.25" hidden="1" customHeight="1" x14ac:dyDescent="0.15">
      <c r="A107" s="419"/>
      <c r="B107" s="420"/>
      <c r="C107" s="420"/>
      <c r="D107" s="420"/>
      <c r="E107" s="420"/>
      <c r="F107" s="421"/>
      <c r="G107" s="90"/>
      <c r="H107" s="90"/>
      <c r="I107" s="90"/>
      <c r="J107" s="90"/>
      <c r="K107" s="90"/>
      <c r="L107" s="90"/>
      <c r="M107" s="90"/>
      <c r="N107" s="90"/>
      <c r="O107" s="90"/>
      <c r="P107" s="90"/>
      <c r="Q107" s="90"/>
      <c r="R107" s="90"/>
      <c r="S107" s="90"/>
      <c r="T107" s="90"/>
      <c r="U107" s="90"/>
      <c r="V107" s="90"/>
      <c r="W107" s="90"/>
      <c r="X107" s="91"/>
      <c r="Y107" s="462" t="s">
        <v>54</v>
      </c>
      <c r="Z107" s="463"/>
      <c r="AA107" s="464"/>
      <c r="AB107" s="542"/>
      <c r="AC107" s="543"/>
      <c r="AD107" s="544"/>
      <c r="AE107" s="415"/>
      <c r="AF107" s="415"/>
      <c r="AG107" s="415"/>
      <c r="AH107" s="415"/>
      <c r="AI107" s="415"/>
      <c r="AJ107" s="415"/>
      <c r="AK107" s="415"/>
      <c r="AL107" s="415"/>
      <c r="AM107" s="415"/>
      <c r="AN107" s="415"/>
      <c r="AO107" s="415"/>
      <c r="AP107" s="415"/>
      <c r="AQ107" s="202"/>
      <c r="AR107" s="203"/>
      <c r="AS107" s="203"/>
      <c r="AT107" s="204"/>
      <c r="AU107" s="202"/>
      <c r="AV107" s="203"/>
      <c r="AW107" s="203"/>
      <c r="AX107" s="204"/>
    </row>
    <row r="108" spans="1:60" ht="23.25" hidden="1" customHeight="1" x14ac:dyDescent="0.15">
      <c r="A108" s="422"/>
      <c r="B108" s="423"/>
      <c r="C108" s="423"/>
      <c r="D108" s="423"/>
      <c r="E108" s="423"/>
      <c r="F108" s="424"/>
      <c r="G108" s="96"/>
      <c r="H108" s="96"/>
      <c r="I108" s="96"/>
      <c r="J108" s="96"/>
      <c r="K108" s="96"/>
      <c r="L108" s="96"/>
      <c r="M108" s="96"/>
      <c r="N108" s="96"/>
      <c r="O108" s="96"/>
      <c r="P108" s="96"/>
      <c r="Q108" s="96"/>
      <c r="R108" s="96"/>
      <c r="S108" s="96"/>
      <c r="T108" s="96"/>
      <c r="U108" s="96"/>
      <c r="V108" s="96"/>
      <c r="W108" s="96"/>
      <c r="X108" s="97"/>
      <c r="Y108" s="442" t="s">
        <v>55</v>
      </c>
      <c r="Z108" s="545"/>
      <c r="AA108" s="546"/>
      <c r="AB108" s="465"/>
      <c r="AC108" s="466"/>
      <c r="AD108" s="467"/>
      <c r="AE108" s="415"/>
      <c r="AF108" s="415"/>
      <c r="AG108" s="415"/>
      <c r="AH108" s="415"/>
      <c r="AI108" s="415"/>
      <c r="AJ108" s="415"/>
      <c r="AK108" s="415"/>
      <c r="AL108" s="415"/>
      <c r="AM108" s="415"/>
      <c r="AN108" s="415"/>
      <c r="AO108" s="415"/>
      <c r="AP108" s="415"/>
      <c r="AQ108" s="202"/>
      <c r="AR108" s="203"/>
      <c r="AS108" s="203"/>
      <c r="AT108" s="204"/>
      <c r="AU108" s="257"/>
      <c r="AV108" s="258"/>
      <c r="AW108" s="258"/>
      <c r="AX108" s="303"/>
    </row>
    <row r="109" spans="1:60" ht="31.5" hidden="1" customHeight="1" x14ac:dyDescent="0.15">
      <c r="A109" s="416" t="s">
        <v>274</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313</v>
      </c>
      <c r="AF109" s="413"/>
      <c r="AG109" s="413"/>
      <c r="AH109" s="414"/>
      <c r="AI109" s="412" t="s">
        <v>311</v>
      </c>
      <c r="AJ109" s="413"/>
      <c r="AK109" s="413"/>
      <c r="AL109" s="414"/>
      <c r="AM109" s="412" t="s">
        <v>340</v>
      </c>
      <c r="AN109" s="413"/>
      <c r="AO109" s="413"/>
      <c r="AP109" s="414"/>
      <c r="AQ109" s="268" t="s">
        <v>353</v>
      </c>
      <c r="AR109" s="269"/>
      <c r="AS109" s="269"/>
      <c r="AT109" s="308"/>
      <c r="AU109" s="268" t="s">
        <v>354</v>
      </c>
      <c r="AV109" s="269"/>
      <c r="AW109" s="269"/>
      <c r="AX109" s="270"/>
    </row>
    <row r="110" spans="1:60" ht="23.25" hidden="1" customHeight="1" x14ac:dyDescent="0.15">
      <c r="A110" s="419"/>
      <c r="B110" s="420"/>
      <c r="C110" s="420"/>
      <c r="D110" s="420"/>
      <c r="E110" s="420"/>
      <c r="F110" s="421"/>
      <c r="G110" s="90"/>
      <c r="H110" s="90"/>
      <c r="I110" s="90"/>
      <c r="J110" s="90"/>
      <c r="K110" s="90"/>
      <c r="L110" s="90"/>
      <c r="M110" s="90"/>
      <c r="N110" s="90"/>
      <c r="O110" s="90"/>
      <c r="P110" s="90"/>
      <c r="Q110" s="90"/>
      <c r="R110" s="90"/>
      <c r="S110" s="90"/>
      <c r="T110" s="90"/>
      <c r="U110" s="90"/>
      <c r="V110" s="90"/>
      <c r="W110" s="90"/>
      <c r="X110" s="91"/>
      <c r="Y110" s="462" t="s">
        <v>54</v>
      </c>
      <c r="Z110" s="463"/>
      <c r="AA110" s="464"/>
      <c r="AB110" s="542"/>
      <c r="AC110" s="543"/>
      <c r="AD110" s="544"/>
      <c r="AE110" s="415"/>
      <c r="AF110" s="415"/>
      <c r="AG110" s="415"/>
      <c r="AH110" s="415"/>
      <c r="AI110" s="415"/>
      <c r="AJ110" s="415"/>
      <c r="AK110" s="415"/>
      <c r="AL110" s="415"/>
      <c r="AM110" s="415"/>
      <c r="AN110" s="415"/>
      <c r="AO110" s="415"/>
      <c r="AP110" s="415"/>
      <c r="AQ110" s="202"/>
      <c r="AR110" s="203"/>
      <c r="AS110" s="203"/>
      <c r="AT110" s="204"/>
      <c r="AU110" s="202"/>
      <c r="AV110" s="203"/>
      <c r="AW110" s="203"/>
      <c r="AX110" s="204"/>
    </row>
    <row r="111" spans="1:60" ht="23.25" hidden="1" customHeight="1" x14ac:dyDescent="0.15">
      <c r="A111" s="422"/>
      <c r="B111" s="423"/>
      <c r="C111" s="423"/>
      <c r="D111" s="423"/>
      <c r="E111" s="423"/>
      <c r="F111" s="424"/>
      <c r="G111" s="96"/>
      <c r="H111" s="96"/>
      <c r="I111" s="96"/>
      <c r="J111" s="96"/>
      <c r="K111" s="96"/>
      <c r="L111" s="96"/>
      <c r="M111" s="96"/>
      <c r="N111" s="96"/>
      <c r="O111" s="96"/>
      <c r="P111" s="96"/>
      <c r="Q111" s="96"/>
      <c r="R111" s="96"/>
      <c r="S111" s="96"/>
      <c r="T111" s="96"/>
      <c r="U111" s="96"/>
      <c r="V111" s="96"/>
      <c r="W111" s="96"/>
      <c r="X111" s="97"/>
      <c r="Y111" s="442" t="s">
        <v>55</v>
      </c>
      <c r="Z111" s="545"/>
      <c r="AA111" s="546"/>
      <c r="AB111" s="465"/>
      <c r="AC111" s="466"/>
      <c r="AD111" s="467"/>
      <c r="AE111" s="415"/>
      <c r="AF111" s="415"/>
      <c r="AG111" s="415"/>
      <c r="AH111" s="415"/>
      <c r="AI111" s="415"/>
      <c r="AJ111" s="415"/>
      <c r="AK111" s="415"/>
      <c r="AL111" s="415"/>
      <c r="AM111" s="415"/>
      <c r="AN111" s="415"/>
      <c r="AO111" s="415"/>
      <c r="AP111" s="415"/>
      <c r="AQ111" s="202"/>
      <c r="AR111" s="203"/>
      <c r="AS111" s="203"/>
      <c r="AT111" s="204"/>
      <c r="AU111" s="257"/>
      <c r="AV111" s="258"/>
      <c r="AW111" s="258"/>
      <c r="AX111" s="303"/>
    </row>
    <row r="112" spans="1:60" ht="31.5" hidden="1" customHeight="1" x14ac:dyDescent="0.15">
      <c r="A112" s="416" t="s">
        <v>274</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313</v>
      </c>
      <c r="AF112" s="413"/>
      <c r="AG112" s="413"/>
      <c r="AH112" s="414"/>
      <c r="AI112" s="412" t="s">
        <v>311</v>
      </c>
      <c r="AJ112" s="413"/>
      <c r="AK112" s="413"/>
      <c r="AL112" s="414"/>
      <c r="AM112" s="412" t="s">
        <v>340</v>
      </c>
      <c r="AN112" s="413"/>
      <c r="AO112" s="413"/>
      <c r="AP112" s="414"/>
      <c r="AQ112" s="268" t="s">
        <v>353</v>
      </c>
      <c r="AR112" s="269"/>
      <c r="AS112" s="269"/>
      <c r="AT112" s="308"/>
      <c r="AU112" s="268" t="s">
        <v>354</v>
      </c>
      <c r="AV112" s="269"/>
      <c r="AW112" s="269"/>
      <c r="AX112" s="270"/>
    </row>
    <row r="113" spans="1:50" ht="23.25" hidden="1" customHeight="1" x14ac:dyDescent="0.15">
      <c r="A113" s="419"/>
      <c r="B113" s="420"/>
      <c r="C113" s="420"/>
      <c r="D113" s="420"/>
      <c r="E113" s="420"/>
      <c r="F113" s="421"/>
      <c r="G113" s="90"/>
      <c r="H113" s="90"/>
      <c r="I113" s="90"/>
      <c r="J113" s="90"/>
      <c r="K113" s="90"/>
      <c r="L113" s="90"/>
      <c r="M113" s="90"/>
      <c r="N113" s="90"/>
      <c r="O113" s="90"/>
      <c r="P113" s="90"/>
      <c r="Q113" s="90"/>
      <c r="R113" s="90"/>
      <c r="S113" s="90"/>
      <c r="T113" s="90"/>
      <c r="U113" s="90"/>
      <c r="V113" s="90"/>
      <c r="W113" s="90"/>
      <c r="X113" s="91"/>
      <c r="Y113" s="462" t="s">
        <v>54</v>
      </c>
      <c r="Z113" s="463"/>
      <c r="AA113" s="464"/>
      <c r="AB113" s="542"/>
      <c r="AC113" s="543"/>
      <c r="AD113" s="544"/>
      <c r="AE113" s="415"/>
      <c r="AF113" s="415"/>
      <c r="AG113" s="415"/>
      <c r="AH113" s="415"/>
      <c r="AI113" s="415"/>
      <c r="AJ113" s="415"/>
      <c r="AK113" s="415"/>
      <c r="AL113" s="415"/>
      <c r="AM113" s="415"/>
      <c r="AN113" s="415"/>
      <c r="AO113" s="415"/>
      <c r="AP113" s="415"/>
      <c r="AQ113" s="202"/>
      <c r="AR113" s="203"/>
      <c r="AS113" s="203"/>
      <c r="AT113" s="204"/>
      <c r="AU113" s="202"/>
      <c r="AV113" s="203"/>
      <c r="AW113" s="203"/>
      <c r="AX113" s="204"/>
    </row>
    <row r="114" spans="1:50" ht="23.25" hidden="1" customHeight="1" x14ac:dyDescent="0.15">
      <c r="A114" s="422"/>
      <c r="B114" s="423"/>
      <c r="C114" s="423"/>
      <c r="D114" s="423"/>
      <c r="E114" s="423"/>
      <c r="F114" s="424"/>
      <c r="G114" s="96"/>
      <c r="H114" s="96"/>
      <c r="I114" s="96"/>
      <c r="J114" s="96"/>
      <c r="K114" s="96"/>
      <c r="L114" s="96"/>
      <c r="M114" s="96"/>
      <c r="N114" s="96"/>
      <c r="O114" s="96"/>
      <c r="P114" s="96"/>
      <c r="Q114" s="96"/>
      <c r="R114" s="96"/>
      <c r="S114" s="96"/>
      <c r="T114" s="96"/>
      <c r="U114" s="96"/>
      <c r="V114" s="96"/>
      <c r="W114" s="96"/>
      <c r="X114" s="97"/>
      <c r="Y114" s="442" t="s">
        <v>55</v>
      </c>
      <c r="Z114" s="545"/>
      <c r="AA114" s="546"/>
      <c r="AB114" s="465"/>
      <c r="AC114" s="466"/>
      <c r="AD114" s="467"/>
      <c r="AE114" s="415"/>
      <c r="AF114" s="415"/>
      <c r="AG114" s="415"/>
      <c r="AH114" s="415"/>
      <c r="AI114" s="415"/>
      <c r="AJ114" s="415"/>
      <c r="AK114" s="415"/>
      <c r="AL114" s="415"/>
      <c r="AM114" s="415"/>
      <c r="AN114" s="415"/>
      <c r="AO114" s="415"/>
      <c r="AP114" s="415"/>
      <c r="AQ114" s="202"/>
      <c r="AR114" s="203"/>
      <c r="AS114" s="203"/>
      <c r="AT114" s="204"/>
      <c r="AU114" s="202"/>
      <c r="AV114" s="203"/>
      <c r="AW114" s="203"/>
      <c r="AX114" s="20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313</v>
      </c>
      <c r="AF115" s="413"/>
      <c r="AG115" s="413"/>
      <c r="AH115" s="414"/>
      <c r="AI115" s="412" t="s">
        <v>311</v>
      </c>
      <c r="AJ115" s="413"/>
      <c r="AK115" s="413"/>
      <c r="AL115" s="414"/>
      <c r="AM115" s="412" t="s">
        <v>340</v>
      </c>
      <c r="AN115" s="413"/>
      <c r="AO115" s="413"/>
      <c r="AP115" s="414"/>
      <c r="AQ115" s="585" t="s">
        <v>355</v>
      </c>
      <c r="AR115" s="586"/>
      <c r="AS115" s="586"/>
      <c r="AT115" s="586"/>
      <c r="AU115" s="586"/>
      <c r="AV115" s="586"/>
      <c r="AW115" s="586"/>
      <c r="AX115" s="587"/>
    </row>
    <row r="116" spans="1:50" ht="23.25" customHeight="1" x14ac:dyDescent="0.15">
      <c r="A116" s="436"/>
      <c r="B116" s="437"/>
      <c r="C116" s="437"/>
      <c r="D116" s="437"/>
      <c r="E116" s="437"/>
      <c r="F116" s="438"/>
      <c r="G116" s="387" t="s">
        <v>490</v>
      </c>
      <c r="H116" s="387"/>
      <c r="I116" s="387"/>
      <c r="J116" s="387"/>
      <c r="K116" s="387"/>
      <c r="L116" s="387"/>
      <c r="M116" s="387"/>
      <c r="N116" s="387"/>
      <c r="O116" s="387"/>
      <c r="P116" s="387"/>
      <c r="Q116" s="387"/>
      <c r="R116" s="387"/>
      <c r="S116" s="387"/>
      <c r="T116" s="387"/>
      <c r="U116" s="387"/>
      <c r="V116" s="387"/>
      <c r="W116" s="387"/>
      <c r="X116" s="387"/>
      <c r="Y116" s="452" t="s">
        <v>15</v>
      </c>
      <c r="Z116" s="453"/>
      <c r="AA116" s="454"/>
      <c r="AB116" s="459" t="s">
        <v>590</v>
      </c>
      <c r="AC116" s="460"/>
      <c r="AD116" s="461"/>
      <c r="AE116" s="415">
        <v>1090</v>
      </c>
      <c r="AF116" s="415"/>
      <c r="AG116" s="415"/>
      <c r="AH116" s="415"/>
      <c r="AI116" s="415">
        <v>1090</v>
      </c>
      <c r="AJ116" s="415"/>
      <c r="AK116" s="415"/>
      <c r="AL116" s="415"/>
      <c r="AM116" s="415">
        <v>2675</v>
      </c>
      <c r="AN116" s="415"/>
      <c r="AO116" s="415"/>
      <c r="AP116" s="415"/>
      <c r="AQ116" s="202">
        <v>1125</v>
      </c>
      <c r="AR116" s="203"/>
      <c r="AS116" s="203"/>
      <c r="AT116" s="203"/>
      <c r="AU116" s="203"/>
      <c r="AV116" s="203"/>
      <c r="AW116" s="203"/>
      <c r="AX116" s="205"/>
    </row>
    <row r="117" spans="1:50" ht="46.5" customHeight="1" thickBot="1" x14ac:dyDescent="0.2">
      <c r="A117" s="439"/>
      <c r="B117" s="440"/>
      <c r="C117" s="440"/>
      <c r="D117" s="440"/>
      <c r="E117" s="440"/>
      <c r="F117" s="441"/>
      <c r="G117" s="388"/>
      <c r="H117" s="388"/>
      <c r="I117" s="388"/>
      <c r="J117" s="388"/>
      <c r="K117" s="388"/>
      <c r="L117" s="388"/>
      <c r="M117" s="388"/>
      <c r="N117" s="388"/>
      <c r="O117" s="388"/>
      <c r="P117" s="388"/>
      <c r="Q117" s="388"/>
      <c r="R117" s="388"/>
      <c r="S117" s="388"/>
      <c r="T117" s="388"/>
      <c r="U117" s="388"/>
      <c r="V117" s="388"/>
      <c r="W117" s="388"/>
      <c r="X117" s="388"/>
      <c r="Y117" s="468" t="s">
        <v>48</v>
      </c>
      <c r="Z117" s="443"/>
      <c r="AA117" s="444"/>
      <c r="AB117" s="469" t="s">
        <v>280</v>
      </c>
      <c r="AC117" s="470"/>
      <c r="AD117" s="471"/>
      <c r="AE117" s="548" t="s">
        <v>491</v>
      </c>
      <c r="AF117" s="548"/>
      <c r="AG117" s="548"/>
      <c r="AH117" s="548"/>
      <c r="AI117" s="548" t="s">
        <v>492</v>
      </c>
      <c r="AJ117" s="548"/>
      <c r="AK117" s="548"/>
      <c r="AL117" s="548"/>
      <c r="AM117" s="548" t="s">
        <v>493</v>
      </c>
      <c r="AN117" s="548"/>
      <c r="AO117" s="548"/>
      <c r="AP117" s="548"/>
      <c r="AQ117" s="548" t="s">
        <v>589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313</v>
      </c>
      <c r="AF118" s="413"/>
      <c r="AG118" s="413"/>
      <c r="AH118" s="414"/>
      <c r="AI118" s="412" t="s">
        <v>311</v>
      </c>
      <c r="AJ118" s="413"/>
      <c r="AK118" s="413"/>
      <c r="AL118" s="414"/>
      <c r="AM118" s="412" t="s">
        <v>340</v>
      </c>
      <c r="AN118" s="413"/>
      <c r="AO118" s="413"/>
      <c r="AP118" s="414"/>
      <c r="AQ118" s="585" t="s">
        <v>355</v>
      </c>
      <c r="AR118" s="586"/>
      <c r="AS118" s="586"/>
      <c r="AT118" s="586"/>
      <c r="AU118" s="586"/>
      <c r="AV118" s="586"/>
      <c r="AW118" s="586"/>
      <c r="AX118" s="587"/>
    </row>
    <row r="119" spans="1:50" ht="23.25" hidden="1" customHeight="1" x14ac:dyDescent="0.15">
      <c r="A119" s="436"/>
      <c r="B119" s="437"/>
      <c r="C119" s="437"/>
      <c r="D119" s="437"/>
      <c r="E119" s="437"/>
      <c r="F119" s="438"/>
      <c r="G119" s="387" t="s">
        <v>281</v>
      </c>
      <c r="H119" s="387"/>
      <c r="I119" s="387"/>
      <c r="J119" s="387"/>
      <c r="K119" s="387"/>
      <c r="L119" s="387"/>
      <c r="M119" s="387"/>
      <c r="N119" s="387"/>
      <c r="O119" s="387"/>
      <c r="P119" s="387"/>
      <c r="Q119" s="387"/>
      <c r="R119" s="387"/>
      <c r="S119" s="387"/>
      <c r="T119" s="387"/>
      <c r="U119" s="387"/>
      <c r="V119" s="387"/>
      <c r="W119" s="387"/>
      <c r="X119" s="387"/>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88"/>
      <c r="H120" s="388"/>
      <c r="I120" s="388"/>
      <c r="J120" s="388"/>
      <c r="K120" s="388"/>
      <c r="L120" s="388"/>
      <c r="M120" s="388"/>
      <c r="N120" s="388"/>
      <c r="O120" s="388"/>
      <c r="P120" s="388"/>
      <c r="Q120" s="388"/>
      <c r="R120" s="388"/>
      <c r="S120" s="388"/>
      <c r="T120" s="388"/>
      <c r="U120" s="388"/>
      <c r="V120" s="388"/>
      <c r="W120" s="388"/>
      <c r="X120" s="388"/>
      <c r="Y120" s="468" t="s">
        <v>48</v>
      </c>
      <c r="Z120" s="443"/>
      <c r="AA120" s="444"/>
      <c r="AB120" s="469" t="s">
        <v>280</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313</v>
      </c>
      <c r="AF121" s="413"/>
      <c r="AG121" s="413"/>
      <c r="AH121" s="414"/>
      <c r="AI121" s="412" t="s">
        <v>311</v>
      </c>
      <c r="AJ121" s="413"/>
      <c r="AK121" s="413"/>
      <c r="AL121" s="414"/>
      <c r="AM121" s="412" t="s">
        <v>340</v>
      </c>
      <c r="AN121" s="413"/>
      <c r="AO121" s="413"/>
      <c r="AP121" s="414"/>
      <c r="AQ121" s="585" t="s">
        <v>355</v>
      </c>
      <c r="AR121" s="586"/>
      <c r="AS121" s="586"/>
      <c r="AT121" s="586"/>
      <c r="AU121" s="586"/>
      <c r="AV121" s="586"/>
      <c r="AW121" s="586"/>
      <c r="AX121" s="587"/>
    </row>
    <row r="122" spans="1:50" ht="23.25" hidden="1" customHeight="1" x14ac:dyDescent="0.15">
      <c r="A122" s="436"/>
      <c r="B122" s="437"/>
      <c r="C122" s="437"/>
      <c r="D122" s="437"/>
      <c r="E122" s="437"/>
      <c r="F122" s="438"/>
      <c r="G122" s="387" t="s">
        <v>282</v>
      </c>
      <c r="H122" s="387"/>
      <c r="I122" s="387"/>
      <c r="J122" s="387"/>
      <c r="K122" s="387"/>
      <c r="L122" s="387"/>
      <c r="M122" s="387"/>
      <c r="N122" s="387"/>
      <c r="O122" s="387"/>
      <c r="P122" s="387"/>
      <c r="Q122" s="387"/>
      <c r="R122" s="387"/>
      <c r="S122" s="387"/>
      <c r="T122" s="387"/>
      <c r="U122" s="387"/>
      <c r="V122" s="387"/>
      <c r="W122" s="387"/>
      <c r="X122" s="387"/>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88"/>
      <c r="H123" s="388"/>
      <c r="I123" s="388"/>
      <c r="J123" s="388"/>
      <c r="K123" s="388"/>
      <c r="L123" s="388"/>
      <c r="M123" s="388"/>
      <c r="N123" s="388"/>
      <c r="O123" s="388"/>
      <c r="P123" s="388"/>
      <c r="Q123" s="388"/>
      <c r="R123" s="388"/>
      <c r="S123" s="388"/>
      <c r="T123" s="388"/>
      <c r="U123" s="388"/>
      <c r="V123" s="388"/>
      <c r="W123" s="388"/>
      <c r="X123" s="388"/>
      <c r="Y123" s="468" t="s">
        <v>48</v>
      </c>
      <c r="Z123" s="443"/>
      <c r="AA123" s="444"/>
      <c r="AB123" s="469" t="s">
        <v>283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313</v>
      </c>
      <c r="AF124" s="413"/>
      <c r="AG124" s="413"/>
      <c r="AH124" s="414"/>
      <c r="AI124" s="412" t="s">
        <v>311</v>
      </c>
      <c r="AJ124" s="413"/>
      <c r="AK124" s="413"/>
      <c r="AL124" s="414"/>
      <c r="AM124" s="412" t="s">
        <v>340</v>
      </c>
      <c r="AN124" s="413"/>
      <c r="AO124" s="413"/>
      <c r="AP124" s="414"/>
      <c r="AQ124" s="585" t="s">
        <v>355</v>
      </c>
      <c r="AR124" s="586"/>
      <c r="AS124" s="586"/>
      <c r="AT124" s="586"/>
      <c r="AU124" s="586"/>
      <c r="AV124" s="586"/>
      <c r="AW124" s="586"/>
      <c r="AX124" s="587"/>
    </row>
    <row r="125" spans="1:50" ht="23.25" hidden="1" customHeight="1" x14ac:dyDescent="0.15">
      <c r="A125" s="436"/>
      <c r="B125" s="437"/>
      <c r="C125" s="437"/>
      <c r="D125" s="437"/>
      <c r="E125" s="437"/>
      <c r="F125" s="438"/>
      <c r="G125" s="387" t="s">
        <v>282</v>
      </c>
      <c r="H125" s="387"/>
      <c r="I125" s="387"/>
      <c r="J125" s="387"/>
      <c r="K125" s="387"/>
      <c r="L125" s="387"/>
      <c r="M125" s="387"/>
      <c r="N125" s="387"/>
      <c r="O125" s="387"/>
      <c r="P125" s="387"/>
      <c r="Q125" s="387"/>
      <c r="R125" s="387"/>
      <c r="S125" s="387"/>
      <c r="T125" s="387"/>
      <c r="U125" s="387"/>
      <c r="V125" s="387"/>
      <c r="W125" s="387"/>
      <c r="X125" s="934"/>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88"/>
      <c r="H126" s="388"/>
      <c r="I126" s="388"/>
      <c r="J126" s="388"/>
      <c r="K126" s="388"/>
      <c r="L126" s="388"/>
      <c r="M126" s="388"/>
      <c r="N126" s="388"/>
      <c r="O126" s="388"/>
      <c r="P126" s="388"/>
      <c r="Q126" s="388"/>
      <c r="R126" s="388"/>
      <c r="S126" s="388"/>
      <c r="T126" s="388"/>
      <c r="U126" s="388"/>
      <c r="V126" s="388"/>
      <c r="W126" s="388"/>
      <c r="X126" s="935"/>
      <c r="Y126" s="468" t="s">
        <v>48</v>
      </c>
      <c r="Z126" s="443"/>
      <c r="AA126" s="444"/>
      <c r="AB126" s="469" t="s">
        <v>280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5" t="s">
        <v>15</v>
      </c>
      <c r="B127" s="437"/>
      <c r="C127" s="437"/>
      <c r="D127" s="437"/>
      <c r="E127" s="437"/>
      <c r="F127" s="438"/>
      <c r="G127" s="232" t="s">
        <v>16</v>
      </c>
      <c r="H127" s="232"/>
      <c r="I127" s="232"/>
      <c r="J127" s="232"/>
      <c r="K127" s="232"/>
      <c r="L127" s="232"/>
      <c r="M127" s="232"/>
      <c r="N127" s="232"/>
      <c r="O127" s="232"/>
      <c r="P127" s="232"/>
      <c r="Q127" s="232"/>
      <c r="R127" s="232"/>
      <c r="S127" s="232"/>
      <c r="T127" s="232"/>
      <c r="U127" s="232"/>
      <c r="V127" s="232"/>
      <c r="W127" s="232"/>
      <c r="X127" s="233"/>
      <c r="Y127" s="931"/>
      <c r="Z127" s="932"/>
      <c r="AA127" s="933"/>
      <c r="AB127" s="231" t="s">
        <v>11</v>
      </c>
      <c r="AC127" s="232"/>
      <c r="AD127" s="233"/>
      <c r="AE127" s="412" t="s">
        <v>313</v>
      </c>
      <c r="AF127" s="413"/>
      <c r="AG127" s="413"/>
      <c r="AH127" s="414"/>
      <c r="AI127" s="412" t="s">
        <v>311</v>
      </c>
      <c r="AJ127" s="413"/>
      <c r="AK127" s="413"/>
      <c r="AL127" s="414"/>
      <c r="AM127" s="412" t="s">
        <v>340</v>
      </c>
      <c r="AN127" s="413"/>
      <c r="AO127" s="413"/>
      <c r="AP127" s="414"/>
      <c r="AQ127" s="585" t="s">
        <v>355</v>
      </c>
      <c r="AR127" s="586"/>
      <c r="AS127" s="586"/>
      <c r="AT127" s="586"/>
      <c r="AU127" s="586"/>
      <c r="AV127" s="586"/>
      <c r="AW127" s="586"/>
      <c r="AX127" s="587"/>
    </row>
    <row r="128" spans="1:50" ht="23.25" hidden="1" customHeight="1" x14ac:dyDescent="0.15">
      <c r="A128" s="436"/>
      <c r="B128" s="437"/>
      <c r="C128" s="437"/>
      <c r="D128" s="437"/>
      <c r="E128" s="437"/>
      <c r="F128" s="438"/>
      <c r="G128" s="387" t="s">
        <v>282</v>
      </c>
      <c r="H128" s="387"/>
      <c r="I128" s="387"/>
      <c r="J128" s="387"/>
      <c r="K128" s="387"/>
      <c r="L128" s="387"/>
      <c r="M128" s="387"/>
      <c r="N128" s="387"/>
      <c r="O128" s="387"/>
      <c r="P128" s="387"/>
      <c r="Q128" s="387"/>
      <c r="R128" s="387"/>
      <c r="S128" s="387"/>
      <c r="T128" s="387"/>
      <c r="U128" s="387"/>
      <c r="V128" s="387"/>
      <c r="W128" s="387"/>
      <c r="X128" s="387"/>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88"/>
      <c r="H129" s="388"/>
      <c r="I129" s="388"/>
      <c r="J129" s="388"/>
      <c r="K129" s="388"/>
      <c r="L129" s="388"/>
      <c r="M129" s="388"/>
      <c r="N129" s="388"/>
      <c r="O129" s="388"/>
      <c r="P129" s="388"/>
      <c r="Q129" s="388"/>
      <c r="R129" s="388"/>
      <c r="S129" s="388"/>
      <c r="T129" s="388"/>
      <c r="U129" s="388"/>
      <c r="V129" s="388"/>
      <c r="W129" s="388"/>
      <c r="X129" s="388"/>
      <c r="Y129" s="468" t="s">
        <v>48</v>
      </c>
      <c r="Z129" s="443"/>
      <c r="AA129" s="444"/>
      <c r="AB129" s="469" t="s">
        <v>280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73" t="s">
        <v>328</v>
      </c>
      <c r="B130" s="170"/>
      <c r="C130" s="169" t="s">
        <v>191</v>
      </c>
      <c r="D130" s="170"/>
      <c r="E130" s="154" t="s">
        <v>220</v>
      </c>
      <c r="F130" s="155"/>
      <c r="G130" s="156" t="s">
        <v>494</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594</v>
      </c>
      <c r="AR133" s="184"/>
      <c r="AS133" s="118" t="s">
        <v>188</v>
      </c>
      <c r="AT133" s="119"/>
      <c r="AU133" s="185">
        <v>3</v>
      </c>
      <c r="AV133" s="185"/>
      <c r="AW133" s="118" t="s">
        <v>177</v>
      </c>
      <c r="AX133" s="180"/>
    </row>
    <row r="134" spans="1:50" ht="39.75" customHeight="1" x14ac:dyDescent="0.15">
      <c r="A134" s="174"/>
      <c r="B134" s="171"/>
      <c r="C134" s="165"/>
      <c r="D134" s="171"/>
      <c r="E134" s="165"/>
      <c r="F134" s="166"/>
      <c r="G134" s="89" t="s">
        <v>515</v>
      </c>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v>12</v>
      </c>
      <c r="AF134" s="192"/>
      <c r="AG134" s="192"/>
      <c r="AH134" s="192"/>
      <c r="AI134" s="191">
        <v>12</v>
      </c>
      <c r="AJ134" s="192"/>
      <c r="AK134" s="192"/>
      <c r="AL134" s="192"/>
      <c r="AM134" s="191">
        <v>12</v>
      </c>
      <c r="AN134" s="192"/>
      <c r="AO134" s="192"/>
      <c r="AP134" s="192"/>
      <c r="AQ134" s="326" t="s">
        <v>514</v>
      </c>
      <c r="AR134" s="192"/>
      <c r="AS134" s="192"/>
      <c r="AT134" s="327"/>
      <c r="AU134" s="191" t="s">
        <v>593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v>12</v>
      </c>
      <c r="AF135" s="192"/>
      <c r="AG135" s="192"/>
      <c r="AH135" s="192"/>
      <c r="AI135" s="191">
        <v>12</v>
      </c>
      <c r="AJ135" s="192"/>
      <c r="AK135" s="192"/>
      <c r="AL135" s="192"/>
      <c r="AM135" s="191">
        <v>12</v>
      </c>
      <c r="AN135" s="192"/>
      <c r="AO135" s="192"/>
      <c r="AP135" s="192"/>
      <c r="AQ135" s="326" t="s">
        <v>514</v>
      </c>
      <c r="AR135" s="192"/>
      <c r="AS135" s="192"/>
      <c r="AT135" s="327"/>
      <c r="AU135" s="191">
        <v>12</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thickBot="1" x14ac:dyDescent="0.2">
      <c r="A248" s="174"/>
      <c r="B248" s="171"/>
      <c r="C248" s="165"/>
      <c r="D248" s="171"/>
      <c r="E248" s="110" t="s">
        <v>484</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343</v>
      </c>
      <c r="D430" s="937"/>
      <c r="E430" s="159" t="s">
        <v>321</v>
      </c>
      <c r="F430" s="902"/>
      <c r="G430" s="903" t="s">
        <v>207</v>
      </c>
      <c r="H430" s="108"/>
      <c r="I430" s="108"/>
      <c r="J430" s="904"/>
      <c r="K430" s="905"/>
      <c r="L430" s="905"/>
      <c r="M430" s="905"/>
      <c r="N430" s="905"/>
      <c r="O430" s="905"/>
      <c r="P430" s="905"/>
      <c r="Q430" s="905"/>
      <c r="R430" s="905"/>
      <c r="S430" s="905"/>
      <c r="T430" s="906"/>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7"/>
    </row>
    <row r="431" spans="1:50" ht="18.75"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334</v>
      </c>
      <c r="AJ431" s="325"/>
      <c r="AK431" s="325"/>
      <c r="AL431" s="144"/>
      <c r="AM431" s="325" t="s">
        <v>347</v>
      </c>
      <c r="AN431" s="325"/>
      <c r="AO431" s="325"/>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84"/>
      <c r="AR432" s="185"/>
      <c r="AS432" s="118" t="s">
        <v>188</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3" t="s">
        <v>178</v>
      </c>
      <c r="AC435" s="573"/>
      <c r="AD435" s="573"/>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334</v>
      </c>
      <c r="AJ436" s="325"/>
      <c r="AK436" s="325"/>
      <c r="AL436" s="144"/>
      <c r="AM436" s="325" t="s">
        <v>347</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4"/>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3" t="s">
        <v>178</v>
      </c>
      <c r="AC440" s="573"/>
      <c r="AD440" s="573"/>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334</v>
      </c>
      <c r="AJ441" s="325"/>
      <c r="AK441" s="325"/>
      <c r="AL441" s="144"/>
      <c r="AM441" s="325" t="s">
        <v>347</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4"/>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3" t="s">
        <v>178</v>
      </c>
      <c r="AC445" s="573"/>
      <c r="AD445" s="573"/>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334</v>
      </c>
      <c r="AJ446" s="325"/>
      <c r="AK446" s="325"/>
      <c r="AL446" s="144"/>
      <c r="AM446" s="325" t="s">
        <v>347</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4"/>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3" t="s">
        <v>178</v>
      </c>
      <c r="AC450" s="573"/>
      <c r="AD450" s="573"/>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334</v>
      </c>
      <c r="AJ451" s="325"/>
      <c r="AK451" s="325"/>
      <c r="AL451" s="144"/>
      <c r="AM451" s="325" t="s">
        <v>347</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4"/>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3" t="s">
        <v>178</v>
      </c>
      <c r="AC455" s="573"/>
      <c r="AD455" s="573"/>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334</v>
      </c>
      <c r="AJ456" s="325"/>
      <c r="AK456" s="325"/>
      <c r="AL456" s="144"/>
      <c r="AM456" s="325" t="s">
        <v>347</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84"/>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3" t="s">
        <v>14</v>
      </c>
      <c r="AC460" s="573"/>
      <c r="AD460" s="573"/>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334</v>
      </c>
      <c r="AJ461" s="325"/>
      <c r="AK461" s="325"/>
      <c r="AL461" s="144"/>
      <c r="AM461" s="325" t="s">
        <v>347</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4"/>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3" t="s">
        <v>14</v>
      </c>
      <c r="AC465" s="573"/>
      <c r="AD465" s="573"/>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334</v>
      </c>
      <c r="AJ466" s="325"/>
      <c r="AK466" s="325"/>
      <c r="AL466" s="144"/>
      <c r="AM466" s="325" t="s">
        <v>347</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4"/>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3" t="s">
        <v>14</v>
      </c>
      <c r="AC470" s="573"/>
      <c r="AD470" s="573"/>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334</v>
      </c>
      <c r="AJ471" s="325"/>
      <c r="AK471" s="325"/>
      <c r="AL471" s="144"/>
      <c r="AM471" s="325" t="s">
        <v>347</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4"/>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3" t="s">
        <v>14</v>
      </c>
      <c r="AC475" s="573"/>
      <c r="AD475" s="573"/>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334</v>
      </c>
      <c r="AJ476" s="325"/>
      <c r="AK476" s="325"/>
      <c r="AL476" s="144"/>
      <c r="AM476" s="325" t="s">
        <v>347</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4"/>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3" t="s">
        <v>14</v>
      </c>
      <c r="AC480" s="573"/>
      <c r="AD480" s="573"/>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903" t="s">
        <v>207</v>
      </c>
      <c r="H484" s="108"/>
      <c r="I484" s="108"/>
      <c r="J484" s="904"/>
      <c r="K484" s="905"/>
      <c r="L484" s="905"/>
      <c r="M484" s="905"/>
      <c r="N484" s="905"/>
      <c r="O484" s="905"/>
      <c r="P484" s="905"/>
      <c r="Q484" s="905"/>
      <c r="R484" s="905"/>
      <c r="S484" s="905"/>
      <c r="T484" s="906"/>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7"/>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334</v>
      </c>
      <c r="AJ485" s="325"/>
      <c r="AK485" s="325"/>
      <c r="AL485" s="144"/>
      <c r="AM485" s="325" t="s">
        <v>347</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4"/>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3" t="s">
        <v>178</v>
      </c>
      <c r="AC489" s="573"/>
      <c r="AD489" s="573"/>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334</v>
      </c>
      <c r="AJ490" s="325"/>
      <c r="AK490" s="325"/>
      <c r="AL490" s="144"/>
      <c r="AM490" s="325" t="s">
        <v>347</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4"/>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3" t="s">
        <v>178</v>
      </c>
      <c r="AC494" s="573"/>
      <c r="AD494" s="573"/>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334</v>
      </c>
      <c r="AJ495" s="325"/>
      <c r="AK495" s="325"/>
      <c r="AL495" s="144"/>
      <c r="AM495" s="325" t="s">
        <v>347</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4"/>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3" t="s">
        <v>178</v>
      </c>
      <c r="AC499" s="573"/>
      <c r="AD499" s="573"/>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334</v>
      </c>
      <c r="AJ500" s="325"/>
      <c r="AK500" s="325"/>
      <c r="AL500" s="144"/>
      <c r="AM500" s="325" t="s">
        <v>347</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4"/>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3" t="s">
        <v>178</v>
      </c>
      <c r="AC504" s="573"/>
      <c r="AD504" s="573"/>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334</v>
      </c>
      <c r="AJ505" s="325"/>
      <c r="AK505" s="325"/>
      <c r="AL505" s="144"/>
      <c r="AM505" s="325" t="s">
        <v>347</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4"/>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3" t="s">
        <v>178</v>
      </c>
      <c r="AC509" s="573"/>
      <c r="AD509" s="573"/>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334</v>
      </c>
      <c r="AJ510" s="325"/>
      <c r="AK510" s="325"/>
      <c r="AL510" s="144"/>
      <c r="AM510" s="325" t="s">
        <v>347</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4"/>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3" t="s">
        <v>14</v>
      </c>
      <c r="AC514" s="573"/>
      <c r="AD514" s="573"/>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334</v>
      </c>
      <c r="AJ515" s="325"/>
      <c r="AK515" s="325"/>
      <c r="AL515" s="144"/>
      <c r="AM515" s="325" t="s">
        <v>347</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4"/>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3" t="s">
        <v>14</v>
      </c>
      <c r="AC519" s="573"/>
      <c r="AD519" s="573"/>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334</v>
      </c>
      <c r="AJ520" s="325"/>
      <c r="AK520" s="325"/>
      <c r="AL520" s="144"/>
      <c r="AM520" s="325" t="s">
        <v>347</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4"/>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3" t="s">
        <v>14</v>
      </c>
      <c r="AC524" s="573"/>
      <c r="AD524" s="573"/>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334</v>
      </c>
      <c r="AJ525" s="325"/>
      <c r="AK525" s="325"/>
      <c r="AL525" s="144"/>
      <c r="AM525" s="325" t="s">
        <v>347</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4"/>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3" t="s">
        <v>14</v>
      </c>
      <c r="AC529" s="573"/>
      <c r="AD529" s="573"/>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334</v>
      </c>
      <c r="AJ530" s="325"/>
      <c r="AK530" s="325"/>
      <c r="AL530" s="144"/>
      <c r="AM530" s="325" t="s">
        <v>347</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4"/>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3" t="s">
        <v>14</v>
      </c>
      <c r="AC534" s="573"/>
      <c r="AD534" s="573"/>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903" t="s">
        <v>207</v>
      </c>
      <c r="H538" s="108"/>
      <c r="I538" s="108"/>
      <c r="J538" s="904"/>
      <c r="K538" s="905"/>
      <c r="L538" s="905"/>
      <c r="M538" s="905"/>
      <c r="N538" s="905"/>
      <c r="O538" s="905"/>
      <c r="P538" s="905"/>
      <c r="Q538" s="905"/>
      <c r="R538" s="905"/>
      <c r="S538" s="905"/>
      <c r="T538" s="906"/>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7"/>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334</v>
      </c>
      <c r="AJ539" s="325"/>
      <c r="AK539" s="325"/>
      <c r="AL539" s="144"/>
      <c r="AM539" s="325" t="s">
        <v>347</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4"/>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3" t="s">
        <v>178</v>
      </c>
      <c r="AC543" s="573"/>
      <c r="AD543" s="573"/>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334</v>
      </c>
      <c r="AJ544" s="325"/>
      <c r="AK544" s="325"/>
      <c r="AL544" s="144"/>
      <c r="AM544" s="325" t="s">
        <v>347</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4"/>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3" t="s">
        <v>178</v>
      </c>
      <c r="AC548" s="573"/>
      <c r="AD548" s="573"/>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334</v>
      </c>
      <c r="AJ549" s="325"/>
      <c r="AK549" s="325"/>
      <c r="AL549" s="144"/>
      <c r="AM549" s="325" t="s">
        <v>347</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4"/>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3" t="s">
        <v>178</v>
      </c>
      <c r="AC553" s="573"/>
      <c r="AD553" s="573"/>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334</v>
      </c>
      <c r="AJ554" s="325"/>
      <c r="AK554" s="325"/>
      <c r="AL554" s="144"/>
      <c r="AM554" s="325" t="s">
        <v>347</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4"/>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3" t="s">
        <v>178</v>
      </c>
      <c r="AC558" s="573"/>
      <c r="AD558" s="573"/>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334</v>
      </c>
      <c r="AJ559" s="325"/>
      <c r="AK559" s="325"/>
      <c r="AL559" s="144"/>
      <c r="AM559" s="325" t="s">
        <v>347</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4"/>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3" t="s">
        <v>178</v>
      </c>
      <c r="AC563" s="573"/>
      <c r="AD563" s="573"/>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334</v>
      </c>
      <c r="AJ564" s="325"/>
      <c r="AK564" s="325"/>
      <c r="AL564" s="144"/>
      <c r="AM564" s="325" t="s">
        <v>347</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4"/>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3" t="s">
        <v>14</v>
      </c>
      <c r="AC568" s="573"/>
      <c r="AD568" s="573"/>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334</v>
      </c>
      <c r="AJ569" s="325"/>
      <c r="AK569" s="325"/>
      <c r="AL569" s="144"/>
      <c r="AM569" s="325" t="s">
        <v>347</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4"/>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3" t="s">
        <v>14</v>
      </c>
      <c r="AC573" s="573"/>
      <c r="AD573" s="573"/>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334</v>
      </c>
      <c r="AJ574" s="325"/>
      <c r="AK574" s="325"/>
      <c r="AL574" s="144"/>
      <c r="AM574" s="325" t="s">
        <v>347</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4"/>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3" t="s">
        <v>14</v>
      </c>
      <c r="AC578" s="573"/>
      <c r="AD578" s="573"/>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334</v>
      </c>
      <c r="AJ579" s="325"/>
      <c r="AK579" s="325"/>
      <c r="AL579" s="144"/>
      <c r="AM579" s="325" t="s">
        <v>347</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4"/>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3" t="s">
        <v>14</v>
      </c>
      <c r="AC583" s="573"/>
      <c r="AD583" s="573"/>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334</v>
      </c>
      <c r="AJ584" s="325"/>
      <c r="AK584" s="325"/>
      <c r="AL584" s="144"/>
      <c r="AM584" s="325" t="s">
        <v>347</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4"/>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3" t="s">
        <v>14</v>
      </c>
      <c r="AC588" s="573"/>
      <c r="AD588" s="573"/>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903" t="s">
        <v>207</v>
      </c>
      <c r="H592" s="108"/>
      <c r="I592" s="108"/>
      <c r="J592" s="904"/>
      <c r="K592" s="905"/>
      <c r="L592" s="905"/>
      <c r="M592" s="905"/>
      <c r="N592" s="905"/>
      <c r="O592" s="905"/>
      <c r="P592" s="905"/>
      <c r="Q592" s="905"/>
      <c r="R592" s="905"/>
      <c r="S592" s="905"/>
      <c r="T592" s="906"/>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7"/>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334</v>
      </c>
      <c r="AJ593" s="325"/>
      <c r="AK593" s="325"/>
      <c r="AL593" s="144"/>
      <c r="AM593" s="325" t="s">
        <v>347</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4"/>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3" t="s">
        <v>178</v>
      </c>
      <c r="AC597" s="573"/>
      <c r="AD597" s="573"/>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334</v>
      </c>
      <c r="AJ598" s="325"/>
      <c r="AK598" s="325"/>
      <c r="AL598" s="144"/>
      <c r="AM598" s="325" t="s">
        <v>347</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4"/>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3" t="s">
        <v>178</v>
      </c>
      <c r="AC602" s="573"/>
      <c r="AD602" s="573"/>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334</v>
      </c>
      <c r="AJ603" s="325"/>
      <c r="AK603" s="325"/>
      <c r="AL603" s="144"/>
      <c r="AM603" s="325" t="s">
        <v>347</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4"/>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3" t="s">
        <v>178</v>
      </c>
      <c r="AC607" s="573"/>
      <c r="AD607" s="573"/>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334</v>
      </c>
      <c r="AJ608" s="325"/>
      <c r="AK608" s="325"/>
      <c r="AL608" s="144"/>
      <c r="AM608" s="325" t="s">
        <v>347</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4"/>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3" t="s">
        <v>178</v>
      </c>
      <c r="AC612" s="573"/>
      <c r="AD612" s="573"/>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334</v>
      </c>
      <c r="AJ613" s="325"/>
      <c r="AK613" s="325"/>
      <c r="AL613" s="144"/>
      <c r="AM613" s="325" t="s">
        <v>347</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4"/>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3" t="s">
        <v>178</v>
      </c>
      <c r="AC617" s="573"/>
      <c r="AD617" s="573"/>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334</v>
      </c>
      <c r="AJ618" s="325"/>
      <c r="AK618" s="325"/>
      <c r="AL618" s="144"/>
      <c r="AM618" s="325" t="s">
        <v>347</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4"/>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3" t="s">
        <v>14</v>
      </c>
      <c r="AC622" s="573"/>
      <c r="AD622" s="573"/>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334</v>
      </c>
      <c r="AJ623" s="325"/>
      <c r="AK623" s="325"/>
      <c r="AL623" s="144"/>
      <c r="AM623" s="325" t="s">
        <v>347</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4"/>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3" t="s">
        <v>14</v>
      </c>
      <c r="AC627" s="573"/>
      <c r="AD627" s="573"/>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334</v>
      </c>
      <c r="AJ628" s="325"/>
      <c r="AK628" s="325"/>
      <c r="AL628" s="144"/>
      <c r="AM628" s="325" t="s">
        <v>347</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4"/>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3" t="s">
        <v>14</v>
      </c>
      <c r="AC632" s="573"/>
      <c r="AD632" s="573"/>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334</v>
      </c>
      <c r="AJ633" s="325"/>
      <c r="AK633" s="325"/>
      <c r="AL633" s="144"/>
      <c r="AM633" s="325" t="s">
        <v>347</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4"/>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3" t="s">
        <v>14</v>
      </c>
      <c r="AC637" s="573"/>
      <c r="AD637" s="573"/>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334</v>
      </c>
      <c r="AJ638" s="325"/>
      <c r="AK638" s="325"/>
      <c r="AL638" s="144"/>
      <c r="AM638" s="325" t="s">
        <v>347</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4"/>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3" t="s">
        <v>14</v>
      </c>
      <c r="AC642" s="573"/>
      <c r="AD642" s="573"/>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903" t="s">
        <v>207</v>
      </c>
      <c r="H646" s="108"/>
      <c r="I646" s="108"/>
      <c r="J646" s="904"/>
      <c r="K646" s="905"/>
      <c r="L646" s="905"/>
      <c r="M646" s="905"/>
      <c r="N646" s="905"/>
      <c r="O646" s="905"/>
      <c r="P646" s="905"/>
      <c r="Q646" s="905"/>
      <c r="R646" s="905"/>
      <c r="S646" s="905"/>
      <c r="T646" s="906"/>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7"/>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334</v>
      </c>
      <c r="AJ647" s="325"/>
      <c r="AK647" s="325"/>
      <c r="AL647" s="144"/>
      <c r="AM647" s="325" t="s">
        <v>347</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4"/>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3" t="s">
        <v>178</v>
      </c>
      <c r="AC651" s="573"/>
      <c r="AD651" s="573"/>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334</v>
      </c>
      <c r="AJ652" s="325"/>
      <c r="AK652" s="325"/>
      <c r="AL652" s="144"/>
      <c r="AM652" s="325" t="s">
        <v>347</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4"/>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3" t="s">
        <v>178</v>
      </c>
      <c r="AC656" s="573"/>
      <c r="AD656" s="573"/>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334</v>
      </c>
      <c r="AJ657" s="325"/>
      <c r="AK657" s="325"/>
      <c r="AL657" s="144"/>
      <c r="AM657" s="325" t="s">
        <v>347</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4"/>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3" t="s">
        <v>178</v>
      </c>
      <c r="AC661" s="573"/>
      <c r="AD661" s="573"/>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334</v>
      </c>
      <c r="AJ662" s="325"/>
      <c r="AK662" s="325"/>
      <c r="AL662" s="144"/>
      <c r="AM662" s="325" t="s">
        <v>347</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4"/>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3" t="s">
        <v>178</v>
      </c>
      <c r="AC666" s="573"/>
      <c r="AD666" s="573"/>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334</v>
      </c>
      <c r="AJ667" s="325"/>
      <c r="AK667" s="325"/>
      <c r="AL667" s="144"/>
      <c r="AM667" s="325" t="s">
        <v>347</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4"/>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3" t="s">
        <v>178</v>
      </c>
      <c r="AC671" s="573"/>
      <c r="AD671" s="573"/>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334</v>
      </c>
      <c r="AJ672" s="325"/>
      <c r="AK672" s="325"/>
      <c r="AL672" s="144"/>
      <c r="AM672" s="325" t="s">
        <v>347</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4"/>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3" t="s">
        <v>14</v>
      </c>
      <c r="AC676" s="573"/>
      <c r="AD676" s="573"/>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334</v>
      </c>
      <c r="AJ677" s="325"/>
      <c r="AK677" s="325"/>
      <c r="AL677" s="144"/>
      <c r="AM677" s="325" t="s">
        <v>347</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4"/>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3" t="s">
        <v>14</v>
      </c>
      <c r="AC681" s="573"/>
      <c r="AD681" s="573"/>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334</v>
      </c>
      <c r="AJ682" s="325"/>
      <c r="AK682" s="325"/>
      <c r="AL682" s="144"/>
      <c r="AM682" s="325" t="s">
        <v>347</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4"/>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3" t="s">
        <v>14</v>
      </c>
      <c r="AC686" s="573"/>
      <c r="AD686" s="573"/>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334</v>
      </c>
      <c r="AJ687" s="325"/>
      <c r="AK687" s="325"/>
      <c r="AL687" s="144"/>
      <c r="AM687" s="325" t="s">
        <v>347</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4"/>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3" t="s">
        <v>14</v>
      </c>
      <c r="AC691" s="573"/>
      <c r="AD691" s="573"/>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334</v>
      </c>
      <c r="AJ692" s="325"/>
      <c r="AK692" s="325"/>
      <c r="AL692" s="144"/>
      <c r="AM692" s="325" t="s">
        <v>347</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4"/>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3" t="s">
        <v>14</v>
      </c>
      <c r="AC696" s="573"/>
      <c r="AD696" s="573"/>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12" t="s">
        <v>46</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22" t="s">
        <v>30</v>
      </c>
      <c r="AH701" s="376"/>
      <c r="AI701" s="376"/>
      <c r="AJ701" s="376"/>
      <c r="AK701" s="376"/>
      <c r="AL701" s="376"/>
      <c r="AM701" s="376"/>
      <c r="AN701" s="376"/>
      <c r="AO701" s="376"/>
      <c r="AP701" s="376"/>
      <c r="AQ701" s="376"/>
      <c r="AR701" s="376"/>
      <c r="AS701" s="376"/>
      <c r="AT701" s="376"/>
      <c r="AU701" s="376"/>
      <c r="AV701" s="376"/>
      <c r="AW701" s="376"/>
      <c r="AX701" s="823"/>
    </row>
    <row r="702" spans="1:50" ht="30" customHeight="1" x14ac:dyDescent="0.15">
      <c r="A702" s="874" t="s">
        <v>139</v>
      </c>
      <c r="B702" s="875"/>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496</v>
      </c>
      <c r="AE702" s="332"/>
      <c r="AF702" s="332"/>
      <c r="AG702" s="379" t="s">
        <v>497</v>
      </c>
      <c r="AH702" s="380"/>
      <c r="AI702" s="380"/>
      <c r="AJ702" s="380"/>
      <c r="AK702" s="380"/>
      <c r="AL702" s="380"/>
      <c r="AM702" s="380"/>
      <c r="AN702" s="380"/>
      <c r="AO702" s="380"/>
      <c r="AP702" s="380"/>
      <c r="AQ702" s="380"/>
      <c r="AR702" s="380"/>
      <c r="AS702" s="380"/>
      <c r="AT702" s="380"/>
      <c r="AU702" s="380"/>
      <c r="AV702" s="380"/>
      <c r="AW702" s="380"/>
      <c r="AX702" s="381"/>
    </row>
    <row r="703" spans="1:50" ht="30" customHeight="1" x14ac:dyDescent="0.15">
      <c r="A703" s="876"/>
      <c r="B703" s="877"/>
      <c r="C703" s="814" t="s">
        <v>36</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6"/>
      <c r="AD703" s="312" t="s">
        <v>496</v>
      </c>
      <c r="AE703" s="313"/>
      <c r="AF703" s="313"/>
      <c r="AG703" s="86" t="s">
        <v>498</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78"/>
      <c r="B704" s="879"/>
      <c r="C704" s="816" t="s">
        <v>141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77" t="s">
        <v>496</v>
      </c>
      <c r="AE704" s="778"/>
      <c r="AF704" s="778"/>
      <c r="AG704" s="152" t="s">
        <v>499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4" t="s">
        <v>38</v>
      </c>
      <c r="B705" s="635"/>
      <c r="C705" s="819" t="s">
        <v>40</v>
      </c>
      <c r="D705" s="820"/>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21"/>
      <c r="AD705" s="709" t="s">
        <v>496</v>
      </c>
      <c r="AE705" s="710"/>
      <c r="AF705" s="710"/>
      <c r="AG705" s="110" t="s">
        <v>501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6"/>
      <c r="B706" s="637"/>
      <c r="C706" s="792"/>
      <c r="D706" s="793"/>
      <c r="E706" s="725" t="s">
        <v>302</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2" t="s">
        <v>500</v>
      </c>
      <c r="AE706" s="313"/>
      <c r="AF706" s="65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6"/>
      <c r="B707" s="637"/>
      <c r="C707" s="794"/>
      <c r="D707" s="795"/>
      <c r="E707" s="728" t="s">
        <v>242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3" t="s">
        <v>500</v>
      </c>
      <c r="AE707" s="834"/>
      <c r="AF707" s="83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6"/>
      <c r="B708" s="638"/>
      <c r="C708" s="811" t="s">
        <v>41</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598" t="s">
        <v>502</v>
      </c>
      <c r="AE708" s="599"/>
      <c r="AF708" s="599"/>
      <c r="AG708" s="737"/>
      <c r="AH708" s="738"/>
      <c r="AI708" s="738"/>
      <c r="AJ708" s="738"/>
      <c r="AK708" s="738"/>
      <c r="AL708" s="738"/>
      <c r="AM708" s="738"/>
      <c r="AN708" s="738"/>
      <c r="AO708" s="738"/>
      <c r="AP708" s="738"/>
      <c r="AQ708" s="738"/>
      <c r="AR708" s="738"/>
      <c r="AS708" s="738"/>
      <c r="AT708" s="738"/>
      <c r="AU708" s="738"/>
      <c r="AV708" s="738"/>
      <c r="AW708" s="738"/>
      <c r="AX708" s="739"/>
    </row>
    <row r="709" spans="1:50" ht="30" customHeight="1" x14ac:dyDescent="0.15">
      <c r="A709" s="636"/>
      <c r="B709" s="638"/>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2" t="s">
        <v>496</v>
      </c>
      <c r="AE709" s="313"/>
      <c r="AF709" s="313"/>
      <c r="AG709" s="86" t="s">
        <v>595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6"/>
      <c r="B710" s="638"/>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2" t="s">
        <v>502</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6"/>
      <c r="B711" s="638"/>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7"/>
      <c r="AD711" s="312" t="s">
        <v>496</v>
      </c>
      <c r="AE711" s="313"/>
      <c r="AF711" s="313"/>
      <c r="AG711" s="86" t="s">
        <v>503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6"/>
      <c r="B712" s="638"/>
      <c r="C712" s="385" t="s">
        <v>269</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7"/>
      <c r="AD712" s="777" t="s">
        <v>502</v>
      </c>
      <c r="AE712" s="778"/>
      <c r="AF712" s="778"/>
      <c r="AG712" s="808"/>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36"/>
      <c r="B713" s="638"/>
      <c r="C713" s="987" t="s">
        <v>270</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12" t="s">
        <v>502</v>
      </c>
      <c r="AE713" s="313"/>
      <c r="AF713" s="657"/>
      <c r="AG713" s="86"/>
      <c r="AH713" s="87"/>
      <c r="AI713" s="87"/>
      <c r="AJ713" s="87"/>
      <c r="AK713" s="87"/>
      <c r="AL713" s="87"/>
      <c r="AM713" s="87"/>
      <c r="AN713" s="87"/>
      <c r="AO713" s="87"/>
      <c r="AP713" s="87"/>
      <c r="AQ713" s="87"/>
      <c r="AR713" s="87"/>
      <c r="AS713" s="87"/>
      <c r="AT713" s="87"/>
      <c r="AU713" s="87"/>
      <c r="AV713" s="87"/>
      <c r="AW713" s="87"/>
      <c r="AX713" s="88"/>
    </row>
    <row r="714" spans="1:50" ht="30" customHeight="1" x14ac:dyDescent="0.15">
      <c r="A714" s="639"/>
      <c r="B714" s="640"/>
      <c r="C714" s="641" t="s">
        <v>247</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5" t="s">
        <v>496</v>
      </c>
      <c r="AE714" s="806"/>
      <c r="AF714" s="807"/>
      <c r="AG714" s="731" t="s">
        <v>504</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4" t="s">
        <v>39</v>
      </c>
      <c r="B715" s="779"/>
      <c r="C715" s="780" t="s">
        <v>248</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8" t="s">
        <v>496</v>
      </c>
      <c r="AE715" s="599"/>
      <c r="AF715" s="650"/>
      <c r="AG715" s="737" t="s">
        <v>596</v>
      </c>
      <c r="AH715" s="738"/>
      <c r="AI715" s="738"/>
      <c r="AJ715" s="738"/>
      <c r="AK715" s="738"/>
      <c r="AL715" s="738"/>
      <c r="AM715" s="738"/>
      <c r="AN715" s="738"/>
      <c r="AO715" s="738"/>
      <c r="AP715" s="738"/>
      <c r="AQ715" s="738"/>
      <c r="AR715" s="738"/>
      <c r="AS715" s="738"/>
      <c r="AT715" s="738"/>
      <c r="AU715" s="738"/>
      <c r="AV715" s="738"/>
      <c r="AW715" s="738"/>
      <c r="AX715" s="739"/>
    </row>
    <row r="716" spans="1:50" ht="30"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496</v>
      </c>
      <c r="AE716" s="621"/>
      <c r="AF716" s="621"/>
      <c r="AG716" s="86" t="s">
        <v>505</v>
      </c>
      <c r="AH716" s="87"/>
      <c r="AI716" s="87"/>
      <c r="AJ716" s="87"/>
      <c r="AK716" s="87"/>
      <c r="AL716" s="87"/>
      <c r="AM716" s="87"/>
      <c r="AN716" s="87"/>
      <c r="AO716" s="87"/>
      <c r="AP716" s="87"/>
      <c r="AQ716" s="87"/>
      <c r="AR716" s="87"/>
      <c r="AS716" s="87"/>
      <c r="AT716" s="87"/>
      <c r="AU716" s="87"/>
      <c r="AV716" s="87"/>
      <c r="AW716" s="87"/>
      <c r="AX716" s="88"/>
    </row>
    <row r="717" spans="1:50" ht="30" customHeight="1" x14ac:dyDescent="0.15">
      <c r="A717" s="636"/>
      <c r="B717" s="638"/>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2" t="s">
        <v>496</v>
      </c>
      <c r="AE717" s="313"/>
      <c r="AF717" s="313"/>
      <c r="AG717" s="86" t="s">
        <v>597</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9"/>
      <c r="B718" s="640"/>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2" t="s">
        <v>496</v>
      </c>
      <c r="AE718" s="313"/>
      <c r="AF718" s="313"/>
      <c r="AG718" s="112" t="s">
        <v>506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1" t="s">
        <v>57</v>
      </c>
      <c r="B719" s="772"/>
      <c r="C719" s="617" t="s">
        <v>143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502</v>
      </c>
      <c r="AE719" s="599"/>
      <c r="AF719" s="599"/>
      <c r="AG719" s="110" t="s">
        <v>507</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3"/>
      <c r="B720" s="774"/>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3"/>
      <c r="B721" s="77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3"/>
      <c r="B722" s="77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3"/>
      <c r="B723" s="77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3"/>
      <c r="B724" s="77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5"/>
      <c r="B725" s="77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4" t="s">
        <v>47</v>
      </c>
      <c r="B726" s="800"/>
      <c r="C726" s="813" t="s">
        <v>52</v>
      </c>
      <c r="D726" s="835"/>
      <c r="E726" s="835"/>
      <c r="F726" s="836"/>
      <c r="G726" s="571" t="s">
        <v>508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801"/>
      <c r="B727" s="802"/>
      <c r="C727" s="743" t="s">
        <v>56</v>
      </c>
      <c r="D727" s="744"/>
      <c r="E727" s="744"/>
      <c r="F727" s="745"/>
      <c r="G727" s="569" t="s">
        <v>509</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7" t="s">
        <v>137</v>
      </c>
      <c r="B731" s="798"/>
      <c r="C731" s="798"/>
      <c r="D731" s="798"/>
      <c r="E731" s="799"/>
      <c r="F731" s="724" t="s">
        <v>600</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t="s">
        <v>601</v>
      </c>
      <c r="B733" s="669"/>
      <c r="C733" s="669"/>
      <c r="D733" s="669"/>
      <c r="E733" s="670"/>
      <c r="F733" s="631" t="s">
        <v>602</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4" t="s">
        <v>275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4" t="s">
        <v>324</v>
      </c>
      <c r="B737" s="195"/>
      <c r="C737" s="195"/>
      <c r="D737" s="196"/>
      <c r="E737" s="995" t="s">
        <v>516</v>
      </c>
      <c r="F737" s="995"/>
      <c r="G737" s="995"/>
      <c r="H737" s="995"/>
      <c r="I737" s="995"/>
      <c r="J737" s="995"/>
      <c r="K737" s="995"/>
      <c r="L737" s="995"/>
      <c r="M737" s="995"/>
      <c r="N737" s="351" t="s">
        <v>319</v>
      </c>
      <c r="O737" s="351"/>
      <c r="P737" s="351"/>
      <c r="Q737" s="351"/>
      <c r="R737" s="995" t="s">
        <v>517</v>
      </c>
      <c r="S737" s="995"/>
      <c r="T737" s="995"/>
      <c r="U737" s="995"/>
      <c r="V737" s="995"/>
      <c r="W737" s="995"/>
      <c r="X737" s="995"/>
      <c r="Y737" s="995"/>
      <c r="Z737" s="995"/>
      <c r="AA737" s="351" t="s">
        <v>318</v>
      </c>
      <c r="AB737" s="351"/>
      <c r="AC737" s="351"/>
      <c r="AD737" s="351"/>
      <c r="AE737" s="995" t="s">
        <v>518</v>
      </c>
      <c r="AF737" s="995"/>
      <c r="AG737" s="995"/>
      <c r="AH737" s="995"/>
      <c r="AI737" s="995"/>
      <c r="AJ737" s="995"/>
      <c r="AK737" s="995"/>
      <c r="AL737" s="995"/>
      <c r="AM737" s="995"/>
      <c r="AN737" s="351" t="s">
        <v>317</v>
      </c>
      <c r="AO737" s="351"/>
      <c r="AP737" s="351"/>
      <c r="AQ737" s="351"/>
      <c r="AR737" s="1001" t="s">
        <v>519</v>
      </c>
      <c r="AS737" s="1002"/>
      <c r="AT737" s="1002"/>
      <c r="AU737" s="1002"/>
      <c r="AV737" s="1002"/>
      <c r="AW737" s="1002"/>
      <c r="AX737" s="1003"/>
      <c r="AY737" s="74"/>
      <c r="AZ737" s="74"/>
    </row>
    <row r="738" spans="1:52" ht="24.75" customHeight="1" x14ac:dyDescent="0.15">
      <c r="A738" s="994" t="s">
        <v>316</v>
      </c>
      <c r="B738" s="195"/>
      <c r="C738" s="195"/>
      <c r="D738" s="196"/>
      <c r="E738" s="995" t="s">
        <v>520</v>
      </c>
      <c r="F738" s="995"/>
      <c r="G738" s="995"/>
      <c r="H738" s="995"/>
      <c r="I738" s="995"/>
      <c r="J738" s="995"/>
      <c r="K738" s="995"/>
      <c r="L738" s="995"/>
      <c r="M738" s="995"/>
      <c r="N738" s="351" t="s">
        <v>315</v>
      </c>
      <c r="O738" s="351"/>
      <c r="P738" s="351"/>
      <c r="Q738" s="351"/>
      <c r="R738" s="995" t="s">
        <v>521</v>
      </c>
      <c r="S738" s="995"/>
      <c r="T738" s="995"/>
      <c r="U738" s="995"/>
      <c r="V738" s="995"/>
      <c r="W738" s="995"/>
      <c r="X738" s="995"/>
      <c r="Y738" s="995"/>
      <c r="Z738" s="995"/>
      <c r="AA738" s="351" t="s">
        <v>314</v>
      </c>
      <c r="AB738" s="351"/>
      <c r="AC738" s="351"/>
      <c r="AD738" s="351"/>
      <c r="AE738" s="995" t="s">
        <v>522</v>
      </c>
      <c r="AF738" s="995"/>
      <c r="AG738" s="995"/>
      <c r="AH738" s="995"/>
      <c r="AI738" s="995"/>
      <c r="AJ738" s="995"/>
      <c r="AK738" s="995"/>
      <c r="AL738" s="995"/>
      <c r="AM738" s="995"/>
      <c r="AN738" s="351" t="s">
        <v>313</v>
      </c>
      <c r="AO738" s="351"/>
      <c r="AP738" s="351"/>
      <c r="AQ738" s="351"/>
      <c r="AR738" s="1001" t="s">
        <v>523</v>
      </c>
      <c r="AS738" s="1002"/>
      <c r="AT738" s="1002"/>
      <c r="AU738" s="1002"/>
      <c r="AV738" s="1002"/>
      <c r="AW738" s="1002"/>
      <c r="AX738" s="1003"/>
    </row>
    <row r="739" spans="1:52" ht="24.75" customHeight="1" x14ac:dyDescent="0.15">
      <c r="A739" s="994" t="s">
        <v>312</v>
      </c>
      <c r="B739" s="195"/>
      <c r="C739" s="195"/>
      <c r="D739" s="196"/>
      <c r="E739" s="995" t="s">
        <v>524</v>
      </c>
      <c r="F739" s="995"/>
      <c r="G739" s="995"/>
      <c r="H739" s="995"/>
      <c r="I739" s="995"/>
      <c r="J739" s="995"/>
      <c r="K739" s="995"/>
      <c r="L739" s="995"/>
      <c r="M739" s="995"/>
      <c r="N739" s="996"/>
      <c r="O739" s="996"/>
      <c r="P739" s="996"/>
      <c r="Q739" s="996"/>
      <c r="R739" s="997"/>
      <c r="S739" s="997"/>
      <c r="T739" s="997"/>
      <c r="U739" s="997"/>
      <c r="V739" s="997"/>
      <c r="W739" s="997"/>
      <c r="X739" s="997"/>
      <c r="Y739" s="997"/>
      <c r="Z739" s="997"/>
      <c r="AA739" s="996"/>
      <c r="AB739" s="996"/>
      <c r="AC739" s="996"/>
      <c r="AD739" s="996"/>
      <c r="AE739" s="997"/>
      <c r="AF739" s="997"/>
      <c r="AG739" s="997"/>
      <c r="AH739" s="997"/>
      <c r="AI739" s="997"/>
      <c r="AJ739" s="997"/>
      <c r="AK739" s="997"/>
      <c r="AL739" s="997"/>
      <c r="AM739" s="997"/>
      <c r="AN739" s="996"/>
      <c r="AO739" s="996"/>
      <c r="AP739" s="996"/>
      <c r="AQ739" s="996"/>
      <c r="AR739" s="998"/>
      <c r="AS739" s="999"/>
      <c r="AT739" s="999"/>
      <c r="AU739" s="999"/>
      <c r="AV739" s="999"/>
      <c r="AW739" s="999"/>
      <c r="AX739" s="1000"/>
    </row>
    <row r="740" spans="1:52" ht="24.75" customHeight="1" thickBot="1" x14ac:dyDescent="0.2">
      <c r="A740" s="976" t="s">
        <v>336</v>
      </c>
      <c r="B740" s="977"/>
      <c r="C740" s="977"/>
      <c r="D740" s="978"/>
      <c r="E740" s="979" t="s">
        <v>479</v>
      </c>
      <c r="F740" s="980"/>
      <c r="G740" s="980"/>
      <c r="H740" s="78" t="str">
        <f>IF(E740="", "", "(")</f>
        <v>(</v>
      </c>
      <c r="I740" s="980"/>
      <c r="J740" s="980"/>
      <c r="K740" s="78" t="str">
        <f>IF(OR(I740="　", I740=""), "", "-")</f>
        <v/>
      </c>
      <c r="L740" s="981">
        <v>85</v>
      </c>
      <c r="M740" s="981"/>
      <c r="N740" s="79" t="str">
        <f>IF(O740="", "", "-")</f>
        <v/>
      </c>
      <c r="O740" s="80"/>
      <c r="P740" s="79" t="str">
        <f>IF(E740="", "", ")")</f>
        <v>)</v>
      </c>
      <c r="Q740" s="979"/>
      <c r="R740" s="980"/>
      <c r="S740" s="980"/>
      <c r="T740" s="78" t="str">
        <f>IF(Q740="", "", "(")</f>
        <v/>
      </c>
      <c r="U740" s="980"/>
      <c r="V740" s="980"/>
      <c r="W740" s="78" t="str">
        <f>IF(OR(U740="　", U740=""), "", "-")</f>
        <v/>
      </c>
      <c r="X740" s="981"/>
      <c r="Y740" s="981"/>
      <c r="Z740" s="79" t="str">
        <f>IF(AA740="", "", "-")</f>
        <v/>
      </c>
      <c r="AA740" s="80"/>
      <c r="AB740" s="79" t="str">
        <f>IF(Q740="", "", ")")</f>
        <v/>
      </c>
      <c r="AC740" s="979"/>
      <c r="AD740" s="980"/>
      <c r="AE740" s="980"/>
      <c r="AF740" s="78" t="str">
        <f>IF(AC740="", "", "(")</f>
        <v/>
      </c>
      <c r="AG740" s="980"/>
      <c r="AH740" s="980"/>
      <c r="AI740" s="78" t="str">
        <f>IF(OR(AG740="　", AG740=""), "", "-")</f>
        <v/>
      </c>
      <c r="AJ740" s="981"/>
      <c r="AK740" s="981"/>
      <c r="AL740" s="79" t="str">
        <f>IF(AM740="", "", "-")</f>
        <v/>
      </c>
      <c r="AM740" s="80"/>
      <c r="AN740" s="79" t="str">
        <f>IF(AC740="", "", ")")</f>
        <v/>
      </c>
      <c r="AO740" s="1004"/>
      <c r="AP740" s="1005"/>
      <c r="AQ740" s="1005"/>
      <c r="AR740" s="1005"/>
      <c r="AS740" s="1005"/>
      <c r="AT740" s="1005"/>
      <c r="AU740" s="1005"/>
      <c r="AV740" s="1005"/>
      <c r="AW740" s="1005"/>
      <c r="AX740" s="1006"/>
    </row>
    <row r="741" spans="1:52" ht="28.35" customHeight="1" x14ac:dyDescent="0.15">
      <c r="A741" s="608" t="s">
        <v>305</v>
      </c>
      <c r="B741" s="609"/>
      <c r="C741" s="609"/>
      <c r="D741" s="609"/>
      <c r="E741" s="609"/>
      <c r="F741" s="610"/>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75" customHeight="1" x14ac:dyDescent="0.15">
      <c r="A742" s="608"/>
      <c r="B742" s="609"/>
      <c r="C742" s="609"/>
      <c r="D742" s="609"/>
      <c r="E742" s="609"/>
      <c r="F742" s="610"/>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8"/>
      <c r="B743" s="609"/>
      <c r="C743" s="609"/>
      <c r="D743" s="609"/>
      <c r="E743" s="609"/>
      <c r="F743" s="610"/>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08"/>
      <c r="B744" s="609"/>
      <c r="C744" s="609"/>
      <c r="D744" s="609"/>
      <c r="E744" s="609"/>
      <c r="F744" s="610"/>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8"/>
      <c r="B745" s="609"/>
      <c r="C745" s="609"/>
      <c r="D745" s="609"/>
      <c r="E745" s="609"/>
      <c r="F745" s="610"/>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8"/>
      <c r="B746" s="609"/>
      <c r="C746" s="609"/>
      <c r="D746" s="609"/>
      <c r="E746" s="609"/>
      <c r="F746" s="610"/>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8"/>
      <c r="B747" s="609"/>
      <c r="C747" s="609"/>
      <c r="D747" s="609"/>
      <c r="E747" s="609"/>
      <c r="F747" s="610"/>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8"/>
      <c r="B748" s="609"/>
      <c r="C748" s="609"/>
      <c r="D748" s="609"/>
      <c r="E748" s="609"/>
      <c r="F748" s="610"/>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8"/>
      <c r="B749" s="609"/>
      <c r="C749" s="609"/>
      <c r="D749" s="609"/>
      <c r="E749" s="609"/>
      <c r="F749" s="610"/>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8"/>
      <c r="B750" s="609"/>
      <c r="C750" s="609"/>
      <c r="D750" s="609"/>
      <c r="E750" s="609"/>
      <c r="F750" s="610"/>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8"/>
      <c r="B751" s="609"/>
      <c r="C751" s="609"/>
      <c r="D751" s="609"/>
      <c r="E751" s="609"/>
      <c r="F751" s="610"/>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8"/>
      <c r="B752" s="609"/>
      <c r="C752" s="609"/>
      <c r="D752" s="609"/>
      <c r="E752" s="609"/>
      <c r="F752" s="610"/>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8"/>
      <c r="B753" s="609"/>
      <c r="C753" s="609"/>
      <c r="D753" s="609"/>
      <c r="E753" s="609"/>
      <c r="F753" s="610"/>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8"/>
      <c r="B754" s="609"/>
      <c r="C754" s="609"/>
      <c r="D754" s="609"/>
      <c r="E754" s="609"/>
      <c r="F754" s="610"/>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8"/>
      <c r="B755" s="609"/>
      <c r="C755" s="609"/>
      <c r="D755" s="609"/>
      <c r="E755" s="609"/>
      <c r="F755" s="610"/>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8"/>
      <c r="B756" s="609"/>
      <c r="C756" s="609"/>
      <c r="D756" s="609"/>
      <c r="E756" s="609"/>
      <c r="F756" s="610"/>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8"/>
      <c r="B757" s="609"/>
      <c r="C757" s="609"/>
      <c r="D757" s="609"/>
      <c r="E757" s="609"/>
      <c r="F757" s="610"/>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8"/>
      <c r="B758" s="609"/>
      <c r="C758" s="609"/>
      <c r="D758" s="609"/>
      <c r="E758" s="609"/>
      <c r="F758" s="610"/>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8"/>
      <c r="B759" s="609"/>
      <c r="C759" s="609"/>
      <c r="D759" s="609"/>
      <c r="E759" s="609"/>
      <c r="F759" s="610"/>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8"/>
      <c r="B760" s="609"/>
      <c r="C760" s="609"/>
      <c r="D760" s="609"/>
      <c r="E760" s="609"/>
      <c r="F760" s="610"/>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8"/>
      <c r="B761" s="609"/>
      <c r="C761" s="609"/>
      <c r="D761" s="609"/>
      <c r="E761" s="609"/>
      <c r="F761" s="610"/>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8"/>
      <c r="B762" s="609"/>
      <c r="C762" s="609"/>
      <c r="D762" s="609"/>
      <c r="E762" s="609"/>
      <c r="F762" s="610"/>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8"/>
      <c r="B763" s="609"/>
      <c r="C763" s="609"/>
      <c r="D763" s="609"/>
      <c r="E763" s="609"/>
      <c r="F763" s="610"/>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8"/>
      <c r="B764" s="609"/>
      <c r="C764" s="609"/>
      <c r="D764" s="609"/>
      <c r="E764" s="609"/>
      <c r="F764" s="610"/>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8"/>
      <c r="B765" s="609"/>
      <c r="C765" s="609"/>
      <c r="D765" s="609"/>
      <c r="E765" s="609"/>
      <c r="F765" s="610"/>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8"/>
      <c r="B766" s="609"/>
      <c r="C766" s="609"/>
      <c r="D766" s="609"/>
      <c r="E766" s="609"/>
      <c r="F766" s="610"/>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8"/>
      <c r="B767" s="609"/>
      <c r="C767" s="609"/>
      <c r="D767" s="609"/>
      <c r="E767" s="609"/>
      <c r="F767" s="610"/>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8"/>
      <c r="B768" s="609"/>
      <c r="C768" s="609"/>
      <c r="D768" s="609"/>
      <c r="E768" s="609"/>
      <c r="F768" s="610"/>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8"/>
      <c r="B769" s="609"/>
      <c r="C769" s="609"/>
      <c r="D769" s="609"/>
      <c r="E769" s="609"/>
      <c r="F769" s="610"/>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8"/>
      <c r="B770" s="609"/>
      <c r="C770" s="609"/>
      <c r="D770" s="609"/>
      <c r="E770" s="609"/>
      <c r="F770" s="610"/>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8"/>
      <c r="B771" s="609"/>
      <c r="C771" s="609"/>
      <c r="D771" s="609"/>
      <c r="E771" s="609"/>
      <c r="F771" s="610"/>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8"/>
      <c r="B772" s="609"/>
      <c r="C772" s="609"/>
      <c r="D772" s="609"/>
      <c r="E772" s="609"/>
      <c r="F772" s="610"/>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8"/>
      <c r="B773" s="609"/>
      <c r="C773" s="609"/>
      <c r="D773" s="609"/>
      <c r="E773" s="609"/>
      <c r="F773" s="610"/>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8"/>
      <c r="B774" s="609"/>
      <c r="C774" s="609"/>
      <c r="D774" s="609"/>
      <c r="E774" s="609"/>
      <c r="F774" s="610"/>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8"/>
      <c r="B775" s="609"/>
      <c r="C775" s="609"/>
      <c r="D775" s="609"/>
      <c r="E775" s="609"/>
      <c r="F775" s="610"/>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8"/>
      <c r="B776" s="609"/>
      <c r="C776" s="609"/>
      <c r="D776" s="609"/>
      <c r="E776" s="609"/>
      <c r="F776" s="610"/>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8"/>
      <c r="B777" s="609"/>
      <c r="C777" s="609"/>
      <c r="D777" s="609"/>
      <c r="E777" s="609"/>
      <c r="F777" s="610"/>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8"/>
      <c r="B778" s="609"/>
      <c r="C778" s="609"/>
      <c r="D778" s="609"/>
      <c r="E778" s="609"/>
      <c r="F778" s="610"/>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1"/>
      <c r="B779" s="612"/>
      <c r="C779" s="612"/>
      <c r="D779" s="612"/>
      <c r="E779" s="612"/>
      <c r="F779" s="61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2" t="s">
        <v>307</v>
      </c>
      <c r="B780" s="623"/>
      <c r="C780" s="623"/>
      <c r="D780" s="623"/>
      <c r="E780" s="623"/>
      <c r="F780" s="624"/>
      <c r="G780" s="589" t="s">
        <v>525</v>
      </c>
      <c r="H780" s="590"/>
      <c r="I780" s="590"/>
      <c r="J780" s="590"/>
      <c r="K780" s="590"/>
      <c r="L780" s="590"/>
      <c r="M780" s="590"/>
      <c r="N780" s="590"/>
      <c r="O780" s="590"/>
      <c r="P780" s="590"/>
      <c r="Q780" s="590"/>
      <c r="R780" s="590"/>
      <c r="S780" s="590"/>
      <c r="T780" s="590"/>
      <c r="U780" s="590"/>
      <c r="V780" s="590"/>
      <c r="W780" s="590"/>
      <c r="X780" s="590"/>
      <c r="Y780" s="590"/>
      <c r="Z780" s="590"/>
      <c r="AA780" s="590"/>
      <c r="AB780" s="591"/>
      <c r="AC780" s="589" t="s">
        <v>528</v>
      </c>
      <c r="AD780" s="590"/>
      <c r="AE780" s="590"/>
      <c r="AF780" s="590"/>
      <c r="AG780" s="590"/>
      <c r="AH780" s="590"/>
      <c r="AI780" s="590"/>
      <c r="AJ780" s="590"/>
      <c r="AK780" s="590"/>
      <c r="AL780" s="590"/>
      <c r="AM780" s="590"/>
      <c r="AN780" s="590"/>
      <c r="AO780" s="590"/>
      <c r="AP780" s="590"/>
      <c r="AQ780" s="590"/>
      <c r="AR780" s="590"/>
      <c r="AS780" s="590"/>
      <c r="AT780" s="590"/>
      <c r="AU780" s="590"/>
      <c r="AV780" s="590"/>
      <c r="AW780" s="590"/>
      <c r="AX780" s="791"/>
    </row>
    <row r="781" spans="1:50" ht="30" customHeight="1" x14ac:dyDescent="0.15">
      <c r="A781" s="625"/>
      <c r="B781" s="626"/>
      <c r="C781" s="626"/>
      <c r="D781" s="626"/>
      <c r="E781" s="626"/>
      <c r="F781" s="627"/>
      <c r="G781" s="813" t="s">
        <v>17</v>
      </c>
      <c r="H781" s="663"/>
      <c r="I781" s="663"/>
      <c r="J781" s="663"/>
      <c r="K781" s="663"/>
      <c r="L781" s="662" t="s">
        <v>18</v>
      </c>
      <c r="M781" s="663"/>
      <c r="N781" s="663"/>
      <c r="O781" s="663"/>
      <c r="P781" s="663"/>
      <c r="Q781" s="663"/>
      <c r="R781" s="663"/>
      <c r="S781" s="663"/>
      <c r="T781" s="663"/>
      <c r="U781" s="663"/>
      <c r="V781" s="663"/>
      <c r="W781" s="663"/>
      <c r="X781" s="664"/>
      <c r="Y781" s="647" t="s">
        <v>19</v>
      </c>
      <c r="Z781" s="648"/>
      <c r="AA781" s="648"/>
      <c r="AB781" s="796"/>
      <c r="AC781" s="813" t="s">
        <v>17</v>
      </c>
      <c r="AD781" s="663"/>
      <c r="AE781" s="663"/>
      <c r="AF781" s="663"/>
      <c r="AG781" s="663"/>
      <c r="AH781" s="662" t="s">
        <v>18</v>
      </c>
      <c r="AI781" s="663"/>
      <c r="AJ781" s="663"/>
      <c r="AK781" s="663"/>
      <c r="AL781" s="663"/>
      <c r="AM781" s="663"/>
      <c r="AN781" s="663"/>
      <c r="AO781" s="663"/>
      <c r="AP781" s="663"/>
      <c r="AQ781" s="663"/>
      <c r="AR781" s="663"/>
      <c r="AS781" s="663"/>
      <c r="AT781" s="664"/>
      <c r="AU781" s="647" t="s">
        <v>19</v>
      </c>
      <c r="AV781" s="648"/>
      <c r="AW781" s="648"/>
      <c r="AX781" s="649"/>
    </row>
    <row r="782" spans="1:50" ht="30" customHeight="1" x14ac:dyDescent="0.15">
      <c r="A782" s="625"/>
      <c r="B782" s="626"/>
      <c r="C782" s="626"/>
      <c r="D782" s="626"/>
      <c r="E782" s="626"/>
      <c r="F782" s="627"/>
      <c r="G782" s="665" t="s">
        <v>526</v>
      </c>
      <c r="H782" s="666"/>
      <c r="I782" s="666"/>
      <c r="J782" s="666"/>
      <c r="K782" s="667"/>
      <c r="L782" s="658" t="s">
        <v>527</v>
      </c>
      <c r="M782" s="659"/>
      <c r="N782" s="659"/>
      <c r="O782" s="659"/>
      <c r="P782" s="659"/>
      <c r="Q782" s="659"/>
      <c r="R782" s="659"/>
      <c r="S782" s="659"/>
      <c r="T782" s="659"/>
      <c r="U782" s="659"/>
      <c r="V782" s="659"/>
      <c r="W782" s="659"/>
      <c r="X782" s="660"/>
      <c r="Y782" s="382">
        <v>62</v>
      </c>
      <c r="Z782" s="383"/>
      <c r="AA782" s="383"/>
      <c r="AB782" s="803"/>
      <c r="AC782" s="665" t="s">
        <v>526</v>
      </c>
      <c r="AD782" s="666"/>
      <c r="AE782" s="666"/>
      <c r="AF782" s="666"/>
      <c r="AG782" s="667"/>
      <c r="AH782" s="658" t="s">
        <v>529</v>
      </c>
      <c r="AI782" s="659"/>
      <c r="AJ782" s="659"/>
      <c r="AK782" s="659"/>
      <c r="AL782" s="659"/>
      <c r="AM782" s="659"/>
      <c r="AN782" s="659"/>
      <c r="AO782" s="659"/>
      <c r="AP782" s="659"/>
      <c r="AQ782" s="659"/>
      <c r="AR782" s="659"/>
      <c r="AS782" s="659"/>
      <c r="AT782" s="660"/>
      <c r="AU782" s="382">
        <v>6</v>
      </c>
      <c r="AV782" s="383"/>
      <c r="AW782" s="383"/>
      <c r="AX782" s="384"/>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61" t="s">
        <v>526</v>
      </c>
      <c r="AD783" s="601"/>
      <c r="AE783" s="601"/>
      <c r="AF783" s="601"/>
      <c r="AG783" s="602"/>
      <c r="AH783" s="592" t="s">
        <v>530</v>
      </c>
      <c r="AI783" s="593"/>
      <c r="AJ783" s="593"/>
      <c r="AK783" s="593"/>
      <c r="AL783" s="593"/>
      <c r="AM783" s="593"/>
      <c r="AN783" s="593"/>
      <c r="AO783" s="593"/>
      <c r="AP783" s="593"/>
      <c r="AQ783" s="593"/>
      <c r="AR783" s="593"/>
      <c r="AS783" s="593"/>
      <c r="AT783" s="594"/>
      <c r="AU783" s="785">
        <v>5</v>
      </c>
      <c r="AV783" s="786"/>
      <c r="AW783" s="786"/>
      <c r="AX783" s="787"/>
    </row>
    <row r="784" spans="1:50" ht="30"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61" t="s">
        <v>526</v>
      </c>
      <c r="AD784" s="601"/>
      <c r="AE784" s="601"/>
      <c r="AF784" s="601"/>
      <c r="AG784" s="602"/>
      <c r="AH784" s="592" t="s">
        <v>531</v>
      </c>
      <c r="AI784" s="593"/>
      <c r="AJ784" s="593"/>
      <c r="AK784" s="593"/>
      <c r="AL784" s="593"/>
      <c r="AM784" s="593"/>
      <c r="AN784" s="593"/>
      <c r="AO784" s="593"/>
      <c r="AP784" s="593"/>
      <c r="AQ784" s="593"/>
      <c r="AR784" s="593"/>
      <c r="AS784" s="593"/>
      <c r="AT784" s="594"/>
      <c r="AU784" s="785">
        <v>5</v>
      </c>
      <c r="AV784" s="786"/>
      <c r="AW784" s="786"/>
      <c r="AX784" s="787"/>
    </row>
    <row r="785" spans="1:50" ht="24.75" hidden="1"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6"/>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0" ht="24.75" customHeight="1" thickBot="1" x14ac:dyDescent="0.2">
      <c r="A792" s="625"/>
      <c r="B792" s="626"/>
      <c r="C792" s="626"/>
      <c r="D792" s="626"/>
      <c r="E792" s="626"/>
      <c r="F792" s="627"/>
      <c r="G792" s="824" t="s">
        <v>20</v>
      </c>
      <c r="H792" s="825"/>
      <c r="I792" s="825"/>
      <c r="J792" s="825"/>
      <c r="K792" s="825"/>
      <c r="L792" s="826"/>
      <c r="M792" s="827"/>
      <c r="N792" s="827"/>
      <c r="O792" s="827"/>
      <c r="P792" s="827"/>
      <c r="Q792" s="827"/>
      <c r="R792" s="827"/>
      <c r="S792" s="827"/>
      <c r="T792" s="827"/>
      <c r="U792" s="827"/>
      <c r="V792" s="827"/>
      <c r="W792" s="827"/>
      <c r="X792" s="828"/>
      <c r="Y792" s="829">
        <f>SUM(Y782:AB791)</f>
        <v>62</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16</v>
      </c>
      <c r="AV792" s="830"/>
      <c r="AW792" s="830"/>
      <c r="AX792" s="832"/>
    </row>
    <row r="793" spans="1:50" ht="24.75" customHeight="1" x14ac:dyDescent="0.15">
      <c r="A793" s="625"/>
      <c r="B793" s="626"/>
      <c r="C793" s="626"/>
      <c r="D793" s="626"/>
      <c r="E793" s="626"/>
      <c r="F793" s="627"/>
      <c r="G793" s="589" t="s">
        <v>532</v>
      </c>
      <c r="H793" s="590"/>
      <c r="I793" s="590"/>
      <c r="J793" s="590"/>
      <c r="K793" s="590"/>
      <c r="L793" s="590"/>
      <c r="M793" s="590"/>
      <c r="N793" s="590"/>
      <c r="O793" s="590"/>
      <c r="P793" s="590"/>
      <c r="Q793" s="590"/>
      <c r="R793" s="590"/>
      <c r="S793" s="590"/>
      <c r="T793" s="590"/>
      <c r="U793" s="590"/>
      <c r="V793" s="590"/>
      <c r="W793" s="590"/>
      <c r="X793" s="590"/>
      <c r="Y793" s="590"/>
      <c r="Z793" s="590"/>
      <c r="AA793" s="590"/>
      <c r="AB793" s="591"/>
      <c r="AC793" s="589" t="s">
        <v>534</v>
      </c>
      <c r="AD793" s="590"/>
      <c r="AE793" s="590"/>
      <c r="AF793" s="590"/>
      <c r="AG793" s="590"/>
      <c r="AH793" s="590"/>
      <c r="AI793" s="590"/>
      <c r="AJ793" s="590"/>
      <c r="AK793" s="590"/>
      <c r="AL793" s="590"/>
      <c r="AM793" s="590"/>
      <c r="AN793" s="590"/>
      <c r="AO793" s="590"/>
      <c r="AP793" s="590"/>
      <c r="AQ793" s="590"/>
      <c r="AR793" s="590"/>
      <c r="AS793" s="590"/>
      <c r="AT793" s="590"/>
      <c r="AU793" s="590"/>
      <c r="AV793" s="590"/>
      <c r="AW793" s="590"/>
      <c r="AX793" s="791"/>
    </row>
    <row r="794" spans="1:50" ht="24.75" customHeight="1" x14ac:dyDescent="0.15">
      <c r="A794" s="625"/>
      <c r="B794" s="626"/>
      <c r="C794" s="626"/>
      <c r="D794" s="626"/>
      <c r="E794" s="626"/>
      <c r="F794" s="627"/>
      <c r="G794" s="813" t="s">
        <v>17</v>
      </c>
      <c r="H794" s="663"/>
      <c r="I794" s="663"/>
      <c r="J794" s="663"/>
      <c r="K794" s="663"/>
      <c r="L794" s="662" t="s">
        <v>18</v>
      </c>
      <c r="M794" s="663"/>
      <c r="N794" s="663"/>
      <c r="O794" s="663"/>
      <c r="P794" s="663"/>
      <c r="Q794" s="663"/>
      <c r="R794" s="663"/>
      <c r="S794" s="663"/>
      <c r="T794" s="663"/>
      <c r="U794" s="663"/>
      <c r="V794" s="663"/>
      <c r="W794" s="663"/>
      <c r="X794" s="664"/>
      <c r="Y794" s="647" t="s">
        <v>19</v>
      </c>
      <c r="Z794" s="648"/>
      <c r="AA794" s="648"/>
      <c r="AB794" s="796"/>
      <c r="AC794" s="813" t="s">
        <v>17</v>
      </c>
      <c r="AD794" s="663"/>
      <c r="AE794" s="663"/>
      <c r="AF794" s="663"/>
      <c r="AG794" s="663"/>
      <c r="AH794" s="662" t="s">
        <v>18</v>
      </c>
      <c r="AI794" s="663"/>
      <c r="AJ794" s="663"/>
      <c r="AK794" s="663"/>
      <c r="AL794" s="663"/>
      <c r="AM794" s="663"/>
      <c r="AN794" s="663"/>
      <c r="AO794" s="663"/>
      <c r="AP794" s="663"/>
      <c r="AQ794" s="663"/>
      <c r="AR794" s="663"/>
      <c r="AS794" s="663"/>
      <c r="AT794" s="664"/>
      <c r="AU794" s="647" t="s">
        <v>19</v>
      </c>
      <c r="AV794" s="648"/>
      <c r="AW794" s="648"/>
      <c r="AX794" s="649"/>
    </row>
    <row r="795" spans="1:50" ht="30" customHeight="1" x14ac:dyDescent="0.15">
      <c r="A795" s="625"/>
      <c r="B795" s="626"/>
      <c r="C795" s="626"/>
      <c r="D795" s="626"/>
      <c r="E795" s="626"/>
      <c r="F795" s="627"/>
      <c r="G795" s="665" t="s">
        <v>526</v>
      </c>
      <c r="H795" s="666"/>
      <c r="I795" s="666"/>
      <c r="J795" s="666"/>
      <c r="K795" s="667"/>
      <c r="L795" s="658" t="s">
        <v>529</v>
      </c>
      <c r="M795" s="659"/>
      <c r="N795" s="659"/>
      <c r="O795" s="659"/>
      <c r="P795" s="659"/>
      <c r="Q795" s="659"/>
      <c r="R795" s="659"/>
      <c r="S795" s="659"/>
      <c r="T795" s="659"/>
      <c r="U795" s="659"/>
      <c r="V795" s="659"/>
      <c r="W795" s="659"/>
      <c r="X795" s="660"/>
      <c r="Y795" s="382">
        <v>6</v>
      </c>
      <c r="Z795" s="383"/>
      <c r="AA795" s="383"/>
      <c r="AB795" s="803"/>
      <c r="AC795" s="665" t="s">
        <v>535</v>
      </c>
      <c r="AD795" s="666"/>
      <c r="AE795" s="666"/>
      <c r="AF795" s="666"/>
      <c r="AG795" s="667"/>
      <c r="AH795" s="658" t="s">
        <v>536</v>
      </c>
      <c r="AI795" s="659"/>
      <c r="AJ795" s="659"/>
      <c r="AK795" s="659"/>
      <c r="AL795" s="659"/>
      <c r="AM795" s="659"/>
      <c r="AN795" s="659"/>
      <c r="AO795" s="659"/>
      <c r="AP795" s="659"/>
      <c r="AQ795" s="659"/>
      <c r="AR795" s="659"/>
      <c r="AS795" s="659"/>
      <c r="AT795" s="660"/>
      <c r="AU795" s="382">
        <v>0.1</v>
      </c>
      <c r="AV795" s="383"/>
      <c r="AW795" s="383"/>
      <c r="AX795" s="384"/>
    </row>
    <row r="796" spans="1:50" ht="30" customHeight="1" x14ac:dyDescent="0.15">
      <c r="A796" s="625"/>
      <c r="B796" s="626"/>
      <c r="C796" s="626"/>
      <c r="D796" s="626"/>
      <c r="E796" s="626"/>
      <c r="F796" s="627"/>
      <c r="G796" s="661" t="s">
        <v>526</v>
      </c>
      <c r="H796" s="601"/>
      <c r="I796" s="601"/>
      <c r="J796" s="601"/>
      <c r="K796" s="602"/>
      <c r="L796" s="592" t="s">
        <v>533</v>
      </c>
      <c r="M796" s="593"/>
      <c r="N796" s="593"/>
      <c r="O796" s="593"/>
      <c r="P796" s="593"/>
      <c r="Q796" s="593"/>
      <c r="R796" s="593"/>
      <c r="S796" s="593"/>
      <c r="T796" s="593"/>
      <c r="U796" s="593"/>
      <c r="V796" s="593"/>
      <c r="W796" s="593"/>
      <c r="X796" s="594"/>
      <c r="Y796" s="785">
        <v>2</v>
      </c>
      <c r="Z796" s="786"/>
      <c r="AA796" s="786"/>
      <c r="AB796" s="837"/>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15">
      <c r="A804" s="625"/>
      <c r="B804" s="626"/>
      <c r="C804" s="626"/>
      <c r="D804" s="626"/>
      <c r="E804" s="626"/>
      <c r="F804" s="627"/>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6"/>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row>
    <row r="805" spans="1:50" ht="24.75" customHeight="1" x14ac:dyDescent="0.15">
      <c r="A805" s="625"/>
      <c r="B805" s="626"/>
      <c r="C805" s="626"/>
      <c r="D805" s="626"/>
      <c r="E805" s="626"/>
      <c r="F805" s="627"/>
      <c r="G805" s="824" t="s">
        <v>20</v>
      </c>
      <c r="H805" s="825"/>
      <c r="I805" s="825"/>
      <c r="J805" s="825"/>
      <c r="K805" s="825"/>
      <c r="L805" s="826"/>
      <c r="M805" s="827"/>
      <c r="N805" s="827"/>
      <c r="O805" s="827"/>
      <c r="P805" s="827"/>
      <c r="Q805" s="827"/>
      <c r="R805" s="827"/>
      <c r="S805" s="827"/>
      <c r="T805" s="827"/>
      <c r="U805" s="827"/>
      <c r="V805" s="827"/>
      <c r="W805" s="827"/>
      <c r="X805" s="828"/>
      <c r="Y805" s="829">
        <f>SUM(Y795:AB804)</f>
        <v>8</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0.1</v>
      </c>
      <c r="AV805" s="830"/>
      <c r="AW805" s="830"/>
      <c r="AX805" s="832"/>
    </row>
    <row r="806" spans="1:50" ht="24.75" hidden="1" customHeight="1" x14ac:dyDescent="0.15">
      <c r="A806" s="625"/>
      <c r="B806" s="626"/>
      <c r="C806" s="626"/>
      <c r="D806" s="626"/>
      <c r="E806" s="626"/>
      <c r="F806" s="627"/>
      <c r="G806" s="589" t="s">
        <v>244</v>
      </c>
      <c r="H806" s="590"/>
      <c r="I806" s="590"/>
      <c r="J806" s="590"/>
      <c r="K806" s="590"/>
      <c r="L806" s="590"/>
      <c r="M806" s="590"/>
      <c r="N806" s="590"/>
      <c r="O806" s="590"/>
      <c r="P806" s="590"/>
      <c r="Q806" s="590"/>
      <c r="R806" s="590"/>
      <c r="S806" s="590"/>
      <c r="T806" s="590"/>
      <c r="U806" s="590"/>
      <c r="V806" s="590"/>
      <c r="W806" s="590"/>
      <c r="X806" s="590"/>
      <c r="Y806" s="590"/>
      <c r="Z806" s="590"/>
      <c r="AA806" s="590"/>
      <c r="AB806" s="591"/>
      <c r="AC806" s="589" t="s">
        <v>245</v>
      </c>
      <c r="AD806" s="590"/>
      <c r="AE806" s="590"/>
      <c r="AF806" s="590"/>
      <c r="AG806" s="590"/>
      <c r="AH806" s="590"/>
      <c r="AI806" s="590"/>
      <c r="AJ806" s="590"/>
      <c r="AK806" s="590"/>
      <c r="AL806" s="590"/>
      <c r="AM806" s="590"/>
      <c r="AN806" s="590"/>
      <c r="AO806" s="590"/>
      <c r="AP806" s="590"/>
      <c r="AQ806" s="590"/>
      <c r="AR806" s="590"/>
      <c r="AS806" s="590"/>
      <c r="AT806" s="590"/>
      <c r="AU806" s="590"/>
      <c r="AV806" s="590"/>
      <c r="AW806" s="590"/>
      <c r="AX806" s="791"/>
    </row>
    <row r="807" spans="1:50" ht="24.75" hidden="1" customHeight="1" x14ac:dyDescent="0.15">
      <c r="A807" s="625"/>
      <c r="B807" s="626"/>
      <c r="C807" s="626"/>
      <c r="D807" s="626"/>
      <c r="E807" s="626"/>
      <c r="F807" s="627"/>
      <c r="G807" s="813" t="s">
        <v>17</v>
      </c>
      <c r="H807" s="663"/>
      <c r="I807" s="663"/>
      <c r="J807" s="663"/>
      <c r="K807" s="663"/>
      <c r="L807" s="662" t="s">
        <v>18</v>
      </c>
      <c r="M807" s="663"/>
      <c r="N807" s="663"/>
      <c r="O807" s="663"/>
      <c r="P807" s="663"/>
      <c r="Q807" s="663"/>
      <c r="R807" s="663"/>
      <c r="S807" s="663"/>
      <c r="T807" s="663"/>
      <c r="U807" s="663"/>
      <c r="V807" s="663"/>
      <c r="W807" s="663"/>
      <c r="X807" s="664"/>
      <c r="Y807" s="647" t="s">
        <v>19</v>
      </c>
      <c r="Z807" s="648"/>
      <c r="AA807" s="648"/>
      <c r="AB807" s="796"/>
      <c r="AC807" s="813" t="s">
        <v>17</v>
      </c>
      <c r="AD807" s="663"/>
      <c r="AE807" s="663"/>
      <c r="AF807" s="663"/>
      <c r="AG807" s="663"/>
      <c r="AH807" s="662" t="s">
        <v>18</v>
      </c>
      <c r="AI807" s="663"/>
      <c r="AJ807" s="663"/>
      <c r="AK807" s="663"/>
      <c r="AL807" s="663"/>
      <c r="AM807" s="663"/>
      <c r="AN807" s="663"/>
      <c r="AO807" s="663"/>
      <c r="AP807" s="663"/>
      <c r="AQ807" s="663"/>
      <c r="AR807" s="663"/>
      <c r="AS807" s="663"/>
      <c r="AT807" s="664"/>
      <c r="AU807" s="647" t="s">
        <v>19</v>
      </c>
      <c r="AV807" s="648"/>
      <c r="AW807" s="648"/>
      <c r="AX807" s="649"/>
    </row>
    <row r="808" spans="1:50" ht="24.75" hidden="1" customHeight="1" x14ac:dyDescent="0.15">
      <c r="A808" s="625"/>
      <c r="B808" s="626"/>
      <c r="C808" s="626"/>
      <c r="D808" s="626"/>
      <c r="E808" s="626"/>
      <c r="F808" s="627"/>
      <c r="G808" s="838"/>
      <c r="H808" s="666"/>
      <c r="I808" s="666"/>
      <c r="J808" s="666"/>
      <c r="K808" s="667"/>
      <c r="L808" s="658"/>
      <c r="M808" s="659"/>
      <c r="N808" s="659"/>
      <c r="O808" s="659"/>
      <c r="P808" s="659"/>
      <c r="Q808" s="659"/>
      <c r="R808" s="659"/>
      <c r="S808" s="659"/>
      <c r="T808" s="659"/>
      <c r="U808" s="659"/>
      <c r="V808" s="659"/>
      <c r="W808" s="659"/>
      <c r="X808" s="660"/>
      <c r="Y808" s="839"/>
      <c r="Z808" s="840"/>
      <c r="AA808" s="840"/>
      <c r="AB808" s="841"/>
      <c r="AC808" s="838"/>
      <c r="AD808" s="666"/>
      <c r="AE808" s="666"/>
      <c r="AF808" s="666"/>
      <c r="AG808" s="667"/>
      <c r="AH808" s="658"/>
      <c r="AI808" s="659"/>
      <c r="AJ808" s="659"/>
      <c r="AK808" s="659"/>
      <c r="AL808" s="659"/>
      <c r="AM808" s="659"/>
      <c r="AN808" s="659"/>
      <c r="AO808" s="659"/>
      <c r="AP808" s="659"/>
      <c r="AQ808" s="659"/>
      <c r="AR808" s="659"/>
      <c r="AS808" s="659"/>
      <c r="AT808" s="660"/>
      <c r="AU808" s="839"/>
      <c r="AV808" s="840"/>
      <c r="AW808" s="840"/>
      <c r="AX808" s="842"/>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5"/>
      <c r="B817" s="626"/>
      <c r="C817" s="626"/>
      <c r="D817" s="626"/>
      <c r="E817" s="626"/>
      <c r="F817" s="627"/>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6"/>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row>
    <row r="818" spans="1:50" ht="24.75" hidden="1" customHeight="1" thickBot="1" x14ac:dyDescent="0.2">
      <c r="A818" s="625"/>
      <c r="B818" s="626"/>
      <c r="C818" s="626"/>
      <c r="D818" s="626"/>
      <c r="E818" s="626"/>
      <c r="F818" s="627"/>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25"/>
      <c r="B819" s="626"/>
      <c r="C819" s="626"/>
      <c r="D819" s="626"/>
      <c r="E819" s="626"/>
      <c r="F819" s="627"/>
      <c r="G819" s="589" t="s">
        <v>221</v>
      </c>
      <c r="H819" s="590"/>
      <c r="I819" s="590"/>
      <c r="J819" s="590"/>
      <c r="K819" s="590"/>
      <c r="L819" s="590"/>
      <c r="M819" s="590"/>
      <c r="N819" s="590"/>
      <c r="O819" s="590"/>
      <c r="P819" s="590"/>
      <c r="Q819" s="590"/>
      <c r="R819" s="590"/>
      <c r="S819" s="590"/>
      <c r="T819" s="590"/>
      <c r="U819" s="590"/>
      <c r="V819" s="590"/>
      <c r="W819" s="590"/>
      <c r="X819" s="590"/>
      <c r="Y819" s="590"/>
      <c r="Z819" s="590"/>
      <c r="AA819" s="590"/>
      <c r="AB819" s="591"/>
      <c r="AC819" s="589" t="s">
        <v>179</v>
      </c>
      <c r="AD819" s="590"/>
      <c r="AE819" s="590"/>
      <c r="AF819" s="590"/>
      <c r="AG819" s="590"/>
      <c r="AH819" s="590"/>
      <c r="AI819" s="590"/>
      <c r="AJ819" s="590"/>
      <c r="AK819" s="590"/>
      <c r="AL819" s="590"/>
      <c r="AM819" s="590"/>
      <c r="AN819" s="590"/>
      <c r="AO819" s="590"/>
      <c r="AP819" s="590"/>
      <c r="AQ819" s="590"/>
      <c r="AR819" s="590"/>
      <c r="AS819" s="590"/>
      <c r="AT819" s="590"/>
      <c r="AU819" s="590"/>
      <c r="AV819" s="590"/>
      <c r="AW819" s="590"/>
      <c r="AX819" s="791"/>
    </row>
    <row r="820" spans="1:50" ht="24.75" hidden="1" customHeight="1" x14ac:dyDescent="0.15">
      <c r="A820" s="625"/>
      <c r="B820" s="626"/>
      <c r="C820" s="626"/>
      <c r="D820" s="626"/>
      <c r="E820" s="626"/>
      <c r="F820" s="627"/>
      <c r="G820" s="813" t="s">
        <v>17</v>
      </c>
      <c r="H820" s="663"/>
      <c r="I820" s="663"/>
      <c r="J820" s="663"/>
      <c r="K820" s="663"/>
      <c r="L820" s="662" t="s">
        <v>18</v>
      </c>
      <c r="M820" s="663"/>
      <c r="N820" s="663"/>
      <c r="O820" s="663"/>
      <c r="P820" s="663"/>
      <c r="Q820" s="663"/>
      <c r="R820" s="663"/>
      <c r="S820" s="663"/>
      <c r="T820" s="663"/>
      <c r="U820" s="663"/>
      <c r="V820" s="663"/>
      <c r="W820" s="663"/>
      <c r="X820" s="664"/>
      <c r="Y820" s="647" t="s">
        <v>19</v>
      </c>
      <c r="Z820" s="648"/>
      <c r="AA820" s="648"/>
      <c r="AB820" s="796"/>
      <c r="AC820" s="813" t="s">
        <v>17</v>
      </c>
      <c r="AD820" s="663"/>
      <c r="AE820" s="663"/>
      <c r="AF820" s="663"/>
      <c r="AG820" s="663"/>
      <c r="AH820" s="662" t="s">
        <v>18</v>
      </c>
      <c r="AI820" s="663"/>
      <c r="AJ820" s="663"/>
      <c r="AK820" s="663"/>
      <c r="AL820" s="663"/>
      <c r="AM820" s="663"/>
      <c r="AN820" s="663"/>
      <c r="AO820" s="663"/>
      <c r="AP820" s="663"/>
      <c r="AQ820" s="663"/>
      <c r="AR820" s="663"/>
      <c r="AS820" s="663"/>
      <c r="AT820" s="664"/>
      <c r="AU820" s="647" t="s">
        <v>19</v>
      </c>
      <c r="AV820" s="648"/>
      <c r="AW820" s="648"/>
      <c r="AX820" s="649"/>
    </row>
    <row r="821" spans="1:50" s="16" customFormat="1" ht="24.75" hidden="1" customHeight="1" x14ac:dyDescent="0.15">
      <c r="A821" s="625"/>
      <c r="B821" s="626"/>
      <c r="C821" s="626"/>
      <c r="D821" s="626"/>
      <c r="E821" s="626"/>
      <c r="F821" s="627"/>
      <c r="G821" s="838"/>
      <c r="H821" s="666"/>
      <c r="I821" s="666"/>
      <c r="J821" s="666"/>
      <c r="K821" s="667"/>
      <c r="L821" s="658"/>
      <c r="M821" s="659"/>
      <c r="N821" s="659"/>
      <c r="O821" s="659"/>
      <c r="P821" s="659"/>
      <c r="Q821" s="659"/>
      <c r="R821" s="659"/>
      <c r="S821" s="659"/>
      <c r="T821" s="659"/>
      <c r="U821" s="659"/>
      <c r="V821" s="659"/>
      <c r="W821" s="659"/>
      <c r="X821" s="660"/>
      <c r="Y821" s="839"/>
      <c r="Z821" s="840"/>
      <c r="AA821" s="840"/>
      <c r="AB821" s="841"/>
      <c r="AC821" s="838"/>
      <c r="AD821" s="666"/>
      <c r="AE821" s="666"/>
      <c r="AF821" s="666"/>
      <c r="AG821" s="667"/>
      <c r="AH821" s="658"/>
      <c r="AI821" s="659"/>
      <c r="AJ821" s="659"/>
      <c r="AK821" s="659"/>
      <c r="AL821" s="659"/>
      <c r="AM821" s="659"/>
      <c r="AN821" s="659"/>
      <c r="AO821" s="659"/>
      <c r="AP821" s="659"/>
      <c r="AQ821" s="659"/>
      <c r="AR821" s="659"/>
      <c r="AS821" s="659"/>
      <c r="AT821" s="660"/>
      <c r="AU821" s="839"/>
      <c r="AV821" s="840"/>
      <c r="AW821" s="840"/>
      <c r="AX821" s="842"/>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6"/>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row>
    <row r="831" spans="1:50" ht="24.75" hidden="1" customHeight="1" x14ac:dyDescent="0.15">
      <c r="A831" s="625"/>
      <c r="B831" s="626"/>
      <c r="C831" s="626"/>
      <c r="D831" s="626"/>
      <c r="E831" s="626"/>
      <c r="F831" s="627"/>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customHeight="1" thickBot="1" x14ac:dyDescent="0.2">
      <c r="A832" s="909" t="s">
        <v>147</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261</v>
      </c>
      <c r="AD837" s="134"/>
      <c r="AE837" s="134"/>
      <c r="AF837" s="134"/>
      <c r="AG837" s="134"/>
      <c r="AH837" s="353" t="s">
        <v>289</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70">
        <v>1</v>
      </c>
      <c r="B838" s="370">
        <v>1</v>
      </c>
      <c r="C838" s="333" t="s">
        <v>537</v>
      </c>
      <c r="D838" s="333"/>
      <c r="E838" s="333"/>
      <c r="F838" s="333"/>
      <c r="G838" s="333"/>
      <c r="H838" s="333"/>
      <c r="I838" s="333"/>
      <c r="J838" s="360">
        <v>7010401022916</v>
      </c>
      <c r="K838" s="335"/>
      <c r="L838" s="335"/>
      <c r="M838" s="335"/>
      <c r="N838" s="335"/>
      <c r="O838" s="335"/>
      <c r="P838" s="336" t="s">
        <v>538</v>
      </c>
      <c r="Q838" s="336"/>
      <c r="R838" s="336"/>
      <c r="S838" s="336"/>
      <c r="T838" s="336"/>
      <c r="U838" s="336"/>
      <c r="V838" s="336"/>
      <c r="W838" s="336"/>
      <c r="X838" s="336"/>
      <c r="Y838" s="361">
        <v>62</v>
      </c>
      <c r="Z838" s="362"/>
      <c r="AA838" s="362"/>
      <c r="AB838" s="363"/>
      <c r="AC838" s="367" t="s">
        <v>298</v>
      </c>
      <c r="AD838" s="908"/>
      <c r="AE838" s="908"/>
      <c r="AF838" s="908"/>
      <c r="AG838" s="908"/>
      <c r="AH838" s="358" t="s">
        <v>593</v>
      </c>
      <c r="AI838" s="359"/>
      <c r="AJ838" s="359"/>
      <c r="AK838" s="359"/>
      <c r="AL838" s="343" t="s">
        <v>593</v>
      </c>
      <c r="AM838" s="344"/>
      <c r="AN838" s="344"/>
      <c r="AO838" s="345"/>
      <c r="AP838" s="346" t="s">
        <v>593</v>
      </c>
      <c r="AQ838" s="346"/>
      <c r="AR838" s="346"/>
      <c r="AS838" s="346"/>
      <c r="AT838" s="346"/>
      <c r="AU838" s="346"/>
      <c r="AV838" s="346"/>
      <c r="AW838" s="346"/>
      <c r="AX838" s="346"/>
    </row>
    <row r="839" spans="1:50" ht="30" customHeight="1" x14ac:dyDescent="0.15">
      <c r="A839" s="370">
        <v>2</v>
      </c>
      <c r="B839" s="370">
        <v>1</v>
      </c>
      <c r="C839" s="333" t="s">
        <v>539</v>
      </c>
      <c r="D839" s="333"/>
      <c r="E839" s="333"/>
      <c r="F839" s="333"/>
      <c r="G839" s="333"/>
      <c r="H839" s="333"/>
      <c r="I839" s="333"/>
      <c r="J839" s="360">
        <v>7010001064648</v>
      </c>
      <c r="K839" s="335"/>
      <c r="L839" s="335"/>
      <c r="M839" s="335"/>
      <c r="N839" s="335"/>
      <c r="O839" s="335"/>
      <c r="P839" s="336" t="s">
        <v>540</v>
      </c>
      <c r="Q839" s="336"/>
      <c r="R839" s="336"/>
      <c r="S839" s="336"/>
      <c r="T839" s="336"/>
      <c r="U839" s="336"/>
      <c r="V839" s="336"/>
      <c r="W839" s="336"/>
      <c r="X839" s="336"/>
      <c r="Y839" s="361">
        <v>23</v>
      </c>
      <c r="Z839" s="362"/>
      <c r="AA839" s="362"/>
      <c r="AB839" s="363"/>
      <c r="AC839" s="367" t="s">
        <v>300</v>
      </c>
      <c r="AD839" s="367"/>
      <c r="AE839" s="367"/>
      <c r="AF839" s="367"/>
      <c r="AG839" s="367"/>
      <c r="AH839" s="358" t="s">
        <v>593</v>
      </c>
      <c r="AI839" s="359"/>
      <c r="AJ839" s="359"/>
      <c r="AK839" s="359"/>
      <c r="AL839" s="343" t="s">
        <v>593</v>
      </c>
      <c r="AM839" s="344"/>
      <c r="AN839" s="344"/>
      <c r="AO839" s="345"/>
      <c r="AP839" s="346" t="s">
        <v>593</v>
      </c>
      <c r="AQ839" s="346"/>
      <c r="AR839" s="346"/>
      <c r="AS839" s="346"/>
      <c r="AT839" s="346"/>
      <c r="AU839" s="346"/>
      <c r="AV839" s="346"/>
      <c r="AW839" s="346"/>
      <c r="AX839" s="346"/>
    </row>
    <row r="840" spans="1:50" ht="30" customHeight="1" x14ac:dyDescent="0.15">
      <c r="A840" s="370">
        <v>3</v>
      </c>
      <c r="B840" s="370">
        <v>1</v>
      </c>
      <c r="C840" s="364" t="s">
        <v>541</v>
      </c>
      <c r="D840" s="333"/>
      <c r="E840" s="333"/>
      <c r="F840" s="333"/>
      <c r="G840" s="333"/>
      <c r="H840" s="333"/>
      <c r="I840" s="333"/>
      <c r="J840" s="360">
        <v>1010001067912</v>
      </c>
      <c r="K840" s="335"/>
      <c r="L840" s="335"/>
      <c r="M840" s="335"/>
      <c r="N840" s="335"/>
      <c r="O840" s="335"/>
      <c r="P840" s="336" t="s">
        <v>540</v>
      </c>
      <c r="Q840" s="336"/>
      <c r="R840" s="336"/>
      <c r="S840" s="336"/>
      <c r="T840" s="336"/>
      <c r="U840" s="336"/>
      <c r="V840" s="336"/>
      <c r="W840" s="336"/>
      <c r="X840" s="336"/>
      <c r="Y840" s="361">
        <v>4</v>
      </c>
      <c r="Z840" s="362"/>
      <c r="AA840" s="362"/>
      <c r="AB840" s="363"/>
      <c r="AC840" s="367" t="s">
        <v>300</v>
      </c>
      <c r="AD840" s="367"/>
      <c r="AE840" s="367"/>
      <c r="AF840" s="367"/>
      <c r="AG840" s="367"/>
      <c r="AH840" s="341" t="s">
        <v>593</v>
      </c>
      <c r="AI840" s="342"/>
      <c r="AJ840" s="342"/>
      <c r="AK840" s="342"/>
      <c r="AL840" s="343" t="s">
        <v>593</v>
      </c>
      <c r="AM840" s="344"/>
      <c r="AN840" s="344"/>
      <c r="AO840" s="345"/>
      <c r="AP840" s="346" t="s">
        <v>593</v>
      </c>
      <c r="AQ840" s="346"/>
      <c r="AR840" s="346"/>
      <c r="AS840" s="346"/>
      <c r="AT840" s="346"/>
      <c r="AU840" s="346"/>
      <c r="AV840" s="346"/>
      <c r="AW840" s="346"/>
      <c r="AX840" s="346"/>
    </row>
    <row r="841" spans="1:50" ht="30" customHeight="1" x14ac:dyDescent="0.15">
      <c r="A841" s="370">
        <v>4</v>
      </c>
      <c r="B841" s="370">
        <v>1</v>
      </c>
      <c r="C841" s="364" t="s">
        <v>542</v>
      </c>
      <c r="D841" s="333"/>
      <c r="E841" s="333"/>
      <c r="F841" s="333"/>
      <c r="G841" s="333"/>
      <c r="H841" s="333"/>
      <c r="I841" s="333"/>
      <c r="J841" s="360">
        <v>9010401052465</v>
      </c>
      <c r="K841" s="335"/>
      <c r="L841" s="335"/>
      <c r="M841" s="335"/>
      <c r="N841" s="335"/>
      <c r="O841" s="335"/>
      <c r="P841" s="336" t="s">
        <v>540</v>
      </c>
      <c r="Q841" s="336"/>
      <c r="R841" s="336"/>
      <c r="S841" s="336"/>
      <c r="T841" s="336"/>
      <c r="U841" s="336"/>
      <c r="V841" s="336"/>
      <c r="W841" s="336"/>
      <c r="X841" s="336"/>
      <c r="Y841" s="361">
        <v>0.3</v>
      </c>
      <c r="Z841" s="362"/>
      <c r="AA841" s="362"/>
      <c r="AB841" s="363"/>
      <c r="AC841" s="367" t="s">
        <v>300</v>
      </c>
      <c r="AD841" s="367"/>
      <c r="AE841" s="367"/>
      <c r="AF841" s="367"/>
      <c r="AG841" s="367"/>
      <c r="AH841" s="341" t="s">
        <v>593</v>
      </c>
      <c r="AI841" s="342"/>
      <c r="AJ841" s="342"/>
      <c r="AK841" s="342"/>
      <c r="AL841" s="343" t="s">
        <v>593</v>
      </c>
      <c r="AM841" s="344"/>
      <c r="AN841" s="344"/>
      <c r="AO841" s="345"/>
      <c r="AP841" s="346" t="s">
        <v>593</v>
      </c>
      <c r="AQ841" s="346"/>
      <c r="AR841" s="346"/>
      <c r="AS841" s="346"/>
      <c r="AT841" s="346"/>
      <c r="AU841" s="346"/>
      <c r="AV841" s="346"/>
      <c r="AW841" s="346"/>
      <c r="AX841" s="346"/>
    </row>
    <row r="842" spans="1:50" ht="30" customHeight="1" x14ac:dyDescent="0.15">
      <c r="A842" s="370">
        <v>5</v>
      </c>
      <c r="B842" s="370">
        <v>1</v>
      </c>
      <c r="C842" s="333" t="s">
        <v>543</v>
      </c>
      <c r="D842" s="333"/>
      <c r="E842" s="333"/>
      <c r="F842" s="333"/>
      <c r="G842" s="333"/>
      <c r="H842" s="333"/>
      <c r="I842" s="333"/>
      <c r="J842" s="360">
        <v>6011001018116</v>
      </c>
      <c r="K842" s="335"/>
      <c r="L842" s="335"/>
      <c r="M842" s="335"/>
      <c r="N842" s="335"/>
      <c r="O842" s="335"/>
      <c r="P842" s="336" t="s">
        <v>544</v>
      </c>
      <c r="Q842" s="336"/>
      <c r="R842" s="336"/>
      <c r="S842" s="336"/>
      <c r="T842" s="336"/>
      <c r="U842" s="336"/>
      <c r="V842" s="336"/>
      <c r="W842" s="336"/>
      <c r="X842" s="336"/>
      <c r="Y842" s="361">
        <v>0.1</v>
      </c>
      <c r="Z842" s="362"/>
      <c r="AA842" s="362"/>
      <c r="AB842" s="363"/>
      <c r="AC842" s="936" t="s">
        <v>299</v>
      </c>
      <c r="AD842" s="936"/>
      <c r="AE842" s="936"/>
      <c r="AF842" s="936"/>
      <c r="AG842" s="936"/>
      <c r="AH842" s="341" t="s">
        <v>593</v>
      </c>
      <c r="AI842" s="342"/>
      <c r="AJ842" s="342"/>
      <c r="AK842" s="342"/>
      <c r="AL842" s="343" t="s">
        <v>593</v>
      </c>
      <c r="AM842" s="344"/>
      <c r="AN842" s="344"/>
      <c r="AO842" s="345"/>
      <c r="AP842" s="346" t="s">
        <v>593</v>
      </c>
      <c r="AQ842" s="346"/>
      <c r="AR842" s="346"/>
      <c r="AS842" s="346"/>
      <c r="AT842" s="346"/>
      <c r="AU842" s="346"/>
      <c r="AV842" s="346"/>
      <c r="AW842" s="346"/>
      <c r="AX842" s="346"/>
    </row>
    <row r="843" spans="1:50" ht="30" hidden="1" customHeight="1" x14ac:dyDescent="0.15">
      <c r="A843" s="370">
        <v>6</v>
      </c>
      <c r="B843" s="370">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70">
        <v>7</v>
      </c>
      <c r="B844" s="370">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70">
        <v>8</v>
      </c>
      <c r="B845" s="370">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70">
        <v>9</v>
      </c>
      <c r="B846" s="370">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70">
        <v>10</v>
      </c>
      <c r="B847" s="370">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70">
        <v>11</v>
      </c>
      <c r="B848" s="370">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70">
        <v>12</v>
      </c>
      <c r="B849" s="370">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70">
        <v>13</v>
      </c>
      <c r="B850" s="370">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70">
        <v>14</v>
      </c>
      <c r="B851" s="370">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70">
        <v>15</v>
      </c>
      <c r="B852" s="370">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70">
        <v>16</v>
      </c>
      <c r="B853" s="370">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70">
        <v>17</v>
      </c>
      <c r="B854" s="370">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70">
        <v>18</v>
      </c>
      <c r="B855" s="370">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70">
        <v>19</v>
      </c>
      <c r="B856" s="370">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70">
        <v>20</v>
      </c>
      <c r="B857" s="370">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70">
        <v>21</v>
      </c>
      <c r="B858" s="370">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70">
        <v>22</v>
      </c>
      <c r="B859" s="370">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70">
        <v>23</v>
      </c>
      <c r="B860" s="370">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70">
        <v>24</v>
      </c>
      <c r="B861" s="370">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0">
        <v>25</v>
      </c>
      <c r="B862" s="370">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0">
        <v>26</v>
      </c>
      <c r="B863" s="370">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0">
        <v>27</v>
      </c>
      <c r="B864" s="370">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0">
        <v>28</v>
      </c>
      <c r="B865" s="370">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0">
        <v>29</v>
      </c>
      <c r="B866" s="370">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70">
        <v>30</v>
      </c>
      <c r="B867" s="370">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261</v>
      </c>
      <c r="AD870" s="134"/>
      <c r="AE870" s="134"/>
      <c r="AF870" s="134"/>
      <c r="AG870" s="134"/>
      <c r="AH870" s="353" t="s">
        <v>289</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70">
        <v>1</v>
      </c>
      <c r="B871" s="370">
        <v>1</v>
      </c>
      <c r="C871" s="333" t="s">
        <v>545</v>
      </c>
      <c r="D871" s="333"/>
      <c r="E871" s="333"/>
      <c r="F871" s="333"/>
      <c r="G871" s="333"/>
      <c r="H871" s="333"/>
      <c r="I871" s="333"/>
      <c r="J871" s="360">
        <v>8000012100004</v>
      </c>
      <c r="K871" s="335"/>
      <c r="L871" s="335"/>
      <c r="M871" s="335"/>
      <c r="N871" s="335"/>
      <c r="O871" s="335"/>
      <c r="P871" s="336" t="s">
        <v>546</v>
      </c>
      <c r="Q871" s="336"/>
      <c r="R871" s="336"/>
      <c r="S871" s="336"/>
      <c r="T871" s="336"/>
      <c r="U871" s="336"/>
      <c r="V871" s="336"/>
      <c r="W871" s="336"/>
      <c r="X871" s="336"/>
      <c r="Y871" s="361">
        <v>16</v>
      </c>
      <c r="Z871" s="362"/>
      <c r="AA871" s="362"/>
      <c r="AB871" s="363"/>
      <c r="AC871" s="349" t="s">
        <v>79</v>
      </c>
      <c r="AD871" s="357"/>
      <c r="AE871" s="357"/>
      <c r="AF871" s="357"/>
      <c r="AG871" s="357"/>
      <c r="AH871" s="358" t="s">
        <v>593</v>
      </c>
      <c r="AI871" s="359"/>
      <c r="AJ871" s="359"/>
      <c r="AK871" s="359"/>
      <c r="AL871" s="343" t="s">
        <v>593</v>
      </c>
      <c r="AM871" s="344"/>
      <c r="AN871" s="344"/>
      <c r="AO871" s="345"/>
      <c r="AP871" s="346" t="s">
        <v>593</v>
      </c>
      <c r="AQ871" s="346"/>
      <c r="AR871" s="346"/>
      <c r="AS871" s="346"/>
      <c r="AT871" s="346"/>
      <c r="AU871" s="346"/>
      <c r="AV871" s="346"/>
      <c r="AW871" s="346"/>
      <c r="AX871" s="346"/>
    </row>
    <row r="872" spans="1:50" ht="30" customHeight="1" x14ac:dyDescent="0.15">
      <c r="A872" s="370">
        <v>2</v>
      </c>
      <c r="B872" s="370">
        <v>1</v>
      </c>
      <c r="C872" s="333" t="s">
        <v>547</v>
      </c>
      <c r="D872" s="333"/>
      <c r="E872" s="333"/>
      <c r="F872" s="333"/>
      <c r="G872" s="333"/>
      <c r="H872" s="333"/>
      <c r="I872" s="333"/>
      <c r="J872" s="360">
        <v>8000012100004</v>
      </c>
      <c r="K872" s="335"/>
      <c r="L872" s="335"/>
      <c r="M872" s="335"/>
      <c r="N872" s="335"/>
      <c r="O872" s="335"/>
      <c r="P872" s="336" t="s">
        <v>546</v>
      </c>
      <c r="Q872" s="336"/>
      <c r="R872" s="336"/>
      <c r="S872" s="336"/>
      <c r="T872" s="336"/>
      <c r="U872" s="336"/>
      <c r="V872" s="336"/>
      <c r="W872" s="336"/>
      <c r="X872" s="336"/>
      <c r="Y872" s="361">
        <v>0.1</v>
      </c>
      <c r="Z872" s="362"/>
      <c r="AA872" s="362"/>
      <c r="AB872" s="363"/>
      <c r="AC872" s="349" t="s">
        <v>79</v>
      </c>
      <c r="AD872" s="349"/>
      <c r="AE872" s="349"/>
      <c r="AF872" s="349"/>
      <c r="AG872" s="349"/>
      <c r="AH872" s="358" t="s">
        <v>593</v>
      </c>
      <c r="AI872" s="359"/>
      <c r="AJ872" s="359"/>
      <c r="AK872" s="359"/>
      <c r="AL872" s="343" t="s">
        <v>593</v>
      </c>
      <c r="AM872" s="344"/>
      <c r="AN872" s="344"/>
      <c r="AO872" s="345"/>
      <c r="AP872" s="346" t="s">
        <v>593</v>
      </c>
      <c r="AQ872" s="346"/>
      <c r="AR872" s="346"/>
      <c r="AS872" s="346"/>
      <c r="AT872" s="346"/>
      <c r="AU872" s="346"/>
      <c r="AV872" s="346"/>
      <c r="AW872" s="346"/>
      <c r="AX872" s="346"/>
    </row>
    <row r="873" spans="1:50" ht="30" hidden="1" customHeight="1" x14ac:dyDescent="0.15">
      <c r="A873" s="370">
        <v>3</v>
      </c>
      <c r="B873" s="370">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70">
        <v>4</v>
      </c>
      <c r="B874" s="370">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70">
        <v>5</v>
      </c>
      <c r="B875" s="370">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70">
        <v>6</v>
      </c>
      <c r="B876" s="370">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70">
        <v>7</v>
      </c>
      <c r="B877" s="370">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70">
        <v>8</v>
      </c>
      <c r="B878" s="370">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70">
        <v>9</v>
      </c>
      <c r="B879" s="370">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70">
        <v>10</v>
      </c>
      <c r="B880" s="370">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70">
        <v>11</v>
      </c>
      <c r="B881" s="370">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70">
        <v>12</v>
      </c>
      <c r="B882" s="370">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70">
        <v>13</v>
      </c>
      <c r="B883" s="370">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70">
        <v>14</v>
      </c>
      <c r="B884" s="370">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0">
        <v>15</v>
      </c>
      <c r="B885" s="370">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0">
        <v>16</v>
      </c>
      <c r="B886" s="370">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70">
        <v>17</v>
      </c>
      <c r="B887" s="370">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0">
        <v>18</v>
      </c>
      <c r="B888" s="370">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0">
        <v>19</v>
      </c>
      <c r="B889" s="370">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0">
        <v>20</v>
      </c>
      <c r="B890" s="370">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0">
        <v>21</v>
      </c>
      <c r="B891" s="370">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0">
        <v>22</v>
      </c>
      <c r="B892" s="370">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0">
        <v>23</v>
      </c>
      <c r="B893" s="370">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0">
        <v>24</v>
      </c>
      <c r="B894" s="370">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0">
        <v>25</v>
      </c>
      <c r="B895" s="370">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0">
        <v>26</v>
      </c>
      <c r="B896" s="370">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0">
        <v>27</v>
      </c>
      <c r="B897" s="370">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0">
        <v>28</v>
      </c>
      <c r="B898" s="370">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0">
        <v>29</v>
      </c>
      <c r="B899" s="370">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0">
        <v>30</v>
      </c>
      <c r="B900" s="370">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261</v>
      </c>
      <c r="AD903" s="134"/>
      <c r="AE903" s="134"/>
      <c r="AF903" s="134"/>
      <c r="AG903" s="134"/>
      <c r="AH903" s="353" t="s">
        <v>289</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70">
        <v>1</v>
      </c>
      <c r="B904" s="370">
        <v>1</v>
      </c>
      <c r="C904" s="333" t="s">
        <v>548</v>
      </c>
      <c r="D904" s="333"/>
      <c r="E904" s="333"/>
      <c r="F904" s="333"/>
      <c r="G904" s="333"/>
      <c r="H904" s="333"/>
      <c r="I904" s="333"/>
      <c r="J904" s="360">
        <v>7020001067105</v>
      </c>
      <c r="K904" s="335"/>
      <c r="L904" s="335"/>
      <c r="M904" s="335"/>
      <c r="N904" s="335"/>
      <c r="O904" s="335"/>
      <c r="P904" s="336" t="s">
        <v>529</v>
      </c>
      <c r="Q904" s="336"/>
      <c r="R904" s="336"/>
      <c r="S904" s="336"/>
      <c r="T904" s="336"/>
      <c r="U904" s="336"/>
      <c r="V904" s="336"/>
      <c r="W904" s="336"/>
      <c r="X904" s="336"/>
      <c r="Y904" s="361">
        <v>6</v>
      </c>
      <c r="Z904" s="362"/>
      <c r="AA904" s="362"/>
      <c r="AB904" s="363"/>
      <c r="AC904" s="367" t="s">
        <v>298</v>
      </c>
      <c r="AD904" s="908"/>
      <c r="AE904" s="908"/>
      <c r="AF904" s="908"/>
      <c r="AG904" s="908"/>
      <c r="AH904" s="358" t="s">
        <v>593</v>
      </c>
      <c r="AI904" s="359"/>
      <c r="AJ904" s="359"/>
      <c r="AK904" s="359"/>
      <c r="AL904" s="343" t="s">
        <v>593</v>
      </c>
      <c r="AM904" s="344"/>
      <c r="AN904" s="344"/>
      <c r="AO904" s="345"/>
      <c r="AP904" s="346" t="s">
        <v>593</v>
      </c>
      <c r="AQ904" s="346"/>
      <c r="AR904" s="346"/>
      <c r="AS904" s="346"/>
      <c r="AT904" s="346"/>
      <c r="AU904" s="346"/>
      <c r="AV904" s="346"/>
      <c r="AW904" s="346"/>
      <c r="AX904" s="346"/>
    </row>
    <row r="905" spans="1:50" ht="30" customHeight="1" x14ac:dyDescent="0.15">
      <c r="A905" s="370">
        <v>2</v>
      </c>
      <c r="B905" s="370">
        <v>1</v>
      </c>
      <c r="C905" s="333" t="s">
        <v>548</v>
      </c>
      <c r="D905" s="333"/>
      <c r="E905" s="333"/>
      <c r="F905" s="333"/>
      <c r="G905" s="333"/>
      <c r="H905" s="333"/>
      <c r="I905" s="333"/>
      <c r="J905" s="360">
        <v>7020001067105</v>
      </c>
      <c r="K905" s="335"/>
      <c r="L905" s="335"/>
      <c r="M905" s="335"/>
      <c r="N905" s="335"/>
      <c r="O905" s="335"/>
      <c r="P905" s="336" t="s">
        <v>549</v>
      </c>
      <c r="Q905" s="336"/>
      <c r="R905" s="336"/>
      <c r="S905" s="336"/>
      <c r="T905" s="336"/>
      <c r="U905" s="336"/>
      <c r="V905" s="336"/>
      <c r="W905" s="336"/>
      <c r="X905" s="336"/>
      <c r="Y905" s="361">
        <v>0.9</v>
      </c>
      <c r="Z905" s="362"/>
      <c r="AA905" s="362"/>
      <c r="AB905" s="363"/>
      <c r="AC905" s="367" t="s">
        <v>299</v>
      </c>
      <c r="AD905" s="367"/>
      <c r="AE905" s="367"/>
      <c r="AF905" s="367"/>
      <c r="AG905" s="367"/>
      <c r="AH905" s="358" t="s">
        <v>593</v>
      </c>
      <c r="AI905" s="359"/>
      <c r="AJ905" s="359"/>
      <c r="AK905" s="359"/>
      <c r="AL905" s="343" t="s">
        <v>593</v>
      </c>
      <c r="AM905" s="344"/>
      <c r="AN905" s="344"/>
      <c r="AO905" s="345"/>
      <c r="AP905" s="346" t="s">
        <v>593</v>
      </c>
      <c r="AQ905" s="346"/>
      <c r="AR905" s="346"/>
      <c r="AS905" s="346"/>
      <c r="AT905" s="346"/>
      <c r="AU905" s="346"/>
      <c r="AV905" s="346"/>
      <c r="AW905" s="346"/>
      <c r="AX905" s="346"/>
    </row>
    <row r="906" spans="1:50" ht="30" customHeight="1" x14ac:dyDescent="0.15">
      <c r="A906" s="370">
        <v>3</v>
      </c>
      <c r="B906" s="370">
        <v>1</v>
      </c>
      <c r="C906" s="333" t="s">
        <v>550</v>
      </c>
      <c r="D906" s="333"/>
      <c r="E906" s="333"/>
      <c r="F906" s="333"/>
      <c r="G906" s="333"/>
      <c r="H906" s="333"/>
      <c r="I906" s="333"/>
      <c r="J906" s="360">
        <v>5010501020144</v>
      </c>
      <c r="K906" s="335"/>
      <c r="L906" s="335"/>
      <c r="M906" s="335"/>
      <c r="N906" s="335"/>
      <c r="O906" s="335"/>
      <c r="P906" s="336" t="s">
        <v>530</v>
      </c>
      <c r="Q906" s="336"/>
      <c r="R906" s="336"/>
      <c r="S906" s="336"/>
      <c r="T906" s="336"/>
      <c r="U906" s="336"/>
      <c r="V906" s="336"/>
      <c r="W906" s="336"/>
      <c r="X906" s="336"/>
      <c r="Y906" s="361">
        <v>5</v>
      </c>
      <c r="Z906" s="362"/>
      <c r="AA906" s="362"/>
      <c r="AB906" s="363"/>
      <c r="AC906" s="366" t="s">
        <v>298</v>
      </c>
      <c r="AD906" s="366"/>
      <c r="AE906" s="366"/>
      <c r="AF906" s="366"/>
      <c r="AG906" s="366"/>
      <c r="AH906" s="341" t="s">
        <v>593</v>
      </c>
      <c r="AI906" s="342"/>
      <c r="AJ906" s="342"/>
      <c r="AK906" s="342"/>
      <c r="AL906" s="343" t="s">
        <v>593</v>
      </c>
      <c r="AM906" s="344"/>
      <c r="AN906" s="344"/>
      <c r="AO906" s="345"/>
      <c r="AP906" s="346" t="s">
        <v>593</v>
      </c>
      <c r="AQ906" s="346"/>
      <c r="AR906" s="346"/>
      <c r="AS906" s="346"/>
      <c r="AT906" s="346"/>
      <c r="AU906" s="346"/>
      <c r="AV906" s="346"/>
      <c r="AW906" s="346"/>
      <c r="AX906" s="346"/>
    </row>
    <row r="907" spans="1:50" ht="45.95" customHeight="1" x14ac:dyDescent="0.15">
      <c r="A907" s="370">
        <v>4</v>
      </c>
      <c r="B907" s="370">
        <v>1</v>
      </c>
      <c r="C907" s="333" t="s">
        <v>551</v>
      </c>
      <c r="D907" s="333"/>
      <c r="E907" s="333"/>
      <c r="F907" s="333"/>
      <c r="G907" s="333"/>
      <c r="H907" s="333"/>
      <c r="I907" s="333"/>
      <c r="J907" s="360">
        <v>3080001005153</v>
      </c>
      <c r="K907" s="335"/>
      <c r="L907" s="335"/>
      <c r="M907" s="335"/>
      <c r="N907" s="335"/>
      <c r="O907" s="335"/>
      <c r="P907" s="336" t="s">
        <v>552</v>
      </c>
      <c r="Q907" s="336"/>
      <c r="R907" s="336"/>
      <c r="S907" s="336"/>
      <c r="T907" s="336"/>
      <c r="U907" s="336"/>
      <c r="V907" s="336"/>
      <c r="W907" s="336"/>
      <c r="X907" s="336"/>
      <c r="Y907" s="361">
        <v>1</v>
      </c>
      <c r="Z907" s="362"/>
      <c r="AA907" s="362"/>
      <c r="AB907" s="363"/>
      <c r="AC907" s="366" t="s">
        <v>299</v>
      </c>
      <c r="AD907" s="366"/>
      <c r="AE907" s="366"/>
      <c r="AF907" s="366"/>
      <c r="AG907" s="366"/>
      <c r="AH907" s="341" t="s">
        <v>593</v>
      </c>
      <c r="AI907" s="342"/>
      <c r="AJ907" s="342"/>
      <c r="AK907" s="342"/>
      <c r="AL907" s="343" t="s">
        <v>593</v>
      </c>
      <c r="AM907" s="344"/>
      <c r="AN907" s="344"/>
      <c r="AO907" s="345"/>
      <c r="AP907" s="346" t="s">
        <v>593</v>
      </c>
      <c r="AQ907" s="346"/>
      <c r="AR907" s="346"/>
      <c r="AS907" s="346"/>
      <c r="AT907" s="346"/>
      <c r="AU907" s="346"/>
      <c r="AV907" s="346"/>
      <c r="AW907" s="346"/>
      <c r="AX907" s="346"/>
    </row>
    <row r="908" spans="1:50" ht="45.95" customHeight="1" x14ac:dyDescent="0.15">
      <c r="A908" s="370">
        <v>5</v>
      </c>
      <c r="B908" s="370">
        <v>1</v>
      </c>
      <c r="C908" s="333" t="s">
        <v>551</v>
      </c>
      <c r="D908" s="333"/>
      <c r="E908" s="333"/>
      <c r="F908" s="333"/>
      <c r="G908" s="333"/>
      <c r="H908" s="333"/>
      <c r="I908" s="333"/>
      <c r="J908" s="360">
        <v>3080001005153</v>
      </c>
      <c r="K908" s="335"/>
      <c r="L908" s="335"/>
      <c r="M908" s="335"/>
      <c r="N908" s="335"/>
      <c r="O908" s="335"/>
      <c r="P908" s="336" t="s">
        <v>552</v>
      </c>
      <c r="Q908" s="336"/>
      <c r="R908" s="336"/>
      <c r="S908" s="336"/>
      <c r="T908" s="336"/>
      <c r="U908" s="336"/>
      <c r="V908" s="336"/>
      <c r="W908" s="336"/>
      <c r="X908" s="336"/>
      <c r="Y908" s="361">
        <v>0.7</v>
      </c>
      <c r="Z908" s="362"/>
      <c r="AA908" s="362"/>
      <c r="AB908" s="363"/>
      <c r="AC908" s="366" t="s">
        <v>299</v>
      </c>
      <c r="AD908" s="366"/>
      <c r="AE908" s="366"/>
      <c r="AF908" s="366"/>
      <c r="AG908" s="366"/>
      <c r="AH908" s="341" t="s">
        <v>593</v>
      </c>
      <c r="AI908" s="342"/>
      <c r="AJ908" s="342"/>
      <c r="AK908" s="342"/>
      <c r="AL908" s="343" t="s">
        <v>593</v>
      </c>
      <c r="AM908" s="344"/>
      <c r="AN908" s="344"/>
      <c r="AO908" s="345"/>
      <c r="AP908" s="346" t="s">
        <v>593</v>
      </c>
      <c r="AQ908" s="346"/>
      <c r="AR908" s="346"/>
      <c r="AS908" s="346"/>
      <c r="AT908" s="346"/>
      <c r="AU908" s="346"/>
      <c r="AV908" s="346"/>
      <c r="AW908" s="346"/>
      <c r="AX908" s="346"/>
    </row>
    <row r="909" spans="1:50" ht="45.95" customHeight="1" x14ac:dyDescent="0.15">
      <c r="A909" s="370">
        <v>6</v>
      </c>
      <c r="B909" s="370">
        <v>1</v>
      </c>
      <c r="C909" s="333" t="s">
        <v>553</v>
      </c>
      <c r="D909" s="333"/>
      <c r="E909" s="333"/>
      <c r="F909" s="333"/>
      <c r="G909" s="333"/>
      <c r="H909" s="333"/>
      <c r="I909" s="333"/>
      <c r="J909" s="360">
        <v>2010001007784</v>
      </c>
      <c r="K909" s="335"/>
      <c r="L909" s="335"/>
      <c r="M909" s="335"/>
      <c r="N909" s="335"/>
      <c r="O909" s="335"/>
      <c r="P909" s="336" t="s">
        <v>554</v>
      </c>
      <c r="Q909" s="336"/>
      <c r="R909" s="336"/>
      <c r="S909" s="336"/>
      <c r="T909" s="336"/>
      <c r="U909" s="336"/>
      <c r="V909" s="336"/>
      <c r="W909" s="336"/>
      <c r="X909" s="336"/>
      <c r="Y909" s="361">
        <v>0.5</v>
      </c>
      <c r="Z909" s="362"/>
      <c r="AA909" s="362"/>
      <c r="AB909" s="363"/>
      <c r="AC909" s="366" t="s">
        <v>299</v>
      </c>
      <c r="AD909" s="366"/>
      <c r="AE909" s="366"/>
      <c r="AF909" s="366"/>
      <c r="AG909" s="366"/>
      <c r="AH909" s="341" t="s">
        <v>593</v>
      </c>
      <c r="AI909" s="342"/>
      <c r="AJ909" s="342"/>
      <c r="AK909" s="342"/>
      <c r="AL909" s="343" t="s">
        <v>593</v>
      </c>
      <c r="AM909" s="344"/>
      <c r="AN909" s="344"/>
      <c r="AO909" s="345"/>
      <c r="AP909" s="346" t="s">
        <v>593</v>
      </c>
      <c r="AQ909" s="346"/>
      <c r="AR909" s="346"/>
      <c r="AS909" s="346"/>
      <c r="AT909" s="346"/>
      <c r="AU909" s="346"/>
      <c r="AV909" s="346"/>
      <c r="AW909" s="346"/>
      <c r="AX909" s="346"/>
    </row>
    <row r="910" spans="1:50" ht="45.95" customHeight="1" x14ac:dyDescent="0.15">
      <c r="A910" s="370">
        <v>7</v>
      </c>
      <c r="B910" s="370">
        <v>1</v>
      </c>
      <c r="C910" s="333" t="s">
        <v>553</v>
      </c>
      <c r="D910" s="333"/>
      <c r="E910" s="333"/>
      <c r="F910" s="333"/>
      <c r="G910" s="333"/>
      <c r="H910" s="333"/>
      <c r="I910" s="333"/>
      <c r="J910" s="360">
        <v>2010001007784</v>
      </c>
      <c r="K910" s="335"/>
      <c r="L910" s="335"/>
      <c r="M910" s="335"/>
      <c r="N910" s="335"/>
      <c r="O910" s="335"/>
      <c r="P910" s="336" t="s">
        <v>555</v>
      </c>
      <c r="Q910" s="336"/>
      <c r="R910" s="336"/>
      <c r="S910" s="336"/>
      <c r="T910" s="336"/>
      <c r="U910" s="336"/>
      <c r="V910" s="336"/>
      <c r="W910" s="336"/>
      <c r="X910" s="336"/>
      <c r="Y910" s="361">
        <v>0.2</v>
      </c>
      <c r="Z910" s="362"/>
      <c r="AA910" s="362"/>
      <c r="AB910" s="363"/>
      <c r="AC910" s="366" t="s">
        <v>299</v>
      </c>
      <c r="AD910" s="366"/>
      <c r="AE910" s="366"/>
      <c r="AF910" s="366"/>
      <c r="AG910" s="366"/>
      <c r="AH910" s="341" t="s">
        <v>593</v>
      </c>
      <c r="AI910" s="342"/>
      <c r="AJ910" s="342"/>
      <c r="AK910" s="342"/>
      <c r="AL910" s="343" t="s">
        <v>593</v>
      </c>
      <c r="AM910" s="344"/>
      <c r="AN910" s="344"/>
      <c r="AO910" s="345"/>
      <c r="AP910" s="346" t="s">
        <v>593</v>
      </c>
      <c r="AQ910" s="346"/>
      <c r="AR910" s="346"/>
      <c r="AS910" s="346"/>
      <c r="AT910" s="346"/>
      <c r="AU910" s="346"/>
      <c r="AV910" s="346"/>
      <c r="AW910" s="346"/>
      <c r="AX910" s="346"/>
    </row>
    <row r="911" spans="1:50" ht="30" customHeight="1" x14ac:dyDescent="0.15">
      <c r="A911" s="370">
        <v>8</v>
      </c>
      <c r="B911" s="370">
        <v>1</v>
      </c>
      <c r="C911" s="333" t="s">
        <v>556</v>
      </c>
      <c r="D911" s="333"/>
      <c r="E911" s="333"/>
      <c r="F911" s="333"/>
      <c r="G911" s="333"/>
      <c r="H911" s="333"/>
      <c r="I911" s="333"/>
      <c r="J911" s="360">
        <v>4080401015726</v>
      </c>
      <c r="K911" s="335"/>
      <c r="L911" s="335"/>
      <c r="M911" s="335"/>
      <c r="N911" s="335"/>
      <c r="O911" s="335"/>
      <c r="P911" s="336" t="s">
        <v>557</v>
      </c>
      <c r="Q911" s="336"/>
      <c r="R911" s="336"/>
      <c r="S911" s="336"/>
      <c r="T911" s="336"/>
      <c r="U911" s="336"/>
      <c r="V911" s="336"/>
      <c r="W911" s="336"/>
      <c r="X911" s="336"/>
      <c r="Y911" s="361">
        <v>0.3</v>
      </c>
      <c r="Z911" s="362"/>
      <c r="AA911" s="362"/>
      <c r="AB911" s="363"/>
      <c r="AC911" s="366" t="s">
        <v>299</v>
      </c>
      <c r="AD911" s="366"/>
      <c r="AE911" s="366"/>
      <c r="AF911" s="366"/>
      <c r="AG911" s="366"/>
      <c r="AH911" s="341" t="s">
        <v>593</v>
      </c>
      <c r="AI911" s="342"/>
      <c r="AJ911" s="342"/>
      <c r="AK911" s="342"/>
      <c r="AL911" s="343" t="s">
        <v>593</v>
      </c>
      <c r="AM911" s="344"/>
      <c r="AN911" s="344"/>
      <c r="AO911" s="345"/>
      <c r="AP911" s="346" t="s">
        <v>593</v>
      </c>
      <c r="AQ911" s="346"/>
      <c r="AR911" s="346"/>
      <c r="AS911" s="346"/>
      <c r="AT911" s="346"/>
      <c r="AU911" s="346"/>
      <c r="AV911" s="346"/>
      <c r="AW911" s="346"/>
      <c r="AX911" s="346"/>
    </row>
    <row r="912" spans="1:50" ht="45.95" customHeight="1" x14ac:dyDescent="0.15">
      <c r="A912" s="370">
        <v>9</v>
      </c>
      <c r="B912" s="370">
        <v>1</v>
      </c>
      <c r="C912" s="333" t="s">
        <v>558</v>
      </c>
      <c r="D912" s="333"/>
      <c r="E912" s="333"/>
      <c r="F912" s="333"/>
      <c r="G912" s="333"/>
      <c r="H912" s="333"/>
      <c r="I912" s="333"/>
      <c r="J912" s="360">
        <v>1100001002091</v>
      </c>
      <c r="K912" s="335"/>
      <c r="L912" s="335"/>
      <c r="M912" s="335"/>
      <c r="N912" s="335"/>
      <c r="O912" s="335"/>
      <c r="P912" s="336" t="s">
        <v>552</v>
      </c>
      <c r="Q912" s="336"/>
      <c r="R912" s="336"/>
      <c r="S912" s="336"/>
      <c r="T912" s="336"/>
      <c r="U912" s="336"/>
      <c r="V912" s="336"/>
      <c r="W912" s="336"/>
      <c r="X912" s="336"/>
      <c r="Y912" s="361">
        <v>0.2</v>
      </c>
      <c r="Z912" s="362"/>
      <c r="AA912" s="362"/>
      <c r="AB912" s="363"/>
      <c r="AC912" s="366" t="s">
        <v>299</v>
      </c>
      <c r="AD912" s="366"/>
      <c r="AE912" s="366"/>
      <c r="AF912" s="366"/>
      <c r="AG912" s="366"/>
      <c r="AH912" s="341" t="s">
        <v>593</v>
      </c>
      <c r="AI912" s="342"/>
      <c r="AJ912" s="342"/>
      <c r="AK912" s="342"/>
      <c r="AL912" s="343" t="s">
        <v>593</v>
      </c>
      <c r="AM912" s="344"/>
      <c r="AN912" s="344"/>
      <c r="AO912" s="345"/>
      <c r="AP912" s="346" t="s">
        <v>593</v>
      </c>
      <c r="AQ912" s="346"/>
      <c r="AR912" s="346"/>
      <c r="AS912" s="346"/>
      <c r="AT912" s="346"/>
      <c r="AU912" s="346"/>
      <c r="AV912" s="346"/>
      <c r="AW912" s="346"/>
      <c r="AX912" s="346"/>
    </row>
    <row r="913" spans="1:50" ht="30" customHeight="1" x14ac:dyDescent="0.15">
      <c r="A913" s="370">
        <v>10</v>
      </c>
      <c r="B913" s="370">
        <v>1</v>
      </c>
      <c r="C913" s="333" t="s">
        <v>559</v>
      </c>
      <c r="D913" s="333"/>
      <c r="E913" s="333"/>
      <c r="F913" s="333"/>
      <c r="G913" s="333"/>
      <c r="H913" s="333"/>
      <c r="I913" s="333"/>
      <c r="J913" s="360">
        <v>2020001012404</v>
      </c>
      <c r="K913" s="335"/>
      <c r="L913" s="335"/>
      <c r="M913" s="335"/>
      <c r="N913" s="335"/>
      <c r="O913" s="335"/>
      <c r="P913" s="336" t="s">
        <v>560</v>
      </c>
      <c r="Q913" s="336"/>
      <c r="R913" s="336"/>
      <c r="S913" s="336"/>
      <c r="T913" s="336"/>
      <c r="U913" s="336"/>
      <c r="V913" s="336"/>
      <c r="W913" s="336"/>
      <c r="X913" s="336"/>
      <c r="Y913" s="361">
        <v>0.1</v>
      </c>
      <c r="Z913" s="362"/>
      <c r="AA913" s="362"/>
      <c r="AB913" s="363"/>
      <c r="AC913" s="366" t="s">
        <v>299</v>
      </c>
      <c r="AD913" s="366"/>
      <c r="AE913" s="366"/>
      <c r="AF913" s="366"/>
      <c r="AG913" s="366"/>
      <c r="AH913" s="341" t="s">
        <v>593</v>
      </c>
      <c r="AI913" s="342"/>
      <c r="AJ913" s="342"/>
      <c r="AK913" s="342"/>
      <c r="AL913" s="343" t="s">
        <v>593</v>
      </c>
      <c r="AM913" s="344"/>
      <c r="AN913" s="344"/>
      <c r="AO913" s="345"/>
      <c r="AP913" s="346" t="s">
        <v>593</v>
      </c>
      <c r="AQ913" s="346"/>
      <c r="AR913" s="346"/>
      <c r="AS913" s="346"/>
      <c r="AT913" s="346"/>
      <c r="AU913" s="346"/>
      <c r="AV913" s="346"/>
      <c r="AW913" s="346"/>
      <c r="AX913" s="346"/>
    </row>
    <row r="914" spans="1:50" ht="30" customHeight="1" x14ac:dyDescent="0.15">
      <c r="A914" s="370">
        <v>11</v>
      </c>
      <c r="B914" s="370">
        <v>1</v>
      </c>
      <c r="C914" s="333" t="s">
        <v>561</v>
      </c>
      <c r="D914" s="333"/>
      <c r="E914" s="333"/>
      <c r="F914" s="333"/>
      <c r="G914" s="333"/>
      <c r="H914" s="333"/>
      <c r="I914" s="333"/>
      <c r="J914" s="360">
        <v>5350005000600</v>
      </c>
      <c r="K914" s="335"/>
      <c r="L914" s="335"/>
      <c r="M914" s="335"/>
      <c r="N914" s="335"/>
      <c r="O914" s="335"/>
      <c r="P914" s="336" t="s">
        <v>562</v>
      </c>
      <c r="Q914" s="336"/>
      <c r="R914" s="336"/>
      <c r="S914" s="336"/>
      <c r="T914" s="336"/>
      <c r="U914" s="336"/>
      <c r="V914" s="336"/>
      <c r="W914" s="336"/>
      <c r="X914" s="336"/>
      <c r="Y914" s="361">
        <v>0</v>
      </c>
      <c r="Z914" s="362"/>
      <c r="AA914" s="362"/>
      <c r="AB914" s="363"/>
      <c r="AC914" s="366" t="s">
        <v>299</v>
      </c>
      <c r="AD914" s="366"/>
      <c r="AE914" s="366"/>
      <c r="AF914" s="366"/>
      <c r="AG914" s="366"/>
      <c r="AH914" s="341" t="s">
        <v>593</v>
      </c>
      <c r="AI914" s="342"/>
      <c r="AJ914" s="342"/>
      <c r="AK914" s="342"/>
      <c r="AL914" s="343" t="s">
        <v>593</v>
      </c>
      <c r="AM914" s="344"/>
      <c r="AN914" s="344"/>
      <c r="AO914" s="345"/>
      <c r="AP914" s="346" t="s">
        <v>593</v>
      </c>
      <c r="AQ914" s="346"/>
      <c r="AR914" s="346"/>
      <c r="AS914" s="346"/>
      <c r="AT914" s="346"/>
      <c r="AU914" s="346"/>
      <c r="AV914" s="346"/>
      <c r="AW914" s="346"/>
      <c r="AX914" s="346"/>
    </row>
    <row r="915" spans="1:50" ht="45.95" customHeight="1" x14ac:dyDescent="0.15">
      <c r="A915" s="370">
        <v>12</v>
      </c>
      <c r="B915" s="370">
        <v>1</v>
      </c>
      <c r="C915" s="333" t="s">
        <v>563</v>
      </c>
      <c r="D915" s="333"/>
      <c r="E915" s="333"/>
      <c r="F915" s="333"/>
      <c r="G915" s="333"/>
      <c r="H915" s="333"/>
      <c r="I915" s="333"/>
      <c r="J915" s="360">
        <v>6350005001622</v>
      </c>
      <c r="K915" s="335"/>
      <c r="L915" s="335"/>
      <c r="M915" s="335"/>
      <c r="N915" s="335"/>
      <c r="O915" s="335"/>
      <c r="P915" s="336" t="s">
        <v>564</v>
      </c>
      <c r="Q915" s="336"/>
      <c r="R915" s="336"/>
      <c r="S915" s="336"/>
      <c r="T915" s="336"/>
      <c r="U915" s="336"/>
      <c r="V915" s="336"/>
      <c r="W915" s="336"/>
      <c r="X915" s="336"/>
      <c r="Y915" s="361">
        <v>0</v>
      </c>
      <c r="Z915" s="362"/>
      <c r="AA915" s="362"/>
      <c r="AB915" s="363"/>
      <c r="AC915" s="366" t="s">
        <v>299</v>
      </c>
      <c r="AD915" s="366"/>
      <c r="AE915" s="366"/>
      <c r="AF915" s="366"/>
      <c r="AG915" s="366"/>
      <c r="AH915" s="341" t="s">
        <v>593</v>
      </c>
      <c r="AI915" s="342"/>
      <c r="AJ915" s="342"/>
      <c r="AK915" s="342"/>
      <c r="AL915" s="343" t="s">
        <v>593</v>
      </c>
      <c r="AM915" s="344"/>
      <c r="AN915" s="344"/>
      <c r="AO915" s="345"/>
      <c r="AP915" s="346" t="s">
        <v>593</v>
      </c>
      <c r="AQ915" s="346"/>
      <c r="AR915" s="346"/>
      <c r="AS915" s="346"/>
      <c r="AT915" s="346"/>
      <c r="AU915" s="346"/>
      <c r="AV915" s="346"/>
      <c r="AW915" s="346"/>
      <c r="AX915" s="346"/>
    </row>
    <row r="916" spans="1:50" ht="30" hidden="1" customHeight="1" x14ac:dyDescent="0.15">
      <c r="A916" s="370">
        <v>13</v>
      </c>
      <c r="B916" s="370">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70">
        <v>14</v>
      </c>
      <c r="B917" s="370">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70">
        <v>15</v>
      </c>
      <c r="B918" s="370">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70">
        <v>16</v>
      </c>
      <c r="B919" s="370">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70">
        <v>17</v>
      </c>
      <c r="B920" s="370">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70">
        <v>18</v>
      </c>
      <c r="B921" s="370">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70">
        <v>19</v>
      </c>
      <c r="B922" s="370">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70">
        <v>20</v>
      </c>
      <c r="B923" s="370">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70">
        <v>21</v>
      </c>
      <c r="B924" s="370">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70">
        <v>22</v>
      </c>
      <c r="B925" s="370">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0">
        <v>23</v>
      </c>
      <c r="B926" s="370">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0">
        <v>24</v>
      </c>
      <c r="B927" s="370">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0">
        <v>25</v>
      </c>
      <c r="B928" s="370">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0">
        <v>26</v>
      </c>
      <c r="B929" s="370">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0">
        <v>27</v>
      </c>
      <c r="B930" s="370">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0">
        <v>28</v>
      </c>
      <c r="B931" s="370">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0">
        <v>29</v>
      </c>
      <c r="B932" s="370">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0">
        <v>30</v>
      </c>
      <c r="B933" s="370">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261</v>
      </c>
      <c r="AD936" s="134"/>
      <c r="AE936" s="134"/>
      <c r="AF936" s="134"/>
      <c r="AG936" s="134"/>
      <c r="AH936" s="353" t="s">
        <v>289</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70">
        <v>1</v>
      </c>
      <c r="B937" s="370">
        <v>1</v>
      </c>
      <c r="C937" s="333" t="s">
        <v>565</v>
      </c>
      <c r="D937" s="333"/>
      <c r="E937" s="333"/>
      <c r="F937" s="333"/>
      <c r="G937" s="333"/>
      <c r="H937" s="333"/>
      <c r="I937" s="333"/>
      <c r="J937" s="360" t="s">
        <v>566</v>
      </c>
      <c r="K937" s="335"/>
      <c r="L937" s="335"/>
      <c r="M937" s="335"/>
      <c r="N937" s="335"/>
      <c r="O937" s="335"/>
      <c r="P937" s="336" t="s">
        <v>536</v>
      </c>
      <c r="Q937" s="336"/>
      <c r="R937" s="336"/>
      <c r="S937" s="336"/>
      <c r="T937" s="336"/>
      <c r="U937" s="336"/>
      <c r="V937" s="336"/>
      <c r="W937" s="336"/>
      <c r="X937" s="336"/>
      <c r="Y937" s="361">
        <v>0.1</v>
      </c>
      <c r="Z937" s="362"/>
      <c r="AA937" s="362"/>
      <c r="AB937" s="363"/>
      <c r="AC937" s="349" t="s">
        <v>300</v>
      </c>
      <c r="AD937" s="357"/>
      <c r="AE937" s="357"/>
      <c r="AF937" s="357"/>
      <c r="AG937" s="357"/>
      <c r="AH937" s="358" t="s">
        <v>593</v>
      </c>
      <c r="AI937" s="359"/>
      <c r="AJ937" s="359"/>
      <c r="AK937" s="359"/>
      <c r="AL937" s="343" t="s">
        <v>593</v>
      </c>
      <c r="AM937" s="344"/>
      <c r="AN937" s="344"/>
      <c r="AO937" s="345"/>
      <c r="AP937" s="346" t="s">
        <v>593</v>
      </c>
      <c r="AQ937" s="346"/>
      <c r="AR937" s="346"/>
      <c r="AS937" s="346"/>
      <c r="AT937" s="346"/>
      <c r="AU937" s="346"/>
      <c r="AV937" s="346"/>
      <c r="AW937" s="346"/>
      <c r="AX937" s="346"/>
    </row>
    <row r="938" spans="1:50" ht="30" customHeight="1" x14ac:dyDescent="0.15">
      <c r="A938" s="370">
        <v>2</v>
      </c>
      <c r="B938" s="370">
        <v>1</v>
      </c>
      <c r="C938" s="347" t="s">
        <v>591</v>
      </c>
      <c r="D938" s="333"/>
      <c r="E938" s="333"/>
      <c r="F938" s="333"/>
      <c r="G938" s="333"/>
      <c r="H938" s="333"/>
      <c r="I938" s="333"/>
      <c r="J938" s="360">
        <v>6080001019910</v>
      </c>
      <c r="K938" s="335"/>
      <c r="L938" s="335"/>
      <c r="M938" s="335"/>
      <c r="N938" s="335"/>
      <c r="O938" s="335"/>
      <c r="P938" s="348" t="s">
        <v>592</v>
      </c>
      <c r="Q938" s="336"/>
      <c r="R938" s="336"/>
      <c r="S938" s="336"/>
      <c r="T938" s="336"/>
      <c r="U938" s="336"/>
      <c r="V938" s="336"/>
      <c r="W938" s="336"/>
      <c r="X938" s="336"/>
      <c r="Y938" s="361">
        <v>0.1</v>
      </c>
      <c r="Z938" s="362"/>
      <c r="AA938" s="362"/>
      <c r="AB938" s="363"/>
      <c r="AC938" s="349" t="s">
        <v>300</v>
      </c>
      <c r="AD938" s="349"/>
      <c r="AE938" s="349"/>
      <c r="AF938" s="349"/>
      <c r="AG938" s="349"/>
      <c r="AH938" s="358" t="s">
        <v>593</v>
      </c>
      <c r="AI938" s="359"/>
      <c r="AJ938" s="359"/>
      <c r="AK938" s="359"/>
      <c r="AL938" s="343" t="s">
        <v>593</v>
      </c>
      <c r="AM938" s="344"/>
      <c r="AN938" s="344"/>
      <c r="AO938" s="345"/>
      <c r="AP938" s="346" t="s">
        <v>593</v>
      </c>
      <c r="AQ938" s="346"/>
      <c r="AR938" s="346"/>
      <c r="AS938" s="346"/>
      <c r="AT938" s="346"/>
      <c r="AU938" s="346"/>
      <c r="AV938" s="346"/>
      <c r="AW938" s="346"/>
      <c r="AX938" s="346"/>
    </row>
    <row r="939" spans="1:50" ht="30" customHeight="1" x14ac:dyDescent="0.15">
      <c r="A939" s="370">
        <v>3</v>
      </c>
      <c r="B939" s="370">
        <v>1</v>
      </c>
      <c r="C939" s="333" t="s">
        <v>573</v>
      </c>
      <c r="D939" s="333"/>
      <c r="E939" s="333"/>
      <c r="F939" s="333"/>
      <c r="G939" s="333"/>
      <c r="H939" s="333"/>
      <c r="I939" s="333"/>
      <c r="J939" s="360" t="s">
        <v>566</v>
      </c>
      <c r="K939" s="335"/>
      <c r="L939" s="335"/>
      <c r="M939" s="335"/>
      <c r="N939" s="335"/>
      <c r="O939" s="335"/>
      <c r="P939" s="336" t="s">
        <v>574</v>
      </c>
      <c r="Q939" s="336"/>
      <c r="R939" s="336"/>
      <c r="S939" s="336"/>
      <c r="T939" s="336"/>
      <c r="U939" s="336"/>
      <c r="V939" s="336"/>
      <c r="W939" s="336"/>
      <c r="X939" s="336"/>
      <c r="Y939" s="361">
        <v>0.1</v>
      </c>
      <c r="Z939" s="362"/>
      <c r="AA939" s="362"/>
      <c r="AB939" s="363"/>
      <c r="AC939" s="349" t="s">
        <v>300</v>
      </c>
      <c r="AD939" s="349"/>
      <c r="AE939" s="349"/>
      <c r="AF939" s="349"/>
      <c r="AG939" s="349"/>
      <c r="AH939" s="341" t="s">
        <v>593</v>
      </c>
      <c r="AI939" s="342"/>
      <c r="AJ939" s="342"/>
      <c r="AK939" s="342"/>
      <c r="AL939" s="343" t="s">
        <v>593</v>
      </c>
      <c r="AM939" s="344"/>
      <c r="AN939" s="344"/>
      <c r="AO939" s="345"/>
      <c r="AP939" s="346" t="s">
        <v>593</v>
      </c>
      <c r="AQ939" s="346"/>
      <c r="AR939" s="346"/>
      <c r="AS939" s="346"/>
      <c r="AT939" s="346"/>
      <c r="AU939" s="346"/>
      <c r="AV939" s="346"/>
      <c r="AW939" s="346"/>
      <c r="AX939" s="346"/>
    </row>
    <row r="940" spans="1:50" ht="30" customHeight="1" x14ac:dyDescent="0.15">
      <c r="A940" s="370">
        <v>4</v>
      </c>
      <c r="B940" s="370">
        <v>1</v>
      </c>
      <c r="C940" s="333" t="s">
        <v>567</v>
      </c>
      <c r="D940" s="333"/>
      <c r="E940" s="333"/>
      <c r="F940" s="333"/>
      <c r="G940" s="333"/>
      <c r="H940" s="333"/>
      <c r="I940" s="333"/>
      <c r="J940" s="360">
        <v>7000020220001</v>
      </c>
      <c r="K940" s="335"/>
      <c r="L940" s="335"/>
      <c r="M940" s="335"/>
      <c r="N940" s="335"/>
      <c r="O940" s="335"/>
      <c r="P940" s="336" t="s">
        <v>568</v>
      </c>
      <c r="Q940" s="336"/>
      <c r="R940" s="336"/>
      <c r="S940" s="336"/>
      <c r="T940" s="336"/>
      <c r="U940" s="336"/>
      <c r="V940" s="336"/>
      <c r="W940" s="336"/>
      <c r="X940" s="336"/>
      <c r="Y940" s="361">
        <v>0</v>
      </c>
      <c r="Z940" s="362"/>
      <c r="AA940" s="362"/>
      <c r="AB940" s="363"/>
      <c r="AC940" s="349" t="s">
        <v>300</v>
      </c>
      <c r="AD940" s="349"/>
      <c r="AE940" s="349"/>
      <c r="AF940" s="349"/>
      <c r="AG940" s="349"/>
      <c r="AH940" s="341" t="s">
        <v>593</v>
      </c>
      <c r="AI940" s="342"/>
      <c r="AJ940" s="342"/>
      <c r="AK940" s="342"/>
      <c r="AL940" s="343" t="s">
        <v>593</v>
      </c>
      <c r="AM940" s="344"/>
      <c r="AN940" s="344"/>
      <c r="AO940" s="345"/>
      <c r="AP940" s="346" t="s">
        <v>593</v>
      </c>
      <c r="AQ940" s="346"/>
      <c r="AR940" s="346"/>
      <c r="AS940" s="346"/>
      <c r="AT940" s="346"/>
      <c r="AU940" s="346"/>
      <c r="AV940" s="346"/>
      <c r="AW940" s="346"/>
      <c r="AX940" s="346"/>
    </row>
    <row r="941" spans="1:50" ht="30" customHeight="1" x14ac:dyDescent="0.15">
      <c r="A941" s="370">
        <v>5</v>
      </c>
      <c r="B941" s="370">
        <v>1</v>
      </c>
      <c r="C941" s="364" t="s">
        <v>567</v>
      </c>
      <c r="D941" s="333"/>
      <c r="E941" s="333"/>
      <c r="F941" s="333"/>
      <c r="G941" s="333"/>
      <c r="H941" s="333"/>
      <c r="I941" s="333"/>
      <c r="J941" s="360">
        <v>7000020220001</v>
      </c>
      <c r="K941" s="335"/>
      <c r="L941" s="335"/>
      <c r="M941" s="335"/>
      <c r="N941" s="335"/>
      <c r="O941" s="335"/>
      <c r="P941" s="365" t="s">
        <v>569</v>
      </c>
      <c r="Q941" s="336"/>
      <c r="R941" s="336"/>
      <c r="S941" s="336"/>
      <c r="T941" s="336"/>
      <c r="U941" s="336"/>
      <c r="V941" s="336"/>
      <c r="W941" s="336"/>
      <c r="X941" s="336"/>
      <c r="Y941" s="361">
        <v>0</v>
      </c>
      <c r="Z941" s="362"/>
      <c r="AA941" s="362"/>
      <c r="AB941" s="363"/>
      <c r="AC941" s="349" t="s">
        <v>300</v>
      </c>
      <c r="AD941" s="349"/>
      <c r="AE941" s="349"/>
      <c r="AF941" s="349"/>
      <c r="AG941" s="349"/>
      <c r="AH941" s="341" t="s">
        <v>593</v>
      </c>
      <c r="AI941" s="342"/>
      <c r="AJ941" s="342"/>
      <c r="AK941" s="342"/>
      <c r="AL941" s="343" t="s">
        <v>593</v>
      </c>
      <c r="AM941" s="344"/>
      <c r="AN941" s="344"/>
      <c r="AO941" s="345"/>
      <c r="AP941" s="346" t="s">
        <v>593</v>
      </c>
      <c r="AQ941" s="346"/>
      <c r="AR941" s="346"/>
      <c r="AS941" s="346"/>
      <c r="AT941" s="346"/>
      <c r="AU941" s="346"/>
      <c r="AV941" s="346"/>
      <c r="AW941" s="346"/>
      <c r="AX941" s="346"/>
    </row>
    <row r="942" spans="1:50" ht="30" customHeight="1" x14ac:dyDescent="0.15">
      <c r="A942" s="370">
        <v>6</v>
      </c>
      <c r="B942" s="370">
        <v>1</v>
      </c>
      <c r="C942" s="364" t="s">
        <v>567</v>
      </c>
      <c r="D942" s="333"/>
      <c r="E942" s="333"/>
      <c r="F942" s="333"/>
      <c r="G942" s="333"/>
      <c r="H942" s="333"/>
      <c r="I942" s="333"/>
      <c r="J942" s="360">
        <v>7000020220001</v>
      </c>
      <c r="K942" s="335"/>
      <c r="L942" s="335"/>
      <c r="M942" s="335"/>
      <c r="N942" s="335"/>
      <c r="O942" s="335"/>
      <c r="P942" s="365" t="s">
        <v>570</v>
      </c>
      <c r="Q942" s="336"/>
      <c r="R942" s="336"/>
      <c r="S942" s="336"/>
      <c r="T942" s="336"/>
      <c r="U942" s="336"/>
      <c r="V942" s="336"/>
      <c r="W942" s="336"/>
      <c r="X942" s="336"/>
      <c r="Y942" s="361">
        <v>0</v>
      </c>
      <c r="Z942" s="362"/>
      <c r="AA942" s="362"/>
      <c r="AB942" s="363"/>
      <c r="AC942" s="349" t="s">
        <v>300</v>
      </c>
      <c r="AD942" s="349"/>
      <c r="AE942" s="349"/>
      <c r="AF942" s="349"/>
      <c r="AG942" s="349"/>
      <c r="AH942" s="341" t="s">
        <v>593</v>
      </c>
      <c r="AI942" s="342"/>
      <c r="AJ942" s="342"/>
      <c r="AK942" s="342"/>
      <c r="AL942" s="343" t="s">
        <v>593</v>
      </c>
      <c r="AM942" s="344"/>
      <c r="AN942" s="344"/>
      <c r="AO942" s="345"/>
      <c r="AP942" s="346" t="s">
        <v>593</v>
      </c>
      <c r="AQ942" s="346"/>
      <c r="AR942" s="346"/>
      <c r="AS942" s="346"/>
      <c r="AT942" s="346"/>
      <c r="AU942" s="346"/>
      <c r="AV942" s="346"/>
      <c r="AW942" s="346"/>
      <c r="AX942" s="346"/>
    </row>
    <row r="943" spans="1:50" ht="30" customHeight="1" x14ac:dyDescent="0.15">
      <c r="A943" s="370">
        <v>7</v>
      </c>
      <c r="B943" s="370">
        <v>1</v>
      </c>
      <c r="C943" s="333" t="s">
        <v>567</v>
      </c>
      <c r="D943" s="333"/>
      <c r="E943" s="333"/>
      <c r="F943" s="333"/>
      <c r="G943" s="333"/>
      <c r="H943" s="333"/>
      <c r="I943" s="333"/>
      <c r="J943" s="360">
        <v>7000020220001</v>
      </c>
      <c r="K943" s="335"/>
      <c r="L943" s="335"/>
      <c r="M943" s="335"/>
      <c r="N943" s="335"/>
      <c r="O943" s="335"/>
      <c r="P943" s="336" t="s">
        <v>571</v>
      </c>
      <c r="Q943" s="336"/>
      <c r="R943" s="336"/>
      <c r="S943" s="336"/>
      <c r="T943" s="336"/>
      <c r="U943" s="336"/>
      <c r="V943" s="336"/>
      <c r="W943" s="336"/>
      <c r="X943" s="336"/>
      <c r="Y943" s="361">
        <v>0</v>
      </c>
      <c r="Z943" s="362"/>
      <c r="AA943" s="362"/>
      <c r="AB943" s="363"/>
      <c r="AC943" s="349" t="s">
        <v>300</v>
      </c>
      <c r="AD943" s="349"/>
      <c r="AE943" s="349"/>
      <c r="AF943" s="349"/>
      <c r="AG943" s="349"/>
      <c r="AH943" s="341" t="s">
        <v>593</v>
      </c>
      <c r="AI943" s="342"/>
      <c r="AJ943" s="342"/>
      <c r="AK943" s="342"/>
      <c r="AL943" s="343" t="s">
        <v>593</v>
      </c>
      <c r="AM943" s="344"/>
      <c r="AN943" s="344"/>
      <c r="AO943" s="345"/>
      <c r="AP943" s="346" t="s">
        <v>593</v>
      </c>
      <c r="AQ943" s="346"/>
      <c r="AR943" s="346"/>
      <c r="AS943" s="346"/>
      <c r="AT943" s="346"/>
      <c r="AU943" s="346"/>
      <c r="AV943" s="346"/>
      <c r="AW943" s="346"/>
      <c r="AX943" s="346"/>
    </row>
    <row r="944" spans="1:50" ht="30" customHeight="1" x14ac:dyDescent="0.15">
      <c r="A944" s="370">
        <v>8</v>
      </c>
      <c r="B944" s="370">
        <v>1</v>
      </c>
      <c r="C944" s="333" t="s">
        <v>567</v>
      </c>
      <c r="D944" s="333"/>
      <c r="E944" s="333"/>
      <c r="F944" s="333"/>
      <c r="G944" s="333"/>
      <c r="H944" s="333"/>
      <c r="I944" s="333"/>
      <c r="J944" s="360">
        <v>7000020220001</v>
      </c>
      <c r="K944" s="335"/>
      <c r="L944" s="335"/>
      <c r="M944" s="335"/>
      <c r="N944" s="335"/>
      <c r="O944" s="335"/>
      <c r="P944" s="336" t="s">
        <v>572</v>
      </c>
      <c r="Q944" s="336"/>
      <c r="R944" s="336"/>
      <c r="S944" s="336"/>
      <c r="T944" s="336"/>
      <c r="U944" s="336"/>
      <c r="V944" s="336"/>
      <c r="W944" s="336"/>
      <c r="X944" s="336"/>
      <c r="Y944" s="361">
        <v>0</v>
      </c>
      <c r="Z944" s="362"/>
      <c r="AA944" s="362"/>
      <c r="AB944" s="363"/>
      <c r="AC944" s="349" t="s">
        <v>300</v>
      </c>
      <c r="AD944" s="349"/>
      <c r="AE944" s="349"/>
      <c r="AF944" s="349"/>
      <c r="AG944" s="349"/>
      <c r="AH944" s="341" t="s">
        <v>593</v>
      </c>
      <c r="AI944" s="342"/>
      <c r="AJ944" s="342"/>
      <c r="AK944" s="342"/>
      <c r="AL944" s="343" t="s">
        <v>593</v>
      </c>
      <c r="AM944" s="344"/>
      <c r="AN944" s="344"/>
      <c r="AO944" s="345"/>
      <c r="AP944" s="346" t="s">
        <v>593</v>
      </c>
      <c r="AQ944" s="346"/>
      <c r="AR944" s="346"/>
      <c r="AS944" s="346"/>
      <c r="AT944" s="346"/>
      <c r="AU944" s="346"/>
      <c r="AV944" s="346"/>
      <c r="AW944" s="346"/>
      <c r="AX944" s="346"/>
    </row>
    <row r="945" spans="1:50" ht="30" customHeight="1" x14ac:dyDescent="0.15">
      <c r="A945" s="370">
        <v>9</v>
      </c>
      <c r="B945" s="370">
        <v>1</v>
      </c>
      <c r="C945" s="333" t="s">
        <v>575</v>
      </c>
      <c r="D945" s="333"/>
      <c r="E945" s="333"/>
      <c r="F945" s="333"/>
      <c r="G945" s="333"/>
      <c r="H945" s="333"/>
      <c r="I945" s="333"/>
      <c r="J945" s="360" t="s">
        <v>566</v>
      </c>
      <c r="K945" s="335"/>
      <c r="L945" s="335"/>
      <c r="M945" s="335"/>
      <c r="N945" s="335"/>
      <c r="O945" s="335"/>
      <c r="P945" s="336" t="s">
        <v>576</v>
      </c>
      <c r="Q945" s="336"/>
      <c r="R945" s="336"/>
      <c r="S945" s="336"/>
      <c r="T945" s="336"/>
      <c r="U945" s="336"/>
      <c r="V945" s="336"/>
      <c r="W945" s="336"/>
      <c r="X945" s="336"/>
      <c r="Y945" s="361">
        <v>0</v>
      </c>
      <c r="Z945" s="362"/>
      <c r="AA945" s="362"/>
      <c r="AB945" s="363"/>
      <c r="AC945" s="349" t="s">
        <v>300</v>
      </c>
      <c r="AD945" s="349"/>
      <c r="AE945" s="349"/>
      <c r="AF945" s="349"/>
      <c r="AG945" s="349"/>
      <c r="AH945" s="341" t="s">
        <v>593</v>
      </c>
      <c r="AI945" s="342"/>
      <c r="AJ945" s="342"/>
      <c r="AK945" s="342"/>
      <c r="AL945" s="343" t="s">
        <v>593</v>
      </c>
      <c r="AM945" s="344"/>
      <c r="AN945" s="344"/>
      <c r="AO945" s="345"/>
      <c r="AP945" s="346" t="s">
        <v>593</v>
      </c>
      <c r="AQ945" s="346"/>
      <c r="AR945" s="346"/>
      <c r="AS945" s="346"/>
      <c r="AT945" s="346"/>
      <c r="AU945" s="346"/>
      <c r="AV945" s="346"/>
      <c r="AW945" s="346"/>
      <c r="AX945" s="346"/>
    </row>
    <row r="946" spans="1:50" ht="30" customHeight="1" x14ac:dyDescent="0.15">
      <c r="A946" s="370">
        <v>10</v>
      </c>
      <c r="B946" s="370">
        <v>1</v>
      </c>
      <c r="C946" s="333" t="s">
        <v>577</v>
      </c>
      <c r="D946" s="333"/>
      <c r="E946" s="333"/>
      <c r="F946" s="333"/>
      <c r="G946" s="333"/>
      <c r="H946" s="333"/>
      <c r="I946" s="333"/>
      <c r="J946" s="360">
        <v>3000020142018</v>
      </c>
      <c r="K946" s="335"/>
      <c r="L946" s="335"/>
      <c r="M946" s="335"/>
      <c r="N946" s="335"/>
      <c r="O946" s="335"/>
      <c r="P946" s="336" t="s">
        <v>578</v>
      </c>
      <c r="Q946" s="336"/>
      <c r="R946" s="336"/>
      <c r="S946" s="336"/>
      <c r="T946" s="336"/>
      <c r="U946" s="336"/>
      <c r="V946" s="336"/>
      <c r="W946" s="336"/>
      <c r="X946" s="336"/>
      <c r="Y946" s="361">
        <v>0</v>
      </c>
      <c r="Z946" s="362"/>
      <c r="AA946" s="362"/>
      <c r="AB946" s="363"/>
      <c r="AC946" s="349" t="s">
        <v>300</v>
      </c>
      <c r="AD946" s="349"/>
      <c r="AE946" s="349"/>
      <c r="AF946" s="349"/>
      <c r="AG946" s="349"/>
      <c r="AH946" s="341" t="s">
        <v>593</v>
      </c>
      <c r="AI946" s="342"/>
      <c r="AJ946" s="342"/>
      <c r="AK946" s="342"/>
      <c r="AL946" s="343" t="s">
        <v>593</v>
      </c>
      <c r="AM946" s="344"/>
      <c r="AN946" s="344"/>
      <c r="AO946" s="345"/>
      <c r="AP946" s="346" t="s">
        <v>593</v>
      </c>
      <c r="AQ946" s="346"/>
      <c r="AR946" s="346"/>
      <c r="AS946" s="346"/>
      <c r="AT946" s="346"/>
      <c r="AU946" s="346"/>
      <c r="AV946" s="346"/>
      <c r="AW946" s="346"/>
      <c r="AX946" s="346"/>
    </row>
    <row r="947" spans="1:50" ht="30" customHeight="1" x14ac:dyDescent="0.15">
      <c r="A947" s="370">
        <v>11</v>
      </c>
      <c r="B947" s="370">
        <v>1</v>
      </c>
      <c r="C947" s="364" t="s">
        <v>579</v>
      </c>
      <c r="D947" s="333"/>
      <c r="E947" s="333"/>
      <c r="F947" s="333"/>
      <c r="G947" s="333"/>
      <c r="H947" s="333"/>
      <c r="I947" s="333"/>
      <c r="J947" s="360">
        <v>2080005004292</v>
      </c>
      <c r="K947" s="335"/>
      <c r="L947" s="335"/>
      <c r="M947" s="335"/>
      <c r="N947" s="335"/>
      <c r="O947" s="335"/>
      <c r="P947" s="336" t="s">
        <v>580</v>
      </c>
      <c r="Q947" s="336"/>
      <c r="R947" s="336"/>
      <c r="S947" s="336"/>
      <c r="T947" s="336"/>
      <c r="U947" s="336"/>
      <c r="V947" s="336"/>
      <c r="W947" s="336"/>
      <c r="X947" s="336"/>
      <c r="Y947" s="361">
        <v>0</v>
      </c>
      <c r="Z947" s="362"/>
      <c r="AA947" s="362"/>
      <c r="AB947" s="363"/>
      <c r="AC947" s="349" t="s">
        <v>300</v>
      </c>
      <c r="AD947" s="349"/>
      <c r="AE947" s="349"/>
      <c r="AF947" s="349"/>
      <c r="AG947" s="349"/>
      <c r="AH947" s="341" t="s">
        <v>593</v>
      </c>
      <c r="AI947" s="342"/>
      <c r="AJ947" s="342"/>
      <c r="AK947" s="342"/>
      <c r="AL947" s="343" t="s">
        <v>593</v>
      </c>
      <c r="AM947" s="344"/>
      <c r="AN947" s="344"/>
      <c r="AO947" s="345"/>
      <c r="AP947" s="346" t="s">
        <v>593</v>
      </c>
      <c r="AQ947" s="346"/>
      <c r="AR947" s="346"/>
      <c r="AS947" s="346"/>
      <c r="AT947" s="346"/>
      <c r="AU947" s="346"/>
      <c r="AV947" s="346"/>
      <c r="AW947" s="346"/>
      <c r="AX947" s="346"/>
    </row>
    <row r="948" spans="1:50" ht="30" customHeight="1" x14ac:dyDescent="0.15">
      <c r="A948" s="370">
        <v>12</v>
      </c>
      <c r="B948" s="370">
        <v>1</v>
      </c>
      <c r="C948" s="333" t="s">
        <v>581</v>
      </c>
      <c r="D948" s="333"/>
      <c r="E948" s="333"/>
      <c r="F948" s="333"/>
      <c r="G948" s="333"/>
      <c r="H948" s="333"/>
      <c r="I948" s="333"/>
      <c r="J948" s="360">
        <v>5000020142107</v>
      </c>
      <c r="K948" s="335"/>
      <c r="L948" s="335"/>
      <c r="M948" s="335"/>
      <c r="N948" s="335"/>
      <c r="O948" s="335"/>
      <c r="P948" s="336" t="s">
        <v>582</v>
      </c>
      <c r="Q948" s="336"/>
      <c r="R948" s="336"/>
      <c r="S948" s="336"/>
      <c r="T948" s="336"/>
      <c r="U948" s="336"/>
      <c r="V948" s="336"/>
      <c r="W948" s="336"/>
      <c r="X948" s="336"/>
      <c r="Y948" s="361">
        <v>0</v>
      </c>
      <c r="Z948" s="362"/>
      <c r="AA948" s="362"/>
      <c r="AB948" s="363"/>
      <c r="AC948" s="349" t="s">
        <v>300</v>
      </c>
      <c r="AD948" s="349"/>
      <c r="AE948" s="349"/>
      <c r="AF948" s="349"/>
      <c r="AG948" s="349"/>
      <c r="AH948" s="341" t="s">
        <v>593</v>
      </c>
      <c r="AI948" s="342"/>
      <c r="AJ948" s="342"/>
      <c r="AK948" s="342"/>
      <c r="AL948" s="343" t="s">
        <v>593</v>
      </c>
      <c r="AM948" s="344"/>
      <c r="AN948" s="344"/>
      <c r="AO948" s="345"/>
      <c r="AP948" s="346" t="s">
        <v>593</v>
      </c>
      <c r="AQ948" s="346"/>
      <c r="AR948" s="346"/>
      <c r="AS948" s="346"/>
      <c r="AT948" s="346"/>
      <c r="AU948" s="346"/>
      <c r="AV948" s="346"/>
      <c r="AW948" s="346"/>
      <c r="AX948" s="346"/>
    </row>
    <row r="949" spans="1:50" ht="30" customHeight="1" x14ac:dyDescent="0.15">
      <c r="A949" s="370">
        <v>13</v>
      </c>
      <c r="B949" s="370">
        <v>1</v>
      </c>
      <c r="C949" s="333" t="s">
        <v>583</v>
      </c>
      <c r="D949" s="333"/>
      <c r="E949" s="333"/>
      <c r="F949" s="333"/>
      <c r="G949" s="333"/>
      <c r="H949" s="333"/>
      <c r="I949" s="333"/>
      <c r="J949" s="360">
        <v>3000020221309</v>
      </c>
      <c r="K949" s="335"/>
      <c r="L949" s="335"/>
      <c r="M949" s="335"/>
      <c r="N949" s="335"/>
      <c r="O949" s="335"/>
      <c r="P949" s="336" t="s">
        <v>584</v>
      </c>
      <c r="Q949" s="336"/>
      <c r="R949" s="336"/>
      <c r="S949" s="336"/>
      <c r="T949" s="336"/>
      <c r="U949" s="336"/>
      <c r="V949" s="336"/>
      <c r="W949" s="336"/>
      <c r="X949" s="336"/>
      <c r="Y949" s="361">
        <v>0</v>
      </c>
      <c r="Z949" s="362"/>
      <c r="AA949" s="362"/>
      <c r="AB949" s="363"/>
      <c r="AC949" s="349" t="s">
        <v>300</v>
      </c>
      <c r="AD949" s="349"/>
      <c r="AE949" s="349"/>
      <c r="AF949" s="349"/>
      <c r="AG949" s="349"/>
      <c r="AH949" s="341" t="s">
        <v>593</v>
      </c>
      <c r="AI949" s="342"/>
      <c r="AJ949" s="342"/>
      <c r="AK949" s="342"/>
      <c r="AL949" s="343" t="s">
        <v>593</v>
      </c>
      <c r="AM949" s="344"/>
      <c r="AN949" s="344"/>
      <c r="AO949" s="345"/>
      <c r="AP949" s="346" t="s">
        <v>593</v>
      </c>
      <c r="AQ949" s="346"/>
      <c r="AR949" s="346"/>
      <c r="AS949" s="346"/>
      <c r="AT949" s="346"/>
      <c r="AU949" s="346"/>
      <c r="AV949" s="346"/>
      <c r="AW949" s="346"/>
      <c r="AX949" s="346"/>
    </row>
    <row r="950" spans="1:50" ht="30" customHeight="1" x14ac:dyDescent="0.15">
      <c r="A950" s="370">
        <v>14</v>
      </c>
      <c r="B950" s="370">
        <v>1</v>
      </c>
      <c r="C950" s="333" t="s">
        <v>583</v>
      </c>
      <c r="D950" s="333"/>
      <c r="E950" s="333"/>
      <c r="F950" s="333"/>
      <c r="G950" s="333"/>
      <c r="H950" s="333"/>
      <c r="I950" s="333"/>
      <c r="J950" s="360">
        <v>3000020221309</v>
      </c>
      <c r="K950" s="335"/>
      <c r="L950" s="335"/>
      <c r="M950" s="335"/>
      <c r="N950" s="335"/>
      <c r="O950" s="335"/>
      <c r="P950" s="336" t="s">
        <v>585</v>
      </c>
      <c r="Q950" s="336"/>
      <c r="R950" s="336"/>
      <c r="S950" s="336"/>
      <c r="T950" s="336"/>
      <c r="U950" s="336"/>
      <c r="V950" s="336"/>
      <c r="W950" s="336"/>
      <c r="X950" s="336"/>
      <c r="Y950" s="361">
        <v>0</v>
      </c>
      <c r="Z950" s="362"/>
      <c r="AA950" s="362"/>
      <c r="AB950" s="363"/>
      <c r="AC950" s="349" t="s">
        <v>300</v>
      </c>
      <c r="AD950" s="349"/>
      <c r="AE950" s="349"/>
      <c r="AF950" s="349"/>
      <c r="AG950" s="349"/>
      <c r="AH950" s="341" t="s">
        <v>593</v>
      </c>
      <c r="AI950" s="342"/>
      <c r="AJ950" s="342"/>
      <c r="AK950" s="342"/>
      <c r="AL950" s="343" t="s">
        <v>593</v>
      </c>
      <c r="AM950" s="344"/>
      <c r="AN950" s="344"/>
      <c r="AO950" s="345"/>
      <c r="AP950" s="346" t="s">
        <v>593</v>
      </c>
      <c r="AQ950" s="346"/>
      <c r="AR950" s="346"/>
      <c r="AS950" s="346"/>
      <c r="AT950" s="346"/>
      <c r="AU950" s="346"/>
      <c r="AV950" s="346"/>
      <c r="AW950" s="346"/>
      <c r="AX950" s="346"/>
    </row>
    <row r="951" spans="1:50" ht="30" customHeight="1" x14ac:dyDescent="0.15">
      <c r="A951" s="370">
        <v>15</v>
      </c>
      <c r="B951" s="370">
        <v>1</v>
      </c>
      <c r="C951" s="333" t="s">
        <v>586</v>
      </c>
      <c r="D951" s="333"/>
      <c r="E951" s="333"/>
      <c r="F951" s="333"/>
      <c r="G951" s="333"/>
      <c r="H951" s="333"/>
      <c r="I951" s="333"/>
      <c r="J951" s="360">
        <v>1000020222143</v>
      </c>
      <c r="K951" s="335"/>
      <c r="L951" s="335"/>
      <c r="M951" s="335"/>
      <c r="N951" s="335"/>
      <c r="O951" s="335"/>
      <c r="P951" s="336" t="s">
        <v>587</v>
      </c>
      <c r="Q951" s="336"/>
      <c r="R951" s="336"/>
      <c r="S951" s="336"/>
      <c r="T951" s="336"/>
      <c r="U951" s="336"/>
      <c r="V951" s="336"/>
      <c r="W951" s="336"/>
      <c r="X951" s="336"/>
      <c r="Y951" s="361">
        <v>0</v>
      </c>
      <c r="Z951" s="362"/>
      <c r="AA951" s="362"/>
      <c r="AB951" s="363"/>
      <c r="AC951" s="349" t="s">
        <v>300</v>
      </c>
      <c r="AD951" s="349"/>
      <c r="AE951" s="349"/>
      <c r="AF951" s="349"/>
      <c r="AG951" s="349"/>
      <c r="AH951" s="341" t="s">
        <v>593</v>
      </c>
      <c r="AI951" s="342"/>
      <c r="AJ951" s="342"/>
      <c r="AK951" s="342"/>
      <c r="AL951" s="343" t="s">
        <v>593</v>
      </c>
      <c r="AM951" s="344"/>
      <c r="AN951" s="344"/>
      <c r="AO951" s="345"/>
      <c r="AP951" s="346" t="s">
        <v>593</v>
      </c>
      <c r="AQ951" s="346"/>
      <c r="AR951" s="346"/>
      <c r="AS951" s="346"/>
      <c r="AT951" s="346"/>
      <c r="AU951" s="346"/>
      <c r="AV951" s="346"/>
      <c r="AW951" s="346"/>
      <c r="AX951" s="346"/>
    </row>
    <row r="952" spans="1:50" ht="30" hidden="1" customHeight="1" x14ac:dyDescent="0.15">
      <c r="A952" s="370">
        <v>16</v>
      </c>
      <c r="B952" s="370">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70">
        <v>17</v>
      </c>
      <c r="B953" s="370">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0">
        <v>18</v>
      </c>
      <c r="B954" s="370">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0">
        <v>19</v>
      </c>
      <c r="B955" s="370">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0">
        <v>20</v>
      </c>
      <c r="B956" s="370">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0">
        <v>21</v>
      </c>
      <c r="B957" s="370">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0">
        <v>22</v>
      </c>
      <c r="B958" s="370">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0">
        <v>23</v>
      </c>
      <c r="B959" s="370">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0">
        <v>24</v>
      </c>
      <c r="B960" s="370">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0">
        <v>25</v>
      </c>
      <c r="B961" s="370">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0">
        <v>26</v>
      </c>
      <c r="B962" s="370">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0">
        <v>27</v>
      </c>
      <c r="B963" s="370">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0">
        <v>28</v>
      </c>
      <c r="B964" s="370">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0">
        <v>29</v>
      </c>
      <c r="B965" s="370">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70">
        <v>30</v>
      </c>
      <c r="B966" s="370">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261</v>
      </c>
      <c r="AD969" s="134"/>
      <c r="AE969" s="134"/>
      <c r="AF969" s="134"/>
      <c r="AG969" s="134"/>
      <c r="AH969" s="353" t="s">
        <v>289</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70">
        <v>1</v>
      </c>
      <c r="B970" s="370">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70">
        <v>2</v>
      </c>
      <c r="B971" s="370">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70">
        <v>3</v>
      </c>
      <c r="B972" s="370">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70">
        <v>4</v>
      </c>
      <c r="B973" s="370">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70">
        <v>5</v>
      </c>
      <c r="B974" s="370">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70">
        <v>6</v>
      </c>
      <c r="B975" s="370">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70">
        <v>7</v>
      </c>
      <c r="B976" s="370">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70">
        <v>8</v>
      </c>
      <c r="B977" s="370">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70">
        <v>9</v>
      </c>
      <c r="B978" s="370">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70">
        <v>10</v>
      </c>
      <c r="B979" s="370">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70">
        <v>11</v>
      </c>
      <c r="B980" s="370">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0">
        <v>12</v>
      </c>
      <c r="B981" s="370">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0">
        <v>13</v>
      </c>
      <c r="B982" s="370">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0">
        <v>14</v>
      </c>
      <c r="B983" s="370">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0">
        <v>15</v>
      </c>
      <c r="B984" s="370">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70">
        <v>16</v>
      </c>
      <c r="B985" s="370">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70">
        <v>17</v>
      </c>
      <c r="B986" s="370">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0">
        <v>18</v>
      </c>
      <c r="B987" s="370">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0">
        <v>19</v>
      </c>
      <c r="B988" s="370">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0">
        <v>20</v>
      </c>
      <c r="B989" s="370">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0">
        <v>21</v>
      </c>
      <c r="B990" s="370">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0">
        <v>22</v>
      </c>
      <c r="B991" s="370">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0">
        <v>23</v>
      </c>
      <c r="B992" s="370">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0">
        <v>24</v>
      </c>
      <c r="B993" s="370">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0">
        <v>25</v>
      </c>
      <c r="B994" s="370">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0">
        <v>26</v>
      </c>
      <c r="B995" s="370">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0">
        <v>27</v>
      </c>
      <c r="B996" s="370">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0">
        <v>28</v>
      </c>
      <c r="B997" s="370">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0">
        <v>29</v>
      </c>
      <c r="B998" s="370">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70">
        <v>30</v>
      </c>
      <c r="B999" s="370">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261</v>
      </c>
      <c r="AD1002" s="134"/>
      <c r="AE1002" s="134"/>
      <c r="AF1002" s="134"/>
      <c r="AG1002" s="134"/>
      <c r="AH1002" s="353" t="s">
        <v>289</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70">
        <v>1</v>
      </c>
      <c r="B1003" s="370">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70">
        <v>2</v>
      </c>
      <c r="B1004" s="370">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70">
        <v>3</v>
      </c>
      <c r="B1005" s="370">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0">
        <v>4</v>
      </c>
      <c r="B1006" s="370">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0">
        <v>5</v>
      </c>
      <c r="B1007" s="370">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0">
        <v>6</v>
      </c>
      <c r="B1008" s="370">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0">
        <v>7</v>
      </c>
      <c r="B1009" s="370">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0">
        <v>8</v>
      </c>
      <c r="B1010" s="370">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0">
        <v>9</v>
      </c>
      <c r="B1011" s="370">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0">
        <v>10</v>
      </c>
      <c r="B1012" s="370">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0">
        <v>11</v>
      </c>
      <c r="B1013" s="370">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0">
        <v>12</v>
      </c>
      <c r="B1014" s="370">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0">
        <v>13</v>
      </c>
      <c r="B1015" s="370">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0">
        <v>14</v>
      </c>
      <c r="B1016" s="370">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0">
        <v>15</v>
      </c>
      <c r="B1017" s="370">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70">
        <v>16</v>
      </c>
      <c r="B1018" s="370">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70">
        <v>17</v>
      </c>
      <c r="B1019" s="370">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0">
        <v>18</v>
      </c>
      <c r="B1020" s="370">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0">
        <v>19</v>
      </c>
      <c r="B1021" s="370">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0">
        <v>20</v>
      </c>
      <c r="B1022" s="370">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0">
        <v>21</v>
      </c>
      <c r="B1023" s="370">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0">
        <v>22</v>
      </c>
      <c r="B1024" s="370">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0">
        <v>23</v>
      </c>
      <c r="B1025" s="370">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0">
        <v>24</v>
      </c>
      <c r="B1026" s="370">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0">
        <v>25</v>
      </c>
      <c r="B1027" s="370">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0">
        <v>26</v>
      </c>
      <c r="B1028" s="370">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0">
        <v>27</v>
      </c>
      <c r="B1029" s="370">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0">
        <v>28</v>
      </c>
      <c r="B1030" s="370">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0">
        <v>29</v>
      </c>
      <c r="B1031" s="370">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70">
        <v>30</v>
      </c>
      <c r="B1032" s="370">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261</v>
      </c>
      <c r="AD1035" s="134"/>
      <c r="AE1035" s="134"/>
      <c r="AF1035" s="134"/>
      <c r="AG1035" s="134"/>
      <c r="AH1035" s="353" t="s">
        <v>289</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70">
        <v>1</v>
      </c>
      <c r="B1036" s="370">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70">
        <v>2</v>
      </c>
      <c r="B1037" s="370">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70">
        <v>3</v>
      </c>
      <c r="B1038" s="370">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70">
        <v>4</v>
      </c>
      <c r="B1039" s="370">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70">
        <v>5</v>
      </c>
      <c r="B1040" s="370">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70">
        <v>6</v>
      </c>
      <c r="B1041" s="370">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70">
        <v>7</v>
      </c>
      <c r="B1042" s="370">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70">
        <v>8</v>
      </c>
      <c r="B1043" s="370">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70">
        <v>9</v>
      </c>
      <c r="B1044" s="370">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70">
        <v>10</v>
      </c>
      <c r="B1045" s="370">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0">
        <v>11</v>
      </c>
      <c r="B1046" s="370">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0">
        <v>12</v>
      </c>
      <c r="B1047" s="370">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0">
        <v>13</v>
      </c>
      <c r="B1048" s="370">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0">
        <v>14</v>
      </c>
      <c r="B1049" s="370">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0">
        <v>15</v>
      </c>
      <c r="B1050" s="370">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70">
        <v>16</v>
      </c>
      <c r="B1051" s="370">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70">
        <v>17</v>
      </c>
      <c r="B1052" s="370">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0">
        <v>18</v>
      </c>
      <c r="B1053" s="370">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0">
        <v>19</v>
      </c>
      <c r="B1054" s="370">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0">
        <v>20</v>
      </c>
      <c r="B1055" s="370">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0">
        <v>21</v>
      </c>
      <c r="B1056" s="370">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0">
        <v>22</v>
      </c>
      <c r="B1057" s="370">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0">
        <v>23</v>
      </c>
      <c r="B1058" s="370">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0">
        <v>24</v>
      </c>
      <c r="B1059" s="370">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0">
        <v>25</v>
      </c>
      <c r="B1060" s="370">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0">
        <v>26</v>
      </c>
      <c r="B1061" s="370">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0">
        <v>27</v>
      </c>
      <c r="B1062" s="370">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0">
        <v>28</v>
      </c>
      <c r="B1063" s="370">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0">
        <v>29</v>
      </c>
      <c r="B1064" s="370">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70">
        <v>30</v>
      </c>
      <c r="B1065" s="370">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261</v>
      </c>
      <c r="AD1068" s="134"/>
      <c r="AE1068" s="134"/>
      <c r="AF1068" s="134"/>
      <c r="AG1068" s="134"/>
      <c r="AH1068" s="353" t="s">
        <v>289</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70">
        <v>1</v>
      </c>
      <c r="B1069" s="370">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70">
        <v>2</v>
      </c>
      <c r="B1070" s="370">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70">
        <v>3</v>
      </c>
      <c r="B1071" s="370">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0">
        <v>4</v>
      </c>
      <c r="B1072" s="370">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0">
        <v>5</v>
      </c>
      <c r="B1073" s="370">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0">
        <v>6</v>
      </c>
      <c r="B1074" s="370">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0">
        <v>7</v>
      </c>
      <c r="B1075" s="370">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0">
        <v>8</v>
      </c>
      <c r="B1076" s="370">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0">
        <v>9</v>
      </c>
      <c r="B1077" s="370">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0">
        <v>10</v>
      </c>
      <c r="B1078" s="370">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0">
        <v>11</v>
      </c>
      <c r="B1079" s="370">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0">
        <v>12</v>
      </c>
      <c r="B1080" s="370">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0">
        <v>13</v>
      </c>
      <c r="B1081" s="370">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0">
        <v>14</v>
      </c>
      <c r="B1082" s="370">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0">
        <v>15</v>
      </c>
      <c r="B1083" s="370">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70">
        <v>16</v>
      </c>
      <c r="B1084" s="370">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70">
        <v>17</v>
      </c>
      <c r="B1085" s="370">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0">
        <v>18</v>
      </c>
      <c r="B1086" s="370">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0">
        <v>19</v>
      </c>
      <c r="B1087" s="370">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0">
        <v>20</v>
      </c>
      <c r="B1088" s="370">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0">
        <v>21</v>
      </c>
      <c r="B1089" s="370">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0">
        <v>22</v>
      </c>
      <c r="B1090" s="370">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0">
        <v>23</v>
      </c>
      <c r="B1091" s="370">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0">
        <v>24</v>
      </c>
      <c r="B1092" s="370">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0">
        <v>25</v>
      </c>
      <c r="B1093" s="370">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0">
        <v>26</v>
      </c>
      <c r="B1094" s="370">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0">
        <v>27</v>
      </c>
      <c r="B1095" s="370">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0">
        <v>28</v>
      </c>
      <c r="B1096" s="370">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0">
        <v>29</v>
      </c>
      <c r="B1097" s="370">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70">
        <v>30</v>
      </c>
      <c r="B1098" s="370">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71" t="s">
        <v>252</v>
      </c>
      <c r="B1099" s="372"/>
      <c r="C1099" s="372"/>
      <c r="D1099" s="372"/>
      <c r="E1099" s="372"/>
      <c r="F1099" s="372"/>
      <c r="G1099" s="372"/>
      <c r="H1099" s="372"/>
      <c r="I1099" s="372"/>
      <c r="J1099" s="372"/>
      <c r="K1099" s="372"/>
      <c r="L1099" s="372"/>
      <c r="M1099" s="372"/>
      <c r="N1099" s="372"/>
      <c r="O1099" s="372"/>
      <c r="P1099" s="372"/>
      <c r="Q1099" s="372"/>
      <c r="R1099" s="372"/>
      <c r="S1099" s="372"/>
      <c r="T1099" s="372"/>
      <c r="U1099" s="372"/>
      <c r="V1099" s="372"/>
      <c r="W1099" s="372"/>
      <c r="X1099" s="372"/>
      <c r="Y1099" s="372"/>
      <c r="Z1099" s="372"/>
      <c r="AA1099" s="372"/>
      <c r="AB1099" s="372"/>
      <c r="AC1099" s="372"/>
      <c r="AD1099" s="372"/>
      <c r="AE1099" s="372"/>
      <c r="AF1099" s="372"/>
      <c r="AG1099" s="372"/>
      <c r="AH1099" s="372"/>
      <c r="AI1099" s="372"/>
      <c r="AJ1099" s="372"/>
      <c r="AK1099" s="373"/>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0"/>
      <c r="B1102" s="370"/>
      <c r="C1102" s="134" t="s">
        <v>218</v>
      </c>
      <c r="D1102" s="374"/>
      <c r="E1102" s="134" t="s">
        <v>217</v>
      </c>
      <c r="F1102" s="374"/>
      <c r="G1102" s="374"/>
      <c r="H1102" s="374"/>
      <c r="I1102" s="374"/>
      <c r="J1102" s="134" t="s">
        <v>224</v>
      </c>
      <c r="K1102" s="134"/>
      <c r="L1102" s="134"/>
      <c r="M1102" s="134"/>
      <c r="N1102" s="134"/>
      <c r="O1102" s="134"/>
      <c r="P1102" s="353" t="s">
        <v>27</v>
      </c>
      <c r="Q1102" s="353"/>
      <c r="R1102" s="353"/>
      <c r="S1102" s="353"/>
      <c r="T1102" s="353"/>
      <c r="U1102" s="353"/>
      <c r="V1102" s="353"/>
      <c r="W1102" s="353"/>
      <c r="X1102" s="353"/>
      <c r="Y1102" s="134" t="s">
        <v>226</v>
      </c>
      <c r="Z1102" s="374"/>
      <c r="AA1102" s="374"/>
      <c r="AB1102" s="374"/>
      <c r="AC1102" s="134" t="s">
        <v>200</v>
      </c>
      <c r="AD1102" s="134"/>
      <c r="AE1102" s="134"/>
      <c r="AF1102" s="134"/>
      <c r="AG1102" s="134"/>
      <c r="AH1102" s="353" t="s">
        <v>213</v>
      </c>
      <c r="AI1102" s="354"/>
      <c r="AJ1102" s="354"/>
      <c r="AK1102" s="354"/>
      <c r="AL1102" s="354" t="s">
        <v>21</v>
      </c>
      <c r="AM1102" s="354"/>
      <c r="AN1102" s="354"/>
      <c r="AO1102" s="375"/>
      <c r="AP1102" s="356" t="s">
        <v>253</v>
      </c>
      <c r="AQ1102" s="356"/>
      <c r="AR1102" s="356"/>
      <c r="AS1102" s="356"/>
      <c r="AT1102" s="356"/>
      <c r="AU1102" s="356"/>
      <c r="AV1102" s="356"/>
      <c r="AW1102" s="356"/>
      <c r="AX1102" s="356"/>
    </row>
    <row r="1103" spans="1:50" ht="30" hidden="1" customHeight="1" x14ac:dyDescent="0.15">
      <c r="A1103" s="370">
        <v>1</v>
      </c>
      <c r="B1103" s="370">
        <v>1</v>
      </c>
      <c r="C1103" s="368"/>
      <c r="D1103" s="368"/>
      <c r="E1103" s="369"/>
      <c r="F1103" s="369"/>
      <c r="G1103" s="369"/>
      <c r="H1103" s="369"/>
      <c r="I1103" s="369"/>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70">
        <v>2</v>
      </c>
      <c r="B1104" s="370">
        <v>1</v>
      </c>
      <c r="C1104" s="368"/>
      <c r="D1104" s="368"/>
      <c r="E1104" s="369"/>
      <c r="F1104" s="369"/>
      <c r="G1104" s="369"/>
      <c r="H1104" s="369"/>
      <c r="I1104" s="369"/>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0">
        <v>3</v>
      </c>
      <c r="B1105" s="370">
        <v>1</v>
      </c>
      <c r="C1105" s="368"/>
      <c r="D1105" s="368"/>
      <c r="E1105" s="369"/>
      <c r="F1105" s="369"/>
      <c r="G1105" s="369"/>
      <c r="H1105" s="369"/>
      <c r="I1105" s="369"/>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0">
        <v>4</v>
      </c>
      <c r="B1106" s="370">
        <v>1</v>
      </c>
      <c r="C1106" s="368"/>
      <c r="D1106" s="368"/>
      <c r="E1106" s="369"/>
      <c r="F1106" s="369"/>
      <c r="G1106" s="369"/>
      <c r="H1106" s="369"/>
      <c r="I1106" s="369"/>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0">
        <v>5</v>
      </c>
      <c r="B1107" s="370">
        <v>1</v>
      </c>
      <c r="C1107" s="368"/>
      <c r="D1107" s="368"/>
      <c r="E1107" s="369"/>
      <c r="F1107" s="369"/>
      <c r="G1107" s="369"/>
      <c r="H1107" s="369"/>
      <c r="I1107" s="369"/>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0">
        <v>6</v>
      </c>
      <c r="B1108" s="370">
        <v>1</v>
      </c>
      <c r="C1108" s="368"/>
      <c r="D1108" s="368"/>
      <c r="E1108" s="369"/>
      <c r="F1108" s="369"/>
      <c r="G1108" s="369"/>
      <c r="H1108" s="369"/>
      <c r="I1108" s="369"/>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0">
        <v>7</v>
      </c>
      <c r="B1109" s="370">
        <v>1</v>
      </c>
      <c r="C1109" s="368"/>
      <c r="D1109" s="368"/>
      <c r="E1109" s="369"/>
      <c r="F1109" s="369"/>
      <c r="G1109" s="369"/>
      <c r="H1109" s="369"/>
      <c r="I1109" s="369"/>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0">
        <v>8</v>
      </c>
      <c r="B1110" s="370">
        <v>1</v>
      </c>
      <c r="C1110" s="368"/>
      <c r="D1110" s="368"/>
      <c r="E1110" s="369"/>
      <c r="F1110" s="369"/>
      <c r="G1110" s="369"/>
      <c r="H1110" s="369"/>
      <c r="I1110" s="369"/>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0">
        <v>9</v>
      </c>
      <c r="B1111" s="370">
        <v>1</v>
      </c>
      <c r="C1111" s="368"/>
      <c r="D1111" s="368"/>
      <c r="E1111" s="369"/>
      <c r="F1111" s="369"/>
      <c r="G1111" s="369"/>
      <c r="H1111" s="369"/>
      <c r="I1111" s="369"/>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0">
        <v>10</v>
      </c>
      <c r="B1112" s="370">
        <v>1</v>
      </c>
      <c r="C1112" s="368"/>
      <c r="D1112" s="368"/>
      <c r="E1112" s="369"/>
      <c r="F1112" s="369"/>
      <c r="G1112" s="369"/>
      <c r="H1112" s="369"/>
      <c r="I1112" s="369"/>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0">
        <v>11</v>
      </c>
      <c r="B1113" s="370">
        <v>1</v>
      </c>
      <c r="C1113" s="368"/>
      <c r="D1113" s="368"/>
      <c r="E1113" s="369"/>
      <c r="F1113" s="369"/>
      <c r="G1113" s="369"/>
      <c r="H1113" s="369"/>
      <c r="I1113" s="369"/>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0">
        <v>12</v>
      </c>
      <c r="B1114" s="370">
        <v>1</v>
      </c>
      <c r="C1114" s="368"/>
      <c r="D1114" s="368"/>
      <c r="E1114" s="369"/>
      <c r="F1114" s="369"/>
      <c r="G1114" s="369"/>
      <c r="H1114" s="369"/>
      <c r="I1114" s="369"/>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0">
        <v>13</v>
      </c>
      <c r="B1115" s="370">
        <v>1</v>
      </c>
      <c r="C1115" s="368"/>
      <c r="D1115" s="368"/>
      <c r="E1115" s="369"/>
      <c r="F1115" s="369"/>
      <c r="G1115" s="369"/>
      <c r="H1115" s="369"/>
      <c r="I1115" s="369"/>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0">
        <v>14</v>
      </c>
      <c r="B1116" s="370">
        <v>1</v>
      </c>
      <c r="C1116" s="368"/>
      <c r="D1116" s="368"/>
      <c r="E1116" s="369"/>
      <c r="F1116" s="369"/>
      <c r="G1116" s="369"/>
      <c r="H1116" s="369"/>
      <c r="I1116" s="369"/>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0">
        <v>15</v>
      </c>
      <c r="B1117" s="370">
        <v>1</v>
      </c>
      <c r="C1117" s="368"/>
      <c r="D1117" s="368"/>
      <c r="E1117" s="369"/>
      <c r="F1117" s="369"/>
      <c r="G1117" s="369"/>
      <c r="H1117" s="369"/>
      <c r="I1117" s="369"/>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0">
        <v>16</v>
      </c>
      <c r="B1118" s="370">
        <v>1</v>
      </c>
      <c r="C1118" s="368"/>
      <c r="D1118" s="368"/>
      <c r="E1118" s="369"/>
      <c r="F1118" s="369"/>
      <c r="G1118" s="369"/>
      <c r="H1118" s="369"/>
      <c r="I1118" s="369"/>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0">
        <v>17</v>
      </c>
      <c r="B1119" s="370">
        <v>1</v>
      </c>
      <c r="C1119" s="368"/>
      <c r="D1119" s="368"/>
      <c r="E1119" s="369"/>
      <c r="F1119" s="369"/>
      <c r="G1119" s="369"/>
      <c r="H1119" s="369"/>
      <c r="I1119" s="369"/>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0">
        <v>18</v>
      </c>
      <c r="B1120" s="370">
        <v>1</v>
      </c>
      <c r="C1120" s="368"/>
      <c r="D1120" s="368"/>
      <c r="E1120" s="132"/>
      <c r="F1120" s="369"/>
      <c r="G1120" s="369"/>
      <c r="H1120" s="369"/>
      <c r="I1120" s="369"/>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0">
        <v>19</v>
      </c>
      <c r="B1121" s="370">
        <v>1</v>
      </c>
      <c r="C1121" s="368"/>
      <c r="D1121" s="368"/>
      <c r="E1121" s="369"/>
      <c r="F1121" s="369"/>
      <c r="G1121" s="369"/>
      <c r="H1121" s="369"/>
      <c r="I1121" s="369"/>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0">
        <v>20</v>
      </c>
      <c r="B1122" s="370">
        <v>1</v>
      </c>
      <c r="C1122" s="368"/>
      <c r="D1122" s="368"/>
      <c r="E1122" s="369"/>
      <c r="F1122" s="369"/>
      <c r="G1122" s="369"/>
      <c r="H1122" s="369"/>
      <c r="I1122" s="369"/>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0">
        <v>21</v>
      </c>
      <c r="B1123" s="370">
        <v>1</v>
      </c>
      <c r="C1123" s="368"/>
      <c r="D1123" s="368"/>
      <c r="E1123" s="369"/>
      <c r="F1123" s="369"/>
      <c r="G1123" s="369"/>
      <c r="H1123" s="369"/>
      <c r="I1123" s="369"/>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0">
        <v>22</v>
      </c>
      <c r="B1124" s="370">
        <v>1</v>
      </c>
      <c r="C1124" s="368"/>
      <c r="D1124" s="368"/>
      <c r="E1124" s="369"/>
      <c r="F1124" s="369"/>
      <c r="G1124" s="369"/>
      <c r="H1124" s="369"/>
      <c r="I1124" s="369"/>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0">
        <v>23</v>
      </c>
      <c r="B1125" s="370">
        <v>1</v>
      </c>
      <c r="C1125" s="368"/>
      <c r="D1125" s="368"/>
      <c r="E1125" s="369"/>
      <c r="F1125" s="369"/>
      <c r="G1125" s="369"/>
      <c r="H1125" s="369"/>
      <c r="I1125" s="369"/>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0">
        <v>24</v>
      </c>
      <c r="B1126" s="370">
        <v>1</v>
      </c>
      <c r="C1126" s="368"/>
      <c r="D1126" s="368"/>
      <c r="E1126" s="369"/>
      <c r="F1126" s="369"/>
      <c r="G1126" s="369"/>
      <c r="H1126" s="369"/>
      <c r="I1126" s="369"/>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0">
        <v>25</v>
      </c>
      <c r="B1127" s="370">
        <v>1</v>
      </c>
      <c r="C1127" s="368"/>
      <c r="D1127" s="368"/>
      <c r="E1127" s="369"/>
      <c r="F1127" s="369"/>
      <c r="G1127" s="369"/>
      <c r="H1127" s="369"/>
      <c r="I1127" s="369"/>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0">
        <v>26</v>
      </c>
      <c r="B1128" s="370">
        <v>1</v>
      </c>
      <c r="C1128" s="368"/>
      <c r="D1128" s="368"/>
      <c r="E1128" s="369"/>
      <c r="F1128" s="369"/>
      <c r="G1128" s="369"/>
      <c r="H1128" s="369"/>
      <c r="I1128" s="369"/>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0">
        <v>27</v>
      </c>
      <c r="B1129" s="370">
        <v>1</v>
      </c>
      <c r="C1129" s="368"/>
      <c r="D1129" s="368"/>
      <c r="E1129" s="369"/>
      <c r="F1129" s="369"/>
      <c r="G1129" s="369"/>
      <c r="H1129" s="369"/>
      <c r="I1129" s="369"/>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0">
        <v>28</v>
      </c>
      <c r="B1130" s="370">
        <v>1</v>
      </c>
      <c r="C1130" s="368"/>
      <c r="D1130" s="368"/>
      <c r="E1130" s="369"/>
      <c r="F1130" s="369"/>
      <c r="G1130" s="369"/>
      <c r="H1130" s="369"/>
      <c r="I1130" s="369"/>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0">
        <v>29</v>
      </c>
      <c r="B1131" s="370">
        <v>1</v>
      </c>
      <c r="C1131" s="368"/>
      <c r="D1131" s="368"/>
      <c r="E1131" s="369"/>
      <c r="F1131" s="369"/>
      <c r="G1131" s="369"/>
      <c r="H1131" s="369"/>
      <c r="I1131" s="369"/>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70">
        <v>30</v>
      </c>
      <c r="B1132" s="370">
        <v>1</v>
      </c>
      <c r="C1132" s="368"/>
      <c r="D1132" s="368"/>
      <c r="E1132" s="369"/>
      <c r="F1132" s="369"/>
      <c r="G1132" s="369"/>
      <c r="H1132" s="369"/>
      <c r="I1132" s="369"/>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57" priority="14117">
      <formula>IF(RIGHT(TEXT(AK14,"0.#"),1)=".",FALSE,TRUE)</formula>
    </cfRule>
    <cfRule type="expression" dxfId="2156" priority="14118">
      <formula>IF(RIGHT(TEXT(AK14,"0.#"),1)=".",TRUE,FALSE)</formula>
    </cfRule>
  </conditionalFormatting>
  <conditionalFormatting sqref="P18:AX18">
    <cfRule type="expression" dxfId="2155" priority="13993">
      <formula>IF(RIGHT(TEXT(P18,"0.#"),1)=".",FALSE,TRUE)</formula>
    </cfRule>
    <cfRule type="expression" dxfId="2154" priority="13994">
      <formula>IF(RIGHT(TEXT(P18,"0.#"),1)=".",TRUE,FALSE)</formula>
    </cfRule>
  </conditionalFormatting>
  <conditionalFormatting sqref="Y783">
    <cfRule type="expression" dxfId="2153" priority="13989">
      <formula>IF(RIGHT(TEXT(Y783,"0.#"),1)=".",FALSE,TRUE)</formula>
    </cfRule>
    <cfRule type="expression" dxfId="2152" priority="13990">
      <formula>IF(RIGHT(TEXT(Y783,"0.#"),1)=".",TRUE,FALSE)</formula>
    </cfRule>
  </conditionalFormatting>
  <conditionalFormatting sqref="Y792">
    <cfRule type="expression" dxfId="2151" priority="13985">
      <formula>IF(RIGHT(TEXT(Y792,"0.#"),1)=".",FALSE,TRUE)</formula>
    </cfRule>
    <cfRule type="expression" dxfId="2150" priority="13986">
      <formula>IF(RIGHT(TEXT(Y792,"0.#"),1)=".",TRUE,FALSE)</formula>
    </cfRule>
  </conditionalFormatting>
  <conditionalFormatting sqref="Y823:Y830 Y821 Y810:Y817 Y808 Y797:Y804">
    <cfRule type="expression" dxfId="2149" priority="13767">
      <formula>IF(RIGHT(TEXT(Y797,"0.#"),1)=".",FALSE,TRUE)</formula>
    </cfRule>
    <cfRule type="expression" dxfId="2148" priority="13768">
      <formula>IF(RIGHT(TEXT(Y797,"0.#"),1)=".",TRUE,FALSE)</formula>
    </cfRule>
  </conditionalFormatting>
  <conditionalFormatting sqref="AK16:AQ17 AR15:AX15 P13:AX13">
    <cfRule type="expression" dxfId="2147" priority="13815">
      <formula>IF(RIGHT(TEXT(P13,"0.#"),1)=".",FALSE,TRUE)</formula>
    </cfRule>
    <cfRule type="expression" dxfId="2146" priority="13816">
      <formula>IF(RIGHT(TEXT(P13,"0.#"),1)=".",TRUE,FALSE)</formula>
    </cfRule>
  </conditionalFormatting>
  <conditionalFormatting sqref="P19:AJ19">
    <cfRule type="expression" dxfId="2145" priority="13813">
      <formula>IF(RIGHT(TEXT(P19,"0.#"),1)=".",FALSE,TRUE)</formula>
    </cfRule>
    <cfRule type="expression" dxfId="2144" priority="13814">
      <formula>IF(RIGHT(TEXT(P19,"0.#"),1)=".",TRUE,FALSE)</formula>
    </cfRule>
  </conditionalFormatting>
  <conditionalFormatting sqref="AE101 AQ101">
    <cfRule type="expression" dxfId="2143" priority="13805">
      <formula>IF(RIGHT(TEXT(AE101,"0.#"),1)=".",FALSE,TRUE)</formula>
    </cfRule>
    <cfRule type="expression" dxfId="2142" priority="13806">
      <formula>IF(RIGHT(TEXT(AE101,"0.#"),1)=".",TRUE,FALSE)</formula>
    </cfRule>
  </conditionalFormatting>
  <conditionalFormatting sqref="Y784:Y791">
    <cfRule type="expression" dxfId="2141" priority="13791">
      <formula>IF(RIGHT(TEXT(Y784,"0.#"),1)=".",FALSE,TRUE)</formula>
    </cfRule>
    <cfRule type="expression" dxfId="2140" priority="13792">
      <formula>IF(RIGHT(TEXT(Y784,"0.#"),1)=".",TRUE,FALSE)</formula>
    </cfRule>
  </conditionalFormatting>
  <conditionalFormatting sqref="AU792">
    <cfRule type="expression" dxfId="2139" priority="13787">
      <formula>IF(RIGHT(TEXT(AU792,"0.#"),1)=".",FALSE,TRUE)</formula>
    </cfRule>
    <cfRule type="expression" dxfId="2138" priority="13788">
      <formula>IF(RIGHT(TEXT(AU792,"0.#"),1)=".",TRUE,FALSE)</formula>
    </cfRule>
  </conditionalFormatting>
  <conditionalFormatting sqref="AU785:AU791">
    <cfRule type="expression" dxfId="2137" priority="13785">
      <formula>IF(RIGHT(TEXT(AU785,"0.#"),1)=".",FALSE,TRUE)</formula>
    </cfRule>
    <cfRule type="expression" dxfId="2136" priority="13786">
      <formula>IF(RIGHT(TEXT(AU785,"0.#"),1)=".",TRUE,FALSE)</formula>
    </cfRule>
  </conditionalFormatting>
  <conditionalFormatting sqref="Y822 Y809">
    <cfRule type="expression" dxfId="2135" priority="13771">
      <formula>IF(RIGHT(TEXT(Y809,"0.#"),1)=".",FALSE,TRUE)</formula>
    </cfRule>
    <cfRule type="expression" dxfId="2134" priority="13772">
      <formula>IF(RIGHT(TEXT(Y809,"0.#"),1)=".",TRUE,FALSE)</formula>
    </cfRule>
  </conditionalFormatting>
  <conditionalFormatting sqref="Y831 Y818 Y805">
    <cfRule type="expression" dxfId="2133" priority="13769">
      <formula>IF(RIGHT(TEXT(Y805,"0.#"),1)=".",FALSE,TRUE)</formula>
    </cfRule>
    <cfRule type="expression" dxfId="2132" priority="13770">
      <formula>IF(RIGHT(TEXT(Y805,"0.#"),1)=".",TRUE,FALSE)</formula>
    </cfRule>
  </conditionalFormatting>
  <conditionalFormatting sqref="AU822 AU809 AU796">
    <cfRule type="expression" dxfId="2131" priority="13765">
      <formula>IF(RIGHT(TEXT(AU796,"0.#"),1)=".",FALSE,TRUE)</formula>
    </cfRule>
    <cfRule type="expression" dxfId="2130" priority="13766">
      <formula>IF(RIGHT(TEXT(AU796,"0.#"),1)=".",TRUE,FALSE)</formula>
    </cfRule>
  </conditionalFormatting>
  <conditionalFormatting sqref="AU831 AU818 AU805">
    <cfRule type="expression" dxfId="2129" priority="13763">
      <formula>IF(RIGHT(TEXT(AU805,"0.#"),1)=".",FALSE,TRUE)</formula>
    </cfRule>
    <cfRule type="expression" dxfId="2128" priority="13764">
      <formula>IF(RIGHT(TEXT(AU805,"0.#"),1)=".",TRUE,FALSE)</formula>
    </cfRule>
  </conditionalFormatting>
  <conditionalFormatting sqref="AU823:AU830 AU821 AU810:AU817 AU808 AU797:AU804">
    <cfRule type="expression" dxfId="2127" priority="13761">
      <formula>IF(RIGHT(TEXT(AU797,"0.#"),1)=".",FALSE,TRUE)</formula>
    </cfRule>
    <cfRule type="expression" dxfId="2126" priority="13762">
      <formula>IF(RIGHT(TEXT(AU797,"0.#"),1)=".",TRUE,FALSE)</formula>
    </cfRule>
  </conditionalFormatting>
  <conditionalFormatting sqref="AM87">
    <cfRule type="expression" dxfId="2125" priority="13415">
      <formula>IF(RIGHT(TEXT(AM87,"0.#"),1)=".",FALSE,TRUE)</formula>
    </cfRule>
    <cfRule type="expression" dxfId="2124" priority="13416">
      <formula>IF(RIGHT(TEXT(AM87,"0.#"),1)=".",TRUE,FALSE)</formula>
    </cfRule>
  </conditionalFormatting>
  <conditionalFormatting sqref="AE55">
    <cfRule type="expression" dxfId="2123" priority="13483">
      <formula>IF(RIGHT(TEXT(AE55,"0.#"),1)=".",FALSE,TRUE)</formula>
    </cfRule>
    <cfRule type="expression" dxfId="2122" priority="13484">
      <formula>IF(RIGHT(TEXT(AE55,"0.#"),1)=".",TRUE,FALSE)</formula>
    </cfRule>
  </conditionalFormatting>
  <conditionalFormatting sqref="AI55">
    <cfRule type="expression" dxfId="2121" priority="13481">
      <formula>IF(RIGHT(TEXT(AI55,"0.#"),1)=".",FALSE,TRUE)</formula>
    </cfRule>
    <cfRule type="expression" dxfId="2120" priority="13482">
      <formula>IF(RIGHT(TEXT(AI55,"0.#"),1)=".",TRUE,FALSE)</formula>
    </cfRule>
  </conditionalFormatting>
  <conditionalFormatting sqref="AQ32:AQ34">
    <cfRule type="expression" dxfId="2119" priority="13555">
      <formula>IF(RIGHT(TEXT(AQ32,"0.#"),1)=".",FALSE,TRUE)</formula>
    </cfRule>
    <cfRule type="expression" dxfId="2118" priority="13556">
      <formula>IF(RIGHT(TEXT(AQ32,"0.#"),1)=".",TRUE,FALSE)</formula>
    </cfRule>
  </conditionalFormatting>
  <conditionalFormatting sqref="AU32:AU34">
    <cfRule type="expression" dxfId="2117" priority="13553">
      <formula>IF(RIGHT(TEXT(AU32,"0.#"),1)=".",FALSE,TRUE)</formula>
    </cfRule>
    <cfRule type="expression" dxfId="2116" priority="13554">
      <formula>IF(RIGHT(TEXT(AU32,"0.#"),1)=".",TRUE,FALSE)</formula>
    </cfRule>
  </conditionalFormatting>
  <conditionalFormatting sqref="AE53">
    <cfRule type="expression" dxfId="2115" priority="13487">
      <formula>IF(RIGHT(TEXT(AE53,"0.#"),1)=".",FALSE,TRUE)</formula>
    </cfRule>
    <cfRule type="expression" dxfId="2114" priority="13488">
      <formula>IF(RIGHT(TEXT(AE53,"0.#"),1)=".",TRUE,FALSE)</formula>
    </cfRule>
  </conditionalFormatting>
  <conditionalFormatting sqref="AE54">
    <cfRule type="expression" dxfId="2113" priority="13485">
      <formula>IF(RIGHT(TEXT(AE54,"0.#"),1)=".",FALSE,TRUE)</formula>
    </cfRule>
    <cfRule type="expression" dxfId="2112" priority="13486">
      <formula>IF(RIGHT(TEXT(AE54,"0.#"),1)=".",TRUE,FALSE)</formula>
    </cfRule>
  </conditionalFormatting>
  <conditionalFormatting sqref="AI54">
    <cfRule type="expression" dxfId="2111" priority="13479">
      <formula>IF(RIGHT(TEXT(AI54,"0.#"),1)=".",FALSE,TRUE)</formula>
    </cfRule>
    <cfRule type="expression" dxfId="2110" priority="13480">
      <formula>IF(RIGHT(TEXT(AI54,"0.#"),1)=".",TRUE,FALSE)</formula>
    </cfRule>
  </conditionalFormatting>
  <conditionalFormatting sqref="AI53">
    <cfRule type="expression" dxfId="2109" priority="13477">
      <formula>IF(RIGHT(TEXT(AI53,"0.#"),1)=".",FALSE,TRUE)</formula>
    </cfRule>
    <cfRule type="expression" dxfId="2108" priority="13478">
      <formula>IF(RIGHT(TEXT(AI53,"0.#"),1)=".",TRUE,FALSE)</formula>
    </cfRule>
  </conditionalFormatting>
  <conditionalFormatting sqref="AM53">
    <cfRule type="expression" dxfId="2107" priority="13475">
      <formula>IF(RIGHT(TEXT(AM53,"0.#"),1)=".",FALSE,TRUE)</formula>
    </cfRule>
    <cfRule type="expression" dxfId="2106" priority="13476">
      <formula>IF(RIGHT(TEXT(AM53,"0.#"),1)=".",TRUE,FALSE)</formula>
    </cfRule>
  </conditionalFormatting>
  <conditionalFormatting sqref="AM54">
    <cfRule type="expression" dxfId="2105" priority="13473">
      <formula>IF(RIGHT(TEXT(AM54,"0.#"),1)=".",FALSE,TRUE)</formula>
    </cfRule>
    <cfRule type="expression" dxfId="2104" priority="13474">
      <formula>IF(RIGHT(TEXT(AM54,"0.#"),1)=".",TRUE,FALSE)</formula>
    </cfRule>
  </conditionalFormatting>
  <conditionalFormatting sqref="AM55">
    <cfRule type="expression" dxfId="2103" priority="13471">
      <formula>IF(RIGHT(TEXT(AM55,"0.#"),1)=".",FALSE,TRUE)</formula>
    </cfRule>
    <cfRule type="expression" dxfId="2102" priority="13472">
      <formula>IF(RIGHT(TEXT(AM55,"0.#"),1)=".",TRUE,FALSE)</formula>
    </cfRule>
  </conditionalFormatting>
  <conditionalFormatting sqref="AE60">
    <cfRule type="expression" dxfId="2101" priority="13457">
      <formula>IF(RIGHT(TEXT(AE60,"0.#"),1)=".",FALSE,TRUE)</formula>
    </cfRule>
    <cfRule type="expression" dxfId="2100" priority="13458">
      <formula>IF(RIGHT(TEXT(AE60,"0.#"),1)=".",TRUE,FALSE)</formula>
    </cfRule>
  </conditionalFormatting>
  <conditionalFormatting sqref="AE61">
    <cfRule type="expression" dxfId="2099" priority="13455">
      <formula>IF(RIGHT(TEXT(AE61,"0.#"),1)=".",FALSE,TRUE)</formula>
    </cfRule>
    <cfRule type="expression" dxfId="2098" priority="13456">
      <formula>IF(RIGHT(TEXT(AE61,"0.#"),1)=".",TRUE,FALSE)</formula>
    </cfRule>
  </conditionalFormatting>
  <conditionalFormatting sqref="AE62">
    <cfRule type="expression" dxfId="2097" priority="13453">
      <formula>IF(RIGHT(TEXT(AE62,"0.#"),1)=".",FALSE,TRUE)</formula>
    </cfRule>
    <cfRule type="expression" dxfId="2096" priority="13454">
      <formula>IF(RIGHT(TEXT(AE62,"0.#"),1)=".",TRUE,FALSE)</formula>
    </cfRule>
  </conditionalFormatting>
  <conditionalFormatting sqref="AI62">
    <cfRule type="expression" dxfId="2095" priority="13451">
      <formula>IF(RIGHT(TEXT(AI62,"0.#"),1)=".",FALSE,TRUE)</formula>
    </cfRule>
    <cfRule type="expression" dxfId="2094" priority="13452">
      <formula>IF(RIGHT(TEXT(AI62,"0.#"),1)=".",TRUE,FALSE)</formula>
    </cfRule>
  </conditionalFormatting>
  <conditionalFormatting sqref="AI61">
    <cfRule type="expression" dxfId="2093" priority="13449">
      <formula>IF(RIGHT(TEXT(AI61,"0.#"),1)=".",FALSE,TRUE)</formula>
    </cfRule>
    <cfRule type="expression" dxfId="2092" priority="13450">
      <formula>IF(RIGHT(TEXT(AI61,"0.#"),1)=".",TRUE,FALSE)</formula>
    </cfRule>
  </conditionalFormatting>
  <conditionalFormatting sqref="AI60">
    <cfRule type="expression" dxfId="2091" priority="13447">
      <formula>IF(RIGHT(TEXT(AI60,"0.#"),1)=".",FALSE,TRUE)</formula>
    </cfRule>
    <cfRule type="expression" dxfId="2090" priority="13448">
      <formula>IF(RIGHT(TEXT(AI60,"0.#"),1)=".",TRUE,FALSE)</formula>
    </cfRule>
  </conditionalFormatting>
  <conditionalFormatting sqref="AM60">
    <cfRule type="expression" dxfId="2089" priority="13445">
      <formula>IF(RIGHT(TEXT(AM60,"0.#"),1)=".",FALSE,TRUE)</formula>
    </cfRule>
    <cfRule type="expression" dxfId="2088" priority="13446">
      <formula>IF(RIGHT(TEXT(AM60,"0.#"),1)=".",TRUE,FALSE)</formula>
    </cfRule>
  </conditionalFormatting>
  <conditionalFormatting sqref="AM61">
    <cfRule type="expression" dxfId="2087" priority="13443">
      <formula>IF(RIGHT(TEXT(AM61,"0.#"),1)=".",FALSE,TRUE)</formula>
    </cfRule>
    <cfRule type="expression" dxfId="2086" priority="13444">
      <formula>IF(RIGHT(TEXT(AM61,"0.#"),1)=".",TRUE,FALSE)</formula>
    </cfRule>
  </conditionalFormatting>
  <conditionalFormatting sqref="AM62">
    <cfRule type="expression" dxfId="2085" priority="13441">
      <formula>IF(RIGHT(TEXT(AM62,"0.#"),1)=".",FALSE,TRUE)</formula>
    </cfRule>
    <cfRule type="expression" dxfId="2084" priority="13442">
      <formula>IF(RIGHT(TEXT(AM62,"0.#"),1)=".",TRUE,FALSE)</formula>
    </cfRule>
  </conditionalFormatting>
  <conditionalFormatting sqref="AE87">
    <cfRule type="expression" dxfId="2083" priority="13427">
      <formula>IF(RIGHT(TEXT(AE87,"0.#"),1)=".",FALSE,TRUE)</formula>
    </cfRule>
    <cfRule type="expression" dxfId="2082" priority="13428">
      <formula>IF(RIGHT(TEXT(AE87,"0.#"),1)=".",TRUE,FALSE)</formula>
    </cfRule>
  </conditionalFormatting>
  <conditionalFormatting sqref="AE88">
    <cfRule type="expression" dxfId="2081" priority="13425">
      <formula>IF(RIGHT(TEXT(AE88,"0.#"),1)=".",FALSE,TRUE)</formula>
    </cfRule>
    <cfRule type="expression" dxfId="2080" priority="13426">
      <formula>IF(RIGHT(TEXT(AE88,"0.#"),1)=".",TRUE,FALSE)</formula>
    </cfRule>
  </conditionalFormatting>
  <conditionalFormatting sqref="AE89">
    <cfRule type="expression" dxfId="2079" priority="13423">
      <formula>IF(RIGHT(TEXT(AE89,"0.#"),1)=".",FALSE,TRUE)</formula>
    </cfRule>
    <cfRule type="expression" dxfId="2078" priority="13424">
      <formula>IF(RIGHT(TEXT(AE89,"0.#"),1)=".",TRUE,FALSE)</formula>
    </cfRule>
  </conditionalFormatting>
  <conditionalFormatting sqref="AI89">
    <cfRule type="expression" dxfId="2077" priority="13421">
      <formula>IF(RIGHT(TEXT(AI89,"0.#"),1)=".",FALSE,TRUE)</formula>
    </cfRule>
    <cfRule type="expression" dxfId="2076" priority="13422">
      <formula>IF(RIGHT(TEXT(AI89,"0.#"),1)=".",TRUE,FALSE)</formula>
    </cfRule>
  </conditionalFormatting>
  <conditionalFormatting sqref="AI88">
    <cfRule type="expression" dxfId="2075" priority="13419">
      <formula>IF(RIGHT(TEXT(AI88,"0.#"),1)=".",FALSE,TRUE)</formula>
    </cfRule>
    <cfRule type="expression" dxfId="2074" priority="13420">
      <formula>IF(RIGHT(TEXT(AI88,"0.#"),1)=".",TRUE,FALSE)</formula>
    </cfRule>
  </conditionalFormatting>
  <conditionalFormatting sqref="AI87">
    <cfRule type="expression" dxfId="2073" priority="13417">
      <formula>IF(RIGHT(TEXT(AI87,"0.#"),1)=".",FALSE,TRUE)</formula>
    </cfRule>
    <cfRule type="expression" dxfId="2072" priority="13418">
      <formula>IF(RIGHT(TEXT(AI87,"0.#"),1)=".",TRUE,FALSE)</formula>
    </cfRule>
  </conditionalFormatting>
  <conditionalFormatting sqref="AM88">
    <cfRule type="expression" dxfId="2071" priority="13413">
      <formula>IF(RIGHT(TEXT(AM88,"0.#"),1)=".",FALSE,TRUE)</formula>
    </cfRule>
    <cfRule type="expression" dxfId="2070" priority="13414">
      <formula>IF(RIGHT(TEXT(AM88,"0.#"),1)=".",TRUE,FALSE)</formula>
    </cfRule>
  </conditionalFormatting>
  <conditionalFormatting sqref="AM89">
    <cfRule type="expression" dxfId="2069" priority="13411">
      <formula>IF(RIGHT(TEXT(AM89,"0.#"),1)=".",FALSE,TRUE)</formula>
    </cfRule>
    <cfRule type="expression" dxfId="2068" priority="13412">
      <formula>IF(RIGHT(TEXT(AM89,"0.#"),1)=".",TRUE,FALSE)</formula>
    </cfRule>
  </conditionalFormatting>
  <conditionalFormatting sqref="AE92">
    <cfRule type="expression" dxfId="2067" priority="13397">
      <formula>IF(RIGHT(TEXT(AE92,"0.#"),1)=".",FALSE,TRUE)</formula>
    </cfRule>
    <cfRule type="expression" dxfId="2066" priority="13398">
      <formula>IF(RIGHT(TEXT(AE92,"0.#"),1)=".",TRUE,FALSE)</formula>
    </cfRule>
  </conditionalFormatting>
  <conditionalFormatting sqref="AE93">
    <cfRule type="expression" dxfId="2065" priority="13395">
      <formula>IF(RIGHT(TEXT(AE93,"0.#"),1)=".",FALSE,TRUE)</formula>
    </cfRule>
    <cfRule type="expression" dxfId="2064" priority="13396">
      <formula>IF(RIGHT(TEXT(AE93,"0.#"),1)=".",TRUE,FALSE)</formula>
    </cfRule>
  </conditionalFormatting>
  <conditionalFormatting sqref="AE94">
    <cfRule type="expression" dxfId="2063" priority="13393">
      <formula>IF(RIGHT(TEXT(AE94,"0.#"),1)=".",FALSE,TRUE)</formula>
    </cfRule>
    <cfRule type="expression" dxfId="2062" priority="13394">
      <formula>IF(RIGHT(TEXT(AE94,"0.#"),1)=".",TRUE,FALSE)</formula>
    </cfRule>
  </conditionalFormatting>
  <conditionalFormatting sqref="AI94">
    <cfRule type="expression" dxfId="2061" priority="13391">
      <formula>IF(RIGHT(TEXT(AI94,"0.#"),1)=".",FALSE,TRUE)</formula>
    </cfRule>
    <cfRule type="expression" dxfId="2060" priority="13392">
      <formula>IF(RIGHT(TEXT(AI94,"0.#"),1)=".",TRUE,FALSE)</formula>
    </cfRule>
  </conditionalFormatting>
  <conditionalFormatting sqref="AI93">
    <cfRule type="expression" dxfId="2059" priority="13389">
      <formula>IF(RIGHT(TEXT(AI93,"0.#"),1)=".",FALSE,TRUE)</formula>
    </cfRule>
    <cfRule type="expression" dxfId="2058" priority="13390">
      <formula>IF(RIGHT(TEXT(AI93,"0.#"),1)=".",TRUE,FALSE)</formula>
    </cfRule>
  </conditionalFormatting>
  <conditionalFormatting sqref="AI92">
    <cfRule type="expression" dxfId="2057" priority="13387">
      <formula>IF(RIGHT(TEXT(AI92,"0.#"),1)=".",FALSE,TRUE)</formula>
    </cfRule>
    <cfRule type="expression" dxfId="2056" priority="13388">
      <formula>IF(RIGHT(TEXT(AI92,"0.#"),1)=".",TRUE,FALSE)</formula>
    </cfRule>
  </conditionalFormatting>
  <conditionalFormatting sqref="AM92">
    <cfRule type="expression" dxfId="2055" priority="13385">
      <formula>IF(RIGHT(TEXT(AM92,"0.#"),1)=".",FALSE,TRUE)</formula>
    </cfRule>
    <cfRule type="expression" dxfId="2054" priority="13386">
      <formula>IF(RIGHT(TEXT(AM92,"0.#"),1)=".",TRUE,FALSE)</formula>
    </cfRule>
  </conditionalFormatting>
  <conditionalFormatting sqref="AM93">
    <cfRule type="expression" dxfId="2053" priority="13383">
      <formula>IF(RIGHT(TEXT(AM93,"0.#"),1)=".",FALSE,TRUE)</formula>
    </cfRule>
    <cfRule type="expression" dxfId="2052" priority="13384">
      <formula>IF(RIGHT(TEXT(AM93,"0.#"),1)=".",TRUE,FALSE)</formula>
    </cfRule>
  </conditionalFormatting>
  <conditionalFormatting sqref="AM94">
    <cfRule type="expression" dxfId="2051" priority="13381">
      <formula>IF(RIGHT(TEXT(AM94,"0.#"),1)=".",FALSE,TRUE)</formula>
    </cfRule>
    <cfRule type="expression" dxfId="2050" priority="13382">
      <formula>IF(RIGHT(TEXT(AM94,"0.#"),1)=".",TRUE,FALSE)</formula>
    </cfRule>
  </conditionalFormatting>
  <conditionalFormatting sqref="AE97">
    <cfRule type="expression" dxfId="2049" priority="13367">
      <formula>IF(RIGHT(TEXT(AE97,"0.#"),1)=".",FALSE,TRUE)</formula>
    </cfRule>
    <cfRule type="expression" dxfId="2048" priority="13368">
      <formula>IF(RIGHT(TEXT(AE97,"0.#"),1)=".",TRUE,FALSE)</formula>
    </cfRule>
  </conditionalFormatting>
  <conditionalFormatting sqref="AE98">
    <cfRule type="expression" dxfId="2047" priority="13365">
      <formula>IF(RIGHT(TEXT(AE98,"0.#"),1)=".",FALSE,TRUE)</formula>
    </cfRule>
    <cfRule type="expression" dxfId="2046" priority="13366">
      <formula>IF(RIGHT(TEXT(AE98,"0.#"),1)=".",TRUE,FALSE)</formula>
    </cfRule>
  </conditionalFormatting>
  <conditionalFormatting sqref="AE99">
    <cfRule type="expression" dxfId="2045" priority="13363">
      <formula>IF(RIGHT(TEXT(AE99,"0.#"),1)=".",FALSE,TRUE)</formula>
    </cfRule>
    <cfRule type="expression" dxfId="2044" priority="13364">
      <formula>IF(RIGHT(TEXT(AE99,"0.#"),1)=".",TRUE,FALSE)</formula>
    </cfRule>
  </conditionalFormatting>
  <conditionalFormatting sqref="AI99">
    <cfRule type="expression" dxfId="2043" priority="13361">
      <formula>IF(RIGHT(TEXT(AI99,"0.#"),1)=".",FALSE,TRUE)</formula>
    </cfRule>
    <cfRule type="expression" dxfId="2042" priority="13362">
      <formula>IF(RIGHT(TEXT(AI99,"0.#"),1)=".",TRUE,FALSE)</formula>
    </cfRule>
  </conditionalFormatting>
  <conditionalFormatting sqref="AI98">
    <cfRule type="expression" dxfId="2041" priority="13359">
      <formula>IF(RIGHT(TEXT(AI98,"0.#"),1)=".",FALSE,TRUE)</formula>
    </cfRule>
    <cfRule type="expression" dxfId="2040" priority="13360">
      <formula>IF(RIGHT(TEXT(AI98,"0.#"),1)=".",TRUE,FALSE)</formula>
    </cfRule>
  </conditionalFormatting>
  <conditionalFormatting sqref="AI97">
    <cfRule type="expression" dxfId="2039" priority="13357">
      <formula>IF(RIGHT(TEXT(AI97,"0.#"),1)=".",FALSE,TRUE)</formula>
    </cfRule>
    <cfRule type="expression" dxfId="2038" priority="13358">
      <formula>IF(RIGHT(TEXT(AI97,"0.#"),1)=".",TRUE,FALSE)</formula>
    </cfRule>
  </conditionalFormatting>
  <conditionalFormatting sqref="AM97">
    <cfRule type="expression" dxfId="2037" priority="13355">
      <formula>IF(RIGHT(TEXT(AM97,"0.#"),1)=".",FALSE,TRUE)</formula>
    </cfRule>
    <cfRule type="expression" dxfId="2036" priority="13356">
      <formula>IF(RIGHT(TEXT(AM97,"0.#"),1)=".",TRUE,FALSE)</formula>
    </cfRule>
  </conditionalFormatting>
  <conditionalFormatting sqref="AM98">
    <cfRule type="expression" dxfId="2035" priority="13353">
      <formula>IF(RIGHT(TEXT(AM98,"0.#"),1)=".",FALSE,TRUE)</formula>
    </cfRule>
    <cfRule type="expression" dxfId="2034" priority="13354">
      <formula>IF(RIGHT(TEXT(AM98,"0.#"),1)=".",TRUE,FALSE)</formula>
    </cfRule>
  </conditionalFormatting>
  <conditionalFormatting sqref="AM99">
    <cfRule type="expression" dxfId="2033" priority="13351">
      <formula>IF(RIGHT(TEXT(AM99,"0.#"),1)=".",FALSE,TRUE)</formula>
    </cfRule>
    <cfRule type="expression" dxfId="2032" priority="13352">
      <formula>IF(RIGHT(TEXT(AM99,"0.#"),1)=".",TRUE,FALSE)</formula>
    </cfRule>
  </conditionalFormatting>
  <conditionalFormatting sqref="AI101">
    <cfRule type="expression" dxfId="2031" priority="13337">
      <formula>IF(RIGHT(TEXT(AI101,"0.#"),1)=".",FALSE,TRUE)</formula>
    </cfRule>
    <cfRule type="expression" dxfId="2030" priority="13338">
      <formula>IF(RIGHT(TEXT(AI101,"0.#"),1)=".",TRUE,FALSE)</formula>
    </cfRule>
  </conditionalFormatting>
  <conditionalFormatting sqref="AM101">
    <cfRule type="expression" dxfId="2029" priority="13335">
      <formula>IF(RIGHT(TEXT(AM101,"0.#"),1)=".",FALSE,TRUE)</formula>
    </cfRule>
    <cfRule type="expression" dxfId="2028" priority="13336">
      <formula>IF(RIGHT(TEXT(AM101,"0.#"),1)=".",TRUE,FALSE)</formula>
    </cfRule>
  </conditionalFormatting>
  <conditionalFormatting sqref="AE102">
    <cfRule type="expression" dxfId="2027" priority="13333">
      <formula>IF(RIGHT(TEXT(AE102,"0.#"),1)=".",FALSE,TRUE)</formula>
    </cfRule>
    <cfRule type="expression" dxfId="2026" priority="13334">
      <formula>IF(RIGHT(TEXT(AE102,"0.#"),1)=".",TRUE,FALSE)</formula>
    </cfRule>
  </conditionalFormatting>
  <conditionalFormatting sqref="AI102">
    <cfRule type="expression" dxfId="2025" priority="13331">
      <formula>IF(RIGHT(TEXT(AI102,"0.#"),1)=".",FALSE,TRUE)</formula>
    </cfRule>
    <cfRule type="expression" dxfId="2024" priority="13332">
      <formula>IF(RIGHT(TEXT(AI102,"0.#"),1)=".",TRUE,FALSE)</formula>
    </cfRule>
  </conditionalFormatting>
  <conditionalFormatting sqref="AM102">
    <cfRule type="expression" dxfId="2023" priority="13329">
      <formula>IF(RIGHT(TEXT(AM102,"0.#"),1)=".",FALSE,TRUE)</formula>
    </cfRule>
    <cfRule type="expression" dxfId="2022" priority="13330">
      <formula>IF(RIGHT(TEXT(AM102,"0.#"),1)=".",TRUE,FALSE)</formula>
    </cfRule>
  </conditionalFormatting>
  <conditionalFormatting sqref="AQ102">
    <cfRule type="expression" dxfId="2021" priority="13327">
      <formula>IF(RIGHT(TEXT(AQ102,"0.#"),1)=".",FALSE,TRUE)</formula>
    </cfRule>
    <cfRule type="expression" dxfId="2020" priority="13328">
      <formula>IF(RIGHT(TEXT(AQ102,"0.#"),1)=".",TRUE,FALSE)</formula>
    </cfRule>
  </conditionalFormatting>
  <conditionalFormatting sqref="AE104">
    <cfRule type="expression" dxfId="2019" priority="13325">
      <formula>IF(RIGHT(TEXT(AE104,"0.#"),1)=".",FALSE,TRUE)</formula>
    </cfRule>
    <cfRule type="expression" dxfId="2018" priority="13326">
      <formula>IF(RIGHT(TEXT(AE104,"0.#"),1)=".",TRUE,FALSE)</formula>
    </cfRule>
  </conditionalFormatting>
  <conditionalFormatting sqref="AI104">
    <cfRule type="expression" dxfId="2017" priority="13323">
      <formula>IF(RIGHT(TEXT(AI104,"0.#"),1)=".",FALSE,TRUE)</formula>
    </cfRule>
    <cfRule type="expression" dxfId="2016" priority="13324">
      <formula>IF(RIGHT(TEXT(AI104,"0.#"),1)=".",TRUE,FALSE)</formula>
    </cfRule>
  </conditionalFormatting>
  <conditionalFormatting sqref="AM104">
    <cfRule type="expression" dxfId="2015" priority="13321">
      <formula>IF(RIGHT(TEXT(AM104,"0.#"),1)=".",FALSE,TRUE)</formula>
    </cfRule>
    <cfRule type="expression" dxfId="2014" priority="13322">
      <formula>IF(RIGHT(TEXT(AM104,"0.#"),1)=".",TRUE,FALSE)</formula>
    </cfRule>
  </conditionalFormatting>
  <conditionalFormatting sqref="AE105">
    <cfRule type="expression" dxfId="2013" priority="13319">
      <formula>IF(RIGHT(TEXT(AE105,"0.#"),1)=".",FALSE,TRUE)</formula>
    </cfRule>
    <cfRule type="expression" dxfId="2012" priority="13320">
      <formula>IF(RIGHT(TEXT(AE105,"0.#"),1)=".",TRUE,FALSE)</formula>
    </cfRule>
  </conditionalFormatting>
  <conditionalFormatting sqref="AI105">
    <cfRule type="expression" dxfId="2011" priority="13317">
      <formula>IF(RIGHT(TEXT(AI105,"0.#"),1)=".",FALSE,TRUE)</formula>
    </cfRule>
    <cfRule type="expression" dxfId="2010" priority="13318">
      <formula>IF(RIGHT(TEXT(AI105,"0.#"),1)=".",TRUE,FALSE)</formula>
    </cfRule>
  </conditionalFormatting>
  <conditionalFormatting sqref="AM105">
    <cfRule type="expression" dxfId="2009" priority="13315">
      <formula>IF(RIGHT(TEXT(AM105,"0.#"),1)=".",FALSE,TRUE)</formula>
    </cfRule>
    <cfRule type="expression" dxfId="2008" priority="13316">
      <formula>IF(RIGHT(TEXT(AM105,"0.#"),1)=".",TRUE,FALSE)</formula>
    </cfRule>
  </conditionalFormatting>
  <conditionalFormatting sqref="AE107">
    <cfRule type="expression" dxfId="2007" priority="13311">
      <formula>IF(RIGHT(TEXT(AE107,"0.#"),1)=".",FALSE,TRUE)</formula>
    </cfRule>
    <cfRule type="expression" dxfId="2006" priority="13312">
      <formula>IF(RIGHT(TEXT(AE107,"0.#"),1)=".",TRUE,FALSE)</formula>
    </cfRule>
  </conditionalFormatting>
  <conditionalFormatting sqref="AI107">
    <cfRule type="expression" dxfId="2005" priority="13309">
      <formula>IF(RIGHT(TEXT(AI107,"0.#"),1)=".",FALSE,TRUE)</formula>
    </cfRule>
    <cfRule type="expression" dxfId="2004" priority="13310">
      <formula>IF(RIGHT(TEXT(AI107,"0.#"),1)=".",TRUE,FALSE)</formula>
    </cfRule>
  </conditionalFormatting>
  <conditionalFormatting sqref="AM107">
    <cfRule type="expression" dxfId="2003" priority="13307">
      <formula>IF(RIGHT(TEXT(AM107,"0.#"),1)=".",FALSE,TRUE)</formula>
    </cfRule>
    <cfRule type="expression" dxfId="2002" priority="13308">
      <formula>IF(RIGHT(TEXT(AM107,"0.#"),1)=".",TRUE,FALSE)</formula>
    </cfRule>
  </conditionalFormatting>
  <conditionalFormatting sqref="AE108">
    <cfRule type="expression" dxfId="2001" priority="13305">
      <formula>IF(RIGHT(TEXT(AE108,"0.#"),1)=".",FALSE,TRUE)</formula>
    </cfRule>
    <cfRule type="expression" dxfId="2000" priority="13306">
      <formula>IF(RIGHT(TEXT(AE108,"0.#"),1)=".",TRUE,FALSE)</formula>
    </cfRule>
  </conditionalFormatting>
  <conditionalFormatting sqref="AI108">
    <cfRule type="expression" dxfId="1999" priority="13303">
      <formula>IF(RIGHT(TEXT(AI108,"0.#"),1)=".",FALSE,TRUE)</formula>
    </cfRule>
    <cfRule type="expression" dxfId="1998" priority="13304">
      <formula>IF(RIGHT(TEXT(AI108,"0.#"),1)=".",TRUE,FALSE)</formula>
    </cfRule>
  </conditionalFormatting>
  <conditionalFormatting sqref="AM108">
    <cfRule type="expression" dxfId="1997" priority="13301">
      <formula>IF(RIGHT(TEXT(AM108,"0.#"),1)=".",FALSE,TRUE)</formula>
    </cfRule>
    <cfRule type="expression" dxfId="1996" priority="13302">
      <formula>IF(RIGHT(TEXT(AM108,"0.#"),1)=".",TRUE,FALSE)</formula>
    </cfRule>
  </conditionalFormatting>
  <conditionalFormatting sqref="AE110">
    <cfRule type="expression" dxfId="1995" priority="13297">
      <formula>IF(RIGHT(TEXT(AE110,"0.#"),1)=".",FALSE,TRUE)</formula>
    </cfRule>
    <cfRule type="expression" dxfId="1994" priority="13298">
      <formula>IF(RIGHT(TEXT(AE110,"0.#"),1)=".",TRUE,FALSE)</formula>
    </cfRule>
  </conditionalFormatting>
  <conditionalFormatting sqref="AI110">
    <cfRule type="expression" dxfId="1993" priority="13295">
      <formula>IF(RIGHT(TEXT(AI110,"0.#"),1)=".",FALSE,TRUE)</formula>
    </cfRule>
    <cfRule type="expression" dxfId="1992" priority="13296">
      <formula>IF(RIGHT(TEXT(AI110,"0.#"),1)=".",TRUE,FALSE)</formula>
    </cfRule>
  </conditionalFormatting>
  <conditionalFormatting sqref="AM110">
    <cfRule type="expression" dxfId="1991" priority="13293">
      <formula>IF(RIGHT(TEXT(AM110,"0.#"),1)=".",FALSE,TRUE)</formula>
    </cfRule>
    <cfRule type="expression" dxfId="1990" priority="13294">
      <formula>IF(RIGHT(TEXT(AM110,"0.#"),1)=".",TRUE,FALSE)</formula>
    </cfRule>
  </conditionalFormatting>
  <conditionalFormatting sqref="AE111">
    <cfRule type="expression" dxfId="1989" priority="13291">
      <formula>IF(RIGHT(TEXT(AE111,"0.#"),1)=".",FALSE,TRUE)</formula>
    </cfRule>
    <cfRule type="expression" dxfId="1988" priority="13292">
      <formula>IF(RIGHT(TEXT(AE111,"0.#"),1)=".",TRUE,FALSE)</formula>
    </cfRule>
  </conditionalFormatting>
  <conditionalFormatting sqref="AI111">
    <cfRule type="expression" dxfId="1987" priority="13289">
      <formula>IF(RIGHT(TEXT(AI111,"0.#"),1)=".",FALSE,TRUE)</formula>
    </cfRule>
    <cfRule type="expression" dxfId="1986" priority="13290">
      <formula>IF(RIGHT(TEXT(AI111,"0.#"),1)=".",TRUE,FALSE)</formula>
    </cfRule>
  </conditionalFormatting>
  <conditionalFormatting sqref="AM111">
    <cfRule type="expression" dxfId="1985" priority="13287">
      <formula>IF(RIGHT(TEXT(AM111,"0.#"),1)=".",FALSE,TRUE)</formula>
    </cfRule>
    <cfRule type="expression" dxfId="1984" priority="13288">
      <formula>IF(RIGHT(TEXT(AM111,"0.#"),1)=".",TRUE,FALSE)</formula>
    </cfRule>
  </conditionalFormatting>
  <conditionalFormatting sqref="AE113">
    <cfRule type="expression" dxfId="1983" priority="13283">
      <formula>IF(RIGHT(TEXT(AE113,"0.#"),1)=".",FALSE,TRUE)</formula>
    </cfRule>
    <cfRule type="expression" dxfId="1982" priority="13284">
      <formula>IF(RIGHT(TEXT(AE113,"0.#"),1)=".",TRUE,FALSE)</formula>
    </cfRule>
  </conditionalFormatting>
  <conditionalFormatting sqref="AI113">
    <cfRule type="expression" dxfId="1981" priority="13281">
      <formula>IF(RIGHT(TEXT(AI113,"0.#"),1)=".",FALSE,TRUE)</formula>
    </cfRule>
    <cfRule type="expression" dxfId="1980" priority="13282">
      <formula>IF(RIGHT(TEXT(AI113,"0.#"),1)=".",TRUE,FALSE)</formula>
    </cfRule>
  </conditionalFormatting>
  <conditionalFormatting sqref="AM113">
    <cfRule type="expression" dxfId="1979" priority="13279">
      <formula>IF(RIGHT(TEXT(AM113,"0.#"),1)=".",FALSE,TRUE)</formula>
    </cfRule>
    <cfRule type="expression" dxfId="1978" priority="13280">
      <formula>IF(RIGHT(TEXT(AM113,"0.#"),1)=".",TRUE,FALSE)</formula>
    </cfRule>
  </conditionalFormatting>
  <conditionalFormatting sqref="AE114">
    <cfRule type="expression" dxfId="1977" priority="13277">
      <formula>IF(RIGHT(TEXT(AE114,"0.#"),1)=".",FALSE,TRUE)</formula>
    </cfRule>
    <cfRule type="expression" dxfId="1976" priority="13278">
      <formula>IF(RIGHT(TEXT(AE114,"0.#"),1)=".",TRUE,FALSE)</formula>
    </cfRule>
  </conditionalFormatting>
  <conditionalFormatting sqref="AI114">
    <cfRule type="expression" dxfId="1975" priority="13275">
      <formula>IF(RIGHT(TEXT(AI114,"0.#"),1)=".",FALSE,TRUE)</formula>
    </cfRule>
    <cfRule type="expression" dxfId="1974" priority="13276">
      <formula>IF(RIGHT(TEXT(AI114,"0.#"),1)=".",TRUE,FALSE)</formula>
    </cfRule>
  </conditionalFormatting>
  <conditionalFormatting sqref="AM114">
    <cfRule type="expression" dxfId="1973" priority="13273">
      <formula>IF(RIGHT(TEXT(AM114,"0.#"),1)=".",FALSE,TRUE)</formula>
    </cfRule>
    <cfRule type="expression" dxfId="1972" priority="13274">
      <formula>IF(RIGHT(TEXT(AM114,"0.#"),1)=".",TRUE,FALSE)</formula>
    </cfRule>
  </conditionalFormatting>
  <conditionalFormatting sqref="AE116 AQ116">
    <cfRule type="expression" dxfId="1971" priority="13269">
      <formula>IF(RIGHT(TEXT(AE116,"0.#"),1)=".",FALSE,TRUE)</formula>
    </cfRule>
    <cfRule type="expression" dxfId="1970" priority="13270">
      <formula>IF(RIGHT(TEXT(AE116,"0.#"),1)=".",TRUE,FALSE)</formula>
    </cfRule>
  </conditionalFormatting>
  <conditionalFormatting sqref="AI116">
    <cfRule type="expression" dxfId="1969" priority="13267">
      <formula>IF(RIGHT(TEXT(AI116,"0.#"),1)=".",FALSE,TRUE)</formula>
    </cfRule>
    <cfRule type="expression" dxfId="1968" priority="13268">
      <formula>IF(RIGHT(TEXT(AI116,"0.#"),1)=".",TRUE,FALSE)</formula>
    </cfRule>
  </conditionalFormatting>
  <conditionalFormatting sqref="AM116">
    <cfRule type="expression" dxfId="1967" priority="13265">
      <formula>IF(RIGHT(TEXT(AM116,"0.#"),1)=".",FALSE,TRUE)</formula>
    </cfRule>
    <cfRule type="expression" dxfId="1966" priority="13266">
      <formula>IF(RIGHT(TEXT(AM116,"0.#"),1)=".",TRUE,FALSE)</formula>
    </cfRule>
  </conditionalFormatting>
  <conditionalFormatting sqref="AM117">
    <cfRule type="expression" dxfId="1965" priority="13263">
      <formula>IF(RIGHT(TEXT(AM117,"0.#"),1)=".",FALSE,TRUE)</formula>
    </cfRule>
    <cfRule type="expression" dxfId="1964" priority="13264">
      <formula>IF(RIGHT(TEXT(AM117,"0.#"),1)=".",TRUE,FALSE)</formula>
    </cfRule>
  </conditionalFormatting>
  <conditionalFormatting sqref="AQ117">
    <cfRule type="expression" dxfId="1963" priority="13257">
      <formula>IF(RIGHT(TEXT(AQ117,"0.#"),1)=".",FALSE,TRUE)</formula>
    </cfRule>
    <cfRule type="expression" dxfId="1962" priority="13258">
      <formula>IF(RIGHT(TEXT(AQ117,"0.#"),1)=".",TRUE,FALSE)</formula>
    </cfRule>
  </conditionalFormatting>
  <conditionalFormatting sqref="AE119 AQ119">
    <cfRule type="expression" dxfId="1961" priority="13255">
      <formula>IF(RIGHT(TEXT(AE119,"0.#"),1)=".",FALSE,TRUE)</formula>
    </cfRule>
    <cfRule type="expression" dxfId="1960" priority="13256">
      <formula>IF(RIGHT(TEXT(AE119,"0.#"),1)=".",TRUE,FALSE)</formula>
    </cfRule>
  </conditionalFormatting>
  <conditionalFormatting sqref="AI119">
    <cfRule type="expression" dxfId="1959" priority="13253">
      <formula>IF(RIGHT(TEXT(AI119,"0.#"),1)=".",FALSE,TRUE)</formula>
    </cfRule>
    <cfRule type="expression" dxfId="1958" priority="13254">
      <formula>IF(RIGHT(TEXT(AI119,"0.#"),1)=".",TRUE,FALSE)</formula>
    </cfRule>
  </conditionalFormatting>
  <conditionalFormatting sqref="AM119">
    <cfRule type="expression" dxfId="1957" priority="13251">
      <formula>IF(RIGHT(TEXT(AM119,"0.#"),1)=".",FALSE,TRUE)</formula>
    </cfRule>
    <cfRule type="expression" dxfId="1956" priority="13252">
      <formula>IF(RIGHT(TEXT(AM119,"0.#"),1)=".",TRUE,FALSE)</formula>
    </cfRule>
  </conditionalFormatting>
  <conditionalFormatting sqref="AQ120">
    <cfRule type="expression" dxfId="1955" priority="13243">
      <formula>IF(RIGHT(TEXT(AQ120,"0.#"),1)=".",FALSE,TRUE)</formula>
    </cfRule>
    <cfRule type="expression" dxfId="1954" priority="13244">
      <formula>IF(RIGHT(TEXT(AQ120,"0.#"),1)=".",TRUE,FALSE)</formula>
    </cfRule>
  </conditionalFormatting>
  <conditionalFormatting sqref="AE122 AQ122">
    <cfRule type="expression" dxfId="1953" priority="13241">
      <formula>IF(RIGHT(TEXT(AE122,"0.#"),1)=".",FALSE,TRUE)</formula>
    </cfRule>
    <cfRule type="expression" dxfId="1952" priority="13242">
      <formula>IF(RIGHT(TEXT(AE122,"0.#"),1)=".",TRUE,FALSE)</formula>
    </cfRule>
  </conditionalFormatting>
  <conditionalFormatting sqref="AI122">
    <cfRule type="expression" dxfId="1951" priority="13239">
      <formula>IF(RIGHT(TEXT(AI122,"0.#"),1)=".",FALSE,TRUE)</formula>
    </cfRule>
    <cfRule type="expression" dxfId="1950" priority="13240">
      <formula>IF(RIGHT(TEXT(AI122,"0.#"),1)=".",TRUE,FALSE)</formula>
    </cfRule>
  </conditionalFormatting>
  <conditionalFormatting sqref="AM122">
    <cfRule type="expression" dxfId="1949" priority="13237">
      <formula>IF(RIGHT(TEXT(AM122,"0.#"),1)=".",FALSE,TRUE)</formula>
    </cfRule>
    <cfRule type="expression" dxfId="1948" priority="13238">
      <formula>IF(RIGHT(TEXT(AM122,"0.#"),1)=".",TRUE,FALSE)</formula>
    </cfRule>
  </conditionalFormatting>
  <conditionalFormatting sqref="AQ123">
    <cfRule type="expression" dxfId="1947" priority="13229">
      <formula>IF(RIGHT(TEXT(AQ123,"0.#"),1)=".",FALSE,TRUE)</formula>
    </cfRule>
    <cfRule type="expression" dxfId="1946" priority="13230">
      <formula>IF(RIGHT(TEXT(AQ123,"0.#"),1)=".",TRUE,FALSE)</formula>
    </cfRule>
  </conditionalFormatting>
  <conditionalFormatting sqref="AE125 AQ125">
    <cfRule type="expression" dxfId="1945" priority="13227">
      <formula>IF(RIGHT(TEXT(AE125,"0.#"),1)=".",FALSE,TRUE)</formula>
    </cfRule>
    <cfRule type="expression" dxfId="1944" priority="13228">
      <formula>IF(RIGHT(TEXT(AE125,"0.#"),1)=".",TRUE,FALSE)</formula>
    </cfRule>
  </conditionalFormatting>
  <conditionalFormatting sqref="AI125">
    <cfRule type="expression" dxfId="1943" priority="13225">
      <formula>IF(RIGHT(TEXT(AI125,"0.#"),1)=".",FALSE,TRUE)</formula>
    </cfRule>
    <cfRule type="expression" dxfId="1942" priority="13226">
      <formula>IF(RIGHT(TEXT(AI125,"0.#"),1)=".",TRUE,FALSE)</formula>
    </cfRule>
  </conditionalFormatting>
  <conditionalFormatting sqref="AM125">
    <cfRule type="expression" dxfId="1941" priority="13223">
      <formula>IF(RIGHT(TEXT(AM125,"0.#"),1)=".",FALSE,TRUE)</formula>
    </cfRule>
    <cfRule type="expression" dxfId="1940" priority="13224">
      <formula>IF(RIGHT(TEXT(AM125,"0.#"),1)=".",TRUE,FALSE)</formula>
    </cfRule>
  </conditionalFormatting>
  <conditionalFormatting sqref="AQ126">
    <cfRule type="expression" dxfId="1939" priority="13215">
      <formula>IF(RIGHT(TEXT(AQ126,"0.#"),1)=".",FALSE,TRUE)</formula>
    </cfRule>
    <cfRule type="expression" dxfId="1938" priority="13216">
      <formula>IF(RIGHT(TEXT(AQ126,"0.#"),1)=".",TRUE,FALSE)</formula>
    </cfRule>
  </conditionalFormatting>
  <conditionalFormatting sqref="AE128 AQ128">
    <cfRule type="expression" dxfId="1937" priority="13213">
      <formula>IF(RIGHT(TEXT(AE128,"0.#"),1)=".",FALSE,TRUE)</formula>
    </cfRule>
    <cfRule type="expression" dxfId="1936" priority="13214">
      <formula>IF(RIGHT(TEXT(AE128,"0.#"),1)=".",TRUE,FALSE)</formula>
    </cfRule>
  </conditionalFormatting>
  <conditionalFormatting sqref="AI128">
    <cfRule type="expression" dxfId="1935" priority="13211">
      <formula>IF(RIGHT(TEXT(AI128,"0.#"),1)=".",FALSE,TRUE)</formula>
    </cfRule>
    <cfRule type="expression" dxfId="1934" priority="13212">
      <formula>IF(RIGHT(TEXT(AI128,"0.#"),1)=".",TRUE,FALSE)</formula>
    </cfRule>
  </conditionalFormatting>
  <conditionalFormatting sqref="AM128">
    <cfRule type="expression" dxfId="1933" priority="13209">
      <formula>IF(RIGHT(TEXT(AM128,"0.#"),1)=".",FALSE,TRUE)</formula>
    </cfRule>
    <cfRule type="expression" dxfId="1932" priority="13210">
      <formula>IF(RIGHT(TEXT(AM128,"0.#"),1)=".",TRUE,FALSE)</formula>
    </cfRule>
  </conditionalFormatting>
  <conditionalFormatting sqref="AQ129">
    <cfRule type="expression" dxfId="1931" priority="13201">
      <formula>IF(RIGHT(TEXT(AQ129,"0.#"),1)=".",FALSE,TRUE)</formula>
    </cfRule>
    <cfRule type="expression" dxfId="1930" priority="13202">
      <formula>IF(RIGHT(TEXT(AQ129,"0.#"),1)=".",TRUE,FALSE)</formula>
    </cfRule>
  </conditionalFormatting>
  <conditionalFormatting sqref="AE75">
    <cfRule type="expression" dxfId="1929" priority="13199">
      <formula>IF(RIGHT(TEXT(AE75,"0.#"),1)=".",FALSE,TRUE)</formula>
    </cfRule>
    <cfRule type="expression" dxfId="1928" priority="13200">
      <formula>IF(RIGHT(TEXT(AE75,"0.#"),1)=".",TRUE,FALSE)</formula>
    </cfRule>
  </conditionalFormatting>
  <conditionalFormatting sqref="AE76">
    <cfRule type="expression" dxfId="1927" priority="13197">
      <formula>IF(RIGHT(TEXT(AE76,"0.#"),1)=".",FALSE,TRUE)</formula>
    </cfRule>
    <cfRule type="expression" dxfId="1926" priority="13198">
      <formula>IF(RIGHT(TEXT(AE76,"0.#"),1)=".",TRUE,FALSE)</formula>
    </cfRule>
  </conditionalFormatting>
  <conditionalFormatting sqref="AE77">
    <cfRule type="expression" dxfId="1925" priority="13195">
      <formula>IF(RIGHT(TEXT(AE77,"0.#"),1)=".",FALSE,TRUE)</formula>
    </cfRule>
    <cfRule type="expression" dxfId="1924" priority="13196">
      <formula>IF(RIGHT(TEXT(AE77,"0.#"),1)=".",TRUE,FALSE)</formula>
    </cfRule>
  </conditionalFormatting>
  <conditionalFormatting sqref="AI77">
    <cfRule type="expression" dxfId="1923" priority="13193">
      <formula>IF(RIGHT(TEXT(AI77,"0.#"),1)=".",FALSE,TRUE)</formula>
    </cfRule>
    <cfRule type="expression" dxfId="1922" priority="13194">
      <formula>IF(RIGHT(TEXT(AI77,"0.#"),1)=".",TRUE,FALSE)</formula>
    </cfRule>
  </conditionalFormatting>
  <conditionalFormatting sqref="AI76">
    <cfRule type="expression" dxfId="1921" priority="13191">
      <formula>IF(RIGHT(TEXT(AI76,"0.#"),1)=".",FALSE,TRUE)</formula>
    </cfRule>
    <cfRule type="expression" dxfId="1920" priority="13192">
      <formula>IF(RIGHT(TEXT(AI76,"0.#"),1)=".",TRUE,FALSE)</formula>
    </cfRule>
  </conditionalFormatting>
  <conditionalFormatting sqref="AI75">
    <cfRule type="expression" dxfId="1919" priority="13189">
      <formula>IF(RIGHT(TEXT(AI75,"0.#"),1)=".",FALSE,TRUE)</formula>
    </cfRule>
    <cfRule type="expression" dxfId="1918" priority="13190">
      <formula>IF(RIGHT(TEXT(AI75,"0.#"),1)=".",TRUE,FALSE)</formula>
    </cfRule>
  </conditionalFormatting>
  <conditionalFormatting sqref="AM75">
    <cfRule type="expression" dxfId="1917" priority="13187">
      <formula>IF(RIGHT(TEXT(AM75,"0.#"),1)=".",FALSE,TRUE)</formula>
    </cfRule>
    <cfRule type="expression" dxfId="1916" priority="13188">
      <formula>IF(RIGHT(TEXT(AM75,"0.#"),1)=".",TRUE,FALSE)</formula>
    </cfRule>
  </conditionalFormatting>
  <conditionalFormatting sqref="AM76">
    <cfRule type="expression" dxfId="1915" priority="13185">
      <formula>IF(RIGHT(TEXT(AM76,"0.#"),1)=".",FALSE,TRUE)</formula>
    </cfRule>
    <cfRule type="expression" dxfId="1914" priority="13186">
      <formula>IF(RIGHT(TEXT(AM76,"0.#"),1)=".",TRUE,FALSE)</formula>
    </cfRule>
  </conditionalFormatting>
  <conditionalFormatting sqref="AM77">
    <cfRule type="expression" dxfId="1913" priority="13183">
      <formula>IF(RIGHT(TEXT(AM77,"0.#"),1)=".",FALSE,TRUE)</formula>
    </cfRule>
    <cfRule type="expression" dxfId="1912" priority="13184">
      <formula>IF(RIGHT(TEXT(AM77,"0.#"),1)=".",TRUE,FALSE)</formula>
    </cfRule>
  </conditionalFormatting>
  <conditionalFormatting sqref="AE433">
    <cfRule type="expression" dxfId="1911" priority="13139">
      <formula>IF(RIGHT(TEXT(AE433,"0.#"),1)=".",FALSE,TRUE)</formula>
    </cfRule>
    <cfRule type="expression" dxfId="1910" priority="13140">
      <formula>IF(RIGHT(TEXT(AE433,"0.#"),1)=".",TRUE,FALSE)</formula>
    </cfRule>
  </conditionalFormatting>
  <conditionalFormatting sqref="AM435">
    <cfRule type="expression" dxfId="1909" priority="13123">
      <formula>IF(RIGHT(TEXT(AM435,"0.#"),1)=".",FALSE,TRUE)</formula>
    </cfRule>
    <cfRule type="expression" dxfId="1908" priority="13124">
      <formula>IF(RIGHT(TEXT(AM435,"0.#"),1)=".",TRUE,FALSE)</formula>
    </cfRule>
  </conditionalFormatting>
  <conditionalFormatting sqref="AE434">
    <cfRule type="expression" dxfId="1907" priority="13137">
      <formula>IF(RIGHT(TEXT(AE434,"0.#"),1)=".",FALSE,TRUE)</formula>
    </cfRule>
    <cfRule type="expression" dxfId="1906" priority="13138">
      <formula>IF(RIGHT(TEXT(AE434,"0.#"),1)=".",TRUE,FALSE)</formula>
    </cfRule>
  </conditionalFormatting>
  <conditionalFormatting sqref="AE435">
    <cfRule type="expression" dxfId="1905" priority="13135">
      <formula>IF(RIGHT(TEXT(AE435,"0.#"),1)=".",FALSE,TRUE)</formula>
    </cfRule>
    <cfRule type="expression" dxfId="1904" priority="13136">
      <formula>IF(RIGHT(TEXT(AE435,"0.#"),1)=".",TRUE,FALSE)</formula>
    </cfRule>
  </conditionalFormatting>
  <conditionalFormatting sqref="AM433">
    <cfRule type="expression" dxfId="1903" priority="13127">
      <formula>IF(RIGHT(TEXT(AM433,"0.#"),1)=".",FALSE,TRUE)</formula>
    </cfRule>
    <cfRule type="expression" dxfId="1902" priority="13128">
      <formula>IF(RIGHT(TEXT(AM433,"0.#"),1)=".",TRUE,FALSE)</formula>
    </cfRule>
  </conditionalFormatting>
  <conditionalFormatting sqref="AM434">
    <cfRule type="expression" dxfId="1901" priority="13125">
      <formula>IF(RIGHT(TEXT(AM434,"0.#"),1)=".",FALSE,TRUE)</formula>
    </cfRule>
    <cfRule type="expression" dxfId="1900" priority="13126">
      <formula>IF(RIGHT(TEXT(AM434,"0.#"),1)=".",TRUE,FALSE)</formula>
    </cfRule>
  </conditionalFormatting>
  <conditionalFormatting sqref="AU433">
    <cfRule type="expression" dxfId="1899" priority="13115">
      <formula>IF(RIGHT(TEXT(AU433,"0.#"),1)=".",FALSE,TRUE)</formula>
    </cfRule>
    <cfRule type="expression" dxfId="1898" priority="13116">
      <formula>IF(RIGHT(TEXT(AU433,"0.#"),1)=".",TRUE,FALSE)</formula>
    </cfRule>
  </conditionalFormatting>
  <conditionalFormatting sqref="AU434">
    <cfRule type="expression" dxfId="1897" priority="13113">
      <formula>IF(RIGHT(TEXT(AU434,"0.#"),1)=".",FALSE,TRUE)</formula>
    </cfRule>
    <cfRule type="expression" dxfId="1896" priority="13114">
      <formula>IF(RIGHT(TEXT(AU434,"0.#"),1)=".",TRUE,FALSE)</formula>
    </cfRule>
  </conditionalFormatting>
  <conditionalFormatting sqref="AU435">
    <cfRule type="expression" dxfId="1895" priority="13111">
      <formula>IF(RIGHT(TEXT(AU435,"0.#"),1)=".",FALSE,TRUE)</formula>
    </cfRule>
    <cfRule type="expression" dxfId="1894" priority="13112">
      <formula>IF(RIGHT(TEXT(AU435,"0.#"),1)=".",TRUE,FALSE)</formula>
    </cfRule>
  </conditionalFormatting>
  <conditionalFormatting sqref="AI435">
    <cfRule type="expression" dxfId="1893" priority="13045">
      <formula>IF(RIGHT(TEXT(AI435,"0.#"),1)=".",FALSE,TRUE)</formula>
    </cfRule>
    <cfRule type="expression" dxfId="1892" priority="13046">
      <formula>IF(RIGHT(TEXT(AI435,"0.#"),1)=".",TRUE,FALSE)</formula>
    </cfRule>
  </conditionalFormatting>
  <conditionalFormatting sqref="AI433">
    <cfRule type="expression" dxfId="1891" priority="13049">
      <formula>IF(RIGHT(TEXT(AI433,"0.#"),1)=".",FALSE,TRUE)</formula>
    </cfRule>
    <cfRule type="expression" dxfId="1890" priority="13050">
      <formula>IF(RIGHT(TEXT(AI433,"0.#"),1)=".",TRUE,FALSE)</formula>
    </cfRule>
  </conditionalFormatting>
  <conditionalFormatting sqref="AI434">
    <cfRule type="expression" dxfId="1889" priority="13047">
      <formula>IF(RIGHT(TEXT(AI434,"0.#"),1)=".",FALSE,TRUE)</formula>
    </cfRule>
    <cfRule type="expression" dxfId="1888" priority="13048">
      <formula>IF(RIGHT(TEXT(AI434,"0.#"),1)=".",TRUE,FALSE)</formula>
    </cfRule>
  </conditionalFormatting>
  <conditionalFormatting sqref="AQ434">
    <cfRule type="expression" dxfId="1887" priority="13031">
      <formula>IF(RIGHT(TEXT(AQ434,"0.#"),1)=".",FALSE,TRUE)</formula>
    </cfRule>
    <cfRule type="expression" dxfId="1886" priority="13032">
      <formula>IF(RIGHT(TEXT(AQ434,"0.#"),1)=".",TRUE,FALSE)</formula>
    </cfRule>
  </conditionalFormatting>
  <conditionalFormatting sqref="AQ435">
    <cfRule type="expression" dxfId="1885" priority="13017">
      <formula>IF(RIGHT(TEXT(AQ435,"0.#"),1)=".",FALSE,TRUE)</formula>
    </cfRule>
    <cfRule type="expression" dxfId="1884" priority="13018">
      <formula>IF(RIGHT(TEXT(AQ435,"0.#"),1)=".",TRUE,FALSE)</formula>
    </cfRule>
  </conditionalFormatting>
  <conditionalFormatting sqref="AQ433">
    <cfRule type="expression" dxfId="1883" priority="13015">
      <formula>IF(RIGHT(TEXT(AQ433,"0.#"),1)=".",FALSE,TRUE)</formula>
    </cfRule>
    <cfRule type="expression" dxfId="1882" priority="13016">
      <formula>IF(RIGHT(TEXT(AQ433,"0.#"),1)=".",TRUE,FALSE)</formula>
    </cfRule>
  </conditionalFormatting>
  <conditionalFormatting sqref="AL840:AO867">
    <cfRule type="expression" dxfId="1881" priority="6739">
      <formula>IF(AND(AL840&gt;=0, RIGHT(TEXT(AL840,"0.#"),1)&lt;&gt;"."),TRUE,FALSE)</formula>
    </cfRule>
    <cfRule type="expression" dxfId="1880" priority="6740">
      <formula>IF(AND(AL840&gt;=0, RIGHT(TEXT(AL840,"0.#"),1)="."),TRUE,FALSE)</formula>
    </cfRule>
    <cfRule type="expression" dxfId="1879" priority="6741">
      <formula>IF(AND(AL840&lt;0, RIGHT(TEXT(AL840,"0.#"),1)&lt;&gt;"."),TRUE,FALSE)</formula>
    </cfRule>
    <cfRule type="expression" dxfId="1878" priority="6742">
      <formula>IF(AND(AL840&lt;0, RIGHT(TEXT(AL840,"0.#"),1)="."),TRUE,FALSE)</formula>
    </cfRule>
  </conditionalFormatting>
  <conditionalFormatting sqref="AQ53:AQ55">
    <cfRule type="expression" dxfId="1877" priority="4761">
      <formula>IF(RIGHT(TEXT(AQ53,"0.#"),1)=".",FALSE,TRUE)</formula>
    </cfRule>
    <cfRule type="expression" dxfId="1876" priority="4762">
      <formula>IF(RIGHT(TEXT(AQ53,"0.#"),1)=".",TRUE,FALSE)</formula>
    </cfRule>
  </conditionalFormatting>
  <conditionalFormatting sqref="AU53:AU55">
    <cfRule type="expression" dxfId="1875" priority="4759">
      <formula>IF(RIGHT(TEXT(AU53,"0.#"),1)=".",FALSE,TRUE)</formula>
    </cfRule>
    <cfRule type="expression" dxfId="1874" priority="4760">
      <formula>IF(RIGHT(TEXT(AU53,"0.#"),1)=".",TRUE,FALSE)</formula>
    </cfRule>
  </conditionalFormatting>
  <conditionalFormatting sqref="AQ60:AQ62">
    <cfRule type="expression" dxfId="1873" priority="4757">
      <formula>IF(RIGHT(TEXT(AQ60,"0.#"),1)=".",FALSE,TRUE)</formula>
    </cfRule>
    <cfRule type="expression" dxfId="1872" priority="4758">
      <formula>IF(RIGHT(TEXT(AQ60,"0.#"),1)=".",TRUE,FALSE)</formula>
    </cfRule>
  </conditionalFormatting>
  <conditionalFormatting sqref="AU60:AU62">
    <cfRule type="expression" dxfId="1871" priority="4755">
      <formula>IF(RIGHT(TEXT(AU60,"0.#"),1)=".",FALSE,TRUE)</formula>
    </cfRule>
    <cfRule type="expression" dxfId="1870" priority="4756">
      <formula>IF(RIGHT(TEXT(AU60,"0.#"),1)=".",TRUE,FALSE)</formula>
    </cfRule>
  </conditionalFormatting>
  <conditionalFormatting sqref="AQ75:AQ77">
    <cfRule type="expression" dxfId="1869" priority="4753">
      <formula>IF(RIGHT(TEXT(AQ75,"0.#"),1)=".",FALSE,TRUE)</formula>
    </cfRule>
    <cfRule type="expression" dxfId="1868" priority="4754">
      <formula>IF(RIGHT(TEXT(AQ75,"0.#"),1)=".",TRUE,FALSE)</formula>
    </cfRule>
  </conditionalFormatting>
  <conditionalFormatting sqref="AU75:AU77">
    <cfRule type="expression" dxfId="1867" priority="4751">
      <formula>IF(RIGHT(TEXT(AU75,"0.#"),1)=".",FALSE,TRUE)</formula>
    </cfRule>
    <cfRule type="expression" dxfId="1866" priority="4752">
      <formula>IF(RIGHT(TEXT(AU75,"0.#"),1)=".",TRUE,FALSE)</formula>
    </cfRule>
  </conditionalFormatting>
  <conditionalFormatting sqref="AQ87:AQ89">
    <cfRule type="expression" dxfId="1865" priority="4749">
      <formula>IF(RIGHT(TEXT(AQ87,"0.#"),1)=".",FALSE,TRUE)</formula>
    </cfRule>
    <cfRule type="expression" dxfId="1864" priority="4750">
      <formula>IF(RIGHT(TEXT(AQ87,"0.#"),1)=".",TRUE,FALSE)</formula>
    </cfRule>
  </conditionalFormatting>
  <conditionalFormatting sqref="AU87:AU89">
    <cfRule type="expression" dxfId="1863" priority="4747">
      <formula>IF(RIGHT(TEXT(AU87,"0.#"),1)=".",FALSE,TRUE)</formula>
    </cfRule>
    <cfRule type="expression" dxfId="1862" priority="4748">
      <formula>IF(RIGHT(TEXT(AU87,"0.#"),1)=".",TRUE,FALSE)</formula>
    </cfRule>
  </conditionalFormatting>
  <conditionalFormatting sqref="AQ92:AQ94">
    <cfRule type="expression" dxfId="1861" priority="4745">
      <formula>IF(RIGHT(TEXT(AQ92,"0.#"),1)=".",FALSE,TRUE)</formula>
    </cfRule>
    <cfRule type="expression" dxfId="1860" priority="4746">
      <formula>IF(RIGHT(TEXT(AQ92,"0.#"),1)=".",TRUE,FALSE)</formula>
    </cfRule>
  </conditionalFormatting>
  <conditionalFormatting sqref="AU92:AU94">
    <cfRule type="expression" dxfId="1859" priority="4743">
      <formula>IF(RIGHT(TEXT(AU92,"0.#"),1)=".",FALSE,TRUE)</formula>
    </cfRule>
    <cfRule type="expression" dxfId="1858" priority="4744">
      <formula>IF(RIGHT(TEXT(AU92,"0.#"),1)=".",TRUE,FALSE)</formula>
    </cfRule>
  </conditionalFormatting>
  <conditionalFormatting sqref="AQ97:AQ99">
    <cfRule type="expression" dxfId="1857" priority="4741">
      <formula>IF(RIGHT(TEXT(AQ97,"0.#"),1)=".",FALSE,TRUE)</formula>
    </cfRule>
    <cfRule type="expression" dxfId="1856" priority="4742">
      <formula>IF(RIGHT(TEXT(AQ97,"0.#"),1)=".",TRUE,FALSE)</formula>
    </cfRule>
  </conditionalFormatting>
  <conditionalFormatting sqref="AU97:AU99">
    <cfRule type="expression" dxfId="1855" priority="4739">
      <formula>IF(RIGHT(TEXT(AU97,"0.#"),1)=".",FALSE,TRUE)</formula>
    </cfRule>
    <cfRule type="expression" dxfId="1854" priority="4740">
      <formula>IF(RIGHT(TEXT(AU97,"0.#"),1)=".",TRUE,FALSE)</formula>
    </cfRule>
  </conditionalFormatting>
  <conditionalFormatting sqref="AE458">
    <cfRule type="expression" dxfId="1853" priority="4433">
      <formula>IF(RIGHT(TEXT(AE458,"0.#"),1)=".",FALSE,TRUE)</formula>
    </cfRule>
    <cfRule type="expression" dxfId="1852" priority="4434">
      <formula>IF(RIGHT(TEXT(AE458,"0.#"),1)=".",TRUE,FALSE)</formula>
    </cfRule>
  </conditionalFormatting>
  <conditionalFormatting sqref="AM460">
    <cfRule type="expression" dxfId="1851" priority="4423">
      <formula>IF(RIGHT(TEXT(AM460,"0.#"),1)=".",FALSE,TRUE)</formula>
    </cfRule>
    <cfRule type="expression" dxfId="1850" priority="4424">
      <formula>IF(RIGHT(TEXT(AM460,"0.#"),1)=".",TRUE,FALSE)</formula>
    </cfRule>
  </conditionalFormatting>
  <conditionalFormatting sqref="AE459">
    <cfRule type="expression" dxfId="1849" priority="4431">
      <formula>IF(RIGHT(TEXT(AE459,"0.#"),1)=".",FALSE,TRUE)</formula>
    </cfRule>
    <cfRule type="expression" dxfId="1848" priority="4432">
      <formula>IF(RIGHT(TEXT(AE459,"0.#"),1)=".",TRUE,FALSE)</formula>
    </cfRule>
  </conditionalFormatting>
  <conditionalFormatting sqref="AE460">
    <cfRule type="expression" dxfId="1847" priority="4429">
      <formula>IF(RIGHT(TEXT(AE460,"0.#"),1)=".",FALSE,TRUE)</formula>
    </cfRule>
    <cfRule type="expression" dxfId="1846" priority="4430">
      <formula>IF(RIGHT(TEXT(AE460,"0.#"),1)=".",TRUE,FALSE)</formula>
    </cfRule>
  </conditionalFormatting>
  <conditionalFormatting sqref="AM458">
    <cfRule type="expression" dxfId="1845" priority="4427">
      <formula>IF(RIGHT(TEXT(AM458,"0.#"),1)=".",FALSE,TRUE)</formula>
    </cfRule>
    <cfRule type="expression" dxfId="1844" priority="4428">
      <formula>IF(RIGHT(TEXT(AM458,"0.#"),1)=".",TRUE,FALSE)</formula>
    </cfRule>
  </conditionalFormatting>
  <conditionalFormatting sqref="AM459">
    <cfRule type="expression" dxfId="1843" priority="4425">
      <formula>IF(RIGHT(TEXT(AM459,"0.#"),1)=".",FALSE,TRUE)</formula>
    </cfRule>
    <cfRule type="expression" dxfId="1842" priority="4426">
      <formula>IF(RIGHT(TEXT(AM459,"0.#"),1)=".",TRUE,FALSE)</formula>
    </cfRule>
  </conditionalFormatting>
  <conditionalFormatting sqref="AU458">
    <cfRule type="expression" dxfId="1841" priority="4421">
      <formula>IF(RIGHT(TEXT(AU458,"0.#"),1)=".",FALSE,TRUE)</formula>
    </cfRule>
    <cfRule type="expression" dxfId="1840" priority="4422">
      <formula>IF(RIGHT(TEXT(AU458,"0.#"),1)=".",TRUE,FALSE)</formula>
    </cfRule>
  </conditionalFormatting>
  <conditionalFormatting sqref="AU459">
    <cfRule type="expression" dxfId="1839" priority="4419">
      <formula>IF(RIGHT(TEXT(AU459,"0.#"),1)=".",FALSE,TRUE)</formula>
    </cfRule>
    <cfRule type="expression" dxfId="1838" priority="4420">
      <formula>IF(RIGHT(TEXT(AU459,"0.#"),1)=".",TRUE,FALSE)</formula>
    </cfRule>
  </conditionalFormatting>
  <conditionalFormatting sqref="AU460">
    <cfRule type="expression" dxfId="1837" priority="4417">
      <formula>IF(RIGHT(TEXT(AU460,"0.#"),1)=".",FALSE,TRUE)</formula>
    </cfRule>
    <cfRule type="expression" dxfId="1836" priority="4418">
      <formula>IF(RIGHT(TEXT(AU460,"0.#"),1)=".",TRUE,FALSE)</formula>
    </cfRule>
  </conditionalFormatting>
  <conditionalFormatting sqref="AI460">
    <cfRule type="expression" dxfId="1835" priority="4411">
      <formula>IF(RIGHT(TEXT(AI460,"0.#"),1)=".",FALSE,TRUE)</formula>
    </cfRule>
    <cfRule type="expression" dxfId="1834" priority="4412">
      <formula>IF(RIGHT(TEXT(AI460,"0.#"),1)=".",TRUE,FALSE)</formula>
    </cfRule>
  </conditionalFormatting>
  <conditionalFormatting sqref="AI458">
    <cfRule type="expression" dxfId="1833" priority="4415">
      <formula>IF(RIGHT(TEXT(AI458,"0.#"),1)=".",FALSE,TRUE)</formula>
    </cfRule>
    <cfRule type="expression" dxfId="1832" priority="4416">
      <formula>IF(RIGHT(TEXT(AI458,"0.#"),1)=".",TRUE,FALSE)</formula>
    </cfRule>
  </conditionalFormatting>
  <conditionalFormatting sqref="AI459">
    <cfRule type="expression" dxfId="1831" priority="4413">
      <formula>IF(RIGHT(TEXT(AI459,"0.#"),1)=".",FALSE,TRUE)</formula>
    </cfRule>
    <cfRule type="expression" dxfId="1830" priority="4414">
      <formula>IF(RIGHT(TEXT(AI459,"0.#"),1)=".",TRUE,FALSE)</formula>
    </cfRule>
  </conditionalFormatting>
  <conditionalFormatting sqref="AQ459">
    <cfRule type="expression" dxfId="1829" priority="4409">
      <formula>IF(RIGHT(TEXT(AQ459,"0.#"),1)=".",FALSE,TRUE)</formula>
    </cfRule>
    <cfRule type="expression" dxfId="1828" priority="4410">
      <formula>IF(RIGHT(TEXT(AQ459,"0.#"),1)=".",TRUE,FALSE)</formula>
    </cfRule>
  </conditionalFormatting>
  <conditionalFormatting sqref="AQ460">
    <cfRule type="expression" dxfId="1827" priority="4407">
      <formula>IF(RIGHT(TEXT(AQ460,"0.#"),1)=".",FALSE,TRUE)</formula>
    </cfRule>
    <cfRule type="expression" dxfId="1826" priority="4408">
      <formula>IF(RIGHT(TEXT(AQ460,"0.#"),1)=".",TRUE,FALSE)</formula>
    </cfRule>
  </conditionalFormatting>
  <conditionalFormatting sqref="AQ458">
    <cfRule type="expression" dxfId="1825" priority="4405">
      <formula>IF(RIGHT(TEXT(AQ458,"0.#"),1)=".",FALSE,TRUE)</formula>
    </cfRule>
    <cfRule type="expression" dxfId="1824" priority="4406">
      <formula>IF(RIGHT(TEXT(AQ458,"0.#"),1)=".",TRUE,FALSE)</formula>
    </cfRule>
  </conditionalFormatting>
  <conditionalFormatting sqref="AE120 AM120">
    <cfRule type="expression" dxfId="1823" priority="3083">
      <formula>IF(RIGHT(TEXT(AE120,"0.#"),1)=".",FALSE,TRUE)</formula>
    </cfRule>
    <cfRule type="expression" dxfId="1822" priority="3084">
      <formula>IF(RIGHT(TEXT(AE120,"0.#"),1)=".",TRUE,FALSE)</formula>
    </cfRule>
  </conditionalFormatting>
  <conditionalFormatting sqref="AI126">
    <cfRule type="expression" dxfId="1821" priority="3073">
      <formula>IF(RIGHT(TEXT(AI126,"0.#"),1)=".",FALSE,TRUE)</formula>
    </cfRule>
    <cfRule type="expression" dxfId="1820" priority="3074">
      <formula>IF(RIGHT(TEXT(AI126,"0.#"),1)=".",TRUE,FALSE)</formula>
    </cfRule>
  </conditionalFormatting>
  <conditionalFormatting sqref="AI120">
    <cfRule type="expression" dxfId="1819" priority="3081">
      <formula>IF(RIGHT(TEXT(AI120,"0.#"),1)=".",FALSE,TRUE)</formula>
    </cfRule>
    <cfRule type="expression" dxfId="1818" priority="3082">
      <formula>IF(RIGHT(TEXT(AI120,"0.#"),1)=".",TRUE,FALSE)</formula>
    </cfRule>
  </conditionalFormatting>
  <conditionalFormatting sqref="AE123 AM123">
    <cfRule type="expression" dxfId="1817" priority="3079">
      <formula>IF(RIGHT(TEXT(AE123,"0.#"),1)=".",FALSE,TRUE)</formula>
    </cfRule>
    <cfRule type="expression" dxfId="1816" priority="3080">
      <formula>IF(RIGHT(TEXT(AE123,"0.#"),1)=".",TRUE,FALSE)</formula>
    </cfRule>
  </conditionalFormatting>
  <conditionalFormatting sqref="AI123">
    <cfRule type="expression" dxfId="1815" priority="3077">
      <formula>IF(RIGHT(TEXT(AI123,"0.#"),1)=".",FALSE,TRUE)</formula>
    </cfRule>
    <cfRule type="expression" dxfId="1814" priority="3078">
      <formula>IF(RIGHT(TEXT(AI123,"0.#"),1)=".",TRUE,FALSE)</formula>
    </cfRule>
  </conditionalFormatting>
  <conditionalFormatting sqref="AE126 AM126">
    <cfRule type="expression" dxfId="1813" priority="3075">
      <formula>IF(RIGHT(TEXT(AE126,"0.#"),1)=".",FALSE,TRUE)</formula>
    </cfRule>
    <cfRule type="expression" dxfId="1812" priority="3076">
      <formula>IF(RIGHT(TEXT(AE126,"0.#"),1)=".",TRUE,FALSE)</formula>
    </cfRule>
  </conditionalFormatting>
  <conditionalFormatting sqref="AE129 AM129">
    <cfRule type="expression" dxfId="1811" priority="3071">
      <formula>IF(RIGHT(TEXT(AE129,"0.#"),1)=".",FALSE,TRUE)</formula>
    </cfRule>
    <cfRule type="expression" dxfId="1810" priority="3072">
      <formula>IF(RIGHT(TEXT(AE129,"0.#"),1)=".",TRUE,FALSE)</formula>
    </cfRule>
  </conditionalFormatting>
  <conditionalFormatting sqref="AI129">
    <cfRule type="expression" dxfId="1809" priority="3069">
      <formula>IF(RIGHT(TEXT(AI129,"0.#"),1)=".",FALSE,TRUE)</formula>
    </cfRule>
    <cfRule type="expression" dxfId="1808" priority="3070">
      <formula>IF(RIGHT(TEXT(AI129,"0.#"),1)=".",TRUE,FALSE)</formula>
    </cfRule>
  </conditionalFormatting>
  <conditionalFormatting sqref="Y843:Y867">
    <cfRule type="expression" dxfId="1807" priority="3067">
      <formula>IF(RIGHT(TEXT(Y843,"0.#"),1)=".",FALSE,TRUE)</formula>
    </cfRule>
    <cfRule type="expression" dxfId="1806" priority="3068">
      <formula>IF(RIGHT(TEXT(Y843,"0.#"),1)=".",TRUE,FALSE)</formula>
    </cfRule>
  </conditionalFormatting>
  <conditionalFormatting sqref="AU518">
    <cfRule type="expression" dxfId="1805" priority="1577">
      <formula>IF(RIGHT(TEXT(AU518,"0.#"),1)=".",FALSE,TRUE)</formula>
    </cfRule>
    <cfRule type="expression" dxfId="1804" priority="1578">
      <formula>IF(RIGHT(TEXT(AU518,"0.#"),1)=".",TRUE,FALSE)</formula>
    </cfRule>
  </conditionalFormatting>
  <conditionalFormatting sqref="AQ551">
    <cfRule type="expression" dxfId="1803" priority="1353">
      <formula>IF(RIGHT(TEXT(AQ551,"0.#"),1)=".",FALSE,TRUE)</formula>
    </cfRule>
    <cfRule type="expression" dxfId="1802" priority="1354">
      <formula>IF(RIGHT(TEXT(AQ551,"0.#"),1)=".",TRUE,FALSE)</formula>
    </cfRule>
  </conditionalFormatting>
  <conditionalFormatting sqref="AE556">
    <cfRule type="expression" dxfId="1801" priority="1351">
      <formula>IF(RIGHT(TEXT(AE556,"0.#"),1)=".",FALSE,TRUE)</formula>
    </cfRule>
    <cfRule type="expression" dxfId="1800" priority="1352">
      <formula>IF(RIGHT(TEXT(AE556,"0.#"),1)=".",TRUE,FALSE)</formula>
    </cfRule>
  </conditionalFormatting>
  <conditionalFormatting sqref="AE557">
    <cfRule type="expression" dxfId="1799" priority="1349">
      <formula>IF(RIGHT(TEXT(AE557,"0.#"),1)=".",FALSE,TRUE)</formula>
    </cfRule>
    <cfRule type="expression" dxfId="1798" priority="1350">
      <formula>IF(RIGHT(TEXT(AE557,"0.#"),1)=".",TRUE,FALSE)</formula>
    </cfRule>
  </conditionalFormatting>
  <conditionalFormatting sqref="AE558">
    <cfRule type="expression" dxfId="1797" priority="1347">
      <formula>IF(RIGHT(TEXT(AE558,"0.#"),1)=".",FALSE,TRUE)</formula>
    </cfRule>
    <cfRule type="expression" dxfId="1796" priority="1348">
      <formula>IF(RIGHT(TEXT(AE558,"0.#"),1)=".",TRUE,FALSE)</formula>
    </cfRule>
  </conditionalFormatting>
  <conditionalFormatting sqref="AU556">
    <cfRule type="expression" dxfId="1795" priority="1339">
      <formula>IF(RIGHT(TEXT(AU556,"0.#"),1)=".",FALSE,TRUE)</formula>
    </cfRule>
    <cfRule type="expression" dxfId="1794" priority="1340">
      <formula>IF(RIGHT(TEXT(AU556,"0.#"),1)=".",TRUE,FALSE)</formula>
    </cfRule>
  </conditionalFormatting>
  <conditionalFormatting sqref="AU557">
    <cfRule type="expression" dxfId="1793" priority="1337">
      <formula>IF(RIGHT(TEXT(AU557,"0.#"),1)=".",FALSE,TRUE)</formula>
    </cfRule>
    <cfRule type="expression" dxfId="1792" priority="1338">
      <formula>IF(RIGHT(TEXT(AU557,"0.#"),1)=".",TRUE,FALSE)</formula>
    </cfRule>
  </conditionalFormatting>
  <conditionalFormatting sqref="AU558">
    <cfRule type="expression" dxfId="1791" priority="1335">
      <formula>IF(RIGHT(TEXT(AU558,"0.#"),1)=".",FALSE,TRUE)</formula>
    </cfRule>
    <cfRule type="expression" dxfId="1790" priority="1336">
      <formula>IF(RIGHT(TEXT(AU558,"0.#"),1)=".",TRUE,FALSE)</formula>
    </cfRule>
  </conditionalFormatting>
  <conditionalFormatting sqref="AQ557">
    <cfRule type="expression" dxfId="1789" priority="1327">
      <formula>IF(RIGHT(TEXT(AQ557,"0.#"),1)=".",FALSE,TRUE)</formula>
    </cfRule>
    <cfRule type="expression" dxfId="1788" priority="1328">
      <formula>IF(RIGHT(TEXT(AQ557,"0.#"),1)=".",TRUE,FALSE)</formula>
    </cfRule>
  </conditionalFormatting>
  <conditionalFormatting sqref="AQ558">
    <cfRule type="expression" dxfId="1787" priority="1325">
      <formula>IF(RIGHT(TEXT(AQ558,"0.#"),1)=".",FALSE,TRUE)</formula>
    </cfRule>
    <cfRule type="expression" dxfId="1786" priority="1326">
      <formula>IF(RIGHT(TEXT(AQ558,"0.#"),1)=".",TRUE,FALSE)</formula>
    </cfRule>
  </conditionalFormatting>
  <conditionalFormatting sqref="AQ556">
    <cfRule type="expression" dxfId="1785" priority="1323">
      <formula>IF(RIGHT(TEXT(AQ556,"0.#"),1)=".",FALSE,TRUE)</formula>
    </cfRule>
    <cfRule type="expression" dxfId="1784" priority="1324">
      <formula>IF(RIGHT(TEXT(AQ556,"0.#"),1)=".",TRUE,FALSE)</formula>
    </cfRule>
  </conditionalFormatting>
  <conditionalFormatting sqref="AE561">
    <cfRule type="expression" dxfId="1783" priority="1321">
      <formula>IF(RIGHT(TEXT(AE561,"0.#"),1)=".",FALSE,TRUE)</formula>
    </cfRule>
    <cfRule type="expression" dxfId="1782" priority="1322">
      <formula>IF(RIGHT(TEXT(AE561,"0.#"),1)=".",TRUE,FALSE)</formula>
    </cfRule>
  </conditionalFormatting>
  <conditionalFormatting sqref="AE562">
    <cfRule type="expression" dxfId="1781" priority="1319">
      <formula>IF(RIGHT(TEXT(AE562,"0.#"),1)=".",FALSE,TRUE)</formula>
    </cfRule>
    <cfRule type="expression" dxfId="1780" priority="1320">
      <formula>IF(RIGHT(TEXT(AE562,"0.#"),1)=".",TRUE,FALSE)</formula>
    </cfRule>
  </conditionalFormatting>
  <conditionalFormatting sqref="AE563">
    <cfRule type="expression" dxfId="1779" priority="1317">
      <formula>IF(RIGHT(TEXT(AE563,"0.#"),1)=".",FALSE,TRUE)</formula>
    </cfRule>
    <cfRule type="expression" dxfId="1778" priority="1318">
      <formula>IF(RIGHT(TEXT(AE563,"0.#"),1)=".",TRUE,FALSE)</formula>
    </cfRule>
  </conditionalFormatting>
  <conditionalFormatting sqref="AL1103:AO1132">
    <cfRule type="expression" dxfId="1777" priority="2973">
      <formula>IF(AND(AL1103&gt;=0, RIGHT(TEXT(AL1103,"0.#"),1)&lt;&gt;"."),TRUE,FALSE)</formula>
    </cfRule>
    <cfRule type="expression" dxfId="1776" priority="2974">
      <formula>IF(AND(AL1103&gt;=0, RIGHT(TEXT(AL1103,"0.#"),1)="."),TRUE,FALSE)</formula>
    </cfRule>
    <cfRule type="expression" dxfId="1775" priority="2975">
      <formula>IF(AND(AL1103&lt;0, RIGHT(TEXT(AL1103,"0.#"),1)&lt;&gt;"."),TRUE,FALSE)</formula>
    </cfRule>
    <cfRule type="expression" dxfId="1774" priority="2976">
      <formula>IF(AND(AL1103&lt;0, RIGHT(TEXT(AL1103,"0.#"),1)="."),TRUE,FALSE)</formula>
    </cfRule>
  </conditionalFormatting>
  <conditionalFormatting sqref="Y1103:Y1132">
    <cfRule type="expression" dxfId="1773" priority="2971">
      <formula>IF(RIGHT(TEXT(Y1103,"0.#"),1)=".",FALSE,TRUE)</formula>
    </cfRule>
    <cfRule type="expression" dxfId="1772" priority="2972">
      <formula>IF(RIGHT(TEXT(Y1103,"0.#"),1)=".",TRUE,FALSE)</formula>
    </cfRule>
  </conditionalFormatting>
  <conditionalFormatting sqref="AQ553">
    <cfRule type="expression" dxfId="1771" priority="1355">
      <formula>IF(RIGHT(TEXT(AQ553,"0.#"),1)=".",FALSE,TRUE)</formula>
    </cfRule>
    <cfRule type="expression" dxfId="1770" priority="1356">
      <formula>IF(RIGHT(TEXT(AQ553,"0.#"),1)=".",TRUE,FALSE)</formula>
    </cfRule>
  </conditionalFormatting>
  <conditionalFormatting sqref="AU552">
    <cfRule type="expression" dxfId="1769" priority="1367">
      <formula>IF(RIGHT(TEXT(AU552,"0.#"),1)=".",FALSE,TRUE)</formula>
    </cfRule>
    <cfRule type="expression" dxfId="1768" priority="1368">
      <formula>IF(RIGHT(TEXT(AU552,"0.#"),1)=".",TRUE,FALSE)</formula>
    </cfRule>
  </conditionalFormatting>
  <conditionalFormatting sqref="AE552">
    <cfRule type="expression" dxfId="1767" priority="1379">
      <formula>IF(RIGHT(TEXT(AE552,"0.#"),1)=".",FALSE,TRUE)</formula>
    </cfRule>
    <cfRule type="expression" dxfId="1766" priority="1380">
      <formula>IF(RIGHT(TEXT(AE552,"0.#"),1)=".",TRUE,FALSE)</formula>
    </cfRule>
  </conditionalFormatting>
  <conditionalFormatting sqref="AQ548">
    <cfRule type="expression" dxfId="1765" priority="1385">
      <formula>IF(RIGHT(TEXT(AQ548,"0.#"),1)=".",FALSE,TRUE)</formula>
    </cfRule>
    <cfRule type="expression" dxfId="1764" priority="1386">
      <formula>IF(RIGHT(TEXT(AQ548,"0.#"),1)=".",TRUE,FALSE)</formula>
    </cfRule>
  </conditionalFormatting>
  <conditionalFormatting sqref="AL838:AO839">
    <cfRule type="expression" dxfId="1763" priority="2925">
      <formula>IF(AND(AL838&gt;=0, RIGHT(TEXT(AL838,"0.#"),1)&lt;&gt;"."),TRUE,FALSE)</formula>
    </cfRule>
    <cfRule type="expression" dxfId="1762" priority="2926">
      <formula>IF(AND(AL838&gt;=0, RIGHT(TEXT(AL838,"0.#"),1)="."),TRUE,FALSE)</formula>
    </cfRule>
    <cfRule type="expression" dxfId="1761" priority="2927">
      <formula>IF(AND(AL838&lt;0, RIGHT(TEXT(AL838,"0.#"),1)&lt;&gt;"."),TRUE,FALSE)</formula>
    </cfRule>
    <cfRule type="expression" dxfId="1760" priority="2928">
      <formula>IF(AND(AL838&lt;0, RIGHT(TEXT(AL838,"0.#"),1)="."),TRUE,FALSE)</formula>
    </cfRule>
  </conditionalFormatting>
  <conditionalFormatting sqref="AE492">
    <cfRule type="expression" dxfId="1759" priority="1711">
      <formula>IF(RIGHT(TEXT(AE492,"0.#"),1)=".",FALSE,TRUE)</formula>
    </cfRule>
    <cfRule type="expression" dxfId="1758" priority="1712">
      <formula>IF(RIGHT(TEXT(AE492,"0.#"),1)=".",TRUE,FALSE)</formula>
    </cfRule>
  </conditionalFormatting>
  <conditionalFormatting sqref="AE493">
    <cfRule type="expression" dxfId="1757" priority="1709">
      <formula>IF(RIGHT(TEXT(AE493,"0.#"),1)=".",FALSE,TRUE)</formula>
    </cfRule>
    <cfRule type="expression" dxfId="1756" priority="1710">
      <formula>IF(RIGHT(TEXT(AE493,"0.#"),1)=".",TRUE,FALSE)</formula>
    </cfRule>
  </conditionalFormatting>
  <conditionalFormatting sqref="AE494">
    <cfRule type="expression" dxfId="1755" priority="1707">
      <formula>IF(RIGHT(TEXT(AE494,"0.#"),1)=".",FALSE,TRUE)</formula>
    </cfRule>
    <cfRule type="expression" dxfId="1754" priority="1708">
      <formula>IF(RIGHT(TEXT(AE494,"0.#"),1)=".",TRUE,FALSE)</formula>
    </cfRule>
  </conditionalFormatting>
  <conditionalFormatting sqref="AQ493">
    <cfRule type="expression" dxfId="1753" priority="1687">
      <formula>IF(RIGHT(TEXT(AQ493,"0.#"),1)=".",FALSE,TRUE)</formula>
    </cfRule>
    <cfRule type="expression" dxfId="1752" priority="1688">
      <formula>IF(RIGHT(TEXT(AQ493,"0.#"),1)=".",TRUE,FALSE)</formula>
    </cfRule>
  </conditionalFormatting>
  <conditionalFormatting sqref="AQ494">
    <cfRule type="expression" dxfId="1751" priority="1685">
      <formula>IF(RIGHT(TEXT(AQ494,"0.#"),1)=".",FALSE,TRUE)</formula>
    </cfRule>
    <cfRule type="expression" dxfId="1750" priority="1686">
      <formula>IF(RIGHT(TEXT(AQ494,"0.#"),1)=".",TRUE,FALSE)</formula>
    </cfRule>
  </conditionalFormatting>
  <conditionalFormatting sqref="AQ492">
    <cfRule type="expression" dxfId="1749" priority="1683">
      <formula>IF(RIGHT(TEXT(AQ492,"0.#"),1)=".",FALSE,TRUE)</formula>
    </cfRule>
    <cfRule type="expression" dxfId="1748" priority="1684">
      <formula>IF(RIGHT(TEXT(AQ492,"0.#"),1)=".",TRUE,FALSE)</formula>
    </cfRule>
  </conditionalFormatting>
  <conditionalFormatting sqref="AU494">
    <cfRule type="expression" dxfId="1747" priority="1695">
      <formula>IF(RIGHT(TEXT(AU494,"0.#"),1)=".",FALSE,TRUE)</formula>
    </cfRule>
    <cfRule type="expression" dxfId="1746" priority="1696">
      <formula>IF(RIGHT(TEXT(AU494,"0.#"),1)=".",TRUE,FALSE)</formula>
    </cfRule>
  </conditionalFormatting>
  <conditionalFormatting sqref="AU492">
    <cfRule type="expression" dxfId="1745" priority="1699">
      <formula>IF(RIGHT(TEXT(AU492,"0.#"),1)=".",FALSE,TRUE)</formula>
    </cfRule>
    <cfRule type="expression" dxfId="1744" priority="1700">
      <formula>IF(RIGHT(TEXT(AU492,"0.#"),1)=".",TRUE,FALSE)</formula>
    </cfRule>
  </conditionalFormatting>
  <conditionalFormatting sqref="AU493">
    <cfRule type="expression" dxfId="1743" priority="1697">
      <formula>IF(RIGHT(TEXT(AU493,"0.#"),1)=".",FALSE,TRUE)</formula>
    </cfRule>
    <cfRule type="expression" dxfId="1742" priority="1698">
      <formula>IF(RIGHT(TEXT(AU493,"0.#"),1)=".",TRUE,FALSE)</formula>
    </cfRule>
  </conditionalFormatting>
  <conditionalFormatting sqref="AU583">
    <cfRule type="expression" dxfId="1741" priority="1215">
      <formula>IF(RIGHT(TEXT(AU583,"0.#"),1)=".",FALSE,TRUE)</formula>
    </cfRule>
    <cfRule type="expression" dxfId="1740" priority="1216">
      <formula>IF(RIGHT(TEXT(AU583,"0.#"),1)=".",TRUE,FALSE)</formula>
    </cfRule>
  </conditionalFormatting>
  <conditionalFormatting sqref="AU582">
    <cfRule type="expression" dxfId="1739" priority="1217">
      <formula>IF(RIGHT(TEXT(AU582,"0.#"),1)=".",FALSE,TRUE)</formula>
    </cfRule>
    <cfRule type="expression" dxfId="1738" priority="1218">
      <formula>IF(RIGHT(TEXT(AU582,"0.#"),1)=".",TRUE,FALSE)</formula>
    </cfRule>
  </conditionalFormatting>
  <conditionalFormatting sqref="AE499">
    <cfRule type="expression" dxfId="1737" priority="1677">
      <formula>IF(RIGHT(TEXT(AE499,"0.#"),1)=".",FALSE,TRUE)</formula>
    </cfRule>
    <cfRule type="expression" dxfId="1736" priority="1678">
      <formula>IF(RIGHT(TEXT(AE499,"0.#"),1)=".",TRUE,FALSE)</formula>
    </cfRule>
  </conditionalFormatting>
  <conditionalFormatting sqref="AE497">
    <cfRule type="expression" dxfId="1735" priority="1681">
      <formula>IF(RIGHT(TEXT(AE497,"0.#"),1)=".",FALSE,TRUE)</formula>
    </cfRule>
    <cfRule type="expression" dxfId="1734" priority="1682">
      <formula>IF(RIGHT(TEXT(AE497,"0.#"),1)=".",TRUE,FALSE)</formula>
    </cfRule>
  </conditionalFormatting>
  <conditionalFormatting sqref="AE498">
    <cfRule type="expression" dxfId="1733" priority="1679">
      <formula>IF(RIGHT(TEXT(AE498,"0.#"),1)=".",FALSE,TRUE)</formula>
    </cfRule>
    <cfRule type="expression" dxfId="1732" priority="1680">
      <formula>IF(RIGHT(TEXT(AE498,"0.#"),1)=".",TRUE,FALSE)</formula>
    </cfRule>
  </conditionalFormatting>
  <conditionalFormatting sqref="AU499">
    <cfRule type="expression" dxfId="1731" priority="1665">
      <formula>IF(RIGHT(TEXT(AU499,"0.#"),1)=".",FALSE,TRUE)</formula>
    </cfRule>
    <cfRule type="expression" dxfId="1730" priority="1666">
      <formula>IF(RIGHT(TEXT(AU499,"0.#"),1)=".",TRUE,FALSE)</formula>
    </cfRule>
  </conditionalFormatting>
  <conditionalFormatting sqref="AU497">
    <cfRule type="expression" dxfId="1729" priority="1669">
      <formula>IF(RIGHT(TEXT(AU497,"0.#"),1)=".",FALSE,TRUE)</formula>
    </cfRule>
    <cfRule type="expression" dxfId="1728" priority="1670">
      <formula>IF(RIGHT(TEXT(AU497,"0.#"),1)=".",TRUE,FALSE)</formula>
    </cfRule>
  </conditionalFormatting>
  <conditionalFormatting sqref="AU498">
    <cfRule type="expression" dxfId="1727" priority="1667">
      <formula>IF(RIGHT(TEXT(AU498,"0.#"),1)=".",FALSE,TRUE)</formula>
    </cfRule>
    <cfRule type="expression" dxfId="1726" priority="1668">
      <formula>IF(RIGHT(TEXT(AU498,"0.#"),1)=".",TRUE,FALSE)</formula>
    </cfRule>
  </conditionalFormatting>
  <conditionalFormatting sqref="AQ497">
    <cfRule type="expression" dxfId="1725" priority="1653">
      <formula>IF(RIGHT(TEXT(AQ497,"0.#"),1)=".",FALSE,TRUE)</formula>
    </cfRule>
    <cfRule type="expression" dxfId="1724" priority="1654">
      <formula>IF(RIGHT(TEXT(AQ497,"0.#"),1)=".",TRUE,FALSE)</formula>
    </cfRule>
  </conditionalFormatting>
  <conditionalFormatting sqref="AQ498">
    <cfRule type="expression" dxfId="1723" priority="1657">
      <formula>IF(RIGHT(TEXT(AQ498,"0.#"),1)=".",FALSE,TRUE)</formula>
    </cfRule>
    <cfRule type="expression" dxfId="1722" priority="1658">
      <formula>IF(RIGHT(TEXT(AQ498,"0.#"),1)=".",TRUE,FALSE)</formula>
    </cfRule>
  </conditionalFormatting>
  <conditionalFormatting sqref="AQ499">
    <cfRule type="expression" dxfId="1721" priority="1655">
      <formula>IF(RIGHT(TEXT(AQ499,"0.#"),1)=".",FALSE,TRUE)</formula>
    </cfRule>
    <cfRule type="expression" dxfId="1720" priority="1656">
      <formula>IF(RIGHT(TEXT(AQ499,"0.#"),1)=".",TRUE,FALSE)</formula>
    </cfRule>
  </conditionalFormatting>
  <conditionalFormatting sqref="AE504">
    <cfRule type="expression" dxfId="1719" priority="1647">
      <formula>IF(RIGHT(TEXT(AE504,"0.#"),1)=".",FALSE,TRUE)</formula>
    </cfRule>
    <cfRule type="expression" dxfId="1718" priority="1648">
      <formula>IF(RIGHT(TEXT(AE504,"0.#"),1)=".",TRUE,FALSE)</formula>
    </cfRule>
  </conditionalFormatting>
  <conditionalFormatting sqref="AE502">
    <cfRule type="expression" dxfId="1717" priority="1651">
      <formula>IF(RIGHT(TEXT(AE502,"0.#"),1)=".",FALSE,TRUE)</formula>
    </cfRule>
    <cfRule type="expression" dxfId="1716" priority="1652">
      <formula>IF(RIGHT(TEXT(AE502,"0.#"),1)=".",TRUE,FALSE)</formula>
    </cfRule>
  </conditionalFormatting>
  <conditionalFormatting sqref="AE503">
    <cfRule type="expression" dxfId="1715" priority="1649">
      <formula>IF(RIGHT(TEXT(AE503,"0.#"),1)=".",FALSE,TRUE)</formula>
    </cfRule>
    <cfRule type="expression" dxfId="1714" priority="1650">
      <formula>IF(RIGHT(TEXT(AE503,"0.#"),1)=".",TRUE,FALSE)</formula>
    </cfRule>
  </conditionalFormatting>
  <conditionalFormatting sqref="AU504">
    <cfRule type="expression" dxfId="1713" priority="1635">
      <formula>IF(RIGHT(TEXT(AU504,"0.#"),1)=".",FALSE,TRUE)</formula>
    </cfRule>
    <cfRule type="expression" dxfId="1712" priority="1636">
      <formula>IF(RIGHT(TEXT(AU504,"0.#"),1)=".",TRUE,FALSE)</formula>
    </cfRule>
  </conditionalFormatting>
  <conditionalFormatting sqref="AU502">
    <cfRule type="expression" dxfId="1711" priority="1639">
      <formula>IF(RIGHT(TEXT(AU502,"0.#"),1)=".",FALSE,TRUE)</formula>
    </cfRule>
    <cfRule type="expression" dxfId="1710" priority="1640">
      <formula>IF(RIGHT(TEXT(AU502,"0.#"),1)=".",TRUE,FALSE)</formula>
    </cfRule>
  </conditionalFormatting>
  <conditionalFormatting sqref="AU503">
    <cfRule type="expression" dxfId="1709" priority="1637">
      <formula>IF(RIGHT(TEXT(AU503,"0.#"),1)=".",FALSE,TRUE)</formula>
    </cfRule>
    <cfRule type="expression" dxfId="1708" priority="1638">
      <formula>IF(RIGHT(TEXT(AU503,"0.#"),1)=".",TRUE,FALSE)</formula>
    </cfRule>
  </conditionalFormatting>
  <conditionalFormatting sqref="AQ502">
    <cfRule type="expression" dxfId="1707" priority="1623">
      <formula>IF(RIGHT(TEXT(AQ502,"0.#"),1)=".",FALSE,TRUE)</formula>
    </cfRule>
    <cfRule type="expression" dxfId="1706" priority="1624">
      <formula>IF(RIGHT(TEXT(AQ502,"0.#"),1)=".",TRUE,FALSE)</formula>
    </cfRule>
  </conditionalFormatting>
  <conditionalFormatting sqref="AQ503">
    <cfRule type="expression" dxfId="1705" priority="1627">
      <formula>IF(RIGHT(TEXT(AQ503,"0.#"),1)=".",FALSE,TRUE)</formula>
    </cfRule>
    <cfRule type="expression" dxfId="1704" priority="1628">
      <formula>IF(RIGHT(TEXT(AQ503,"0.#"),1)=".",TRUE,FALSE)</formula>
    </cfRule>
  </conditionalFormatting>
  <conditionalFormatting sqref="AQ504">
    <cfRule type="expression" dxfId="1703" priority="1625">
      <formula>IF(RIGHT(TEXT(AQ504,"0.#"),1)=".",FALSE,TRUE)</formula>
    </cfRule>
    <cfRule type="expression" dxfId="1702" priority="1626">
      <formula>IF(RIGHT(TEXT(AQ504,"0.#"),1)=".",TRUE,FALSE)</formula>
    </cfRule>
  </conditionalFormatting>
  <conditionalFormatting sqref="AE509">
    <cfRule type="expression" dxfId="1701" priority="1617">
      <formula>IF(RIGHT(TEXT(AE509,"0.#"),1)=".",FALSE,TRUE)</formula>
    </cfRule>
    <cfRule type="expression" dxfId="1700" priority="1618">
      <formula>IF(RIGHT(TEXT(AE509,"0.#"),1)=".",TRUE,FALSE)</formula>
    </cfRule>
  </conditionalFormatting>
  <conditionalFormatting sqref="AE507">
    <cfRule type="expression" dxfId="1699" priority="1621">
      <formula>IF(RIGHT(TEXT(AE507,"0.#"),1)=".",FALSE,TRUE)</formula>
    </cfRule>
    <cfRule type="expression" dxfId="1698" priority="1622">
      <formula>IF(RIGHT(TEXT(AE507,"0.#"),1)=".",TRUE,FALSE)</formula>
    </cfRule>
  </conditionalFormatting>
  <conditionalFormatting sqref="AE508">
    <cfRule type="expression" dxfId="1697" priority="1619">
      <formula>IF(RIGHT(TEXT(AE508,"0.#"),1)=".",FALSE,TRUE)</formula>
    </cfRule>
    <cfRule type="expression" dxfId="1696" priority="1620">
      <formula>IF(RIGHT(TEXT(AE508,"0.#"),1)=".",TRUE,FALSE)</formula>
    </cfRule>
  </conditionalFormatting>
  <conditionalFormatting sqref="AU509">
    <cfRule type="expression" dxfId="1695" priority="1605">
      <formula>IF(RIGHT(TEXT(AU509,"0.#"),1)=".",FALSE,TRUE)</formula>
    </cfRule>
    <cfRule type="expression" dxfId="1694" priority="1606">
      <formula>IF(RIGHT(TEXT(AU509,"0.#"),1)=".",TRUE,FALSE)</formula>
    </cfRule>
  </conditionalFormatting>
  <conditionalFormatting sqref="AU507">
    <cfRule type="expression" dxfId="1693" priority="1609">
      <formula>IF(RIGHT(TEXT(AU507,"0.#"),1)=".",FALSE,TRUE)</formula>
    </cfRule>
    <cfRule type="expression" dxfId="1692" priority="1610">
      <formula>IF(RIGHT(TEXT(AU507,"0.#"),1)=".",TRUE,FALSE)</formula>
    </cfRule>
  </conditionalFormatting>
  <conditionalFormatting sqref="AU508">
    <cfRule type="expression" dxfId="1691" priority="1607">
      <formula>IF(RIGHT(TEXT(AU508,"0.#"),1)=".",FALSE,TRUE)</formula>
    </cfRule>
    <cfRule type="expression" dxfId="1690" priority="1608">
      <formula>IF(RIGHT(TEXT(AU508,"0.#"),1)=".",TRUE,FALSE)</formula>
    </cfRule>
  </conditionalFormatting>
  <conditionalFormatting sqref="AQ507">
    <cfRule type="expression" dxfId="1689" priority="1593">
      <formula>IF(RIGHT(TEXT(AQ507,"0.#"),1)=".",FALSE,TRUE)</formula>
    </cfRule>
    <cfRule type="expression" dxfId="1688" priority="1594">
      <formula>IF(RIGHT(TEXT(AQ507,"0.#"),1)=".",TRUE,FALSE)</formula>
    </cfRule>
  </conditionalFormatting>
  <conditionalFormatting sqref="AQ508">
    <cfRule type="expression" dxfId="1687" priority="1597">
      <formula>IF(RIGHT(TEXT(AQ508,"0.#"),1)=".",FALSE,TRUE)</formula>
    </cfRule>
    <cfRule type="expression" dxfId="1686" priority="1598">
      <formula>IF(RIGHT(TEXT(AQ508,"0.#"),1)=".",TRUE,FALSE)</formula>
    </cfRule>
  </conditionalFormatting>
  <conditionalFormatting sqref="AQ509">
    <cfRule type="expression" dxfId="1685" priority="1595">
      <formula>IF(RIGHT(TEXT(AQ509,"0.#"),1)=".",FALSE,TRUE)</formula>
    </cfRule>
    <cfRule type="expression" dxfId="1684" priority="1596">
      <formula>IF(RIGHT(TEXT(AQ509,"0.#"),1)=".",TRUE,FALSE)</formula>
    </cfRule>
  </conditionalFormatting>
  <conditionalFormatting sqref="AE465">
    <cfRule type="expression" dxfId="1683" priority="1887">
      <formula>IF(RIGHT(TEXT(AE465,"0.#"),1)=".",FALSE,TRUE)</formula>
    </cfRule>
    <cfRule type="expression" dxfId="1682" priority="1888">
      <formula>IF(RIGHT(TEXT(AE465,"0.#"),1)=".",TRUE,FALSE)</formula>
    </cfRule>
  </conditionalFormatting>
  <conditionalFormatting sqref="AE463">
    <cfRule type="expression" dxfId="1681" priority="1891">
      <formula>IF(RIGHT(TEXT(AE463,"0.#"),1)=".",FALSE,TRUE)</formula>
    </cfRule>
    <cfRule type="expression" dxfId="1680" priority="1892">
      <formula>IF(RIGHT(TEXT(AE463,"0.#"),1)=".",TRUE,FALSE)</formula>
    </cfRule>
  </conditionalFormatting>
  <conditionalFormatting sqref="AE464">
    <cfRule type="expression" dxfId="1679" priority="1889">
      <formula>IF(RIGHT(TEXT(AE464,"0.#"),1)=".",FALSE,TRUE)</formula>
    </cfRule>
    <cfRule type="expression" dxfId="1678" priority="1890">
      <formula>IF(RIGHT(TEXT(AE464,"0.#"),1)=".",TRUE,FALSE)</formula>
    </cfRule>
  </conditionalFormatting>
  <conditionalFormatting sqref="AM465">
    <cfRule type="expression" dxfId="1677" priority="1881">
      <formula>IF(RIGHT(TEXT(AM465,"0.#"),1)=".",FALSE,TRUE)</formula>
    </cfRule>
    <cfRule type="expression" dxfId="1676" priority="1882">
      <formula>IF(RIGHT(TEXT(AM465,"0.#"),1)=".",TRUE,FALSE)</formula>
    </cfRule>
  </conditionalFormatting>
  <conditionalFormatting sqref="AM463">
    <cfRule type="expression" dxfId="1675" priority="1885">
      <formula>IF(RIGHT(TEXT(AM463,"0.#"),1)=".",FALSE,TRUE)</formula>
    </cfRule>
    <cfRule type="expression" dxfId="1674" priority="1886">
      <formula>IF(RIGHT(TEXT(AM463,"0.#"),1)=".",TRUE,FALSE)</formula>
    </cfRule>
  </conditionalFormatting>
  <conditionalFormatting sqref="AM464">
    <cfRule type="expression" dxfId="1673" priority="1883">
      <formula>IF(RIGHT(TEXT(AM464,"0.#"),1)=".",FALSE,TRUE)</formula>
    </cfRule>
    <cfRule type="expression" dxfId="1672" priority="1884">
      <formula>IF(RIGHT(TEXT(AM464,"0.#"),1)=".",TRUE,FALSE)</formula>
    </cfRule>
  </conditionalFormatting>
  <conditionalFormatting sqref="AU465">
    <cfRule type="expression" dxfId="1671" priority="1875">
      <formula>IF(RIGHT(TEXT(AU465,"0.#"),1)=".",FALSE,TRUE)</formula>
    </cfRule>
    <cfRule type="expression" dxfId="1670" priority="1876">
      <formula>IF(RIGHT(TEXT(AU465,"0.#"),1)=".",TRUE,FALSE)</formula>
    </cfRule>
  </conditionalFormatting>
  <conditionalFormatting sqref="AU463">
    <cfRule type="expression" dxfId="1669" priority="1879">
      <formula>IF(RIGHT(TEXT(AU463,"0.#"),1)=".",FALSE,TRUE)</formula>
    </cfRule>
    <cfRule type="expression" dxfId="1668" priority="1880">
      <formula>IF(RIGHT(TEXT(AU463,"0.#"),1)=".",TRUE,FALSE)</formula>
    </cfRule>
  </conditionalFormatting>
  <conditionalFormatting sqref="AU464">
    <cfRule type="expression" dxfId="1667" priority="1877">
      <formula>IF(RIGHT(TEXT(AU464,"0.#"),1)=".",FALSE,TRUE)</formula>
    </cfRule>
    <cfRule type="expression" dxfId="1666" priority="1878">
      <formula>IF(RIGHT(TEXT(AU464,"0.#"),1)=".",TRUE,FALSE)</formula>
    </cfRule>
  </conditionalFormatting>
  <conditionalFormatting sqref="AI465">
    <cfRule type="expression" dxfId="1665" priority="1869">
      <formula>IF(RIGHT(TEXT(AI465,"0.#"),1)=".",FALSE,TRUE)</formula>
    </cfRule>
    <cfRule type="expression" dxfId="1664" priority="1870">
      <formula>IF(RIGHT(TEXT(AI465,"0.#"),1)=".",TRUE,FALSE)</formula>
    </cfRule>
  </conditionalFormatting>
  <conditionalFormatting sqref="AI463">
    <cfRule type="expression" dxfId="1663" priority="1873">
      <formula>IF(RIGHT(TEXT(AI463,"0.#"),1)=".",FALSE,TRUE)</formula>
    </cfRule>
    <cfRule type="expression" dxfId="1662" priority="1874">
      <formula>IF(RIGHT(TEXT(AI463,"0.#"),1)=".",TRUE,FALSE)</formula>
    </cfRule>
  </conditionalFormatting>
  <conditionalFormatting sqref="AI464">
    <cfRule type="expression" dxfId="1661" priority="1871">
      <formula>IF(RIGHT(TEXT(AI464,"0.#"),1)=".",FALSE,TRUE)</formula>
    </cfRule>
    <cfRule type="expression" dxfId="1660" priority="1872">
      <formula>IF(RIGHT(TEXT(AI464,"0.#"),1)=".",TRUE,FALSE)</formula>
    </cfRule>
  </conditionalFormatting>
  <conditionalFormatting sqref="AQ463">
    <cfRule type="expression" dxfId="1659" priority="1863">
      <formula>IF(RIGHT(TEXT(AQ463,"0.#"),1)=".",FALSE,TRUE)</formula>
    </cfRule>
    <cfRule type="expression" dxfId="1658" priority="1864">
      <formula>IF(RIGHT(TEXT(AQ463,"0.#"),1)=".",TRUE,FALSE)</formula>
    </cfRule>
  </conditionalFormatting>
  <conditionalFormatting sqref="AQ464">
    <cfRule type="expression" dxfId="1657" priority="1867">
      <formula>IF(RIGHT(TEXT(AQ464,"0.#"),1)=".",FALSE,TRUE)</formula>
    </cfRule>
    <cfRule type="expression" dxfId="1656" priority="1868">
      <formula>IF(RIGHT(TEXT(AQ464,"0.#"),1)=".",TRUE,FALSE)</formula>
    </cfRule>
  </conditionalFormatting>
  <conditionalFormatting sqref="AQ465">
    <cfRule type="expression" dxfId="1655" priority="1865">
      <formula>IF(RIGHT(TEXT(AQ465,"0.#"),1)=".",FALSE,TRUE)</formula>
    </cfRule>
    <cfRule type="expression" dxfId="1654" priority="1866">
      <formula>IF(RIGHT(TEXT(AQ465,"0.#"),1)=".",TRUE,FALSE)</formula>
    </cfRule>
  </conditionalFormatting>
  <conditionalFormatting sqref="AE470">
    <cfRule type="expression" dxfId="1653" priority="1857">
      <formula>IF(RIGHT(TEXT(AE470,"0.#"),1)=".",FALSE,TRUE)</formula>
    </cfRule>
    <cfRule type="expression" dxfId="1652" priority="1858">
      <formula>IF(RIGHT(TEXT(AE470,"0.#"),1)=".",TRUE,FALSE)</formula>
    </cfRule>
  </conditionalFormatting>
  <conditionalFormatting sqref="AE468">
    <cfRule type="expression" dxfId="1651" priority="1861">
      <formula>IF(RIGHT(TEXT(AE468,"0.#"),1)=".",FALSE,TRUE)</formula>
    </cfRule>
    <cfRule type="expression" dxfId="1650" priority="1862">
      <formula>IF(RIGHT(TEXT(AE468,"0.#"),1)=".",TRUE,FALSE)</formula>
    </cfRule>
  </conditionalFormatting>
  <conditionalFormatting sqref="AE469">
    <cfRule type="expression" dxfId="1649" priority="1859">
      <formula>IF(RIGHT(TEXT(AE469,"0.#"),1)=".",FALSE,TRUE)</formula>
    </cfRule>
    <cfRule type="expression" dxfId="1648" priority="1860">
      <formula>IF(RIGHT(TEXT(AE469,"0.#"),1)=".",TRUE,FALSE)</formula>
    </cfRule>
  </conditionalFormatting>
  <conditionalFormatting sqref="AM470">
    <cfRule type="expression" dxfId="1647" priority="1851">
      <formula>IF(RIGHT(TEXT(AM470,"0.#"),1)=".",FALSE,TRUE)</formula>
    </cfRule>
    <cfRule type="expression" dxfId="1646" priority="1852">
      <formula>IF(RIGHT(TEXT(AM470,"0.#"),1)=".",TRUE,FALSE)</formula>
    </cfRule>
  </conditionalFormatting>
  <conditionalFormatting sqref="AM468">
    <cfRule type="expression" dxfId="1645" priority="1855">
      <formula>IF(RIGHT(TEXT(AM468,"0.#"),1)=".",FALSE,TRUE)</formula>
    </cfRule>
    <cfRule type="expression" dxfId="1644" priority="1856">
      <formula>IF(RIGHT(TEXT(AM468,"0.#"),1)=".",TRUE,FALSE)</formula>
    </cfRule>
  </conditionalFormatting>
  <conditionalFormatting sqref="AM469">
    <cfRule type="expression" dxfId="1643" priority="1853">
      <formula>IF(RIGHT(TEXT(AM469,"0.#"),1)=".",FALSE,TRUE)</formula>
    </cfRule>
    <cfRule type="expression" dxfId="1642" priority="1854">
      <formula>IF(RIGHT(TEXT(AM469,"0.#"),1)=".",TRUE,FALSE)</formula>
    </cfRule>
  </conditionalFormatting>
  <conditionalFormatting sqref="AU470">
    <cfRule type="expression" dxfId="1641" priority="1845">
      <formula>IF(RIGHT(TEXT(AU470,"0.#"),1)=".",FALSE,TRUE)</formula>
    </cfRule>
    <cfRule type="expression" dxfId="1640" priority="1846">
      <formula>IF(RIGHT(TEXT(AU470,"0.#"),1)=".",TRUE,FALSE)</formula>
    </cfRule>
  </conditionalFormatting>
  <conditionalFormatting sqref="AU468">
    <cfRule type="expression" dxfId="1639" priority="1849">
      <formula>IF(RIGHT(TEXT(AU468,"0.#"),1)=".",FALSE,TRUE)</formula>
    </cfRule>
    <cfRule type="expression" dxfId="1638" priority="1850">
      <formula>IF(RIGHT(TEXT(AU468,"0.#"),1)=".",TRUE,FALSE)</formula>
    </cfRule>
  </conditionalFormatting>
  <conditionalFormatting sqref="AU469">
    <cfRule type="expression" dxfId="1637" priority="1847">
      <formula>IF(RIGHT(TEXT(AU469,"0.#"),1)=".",FALSE,TRUE)</formula>
    </cfRule>
    <cfRule type="expression" dxfId="1636" priority="1848">
      <formula>IF(RIGHT(TEXT(AU469,"0.#"),1)=".",TRUE,FALSE)</formula>
    </cfRule>
  </conditionalFormatting>
  <conditionalFormatting sqref="AI470">
    <cfRule type="expression" dxfId="1635" priority="1839">
      <formula>IF(RIGHT(TEXT(AI470,"0.#"),1)=".",FALSE,TRUE)</formula>
    </cfRule>
    <cfRule type="expression" dxfId="1634" priority="1840">
      <formula>IF(RIGHT(TEXT(AI470,"0.#"),1)=".",TRUE,FALSE)</formula>
    </cfRule>
  </conditionalFormatting>
  <conditionalFormatting sqref="AI468">
    <cfRule type="expression" dxfId="1633" priority="1843">
      <formula>IF(RIGHT(TEXT(AI468,"0.#"),1)=".",FALSE,TRUE)</formula>
    </cfRule>
    <cfRule type="expression" dxfId="1632" priority="1844">
      <formula>IF(RIGHT(TEXT(AI468,"0.#"),1)=".",TRUE,FALSE)</formula>
    </cfRule>
  </conditionalFormatting>
  <conditionalFormatting sqref="AI469">
    <cfRule type="expression" dxfId="1631" priority="1841">
      <formula>IF(RIGHT(TEXT(AI469,"0.#"),1)=".",FALSE,TRUE)</formula>
    </cfRule>
    <cfRule type="expression" dxfId="1630" priority="1842">
      <formula>IF(RIGHT(TEXT(AI469,"0.#"),1)=".",TRUE,FALSE)</formula>
    </cfRule>
  </conditionalFormatting>
  <conditionalFormatting sqref="AQ468">
    <cfRule type="expression" dxfId="1629" priority="1833">
      <formula>IF(RIGHT(TEXT(AQ468,"0.#"),1)=".",FALSE,TRUE)</formula>
    </cfRule>
    <cfRule type="expression" dxfId="1628" priority="1834">
      <formula>IF(RIGHT(TEXT(AQ468,"0.#"),1)=".",TRUE,FALSE)</formula>
    </cfRule>
  </conditionalFormatting>
  <conditionalFormatting sqref="AQ469">
    <cfRule type="expression" dxfId="1627" priority="1837">
      <formula>IF(RIGHT(TEXT(AQ469,"0.#"),1)=".",FALSE,TRUE)</formula>
    </cfRule>
    <cfRule type="expression" dxfId="1626" priority="1838">
      <formula>IF(RIGHT(TEXT(AQ469,"0.#"),1)=".",TRUE,FALSE)</formula>
    </cfRule>
  </conditionalFormatting>
  <conditionalFormatting sqref="AQ470">
    <cfRule type="expression" dxfId="1625" priority="1835">
      <formula>IF(RIGHT(TEXT(AQ470,"0.#"),1)=".",FALSE,TRUE)</formula>
    </cfRule>
    <cfRule type="expression" dxfId="1624" priority="1836">
      <formula>IF(RIGHT(TEXT(AQ470,"0.#"),1)=".",TRUE,FALSE)</formula>
    </cfRule>
  </conditionalFormatting>
  <conditionalFormatting sqref="AE475">
    <cfRule type="expression" dxfId="1623" priority="1827">
      <formula>IF(RIGHT(TEXT(AE475,"0.#"),1)=".",FALSE,TRUE)</formula>
    </cfRule>
    <cfRule type="expression" dxfId="1622" priority="1828">
      <formula>IF(RIGHT(TEXT(AE475,"0.#"),1)=".",TRUE,FALSE)</formula>
    </cfRule>
  </conditionalFormatting>
  <conditionalFormatting sqref="AE473">
    <cfRule type="expression" dxfId="1621" priority="1831">
      <formula>IF(RIGHT(TEXT(AE473,"0.#"),1)=".",FALSE,TRUE)</formula>
    </cfRule>
    <cfRule type="expression" dxfId="1620" priority="1832">
      <formula>IF(RIGHT(TEXT(AE473,"0.#"),1)=".",TRUE,FALSE)</formula>
    </cfRule>
  </conditionalFormatting>
  <conditionalFormatting sqref="AE474">
    <cfRule type="expression" dxfId="1619" priority="1829">
      <formula>IF(RIGHT(TEXT(AE474,"0.#"),1)=".",FALSE,TRUE)</formula>
    </cfRule>
    <cfRule type="expression" dxfId="1618" priority="1830">
      <formula>IF(RIGHT(TEXT(AE474,"0.#"),1)=".",TRUE,FALSE)</formula>
    </cfRule>
  </conditionalFormatting>
  <conditionalFormatting sqref="AM475">
    <cfRule type="expression" dxfId="1617" priority="1821">
      <formula>IF(RIGHT(TEXT(AM475,"0.#"),1)=".",FALSE,TRUE)</formula>
    </cfRule>
    <cfRule type="expression" dxfId="1616" priority="1822">
      <formula>IF(RIGHT(TEXT(AM475,"0.#"),1)=".",TRUE,FALSE)</formula>
    </cfRule>
  </conditionalFormatting>
  <conditionalFormatting sqref="AM473">
    <cfRule type="expression" dxfId="1615" priority="1825">
      <formula>IF(RIGHT(TEXT(AM473,"0.#"),1)=".",FALSE,TRUE)</formula>
    </cfRule>
    <cfRule type="expression" dxfId="1614" priority="1826">
      <formula>IF(RIGHT(TEXT(AM473,"0.#"),1)=".",TRUE,FALSE)</formula>
    </cfRule>
  </conditionalFormatting>
  <conditionalFormatting sqref="AM474">
    <cfRule type="expression" dxfId="1613" priority="1823">
      <formula>IF(RIGHT(TEXT(AM474,"0.#"),1)=".",FALSE,TRUE)</formula>
    </cfRule>
    <cfRule type="expression" dxfId="1612" priority="1824">
      <formula>IF(RIGHT(TEXT(AM474,"0.#"),1)=".",TRUE,FALSE)</formula>
    </cfRule>
  </conditionalFormatting>
  <conditionalFormatting sqref="AU475">
    <cfRule type="expression" dxfId="1611" priority="1815">
      <formula>IF(RIGHT(TEXT(AU475,"0.#"),1)=".",FALSE,TRUE)</formula>
    </cfRule>
    <cfRule type="expression" dxfId="1610" priority="1816">
      <formula>IF(RIGHT(TEXT(AU475,"0.#"),1)=".",TRUE,FALSE)</formula>
    </cfRule>
  </conditionalFormatting>
  <conditionalFormatting sqref="AU473">
    <cfRule type="expression" dxfId="1609" priority="1819">
      <formula>IF(RIGHT(TEXT(AU473,"0.#"),1)=".",FALSE,TRUE)</formula>
    </cfRule>
    <cfRule type="expression" dxfId="1608" priority="1820">
      <formula>IF(RIGHT(TEXT(AU473,"0.#"),1)=".",TRUE,FALSE)</formula>
    </cfRule>
  </conditionalFormatting>
  <conditionalFormatting sqref="AU474">
    <cfRule type="expression" dxfId="1607" priority="1817">
      <formula>IF(RIGHT(TEXT(AU474,"0.#"),1)=".",FALSE,TRUE)</formula>
    </cfRule>
    <cfRule type="expression" dxfId="1606" priority="1818">
      <formula>IF(RIGHT(TEXT(AU474,"0.#"),1)=".",TRUE,FALSE)</formula>
    </cfRule>
  </conditionalFormatting>
  <conditionalFormatting sqref="AI475">
    <cfRule type="expression" dxfId="1605" priority="1809">
      <formula>IF(RIGHT(TEXT(AI475,"0.#"),1)=".",FALSE,TRUE)</formula>
    </cfRule>
    <cfRule type="expression" dxfId="1604" priority="1810">
      <formula>IF(RIGHT(TEXT(AI475,"0.#"),1)=".",TRUE,FALSE)</formula>
    </cfRule>
  </conditionalFormatting>
  <conditionalFormatting sqref="AI473">
    <cfRule type="expression" dxfId="1603" priority="1813">
      <formula>IF(RIGHT(TEXT(AI473,"0.#"),1)=".",FALSE,TRUE)</formula>
    </cfRule>
    <cfRule type="expression" dxfId="1602" priority="1814">
      <formula>IF(RIGHT(TEXT(AI473,"0.#"),1)=".",TRUE,FALSE)</formula>
    </cfRule>
  </conditionalFormatting>
  <conditionalFormatting sqref="AI474">
    <cfRule type="expression" dxfId="1601" priority="1811">
      <formula>IF(RIGHT(TEXT(AI474,"0.#"),1)=".",FALSE,TRUE)</formula>
    </cfRule>
    <cfRule type="expression" dxfId="1600" priority="1812">
      <formula>IF(RIGHT(TEXT(AI474,"0.#"),1)=".",TRUE,FALSE)</formula>
    </cfRule>
  </conditionalFormatting>
  <conditionalFormatting sqref="AQ473">
    <cfRule type="expression" dxfId="1599" priority="1803">
      <formula>IF(RIGHT(TEXT(AQ473,"0.#"),1)=".",FALSE,TRUE)</formula>
    </cfRule>
    <cfRule type="expression" dxfId="1598" priority="1804">
      <formula>IF(RIGHT(TEXT(AQ473,"0.#"),1)=".",TRUE,FALSE)</formula>
    </cfRule>
  </conditionalFormatting>
  <conditionalFormatting sqref="AQ474">
    <cfRule type="expression" dxfId="1597" priority="1807">
      <formula>IF(RIGHT(TEXT(AQ474,"0.#"),1)=".",FALSE,TRUE)</formula>
    </cfRule>
    <cfRule type="expression" dxfId="1596" priority="1808">
      <formula>IF(RIGHT(TEXT(AQ474,"0.#"),1)=".",TRUE,FALSE)</formula>
    </cfRule>
  </conditionalFormatting>
  <conditionalFormatting sqref="AQ475">
    <cfRule type="expression" dxfId="1595" priority="1805">
      <formula>IF(RIGHT(TEXT(AQ475,"0.#"),1)=".",FALSE,TRUE)</formula>
    </cfRule>
    <cfRule type="expression" dxfId="1594" priority="1806">
      <formula>IF(RIGHT(TEXT(AQ475,"0.#"),1)=".",TRUE,FALSE)</formula>
    </cfRule>
  </conditionalFormatting>
  <conditionalFormatting sqref="AE480">
    <cfRule type="expression" dxfId="1593" priority="1797">
      <formula>IF(RIGHT(TEXT(AE480,"0.#"),1)=".",FALSE,TRUE)</formula>
    </cfRule>
    <cfRule type="expression" dxfId="1592" priority="1798">
      <formula>IF(RIGHT(TEXT(AE480,"0.#"),1)=".",TRUE,FALSE)</formula>
    </cfRule>
  </conditionalFormatting>
  <conditionalFormatting sqref="AE478">
    <cfRule type="expression" dxfId="1591" priority="1801">
      <formula>IF(RIGHT(TEXT(AE478,"0.#"),1)=".",FALSE,TRUE)</formula>
    </cfRule>
    <cfRule type="expression" dxfId="1590" priority="1802">
      <formula>IF(RIGHT(TEXT(AE478,"0.#"),1)=".",TRUE,FALSE)</formula>
    </cfRule>
  </conditionalFormatting>
  <conditionalFormatting sqref="AE479">
    <cfRule type="expression" dxfId="1589" priority="1799">
      <formula>IF(RIGHT(TEXT(AE479,"0.#"),1)=".",FALSE,TRUE)</formula>
    </cfRule>
    <cfRule type="expression" dxfId="1588" priority="1800">
      <formula>IF(RIGHT(TEXT(AE479,"0.#"),1)=".",TRUE,FALSE)</formula>
    </cfRule>
  </conditionalFormatting>
  <conditionalFormatting sqref="AM480">
    <cfRule type="expression" dxfId="1587" priority="1791">
      <formula>IF(RIGHT(TEXT(AM480,"0.#"),1)=".",FALSE,TRUE)</formula>
    </cfRule>
    <cfRule type="expression" dxfId="1586" priority="1792">
      <formula>IF(RIGHT(TEXT(AM480,"0.#"),1)=".",TRUE,FALSE)</formula>
    </cfRule>
  </conditionalFormatting>
  <conditionalFormatting sqref="AM478">
    <cfRule type="expression" dxfId="1585" priority="1795">
      <formula>IF(RIGHT(TEXT(AM478,"0.#"),1)=".",FALSE,TRUE)</formula>
    </cfRule>
    <cfRule type="expression" dxfId="1584" priority="1796">
      <formula>IF(RIGHT(TEXT(AM478,"0.#"),1)=".",TRUE,FALSE)</formula>
    </cfRule>
  </conditionalFormatting>
  <conditionalFormatting sqref="AM479">
    <cfRule type="expression" dxfId="1583" priority="1793">
      <formula>IF(RIGHT(TEXT(AM479,"0.#"),1)=".",FALSE,TRUE)</formula>
    </cfRule>
    <cfRule type="expression" dxfId="1582" priority="1794">
      <formula>IF(RIGHT(TEXT(AM479,"0.#"),1)=".",TRUE,FALSE)</formula>
    </cfRule>
  </conditionalFormatting>
  <conditionalFormatting sqref="AU480">
    <cfRule type="expression" dxfId="1581" priority="1785">
      <formula>IF(RIGHT(TEXT(AU480,"0.#"),1)=".",FALSE,TRUE)</formula>
    </cfRule>
    <cfRule type="expression" dxfId="1580" priority="1786">
      <formula>IF(RIGHT(TEXT(AU480,"0.#"),1)=".",TRUE,FALSE)</formula>
    </cfRule>
  </conditionalFormatting>
  <conditionalFormatting sqref="AU478">
    <cfRule type="expression" dxfId="1579" priority="1789">
      <formula>IF(RIGHT(TEXT(AU478,"0.#"),1)=".",FALSE,TRUE)</formula>
    </cfRule>
    <cfRule type="expression" dxfId="1578" priority="1790">
      <formula>IF(RIGHT(TEXT(AU478,"0.#"),1)=".",TRUE,FALSE)</formula>
    </cfRule>
  </conditionalFormatting>
  <conditionalFormatting sqref="AU479">
    <cfRule type="expression" dxfId="1577" priority="1787">
      <formula>IF(RIGHT(TEXT(AU479,"0.#"),1)=".",FALSE,TRUE)</formula>
    </cfRule>
    <cfRule type="expression" dxfId="1576" priority="1788">
      <formula>IF(RIGHT(TEXT(AU479,"0.#"),1)=".",TRUE,FALSE)</formula>
    </cfRule>
  </conditionalFormatting>
  <conditionalFormatting sqref="AI480">
    <cfRule type="expression" dxfId="1575" priority="1779">
      <formula>IF(RIGHT(TEXT(AI480,"0.#"),1)=".",FALSE,TRUE)</formula>
    </cfRule>
    <cfRule type="expression" dxfId="1574" priority="1780">
      <formula>IF(RIGHT(TEXT(AI480,"0.#"),1)=".",TRUE,FALSE)</formula>
    </cfRule>
  </conditionalFormatting>
  <conditionalFormatting sqref="AI478">
    <cfRule type="expression" dxfId="1573" priority="1783">
      <formula>IF(RIGHT(TEXT(AI478,"0.#"),1)=".",FALSE,TRUE)</formula>
    </cfRule>
    <cfRule type="expression" dxfId="1572" priority="1784">
      <formula>IF(RIGHT(TEXT(AI478,"0.#"),1)=".",TRUE,FALSE)</formula>
    </cfRule>
  </conditionalFormatting>
  <conditionalFormatting sqref="AI479">
    <cfRule type="expression" dxfId="1571" priority="1781">
      <formula>IF(RIGHT(TEXT(AI479,"0.#"),1)=".",FALSE,TRUE)</formula>
    </cfRule>
    <cfRule type="expression" dxfId="1570" priority="1782">
      <formula>IF(RIGHT(TEXT(AI479,"0.#"),1)=".",TRUE,FALSE)</formula>
    </cfRule>
  </conditionalFormatting>
  <conditionalFormatting sqref="AQ478">
    <cfRule type="expression" dxfId="1569" priority="1773">
      <formula>IF(RIGHT(TEXT(AQ478,"0.#"),1)=".",FALSE,TRUE)</formula>
    </cfRule>
    <cfRule type="expression" dxfId="1568" priority="1774">
      <formula>IF(RIGHT(TEXT(AQ478,"0.#"),1)=".",TRUE,FALSE)</formula>
    </cfRule>
  </conditionalFormatting>
  <conditionalFormatting sqref="AQ479">
    <cfRule type="expression" dxfId="1567" priority="1777">
      <formula>IF(RIGHT(TEXT(AQ479,"0.#"),1)=".",FALSE,TRUE)</formula>
    </cfRule>
    <cfRule type="expression" dxfId="1566" priority="1778">
      <formula>IF(RIGHT(TEXT(AQ479,"0.#"),1)=".",TRUE,FALSE)</formula>
    </cfRule>
  </conditionalFormatting>
  <conditionalFormatting sqref="AQ480">
    <cfRule type="expression" dxfId="1565" priority="1775">
      <formula>IF(RIGHT(TEXT(AQ480,"0.#"),1)=".",FALSE,TRUE)</formula>
    </cfRule>
    <cfRule type="expression" dxfId="1564" priority="1776">
      <formula>IF(RIGHT(TEXT(AQ480,"0.#"),1)=".",TRUE,FALSE)</formula>
    </cfRule>
  </conditionalFormatting>
  <conditionalFormatting sqref="AM47">
    <cfRule type="expression" dxfId="1563" priority="2067">
      <formula>IF(RIGHT(TEXT(AM47,"0.#"),1)=".",FALSE,TRUE)</formula>
    </cfRule>
    <cfRule type="expression" dxfId="1562" priority="2068">
      <formula>IF(RIGHT(TEXT(AM47,"0.#"),1)=".",TRUE,FALSE)</formula>
    </cfRule>
  </conditionalFormatting>
  <conditionalFormatting sqref="AI46">
    <cfRule type="expression" dxfId="1561" priority="2071">
      <formula>IF(RIGHT(TEXT(AI46,"0.#"),1)=".",FALSE,TRUE)</formula>
    </cfRule>
    <cfRule type="expression" dxfId="1560" priority="2072">
      <formula>IF(RIGHT(TEXT(AI46,"0.#"),1)=".",TRUE,FALSE)</formula>
    </cfRule>
  </conditionalFormatting>
  <conditionalFormatting sqref="AM46">
    <cfRule type="expression" dxfId="1559" priority="2069">
      <formula>IF(RIGHT(TEXT(AM46,"0.#"),1)=".",FALSE,TRUE)</formula>
    </cfRule>
    <cfRule type="expression" dxfId="1558" priority="2070">
      <formula>IF(RIGHT(TEXT(AM46,"0.#"),1)=".",TRUE,FALSE)</formula>
    </cfRule>
  </conditionalFormatting>
  <conditionalFormatting sqref="AU46:AU48">
    <cfRule type="expression" dxfId="1557" priority="2061">
      <formula>IF(RIGHT(TEXT(AU46,"0.#"),1)=".",FALSE,TRUE)</formula>
    </cfRule>
    <cfRule type="expression" dxfId="1556" priority="2062">
      <formula>IF(RIGHT(TEXT(AU46,"0.#"),1)=".",TRUE,FALSE)</formula>
    </cfRule>
  </conditionalFormatting>
  <conditionalFormatting sqref="AM48">
    <cfRule type="expression" dxfId="1555" priority="2065">
      <formula>IF(RIGHT(TEXT(AM48,"0.#"),1)=".",FALSE,TRUE)</formula>
    </cfRule>
    <cfRule type="expression" dxfId="1554" priority="2066">
      <formula>IF(RIGHT(TEXT(AM48,"0.#"),1)=".",TRUE,FALSE)</formula>
    </cfRule>
  </conditionalFormatting>
  <conditionalFormatting sqref="AQ46:AQ48">
    <cfRule type="expression" dxfId="1553" priority="2063">
      <formula>IF(RIGHT(TEXT(AQ46,"0.#"),1)=".",FALSE,TRUE)</formula>
    </cfRule>
    <cfRule type="expression" dxfId="1552" priority="2064">
      <formula>IF(RIGHT(TEXT(AQ46,"0.#"),1)=".",TRUE,FALSE)</formula>
    </cfRule>
  </conditionalFormatting>
  <conditionalFormatting sqref="AE146:AE147 AI146:AI147 AM146:AM147 AQ146:AQ147 AU146:AU147">
    <cfRule type="expression" dxfId="1551" priority="2055">
      <formula>IF(RIGHT(TEXT(AE146,"0.#"),1)=".",FALSE,TRUE)</formula>
    </cfRule>
    <cfRule type="expression" dxfId="1550" priority="2056">
      <formula>IF(RIGHT(TEXT(AE146,"0.#"),1)=".",TRUE,FALSE)</formula>
    </cfRule>
  </conditionalFormatting>
  <conditionalFormatting sqref="AE138:AE139 AI138:AI139 AM138:AM139 AQ138:AQ139 AU138:AU139">
    <cfRule type="expression" dxfId="1549" priority="2059">
      <formula>IF(RIGHT(TEXT(AE138,"0.#"),1)=".",FALSE,TRUE)</formula>
    </cfRule>
    <cfRule type="expression" dxfId="1548" priority="2060">
      <formula>IF(RIGHT(TEXT(AE138,"0.#"),1)=".",TRUE,FALSE)</formula>
    </cfRule>
  </conditionalFormatting>
  <conditionalFormatting sqref="AE142:AE143 AI142:AI143 AM142:AM143 AQ142:AQ143 AU142:AU143">
    <cfRule type="expression" dxfId="1547" priority="2057">
      <formula>IF(RIGHT(TEXT(AE142,"0.#"),1)=".",FALSE,TRUE)</formula>
    </cfRule>
    <cfRule type="expression" dxfId="1546" priority="2058">
      <formula>IF(RIGHT(TEXT(AE142,"0.#"),1)=".",TRUE,FALSE)</formula>
    </cfRule>
  </conditionalFormatting>
  <conditionalFormatting sqref="AE198:AE199 AI198:AI199 AM198:AM199 AQ198:AQ199 AU198:AU199">
    <cfRule type="expression" dxfId="1545" priority="2049">
      <formula>IF(RIGHT(TEXT(AE198,"0.#"),1)=".",FALSE,TRUE)</formula>
    </cfRule>
    <cfRule type="expression" dxfId="1544" priority="2050">
      <formula>IF(RIGHT(TEXT(AE198,"0.#"),1)=".",TRUE,FALSE)</formula>
    </cfRule>
  </conditionalFormatting>
  <conditionalFormatting sqref="AE150:AE151 AI150:AI151 AM150:AM151 AQ150:AQ151 AU150:AU151">
    <cfRule type="expression" dxfId="1543" priority="2053">
      <formula>IF(RIGHT(TEXT(AE150,"0.#"),1)=".",FALSE,TRUE)</formula>
    </cfRule>
    <cfRule type="expression" dxfId="1542" priority="2054">
      <formula>IF(RIGHT(TEXT(AE150,"0.#"),1)=".",TRUE,FALSE)</formula>
    </cfRule>
  </conditionalFormatting>
  <conditionalFormatting sqref="AE194:AE195 AI194:AI195 AM194:AM195 AQ194:AQ195 AU194:AU195">
    <cfRule type="expression" dxfId="1541" priority="2051">
      <formula>IF(RIGHT(TEXT(AE194,"0.#"),1)=".",FALSE,TRUE)</formula>
    </cfRule>
    <cfRule type="expression" dxfId="1540" priority="2052">
      <formula>IF(RIGHT(TEXT(AE194,"0.#"),1)=".",TRUE,FALSE)</formula>
    </cfRule>
  </conditionalFormatting>
  <conditionalFormatting sqref="AE210:AE211 AI210:AI211 AM210:AM211 AQ210:AQ211 AU210:AU211">
    <cfRule type="expression" dxfId="1539" priority="2043">
      <formula>IF(RIGHT(TEXT(AE210,"0.#"),1)=".",FALSE,TRUE)</formula>
    </cfRule>
    <cfRule type="expression" dxfId="1538" priority="2044">
      <formula>IF(RIGHT(TEXT(AE210,"0.#"),1)=".",TRUE,FALSE)</formula>
    </cfRule>
  </conditionalFormatting>
  <conditionalFormatting sqref="AE202:AE203 AI202:AI203 AM202:AM203 AQ202:AQ203 AU202:AU203">
    <cfRule type="expression" dxfId="1537" priority="2047">
      <formula>IF(RIGHT(TEXT(AE202,"0.#"),1)=".",FALSE,TRUE)</formula>
    </cfRule>
    <cfRule type="expression" dxfId="1536" priority="2048">
      <formula>IF(RIGHT(TEXT(AE202,"0.#"),1)=".",TRUE,FALSE)</formula>
    </cfRule>
  </conditionalFormatting>
  <conditionalFormatting sqref="AE206:AE207 AI206:AI207 AM206:AM207 AQ206:AQ207 AU206:AU207">
    <cfRule type="expression" dxfId="1535" priority="2045">
      <formula>IF(RIGHT(TEXT(AE206,"0.#"),1)=".",FALSE,TRUE)</formula>
    </cfRule>
    <cfRule type="expression" dxfId="1534" priority="2046">
      <formula>IF(RIGHT(TEXT(AE206,"0.#"),1)=".",TRUE,FALSE)</formula>
    </cfRule>
  </conditionalFormatting>
  <conditionalFormatting sqref="AE262:AE263 AI262:AI263 AM262:AM263 AQ262:AQ263 AU262:AU263">
    <cfRule type="expression" dxfId="1533" priority="2037">
      <formula>IF(RIGHT(TEXT(AE262,"0.#"),1)=".",FALSE,TRUE)</formula>
    </cfRule>
    <cfRule type="expression" dxfId="1532" priority="2038">
      <formula>IF(RIGHT(TEXT(AE262,"0.#"),1)=".",TRUE,FALSE)</formula>
    </cfRule>
  </conditionalFormatting>
  <conditionalFormatting sqref="AE254:AE255 AI254:AI255 AM254:AM255 AQ254:AQ255 AU254:AU255">
    <cfRule type="expression" dxfId="1531" priority="2041">
      <formula>IF(RIGHT(TEXT(AE254,"0.#"),1)=".",FALSE,TRUE)</formula>
    </cfRule>
    <cfRule type="expression" dxfId="1530" priority="2042">
      <formula>IF(RIGHT(TEXT(AE254,"0.#"),1)=".",TRUE,FALSE)</formula>
    </cfRule>
  </conditionalFormatting>
  <conditionalFormatting sqref="AE258:AE259 AI258:AI259 AM258:AM259 AQ258:AQ259 AU258:AU259">
    <cfRule type="expression" dxfId="1529" priority="2039">
      <formula>IF(RIGHT(TEXT(AE258,"0.#"),1)=".",FALSE,TRUE)</formula>
    </cfRule>
    <cfRule type="expression" dxfId="1528" priority="2040">
      <formula>IF(RIGHT(TEXT(AE258,"0.#"),1)=".",TRUE,FALSE)</formula>
    </cfRule>
  </conditionalFormatting>
  <conditionalFormatting sqref="AE314:AE315 AI314:AI315 AM314:AM315 AQ314:AQ315 AU314:AU315">
    <cfRule type="expression" dxfId="1527" priority="2031">
      <formula>IF(RIGHT(TEXT(AE314,"0.#"),1)=".",FALSE,TRUE)</formula>
    </cfRule>
    <cfRule type="expression" dxfId="1526" priority="2032">
      <formula>IF(RIGHT(TEXT(AE314,"0.#"),1)=".",TRUE,FALSE)</formula>
    </cfRule>
  </conditionalFormatting>
  <conditionalFormatting sqref="AE266:AE267 AI266:AI267 AM266:AM267 AQ266:AQ267 AU266:AU267">
    <cfRule type="expression" dxfId="1525" priority="2035">
      <formula>IF(RIGHT(TEXT(AE266,"0.#"),1)=".",FALSE,TRUE)</formula>
    </cfRule>
    <cfRule type="expression" dxfId="1524" priority="2036">
      <formula>IF(RIGHT(TEXT(AE266,"0.#"),1)=".",TRUE,FALSE)</formula>
    </cfRule>
  </conditionalFormatting>
  <conditionalFormatting sqref="AE270:AE271 AI270:AI271 AM270:AM271 AQ270:AQ271 AU270:AU271">
    <cfRule type="expression" dxfId="1523" priority="2033">
      <formula>IF(RIGHT(TEXT(AE270,"0.#"),1)=".",FALSE,TRUE)</formula>
    </cfRule>
    <cfRule type="expression" dxfId="1522" priority="2034">
      <formula>IF(RIGHT(TEXT(AE270,"0.#"),1)=".",TRUE,FALSE)</formula>
    </cfRule>
  </conditionalFormatting>
  <conditionalFormatting sqref="AE326:AE327 AI326:AI327 AM326:AM327 AQ326:AQ327 AU326:AU327">
    <cfRule type="expression" dxfId="1521" priority="2025">
      <formula>IF(RIGHT(TEXT(AE326,"0.#"),1)=".",FALSE,TRUE)</formula>
    </cfRule>
    <cfRule type="expression" dxfId="1520" priority="2026">
      <formula>IF(RIGHT(TEXT(AE326,"0.#"),1)=".",TRUE,FALSE)</formula>
    </cfRule>
  </conditionalFormatting>
  <conditionalFormatting sqref="AE318:AE319 AI318:AI319 AM318:AM319 AQ318:AQ319 AU318:AU319">
    <cfRule type="expression" dxfId="1519" priority="2029">
      <formula>IF(RIGHT(TEXT(AE318,"0.#"),1)=".",FALSE,TRUE)</formula>
    </cfRule>
    <cfRule type="expression" dxfId="1518" priority="2030">
      <formula>IF(RIGHT(TEXT(AE318,"0.#"),1)=".",TRUE,FALSE)</formula>
    </cfRule>
  </conditionalFormatting>
  <conditionalFormatting sqref="AE322:AE323 AI322:AI323 AM322:AM323 AQ322:AQ323 AU322:AU323">
    <cfRule type="expression" dxfId="1517" priority="2027">
      <formula>IF(RIGHT(TEXT(AE322,"0.#"),1)=".",FALSE,TRUE)</formula>
    </cfRule>
    <cfRule type="expression" dxfId="1516" priority="2028">
      <formula>IF(RIGHT(TEXT(AE322,"0.#"),1)=".",TRUE,FALSE)</formula>
    </cfRule>
  </conditionalFormatting>
  <conditionalFormatting sqref="AE378:AE379 AI378:AI379 AM378:AM379 AQ378:AQ379 AU378:AU379">
    <cfRule type="expression" dxfId="1515" priority="2019">
      <formula>IF(RIGHT(TEXT(AE378,"0.#"),1)=".",FALSE,TRUE)</formula>
    </cfRule>
    <cfRule type="expression" dxfId="1514" priority="2020">
      <formula>IF(RIGHT(TEXT(AE378,"0.#"),1)=".",TRUE,FALSE)</formula>
    </cfRule>
  </conditionalFormatting>
  <conditionalFormatting sqref="AE330:AE331 AI330:AI331 AM330:AM331 AQ330:AQ331 AU330:AU331">
    <cfRule type="expression" dxfId="1513" priority="2023">
      <formula>IF(RIGHT(TEXT(AE330,"0.#"),1)=".",FALSE,TRUE)</formula>
    </cfRule>
    <cfRule type="expression" dxfId="1512" priority="2024">
      <formula>IF(RIGHT(TEXT(AE330,"0.#"),1)=".",TRUE,FALSE)</formula>
    </cfRule>
  </conditionalFormatting>
  <conditionalFormatting sqref="AE374:AE375 AI374:AI375 AM374:AM375 AQ374:AQ375 AU374:AU375">
    <cfRule type="expression" dxfId="1511" priority="2021">
      <formula>IF(RIGHT(TEXT(AE374,"0.#"),1)=".",FALSE,TRUE)</formula>
    </cfRule>
    <cfRule type="expression" dxfId="1510" priority="2022">
      <formula>IF(RIGHT(TEXT(AE374,"0.#"),1)=".",TRUE,FALSE)</formula>
    </cfRule>
  </conditionalFormatting>
  <conditionalFormatting sqref="AE390:AE391 AI390:AI391 AM390:AM391 AQ390:AQ391 AU390:AU391">
    <cfRule type="expression" dxfId="1509" priority="2013">
      <formula>IF(RIGHT(TEXT(AE390,"0.#"),1)=".",FALSE,TRUE)</formula>
    </cfRule>
    <cfRule type="expression" dxfId="1508" priority="2014">
      <formula>IF(RIGHT(TEXT(AE390,"0.#"),1)=".",TRUE,FALSE)</formula>
    </cfRule>
  </conditionalFormatting>
  <conditionalFormatting sqref="AE382:AE383 AI382:AI383 AM382:AM383 AQ382:AQ383 AU382:AU383">
    <cfRule type="expression" dxfId="1507" priority="2017">
      <formula>IF(RIGHT(TEXT(AE382,"0.#"),1)=".",FALSE,TRUE)</formula>
    </cfRule>
    <cfRule type="expression" dxfId="1506" priority="2018">
      <formula>IF(RIGHT(TEXT(AE382,"0.#"),1)=".",TRUE,FALSE)</formula>
    </cfRule>
  </conditionalFormatting>
  <conditionalFormatting sqref="AE386:AE387 AI386:AI387 AM386:AM387 AQ386:AQ387 AU386:AU387">
    <cfRule type="expression" dxfId="1505" priority="2015">
      <formula>IF(RIGHT(TEXT(AE386,"0.#"),1)=".",FALSE,TRUE)</formula>
    </cfRule>
    <cfRule type="expression" dxfId="1504" priority="2016">
      <formula>IF(RIGHT(TEXT(AE386,"0.#"),1)=".",TRUE,FALSE)</formula>
    </cfRule>
  </conditionalFormatting>
  <conditionalFormatting sqref="AE440">
    <cfRule type="expression" dxfId="1503" priority="2007">
      <formula>IF(RIGHT(TEXT(AE440,"0.#"),1)=".",FALSE,TRUE)</formula>
    </cfRule>
    <cfRule type="expression" dxfId="1502" priority="2008">
      <formula>IF(RIGHT(TEXT(AE440,"0.#"),1)=".",TRUE,FALSE)</formula>
    </cfRule>
  </conditionalFormatting>
  <conditionalFormatting sqref="AE438">
    <cfRule type="expression" dxfId="1501" priority="2011">
      <formula>IF(RIGHT(TEXT(AE438,"0.#"),1)=".",FALSE,TRUE)</formula>
    </cfRule>
    <cfRule type="expression" dxfId="1500" priority="2012">
      <formula>IF(RIGHT(TEXT(AE438,"0.#"),1)=".",TRUE,FALSE)</formula>
    </cfRule>
  </conditionalFormatting>
  <conditionalFormatting sqref="AE439">
    <cfRule type="expression" dxfId="1499" priority="2009">
      <formula>IF(RIGHT(TEXT(AE439,"0.#"),1)=".",FALSE,TRUE)</formula>
    </cfRule>
    <cfRule type="expression" dxfId="1498" priority="2010">
      <formula>IF(RIGHT(TEXT(AE439,"0.#"),1)=".",TRUE,FALSE)</formula>
    </cfRule>
  </conditionalFormatting>
  <conditionalFormatting sqref="AM440">
    <cfRule type="expression" dxfId="1497" priority="2001">
      <formula>IF(RIGHT(TEXT(AM440,"0.#"),1)=".",FALSE,TRUE)</formula>
    </cfRule>
    <cfRule type="expression" dxfId="1496" priority="2002">
      <formula>IF(RIGHT(TEXT(AM440,"0.#"),1)=".",TRUE,FALSE)</formula>
    </cfRule>
  </conditionalFormatting>
  <conditionalFormatting sqref="AM438">
    <cfRule type="expression" dxfId="1495" priority="2005">
      <formula>IF(RIGHT(TEXT(AM438,"0.#"),1)=".",FALSE,TRUE)</formula>
    </cfRule>
    <cfRule type="expression" dxfId="1494" priority="2006">
      <formula>IF(RIGHT(TEXT(AM438,"0.#"),1)=".",TRUE,FALSE)</formula>
    </cfRule>
  </conditionalFormatting>
  <conditionalFormatting sqref="AM439">
    <cfRule type="expression" dxfId="1493" priority="2003">
      <formula>IF(RIGHT(TEXT(AM439,"0.#"),1)=".",FALSE,TRUE)</formula>
    </cfRule>
    <cfRule type="expression" dxfId="1492" priority="2004">
      <formula>IF(RIGHT(TEXT(AM439,"0.#"),1)=".",TRUE,FALSE)</formula>
    </cfRule>
  </conditionalFormatting>
  <conditionalFormatting sqref="AU440">
    <cfRule type="expression" dxfId="1491" priority="1995">
      <formula>IF(RIGHT(TEXT(AU440,"0.#"),1)=".",FALSE,TRUE)</formula>
    </cfRule>
    <cfRule type="expression" dxfId="1490" priority="1996">
      <formula>IF(RIGHT(TEXT(AU440,"0.#"),1)=".",TRUE,FALSE)</formula>
    </cfRule>
  </conditionalFormatting>
  <conditionalFormatting sqref="AU438">
    <cfRule type="expression" dxfId="1489" priority="1999">
      <formula>IF(RIGHT(TEXT(AU438,"0.#"),1)=".",FALSE,TRUE)</formula>
    </cfRule>
    <cfRule type="expression" dxfId="1488" priority="2000">
      <formula>IF(RIGHT(TEXT(AU438,"0.#"),1)=".",TRUE,FALSE)</formula>
    </cfRule>
  </conditionalFormatting>
  <conditionalFormatting sqref="AU439">
    <cfRule type="expression" dxfId="1487" priority="1997">
      <formula>IF(RIGHT(TEXT(AU439,"0.#"),1)=".",FALSE,TRUE)</formula>
    </cfRule>
    <cfRule type="expression" dxfId="1486" priority="1998">
      <formula>IF(RIGHT(TEXT(AU439,"0.#"),1)=".",TRUE,FALSE)</formula>
    </cfRule>
  </conditionalFormatting>
  <conditionalFormatting sqref="AI440">
    <cfRule type="expression" dxfId="1485" priority="1989">
      <formula>IF(RIGHT(TEXT(AI440,"0.#"),1)=".",FALSE,TRUE)</formula>
    </cfRule>
    <cfRule type="expression" dxfId="1484" priority="1990">
      <formula>IF(RIGHT(TEXT(AI440,"0.#"),1)=".",TRUE,FALSE)</formula>
    </cfRule>
  </conditionalFormatting>
  <conditionalFormatting sqref="AI438">
    <cfRule type="expression" dxfId="1483" priority="1993">
      <formula>IF(RIGHT(TEXT(AI438,"0.#"),1)=".",FALSE,TRUE)</formula>
    </cfRule>
    <cfRule type="expression" dxfId="1482" priority="1994">
      <formula>IF(RIGHT(TEXT(AI438,"0.#"),1)=".",TRUE,FALSE)</formula>
    </cfRule>
  </conditionalFormatting>
  <conditionalFormatting sqref="AI439">
    <cfRule type="expression" dxfId="1481" priority="1991">
      <formula>IF(RIGHT(TEXT(AI439,"0.#"),1)=".",FALSE,TRUE)</formula>
    </cfRule>
    <cfRule type="expression" dxfId="1480" priority="1992">
      <formula>IF(RIGHT(TEXT(AI439,"0.#"),1)=".",TRUE,FALSE)</formula>
    </cfRule>
  </conditionalFormatting>
  <conditionalFormatting sqref="AQ438">
    <cfRule type="expression" dxfId="1479" priority="1983">
      <formula>IF(RIGHT(TEXT(AQ438,"0.#"),1)=".",FALSE,TRUE)</formula>
    </cfRule>
    <cfRule type="expression" dxfId="1478" priority="1984">
      <formula>IF(RIGHT(TEXT(AQ438,"0.#"),1)=".",TRUE,FALSE)</formula>
    </cfRule>
  </conditionalFormatting>
  <conditionalFormatting sqref="AQ439">
    <cfRule type="expression" dxfId="1477" priority="1987">
      <formula>IF(RIGHT(TEXT(AQ439,"0.#"),1)=".",FALSE,TRUE)</formula>
    </cfRule>
    <cfRule type="expression" dxfId="1476" priority="1988">
      <formula>IF(RIGHT(TEXT(AQ439,"0.#"),1)=".",TRUE,FALSE)</formula>
    </cfRule>
  </conditionalFormatting>
  <conditionalFormatting sqref="AQ440">
    <cfRule type="expression" dxfId="1475" priority="1985">
      <formula>IF(RIGHT(TEXT(AQ440,"0.#"),1)=".",FALSE,TRUE)</formula>
    </cfRule>
    <cfRule type="expression" dxfId="1474" priority="1986">
      <formula>IF(RIGHT(TEXT(AQ440,"0.#"),1)=".",TRUE,FALSE)</formula>
    </cfRule>
  </conditionalFormatting>
  <conditionalFormatting sqref="AE445">
    <cfRule type="expression" dxfId="1473" priority="1977">
      <formula>IF(RIGHT(TEXT(AE445,"0.#"),1)=".",FALSE,TRUE)</formula>
    </cfRule>
    <cfRule type="expression" dxfId="1472" priority="1978">
      <formula>IF(RIGHT(TEXT(AE445,"0.#"),1)=".",TRUE,FALSE)</formula>
    </cfRule>
  </conditionalFormatting>
  <conditionalFormatting sqref="AE443">
    <cfRule type="expression" dxfId="1471" priority="1981">
      <formula>IF(RIGHT(TEXT(AE443,"0.#"),1)=".",FALSE,TRUE)</formula>
    </cfRule>
    <cfRule type="expression" dxfId="1470" priority="1982">
      <formula>IF(RIGHT(TEXT(AE443,"0.#"),1)=".",TRUE,FALSE)</formula>
    </cfRule>
  </conditionalFormatting>
  <conditionalFormatting sqref="AE444">
    <cfRule type="expression" dxfId="1469" priority="1979">
      <formula>IF(RIGHT(TEXT(AE444,"0.#"),1)=".",FALSE,TRUE)</formula>
    </cfRule>
    <cfRule type="expression" dxfId="1468" priority="1980">
      <formula>IF(RIGHT(TEXT(AE444,"0.#"),1)=".",TRUE,FALSE)</formula>
    </cfRule>
  </conditionalFormatting>
  <conditionalFormatting sqref="AM445">
    <cfRule type="expression" dxfId="1467" priority="1971">
      <formula>IF(RIGHT(TEXT(AM445,"0.#"),1)=".",FALSE,TRUE)</formula>
    </cfRule>
    <cfRule type="expression" dxfId="1466" priority="1972">
      <formula>IF(RIGHT(TEXT(AM445,"0.#"),1)=".",TRUE,FALSE)</formula>
    </cfRule>
  </conditionalFormatting>
  <conditionalFormatting sqref="AM443">
    <cfRule type="expression" dxfId="1465" priority="1975">
      <formula>IF(RIGHT(TEXT(AM443,"0.#"),1)=".",FALSE,TRUE)</formula>
    </cfRule>
    <cfRule type="expression" dxfId="1464" priority="1976">
      <formula>IF(RIGHT(TEXT(AM443,"0.#"),1)=".",TRUE,FALSE)</formula>
    </cfRule>
  </conditionalFormatting>
  <conditionalFormatting sqref="AM444">
    <cfRule type="expression" dxfId="1463" priority="1973">
      <formula>IF(RIGHT(TEXT(AM444,"0.#"),1)=".",FALSE,TRUE)</formula>
    </cfRule>
    <cfRule type="expression" dxfId="1462" priority="1974">
      <formula>IF(RIGHT(TEXT(AM444,"0.#"),1)=".",TRUE,FALSE)</formula>
    </cfRule>
  </conditionalFormatting>
  <conditionalFormatting sqref="AU445">
    <cfRule type="expression" dxfId="1461" priority="1965">
      <formula>IF(RIGHT(TEXT(AU445,"0.#"),1)=".",FALSE,TRUE)</formula>
    </cfRule>
    <cfRule type="expression" dxfId="1460" priority="1966">
      <formula>IF(RIGHT(TEXT(AU445,"0.#"),1)=".",TRUE,FALSE)</formula>
    </cfRule>
  </conditionalFormatting>
  <conditionalFormatting sqref="AU443">
    <cfRule type="expression" dxfId="1459" priority="1969">
      <formula>IF(RIGHT(TEXT(AU443,"0.#"),1)=".",FALSE,TRUE)</formula>
    </cfRule>
    <cfRule type="expression" dxfId="1458" priority="1970">
      <formula>IF(RIGHT(TEXT(AU443,"0.#"),1)=".",TRUE,FALSE)</formula>
    </cfRule>
  </conditionalFormatting>
  <conditionalFormatting sqref="AU444">
    <cfRule type="expression" dxfId="1457" priority="1967">
      <formula>IF(RIGHT(TEXT(AU444,"0.#"),1)=".",FALSE,TRUE)</formula>
    </cfRule>
    <cfRule type="expression" dxfId="1456" priority="1968">
      <formula>IF(RIGHT(TEXT(AU444,"0.#"),1)=".",TRUE,FALSE)</formula>
    </cfRule>
  </conditionalFormatting>
  <conditionalFormatting sqref="AI445">
    <cfRule type="expression" dxfId="1455" priority="1959">
      <formula>IF(RIGHT(TEXT(AI445,"0.#"),1)=".",FALSE,TRUE)</formula>
    </cfRule>
    <cfRule type="expression" dxfId="1454" priority="1960">
      <formula>IF(RIGHT(TEXT(AI445,"0.#"),1)=".",TRUE,FALSE)</formula>
    </cfRule>
  </conditionalFormatting>
  <conditionalFormatting sqref="AI443">
    <cfRule type="expression" dxfId="1453" priority="1963">
      <formula>IF(RIGHT(TEXT(AI443,"0.#"),1)=".",FALSE,TRUE)</formula>
    </cfRule>
    <cfRule type="expression" dxfId="1452" priority="1964">
      <formula>IF(RIGHT(TEXT(AI443,"0.#"),1)=".",TRUE,FALSE)</formula>
    </cfRule>
  </conditionalFormatting>
  <conditionalFormatting sqref="AI444">
    <cfRule type="expression" dxfId="1451" priority="1961">
      <formula>IF(RIGHT(TEXT(AI444,"0.#"),1)=".",FALSE,TRUE)</formula>
    </cfRule>
    <cfRule type="expression" dxfId="1450" priority="1962">
      <formula>IF(RIGHT(TEXT(AI444,"0.#"),1)=".",TRUE,FALSE)</formula>
    </cfRule>
  </conditionalFormatting>
  <conditionalFormatting sqref="AQ443">
    <cfRule type="expression" dxfId="1449" priority="1953">
      <formula>IF(RIGHT(TEXT(AQ443,"0.#"),1)=".",FALSE,TRUE)</formula>
    </cfRule>
    <cfRule type="expression" dxfId="1448" priority="1954">
      <formula>IF(RIGHT(TEXT(AQ443,"0.#"),1)=".",TRUE,FALSE)</formula>
    </cfRule>
  </conditionalFormatting>
  <conditionalFormatting sqref="AQ444">
    <cfRule type="expression" dxfId="1447" priority="1957">
      <formula>IF(RIGHT(TEXT(AQ444,"0.#"),1)=".",FALSE,TRUE)</formula>
    </cfRule>
    <cfRule type="expression" dxfId="1446" priority="1958">
      <formula>IF(RIGHT(TEXT(AQ444,"0.#"),1)=".",TRUE,FALSE)</formula>
    </cfRule>
  </conditionalFormatting>
  <conditionalFormatting sqref="AQ445">
    <cfRule type="expression" dxfId="1445" priority="1955">
      <formula>IF(RIGHT(TEXT(AQ445,"0.#"),1)=".",FALSE,TRUE)</formula>
    </cfRule>
    <cfRule type="expression" dxfId="1444" priority="1956">
      <formula>IF(RIGHT(TEXT(AQ445,"0.#"),1)=".",TRUE,FALSE)</formula>
    </cfRule>
  </conditionalFormatting>
  <conditionalFormatting sqref="Y873:Y900">
    <cfRule type="expression" dxfId="1443" priority="2183">
      <formula>IF(RIGHT(TEXT(Y873,"0.#"),1)=".",FALSE,TRUE)</formula>
    </cfRule>
    <cfRule type="expression" dxfId="1442" priority="2184">
      <formula>IF(RIGHT(TEXT(Y873,"0.#"),1)=".",TRUE,FALSE)</formula>
    </cfRule>
  </conditionalFormatting>
  <conditionalFormatting sqref="Y916:Y933">
    <cfRule type="expression" dxfId="1441" priority="2171">
      <formula>IF(RIGHT(TEXT(Y916,"0.#"),1)=".",FALSE,TRUE)</formula>
    </cfRule>
    <cfRule type="expression" dxfId="1440" priority="2172">
      <formula>IF(RIGHT(TEXT(Y916,"0.#"),1)=".",TRUE,FALSE)</formula>
    </cfRule>
  </conditionalFormatting>
  <conditionalFormatting sqref="Y952:Y966">
    <cfRule type="expression" dxfId="1439" priority="2159">
      <formula>IF(RIGHT(TEXT(Y952,"0.#"),1)=".",FALSE,TRUE)</formula>
    </cfRule>
    <cfRule type="expression" dxfId="1438" priority="2160">
      <formula>IF(RIGHT(TEXT(Y952,"0.#"),1)=".",TRUE,FALSE)</formula>
    </cfRule>
  </conditionalFormatting>
  <conditionalFormatting sqref="Y972:Y999">
    <cfRule type="expression" dxfId="1437" priority="2147">
      <formula>IF(RIGHT(TEXT(Y972,"0.#"),1)=".",FALSE,TRUE)</formula>
    </cfRule>
    <cfRule type="expression" dxfId="1436" priority="2148">
      <formula>IF(RIGHT(TEXT(Y972,"0.#"),1)=".",TRUE,FALSE)</formula>
    </cfRule>
  </conditionalFormatting>
  <conditionalFormatting sqref="Y970:Y971">
    <cfRule type="expression" dxfId="1435" priority="2141">
      <formula>IF(RIGHT(TEXT(Y970,"0.#"),1)=".",FALSE,TRUE)</formula>
    </cfRule>
    <cfRule type="expression" dxfId="1434" priority="2142">
      <formula>IF(RIGHT(TEXT(Y970,"0.#"),1)=".",TRUE,FALSE)</formula>
    </cfRule>
  </conditionalFormatting>
  <conditionalFormatting sqref="Y1005:Y1032">
    <cfRule type="expression" dxfId="1433" priority="2135">
      <formula>IF(RIGHT(TEXT(Y1005,"0.#"),1)=".",FALSE,TRUE)</formula>
    </cfRule>
    <cfRule type="expression" dxfId="1432" priority="2136">
      <formula>IF(RIGHT(TEXT(Y1005,"0.#"),1)=".",TRUE,FALSE)</formula>
    </cfRule>
  </conditionalFormatting>
  <conditionalFormatting sqref="W23">
    <cfRule type="expression" dxfId="1431" priority="2419">
      <formula>IF(RIGHT(TEXT(W23,"0.#"),1)=".",FALSE,TRUE)</formula>
    </cfRule>
    <cfRule type="expression" dxfId="1430" priority="2420">
      <formula>IF(RIGHT(TEXT(W23,"0.#"),1)=".",TRUE,FALSE)</formula>
    </cfRule>
  </conditionalFormatting>
  <conditionalFormatting sqref="W24:W27">
    <cfRule type="expression" dxfId="1429" priority="2417">
      <formula>IF(RIGHT(TEXT(W24,"0.#"),1)=".",FALSE,TRUE)</formula>
    </cfRule>
    <cfRule type="expression" dxfId="1428" priority="2418">
      <formula>IF(RIGHT(TEXT(W24,"0.#"),1)=".",TRUE,FALSE)</formula>
    </cfRule>
  </conditionalFormatting>
  <conditionalFormatting sqref="W28">
    <cfRule type="expression" dxfId="1427" priority="2409">
      <formula>IF(RIGHT(TEXT(W28,"0.#"),1)=".",FALSE,TRUE)</formula>
    </cfRule>
    <cfRule type="expression" dxfId="1426" priority="2410">
      <formula>IF(RIGHT(TEXT(W28,"0.#"),1)=".",TRUE,FALSE)</formula>
    </cfRule>
  </conditionalFormatting>
  <conditionalFormatting sqref="P23">
    <cfRule type="expression" dxfId="1425" priority="2407">
      <formula>IF(RIGHT(TEXT(P23,"0.#"),1)=".",FALSE,TRUE)</formula>
    </cfRule>
    <cfRule type="expression" dxfId="1424" priority="2408">
      <formula>IF(RIGHT(TEXT(P23,"0.#"),1)=".",TRUE,FALSE)</formula>
    </cfRule>
  </conditionalFormatting>
  <conditionalFormatting sqref="P24:P27">
    <cfRule type="expression" dxfId="1423" priority="2405">
      <formula>IF(RIGHT(TEXT(P24,"0.#"),1)=".",FALSE,TRUE)</formula>
    </cfRule>
    <cfRule type="expression" dxfId="1422" priority="2406">
      <formula>IF(RIGHT(TEXT(P24,"0.#"),1)=".",TRUE,FALSE)</formula>
    </cfRule>
  </conditionalFormatting>
  <conditionalFormatting sqref="P28">
    <cfRule type="expression" dxfId="1421" priority="2403">
      <formula>IF(RIGHT(TEXT(P28,"0.#"),1)=".",FALSE,TRUE)</formula>
    </cfRule>
    <cfRule type="expression" dxfId="1420" priority="2404">
      <formula>IF(RIGHT(TEXT(P28,"0.#"),1)=".",TRUE,FALSE)</formula>
    </cfRule>
  </conditionalFormatting>
  <conditionalFormatting sqref="AQ114">
    <cfRule type="expression" dxfId="1419" priority="2387">
      <formula>IF(RIGHT(TEXT(AQ114,"0.#"),1)=".",FALSE,TRUE)</formula>
    </cfRule>
    <cfRule type="expression" dxfId="1418" priority="2388">
      <formula>IF(RIGHT(TEXT(AQ114,"0.#"),1)=".",TRUE,FALSE)</formula>
    </cfRule>
  </conditionalFormatting>
  <conditionalFormatting sqref="AQ104">
    <cfRule type="expression" dxfId="1417" priority="2401">
      <formula>IF(RIGHT(TEXT(AQ104,"0.#"),1)=".",FALSE,TRUE)</formula>
    </cfRule>
    <cfRule type="expression" dxfId="1416" priority="2402">
      <formula>IF(RIGHT(TEXT(AQ104,"0.#"),1)=".",TRUE,FALSE)</formula>
    </cfRule>
  </conditionalFormatting>
  <conditionalFormatting sqref="AQ105">
    <cfRule type="expression" dxfId="1415" priority="2399">
      <formula>IF(RIGHT(TEXT(AQ105,"0.#"),1)=".",FALSE,TRUE)</formula>
    </cfRule>
    <cfRule type="expression" dxfId="1414" priority="2400">
      <formula>IF(RIGHT(TEXT(AQ105,"0.#"),1)=".",TRUE,FALSE)</formula>
    </cfRule>
  </conditionalFormatting>
  <conditionalFormatting sqref="AQ107">
    <cfRule type="expression" dxfId="1413" priority="2397">
      <formula>IF(RIGHT(TEXT(AQ107,"0.#"),1)=".",FALSE,TRUE)</formula>
    </cfRule>
    <cfRule type="expression" dxfId="1412" priority="2398">
      <formula>IF(RIGHT(TEXT(AQ107,"0.#"),1)=".",TRUE,FALSE)</formula>
    </cfRule>
  </conditionalFormatting>
  <conditionalFormatting sqref="AQ108">
    <cfRule type="expression" dxfId="1411" priority="2395">
      <formula>IF(RIGHT(TEXT(AQ108,"0.#"),1)=".",FALSE,TRUE)</formula>
    </cfRule>
    <cfRule type="expression" dxfId="1410" priority="2396">
      <formula>IF(RIGHT(TEXT(AQ108,"0.#"),1)=".",TRUE,FALSE)</formula>
    </cfRule>
  </conditionalFormatting>
  <conditionalFormatting sqref="AQ110">
    <cfRule type="expression" dxfId="1409" priority="2393">
      <formula>IF(RIGHT(TEXT(AQ110,"0.#"),1)=".",FALSE,TRUE)</formula>
    </cfRule>
    <cfRule type="expression" dxfId="1408" priority="2394">
      <formula>IF(RIGHT(TEXT(AQ110,"0.#"),1)=".",TRUE,FALSE)</formula>
    </cfRule>
  </conditionalFormatting>
  <conditionalFormatting sqref="AQ111">
    <cfRule type="expression" dxfId="1407" priority="2391">
      <formula>IF(RIGHT(TEXT(AQ111,"0.#"),1)=".",FALSE,TRUE)</formula>
    </cfRule>
    <cfRule type="expression" dxfId="1406" priority="2392">
      <formula>IF(RIGHT(TEXT(AQ111,"0.#"),1)=".",TRUE,FALSE)</formula>
    </cfRule>
  </conditionalFormatting>
  <conditionalFormatting sqref="AQ113">
    <cfRule type="expression" dxfId="1405" priority="2389">
      <formula>IF(RIGHT(TEXT(AQ113,"0.#"),1)=".",FALSE,TRUE)</formula>
    </cfRule>
    <cfRule type="expression" dxfId="1404" priority="2390">
      <formula>IF(RIGHT(TEXT(AQ113,"0.#"),1)=".",TRUE,FALSE)</formula>
    </cfRule>
  </conditionalFormatting>
  <conditionalFormatting sqref="AE67">
    <cfRule type="expression" dxfId="1403" priority="2319">
      <formula>IF(RIGHT(TEXT(AE67,"0.#"),1)=".",FALSE,TRUE)</formula>
    </cfRule>
    <cfRule type="expression" dxfId="1402" priority="2320">
      <formula>IF(RIGHT(TEXT(AE67,"0.#"),1)=".",TRUE,FALSE)</formula>
    </cfRule>
  </conditionalFormatting>
  <conditionalFormatting sqref="AE68">
    <cfRule type="expression" dxfId="1401" priority="2317">
      <formula>IF(RIGHT(TEXT(AE68,"0.#"),1)=".",FALSE,TRUE)</formula>
    </cfRule>
    <cfRule type="expression" dxfId="1400" priority="2318">
      <formula>IF(RIGHT(TEXT(AE68,"0.#"),1)=".",TRUE,FALSE)</formula>
    </cfRule>
  </conditionalFormatting>
  <conditionalFormatting sqref="AE69">
    <cfRule type="expression" dxfId="1399" priority="2315">
      <formula>IF(RIGHT(TEXT(AE69,"0.#"),1)=".",FALSE,TRUE)</formula>
    </cfRule>
    <cfRule type="expression" dxfId="1398" priority="2316">
      <formula>IF(RIGHT(TEXT(AE69,"0.#"),1)=".",TRUE,FALSE)</formula>
    </cfRule>
  </conditionalFormatting>
  <conditionalFormatting sqref="AI69">
    <cfRule type="expression" dxfId="1397" priority="2313">
      <formula>IF(RIGHT(TEXT(AI69,"0.#"),1)=".",FALSE,TRUE)</formula>
    </cfRule>
    <cfRule type="expression" dxfId="1396" priority="2314">
      <formula>IF(RIGHT(TEXT(AI69,"0.#"),1)=".",TRUE,FALSE)</formula>
    </cfRule>
  </conditionalFormatting>
  <conditionalFormatting sqref="AI68">
    <cfRule type="expression" dxfId="1395" priority="2311">
      <formula>IF(RIGHT(TEXT(AI68,"0.#"),1)=".",FALSE,TRUE)</formula>
    </cfRule>
    <cfRule type="expression" dxfId="1394" priority="2312">
      <formula>IF(RIGHT(TEXT(AI68,"0.#"),1)=".",TRUE,FALSE)</formula>
    </cfRule>
  </conditionalFormatting>
  <conditionalFormatting sqref="AI67">
    <cfRule type="expression" dxfId="1393" priority="2309">
      <formula>IF(RIGHT(TEXT(AI67,"0.#"),1)=".",FALSE,TRUE)</formula>
    </cfRule>
    <cfRule type="expression" dxfId="1392" priority="2310">
      <formula>IF(RIGHT(TEXT(AI67,"0.#"),1)=".",TRUE,FALSE)</formula>
    </cfRule>
  </conditionalFormatting>
  <conditionalFormatting sqref="AM67">
    <cfRule type="expression" dxfId="1391" priority="2307">
      <formula>IF(RIGHT(TEXT(AM67,"0.#"),1)=".",FALSE,TRUE)</formula>
    </cfRule>
    <cfRule type="expression" dxfId="1390" priority="2308">
      <formula>IF(RIGHT(TEXT(AM67,"0.#"),1)=".",TRUE,FALSE)</formula>
    </cfRule>
  </conditionalFormatting>
  <conditionalFormatting sqref="AM68">
    <cfRule type="expression" dxfId="1389" priority="2305">
      <formula>IF(RIGHT(TEXT(AM68,"0.#"),1)=".",FALSE,TRUE)</formula>
    </cfRule>
    <cfRule type="expression" dxfId="1388" priority="2306">
      <formula>IF(RIGHT(TEXT(AM68,"0.#"),1)=".",TRUE,FALSE)</formula>
    </cfRule>
  </conditionalFormatting>
  <conditionalFormatting sqref="AM69">
    <cfRule type="expression" dxfId="1387" priority="2303">
      <formula>IF(RIGHT(TEXT(AM69,"0.#"),1)=".",FALSE,TRUE)</formula>
    </cfRule>
    <cfRule type="expression" dxfId="1386" priority="2304">
      <formula>IF(RIGHT(TEXT(AM69,"0.#"),1)=".",TRUE,FALSE)</formula>
    </cfRule>
  </conditionalFormatting>
  <conditionalFormatting sqref="AQ67:AQ69">
    <cfRule type="expression" dxfId="1385" priority="2301">
      <formula>IF(RIGHT(TEXT(AQ67,"0.#"),1)=".",FALSE,TRUE)</formula>
    </cfRule>
    <cfRule type="expression" dxfId="1384" priority="2302">
      <formula>IF(RIGHT(TEXT(AQ67,"0.#"),1)=".",TRUE,FALSE)</formula>
    </cfRule>
  </conditionalFormatting>
  <conditionalFormatting sqref="AU67:AU69">
    <cfRule type="expression" dxfId="1383" priority="2299">
      <formula>IF(RIGHT(TEXT(AU67,"0.#"),1)=".",FALSE,TRUE)</formula>
    </cfRule>
    <cfRule type="expression" dxfId="1382" priority="2300">
      <formula>IF(RIGHT(TEXT(AU67,"0.#"),1)=".",TRUE,FALSE)</formula>
    </cfRule>
  </conditionalFormatting>
  <conditionalFormatting sqref="AE70">
    <cfRule type="expression" dxfId="1381" priority="2297">
      <formula>IF(RIGHT(TEXT(AE70,"0.#"),1)=".",FALSE,TRUE)</formula>
    </cfRule>
    <cfRule type="expression" dxfId="1380" priority="2298">
      <formula>IF(RIGHT(TEXT(AE70,"0.#"),1)=".",TRUE,FALSE)</formula>
    </cfRule>
  </conditionalFormatting>
  <conditionalFormatting sqref="AE71">
    <cfRule type="expression" dxfId="1379" priority="2295">
      <formula>IF(RIGHT(TEXT(AE71,"0.#"),1)=".",FALSE,TRUE)</formula>
    </cfRule>
    <cfRule type="expression" dxfId="1378" priority="2296">
      <formula>IF(RIGHT(TEXT(AE71,"0.#"),1)=".",TRUE,FALSE)</formula>
    </cfRule>
  </conditionalFormatting>
  <conditionalFormatting sqref="AE72">
    <cfRule type="expression" dxfId="1377" priority="2293">
      <formula>IF(RIGHT(TEXT(AE72,"0.#"),1)=".",FALSE,TRUE)</formula>
    </cfRule>
    <cfRule type="expression" dxfId="1376" priority="2294">
      <formula>IF(RIGHT(TEXT(AE72,"0.#"),1)=".",TRUE,FALSE)</formula>
    </cfRule>
  </conditionalFormatting>
  <conditionalFormatting sqref="AI72">
    <cfRule type="expression" dxfId="1375" priority="2291">
      <formula>IF(RIGHT(TEXT(AI72,"0.#"),1)=".",FALSE,TRUE)</formula>
    </cfRule>
    <cfRule type="expression" dxfId="1374" priority="2292">
      <formula>IF(RIGHT(TEXT(AI72,"0.#"),1)=".",TRUE,FALSE)</formula>
    </cfRule>
  </conditionalFormatting>
  <conditionalFormatting sqref="AI71">
    <cfRule type="expression" dxfId="1373" priority="2289">
      <formula>IF(RIGHT(TEXT(AI71,"0.#"),1)=".",FALSE,TRUE)</formula>
    </cfRule>
    <cfRule type="expression" dxfId="1372" priority="2290">
      <formula>IF(RIGHT(TEXT(AI71,"0.#"),1)=".",TRUE,FALSE)</formula>
    </cfRule>
  </conditionalFormatting>
  <conditionalFormatting sqref="AI70">
    <cfRule type="expression" dxfId="1371" priority="2287">
      <formula>IF(RIGHT(TEXT(AI70,"0.#"),1)=".",FALSE,TRUE)</formula>
    </cfRule>
    <cfRule type="expression" dxfId="1370" priority="2288">
      <formula>IF(RIGHT(TEXT(AI70,"0.#"),1)=".",TRUE,FALSE)</formula>
    </cfRule>
  </conditionalFormatting>
  <conditionalFormatting sqref="AM70">
    <cfRule type="expression" dxfId="1369" priority="2285">
      <formula>IF(RIGHT(TEXT(AM70,"0.#"),1)=".",FALSE,TRUE)</formula>
    </cfRule>
    <cfRule type="expression" dxfId="1368" priority="2286">
      <formula>IF(RIGHT(TEXT(AM70,"0.#"),1)=".",TRUE,FALSE)</formula>
    </cfRule>
  </conditionalFormatting>
  <conditionalFormatting sqref="AM71">
    <cfRule type="expression" dxfId="1367" priority="2283">
      <formula>IF(RIGHT(TEXT(AM71,"0.#"),1)=".",FALSE,TRUE)</formula>
    </cfRule>
    <cfRule type="expression" dxfId="1366" priority="2284">
      <formula>IF(RIGHT(TEXT(AM71,"0.#"),1)=".",TRUE,FALSE)</formula>
    </cfRule>
  </conditionalFormatting>
  <conditionalFormatting sqref="AM72">
    <cfRule type="expression" dxfId="1365" priority="2281">
      <formula>IF(RIGHT(TEXT(AM72,"0.#"),1)=".",FALSE,TRUE)</formula>
    </cfRule>
    <cfRule type="expression" dxfId="1364" priority="2282">
      <formula>IF(RIGHT(TEXT(AM72,"0.#"),1)=".",TRUE,FALSE)</formula>
    </cfRule>
  </conditionalFormatting>
  <conditionalFormatting sqref="AQ70:AQ72">
    <cfRule type="expression" dxfId="1363" priority="2279">
      <formula>IF(RIGHT(TEXT(AQ70,"0.#"),1)=".",FALSE,TRUE)</formula>
    </cfRule>
    <cfRule type="expression" dxfId="1362" priority="2280">
      <formula>IF(RIGHT(TEXT(AQ70,"0.#"),1)=".",TRUE,FALSE)</formula>
    </cfRule>
  </conditionalFormatting>
  <conditionalFormatting sqref="AU70:AU72">
    <cfRule type="expression" dxfId="1361" priority="2277">
      <formula>IF(RIGHT(TEXT(AU70,"0.#"),1)=".",FALSE,TRUE)</formula>
    </cfRule>
    <cfRule type="expression" dxfId="1360" priority="2278">
      <formula>IF(RIGHT(TEXT(AU70,"0.#"),1)=".",TRUE,FALSE)</formula>
    </cfRule>
  </conditionalFormatting>
  <conditionalFormatting sqref="AU656">
    <cfRule type="expression" dxfId="1359" priority="795">
      <formula>IF(RIGHT(TEXT(AU656,"0.#"),1)=".",FALSE,TRUE)</formula>
    </cfRule>
    <cfRule type="expression" dxfId="1358" priority="796">
      <formula>IF(RIGHT(TEXT(AU656,"0.#"),1)=".",TRUE,FALSE)</formula>
    </cfRule>
  </conditionalFormatting>
  <conditionalFormatting sqref="AQ655">
    <cfRule type="expression" dxfId="1357" priority="787">
      <formula>IF(RIGHT(TEXT(AQ655,"0.#"),1)=".",FALSE,TRUE)</formula>
    </cfRule>
    <cfRule type="expression" dxfId="1356" priority="788">
      <formula>IF(RIGHT(TEXT(AQ655,"0.#"),1)=".",TRUE,FALSE)</formula>
    </cfRule>
  </conditionalFormatting>
  <conditionalFormatting sqref="AI696">
    <cfRule type="expression" dxfId="1355" priority="579">
      <formula>IF(RIGHT(TEXT(AI696,"0.#"),1)=".",FALSE,TRUE)</formula>
    </cfRule>
    <cfRule type="expression" dxfId="1354" priority="580">
      <formula>IF(RIGHT(TEXT(AI696,"0.#"),1)=".",TRUE,FALSE)</formula>
    </cfRule>
  </conditionalFormatting>
  <conditionalFormatting sqref="AQ694">
    <cfRule type="expression" dxfId="1353" priority="573">
      <formula>IF(RIGHT(TEXT(AQ694,"0.#"),1)=".",FALSE,TRUE)</formula>
    </cfRule>
    <cfRule type="expression" dxfId="1352" priority="574">
      <formula>IF(RIGHT(TEXT(AQ694,"0.#"),1)=".",TRUE,FALSE)</formula>
    </cfRule>
  </conditionalFormatting>
  <conditionalFormatting sqref="AL873:AO900">
    <cfRule type="expression" dxfId="1351" priority="2185">
      <formula>IF(AND(AL873&gt;=0, RIGHT(TEXT(AL873,"0.#"),1)&lt;&gt;"."),TRUE,FALSE)</formula>
    </cfRule>
    <cfRule type="expression" dxfId="1350" priority="2186">
      <formula>IF(AND(AL873&gt;=0, RIGHT(TEXT(AL873,"0.#"),1)="."),TRUE,FALSE)</formula>
    </cfRule>
    <cfRule type="expression" dxfId="1349" priority="2187">
      <formula>IF(AND(AL873&lt;0, RIGHT(TEXT(AL873,"0.#"),1)&lt;&gt;"."),TRUE,FALSE)</formula>
    </cfRule>
    <cfRule type="expression" dxfId="1348" priority="2188">
      <formula>IF(AND(AL873&lt;0, RIGHT(TEXT(AL873,"0.#"),1)="."),TRUE,FALSE)</formula>
    </cfRule>
  </conditionalFormatting>
  <conditionalFormatting sqref="AL871:AO872">
    <cfRule type="expression" dxfId="1347" priority="2179">
      <formula>IF(AND(AL871&gt;=0, RIGHT(TEXT(AL871,"0.#"),1)&lt;&gt;"."),TRUE,FALSE)</formula>
    </cfRule>
    <cfRule type="expression" dxfId="1346" priority="2180">
      <formula>IF(AND(AL871&gt;=0, RIGHT(TEXT(AL871,"0.#"),1)="."),TRUE,FALSE)</formula>
    </cfRule>
    <cfRule type="expression" dxfId="1345" priority="2181">
      <formula>IF(AND(AL871&lt;0, RIGHT(TEXT(AL871,"0.#"),1)&lt;&gt;"."),TRUE,FALSE)</formula>
    </cfRule>
    <cfRule type="expression" dxfId="1344" priority="2182">
      <formula>IF(AND(AL871&lt;0, RIGHT(TEXT(AL871,"0.#"),1)="."),TRUE,FALSE)</formula>
    </cfRule>
  </conditionalFormatting>
  <conditionalFormatting sqref="AL906:AO933">
    <cfRule type="expression" dxfId="1343" priority="2173">
      <formula>IF(AND(AL906&gt;=0, RIGHT(TEXT(AL906,"0.#"),1)&lt;&gt;"."),TRUE,FALSE)</formula>
    </cfRule>
    <cfRule type="expression" dxfId="1342" priority="2174">
      <formula>IF(AND(AL906&gt;=0, RIGHT(TEXT(AL906,"0.#"),1)="."),TRUE,FALSE)</formula>
    </cfRule>
    <cfRule type="expression" dxfId="1341" priority="2175">
      <formula>IF(AND(AL906&lt;0, RIGHT(TEXT(AL906,"0.#"),1)&lt;&gt;"."),TRUE,FALSE)</formula>
    </cfRule>
    <cfRule type="expression" dxfId="1340" priority="2176">
      <formula>IF(AND(AL906&lt;0, RIGHT(TEXT(AL906,"0.#"),1)="."),TRUE,FALSE)</formula>
    </cfRule>
  </conditionalFormatting>
  <conditionalFormatting sqref="AL904:AO905">
    <cfRule type="expression" dxfId="1339" priority="2167">
      <formula>IF(AND(AL904&gt;=0, RIGHT(TEXT(AL904,"0.#"),1)&lt;&gt;"."),TRUE,FALSE)</formula>
    </cfRule>
    <cfRule type="expression" dxfId="1338" priority="2168">
      <formula>IF(AND(AL904&gt;=0, RIGHT(TEXT(AL904,"0.#"),1)="."),TRUE,FALSE)</formula>
    </cfRule>
    <cfRule type="expression" dxfId="1337" priority="2169">
      <formula>IF(AND(AL904&lt;0, RIGHT(TEXT(AL904,"0.#"),1)&lt;&gt;"."),TRUE,FALSE)</formula>
    </cfRule>
    <cfRule type="expression" dxfId="1336" priority="2170">
      <formula>IF(AND(AL904&lt;0, RIGHT(TEXT(AL904,"0.#"),1)="."),TRUE,FALSE)</formula>
    </cfRule>
  </conditionalFormatting>
  <conditionalFormatting sqref="AL939:AO966">
    <cfRule type="expression" dxfId="1335" priority="2161">
      <formula>IF(AND(AL939&gt;=0, RIGHT(TEXT(AL939,"0.#"),1)&lt;&gt;"."),TRUE,FALSE)</formula>
    </cfRule>
    <cfRule type="expression" dxfId="1334" priority="2162">
      <formula>IF(AND(AL939&gt;=0, RIGHT(TEXT(AL939,"0.#"),1)="."),TRUE,FALSE)</formula>
    </cfRule>
    <cfRule type="expression" dxfId="1333" priority="2163">
      <formula>IF(AND(AL939&lt;0, RIGHT(TEXT(AL939,"0.#"),1)&lt;&gt;"."),TRUE,FALSE)</formula>
    </cfRule>
    <cfRule type="expression" dxfId="1332" priority="2164">
      <formula>IF(AND(AL939&lt;0, RIGHT(TEXT(AL939,"0.#"),1)="."),TRUE,FALSE)</formula>
    </cfRule>
  </conditionalFormatting>
  <conditionalFormatting sqref="AL937:AO938">
    <cfRule type="expression" dxfId="1331" priority="2155">
      <formula>IF(AND(AL937&gt;=0, RIGHT(TEXT(AL937,"0.#"),1)&lt;&gt;"."),TRUE,FALSE)</formula>
    </cfRule>
    <cfRule type="expression" dxfId="1330" priority="2156">
      <formula>IF(AND(AL937&gt;=0, RIGHT(TEXT(AL937,"0.#"),1)="."),TRUE,FALSE)</formula>
    </cfRule>
    <cfRule type="expression" dxfId="1329" priority="2157">
      <formula>IF(AND(AL937&lt;0, RIGHT(TEXT(AL937,"0.#"),1)&lt;&gt;"."),TRUE,FALSE)</formula>
    </cfRule>
    <cfRule type="expression" dxfId="1328" priority="2158">
      <formula>IF(AND(AL937&lt;0, RIGHT(TEXT(AL937,"0.#"),1)="."),TRUE,FALSE)</formula>
    </cfRule>
  </conditionalFormatting>
  <conditionalFormatting sqref="AL972:AO999">
    <cfRule type="expression" dxfId="1327" priority="2149">
      <formula>IF(AND(AL972&gt;=0, RIGHT(TEXT(AL972,"0.#"),1)&lt;&gt;"."),TRUE,FALSE)</formula>
    </cfRule>
    <cfRule type="expression" dxfId="1326" priority="2150">
      <formula>IF(AND(AL972&gt;=0, RIGHT(TEXT(AL972,"0.#"),1)="."),TRUE,FALSE)</formula>
    </cfRule>
    <cfRule type="expression" dxfId="1325" priority="2151">
      <formula>IF(AND(AL972&lt;0, RIGHT(TEXT(AL972,"0.#"),1)&lt;&gt;"."),TRUE,FALSE)</formula>
    </cfRule>
    <cfRule type="expression" dxfId="1324" priority="2152">
      <formula>IF(AND(AL972&lt;0, RIGHT(TEXT(AL972,"0.#"),1)="."),TRUE,FALSE)</formula>
    </cfRule>
  </conditionalFormatting>
  <conditionalFormatting sqref="AL970:AO971">
    <cfRule type="expression" dxfId="1323" priority="2143">
      <formula>IF(AND(AL970&gt;=0, RIGHT(TEXT(AL970,"0.#"),1)&lt;&gt;"."),TRUE,FALSE)</formula>
    </cfRule>
    <cfRule type="expression" dxfId="1322" priority="2144">
      <formula>IF(AND(AL970&gt;=0, RIGHT(TEXT(AL970,"0.#"),1)="."),TRUE,FALSE)</formula>
    </cfRule>
    <cfRule type="expression" dxfId="1321" priority="2145">
      <formula>IF(AND(AL970&lt;0, RIGHT(TEXT(AL970,"0.#"),1)&lt;&gt;"."),TRUE,FALSE)</formula>
    </cfRule>
    <cfRule type="expression" dxfId="1320" priority="2146">
      <formula>IF(AND(AL970&lt;0, RIGHT(TEXT(AL970,"0.#"),1)="."),TRUE,FALSE)</formula>
    </cfRule>
  </conditionalFormatting>
  <conditionalFormatting sqref="AL1005:AO1032">
    <cfRule type="expression" dxfId="1319" priority="2137">
      <formula>IF(AND(AL1005&gt;=0, RIGHT(TEXT(AL1005,"0.#"),1)&lt;&gt;"."),TRUE,FALSE)</formula>
    </cfRule>
    <cfRule type="expression" dxfId="1318" priority="2138">
      <formula>IF(AND(AL1005&gt;=0, RIGHT(TEXT(AL1005,"0.#"),1)="."),TRUE,FALSE)</formula>
    </cfRule>
    <cfRule type="expression" dxfId="1317" priority="2139">
      <formula>IF(AND(AL1005&lt;0, RIGHT(TEXT(AL1005,"0.#"),1)&lt;&gt;"."),TRUE,FALSE)</formula>
    </cfRule>
    <cfRule type="expression" dxfId="1316" priority="2140">
      <formula>IF(AND(AL1005&lt;0, RIGHT(TEXT(AL1005,"0.#"),1)="."),TRUE,FALSE)</formula>
    </cfRule>
  </conditionalFormatting>
  <conditionalFormatting sqref="AL1003:AO1004">
    <cfRule type="expression" dxfId="1315" priority="2131">
      <formula>IF(AND(AL1003&gt;=0, RIGHT(TEXT(AL1003,"0.#"),1)&lt;&gt;"."),TRUE,FALSE)</formula>
    </cfRule>
    <cfRule type="expression" dxfId="1314" priority="2132">
      <formula>IF(AND(AL1003&gt;=0, RIGHT(TEXT(AL1003,"0.#"),1)="."),TRUE,FALSE)</formula>
    </cfRule>
    <cfRule type="expression" dxfId="1313" priority="2133">
      <formula>IF(AND(AL1003&lt;0, RIGHT(TEXT(AL1003,"0.#"),1)&lt;&gt;"."),TRUE,FALSE)</formula>
    </cfRule>
    <cfRule type="expression" dxfId="1312" priority="2134">
      <formula>IF(AND(AL1003&lt;0, RIGHT(TEXT(AL1003,"0.#"),1)="."),TRUE,FALSE)</formula>
    </cfRule>
  </conditionalFormatting>
  <conditionalFormatting sqref="Y1003:Y1004">
    <cfRule type="expression" dxfId="1311" priority="2129">
      <formula>IF(RIGHT(TEXT(Y1003,"0.#"),1)=".",FALSE,TRUE)</formula>
    </cfRule>
    <cfRule type="expression" dxfId="1310" priority="2130">
      <formula>IF(RIGHT(TEXT(Y1003,"0.#"),1)=".",TRUE,FALSE)</formula>
    </cfRule>
  </conditionalFormatting>
  <conditionalFormatting sqref="AL1038:AO1065">
    <cfRule type="expression" dxfId="1309" priority="2125">
      <formula>IF(AND(AL1038&gt;=0, RIGHT(TEXT(AL1038,"0.#"),1)&lt;&gt;"."),TRUE,FALSE)</formula>
    </cfRule>
    <cfRule type="expression" dxfId="1308" priority="2126">
      <formula>IF(AND(AL1038&gt;=0, RIGHT(TEXT(AL1038,"0.#"),1)="."),TRUE,FALSE)</formula>
    </cfRule>
    <cfRule type="expression" dxfId="1307" priority="2127">
      <formula>IF(AND(AL1038&lt;0, RIGHT(TEXT(AL1038,"0.#"),1)&lt;&gt;"."),TRUE,FALSE)</formula>
    </cfRule>
    <cfRule type="expression" dxfId="1306" priority="2128">
      <formula>IF(AND(AL1038&lt;0, RIGHT(TEXT(AL1038,"0.#"),1)="."),TRUE,FALSE)</formula>
    </cfRule>
  </conditionalFormatting>
  <conditionalFormatting sqref="Y1038:Y1065">
    <cfRule type="expression" dxfId="1305" priority="2123">
      <formula>IF(RIGHT(TEXT(Y1038,"0.#"),1)=".",FALSE,TRUE)</formula>
    </cfRule>
    <cfRule type="expression" dxfId="1304" priority="2124">
      <formula>IF(RIGHT(TEXT(Y1038,"0.#"),1)=".",TRUE,FALSE)</formula>
    </cfRule>
  </conditionalFormatting>
  <conditionalFormatting sqref="AL1036:AO1037">
    <cfRule type="expression" dxfId="1303" priority="2119">
      <formula>IF(AND(AL1036&gt;=0, RIGHT(TEXT(AL1036,"0.#"),1)&lt;&gt;"."),TRUE,FALSE)</formula>
    </cfRule>
    <cfRule type="expression" dxfId="1302" priority="2120">
      <formula>IF(AND(AL1036&gt;=0, RIGHT(TEXT(AL1036,"0.#"),1)="."),TRUE,FALSE)</formula>
    </cfRule>
    <cfRule type="expression" dxfId="1301" priority="2121">
      <formula>IF(AND(AL1036&lt;0, RIGHT(TEXT(AL1036,"0.#"),1)&lt;&gt;"."),TRUE,FALSE)</formula>
    </cfRule>
    <cfRule type="expression" dxfId="1300" priority="2122">
      <formula>IF(AND(AL1036&lt;0, RIGHT(TEXT(AL1036,"0.#"),1)="."),TRUE,FALSE)</formula>
    </cfRule>
  </conditionalFormatting>
  <conditionalFormatting sqref="Y1036:Y1037">
    <cfRule type="expression" dxfId="1299" priority="2117">
      <formula>IF(RIGHT(TEXT(Y1036,"0.#"),1)=".",FALSE,TRUE)</formula>
    </cfRule>
    <cfRule type="expression" dxfId="1298" priority="2118">
      <formula>IF(RIGHT(TEXT(Y1036,"0.#"),1)=".",TRUE,FALSE)</formula>
    </cfRule>
  </conditionalFormatting>
  <conditionalFormatting sqref="AL1071:AO1098">
    <cfRule type="expression" dxfId="1297" priority="2113">
      <formula>IF(AND(AL1071&gt;=0, RIGHT(TEXT(AL1071,"0.#"),1)&lt;&gt;"."),TRUE,FALSE)</formula>
    </cfRule>
    <cfRule type="expression" dxfId="1296" priority="2114">
      <formula>IF(AND(AL1071&gt;=0, RIGHT(TEXT(AL1071,"0.#"),1)="."),TRUE,FALSE)</formula>
    </cfRule>
    <cfRule type="expression" dxfId="1295" priority="2115">
      <formula>IF(AND(AL1071&lt;0, RIGHT(TEXT(AL1071,"0.#"),1)&lt;&gt;"."),TRUE,FALSE)</formula>
    </cfRule>
    <cfRule type="expression" dxfId="1294" priority="2116">
      <formula>IF(AND(AL1071&lt;0, RIGHT(TEXT(AL1071,"0.#"),1)="."),TRUE,FALSE)</formula>
    </cfRule>
  </conditionalFormatting>
  <conditionalFormatting sqref="Y1071:Y1098">
    <cfRule type="expression" dxfId="1293" priority="2111">
      <formula>IF(RIGHT(TEXT(Y1071,"0.#"),1)=".",FALSE,TRUE)</formula>
    </cfRule>
    <cfRule type="expression" dxfId="1292" priority="2112">
      <formula>IF(RIGHT(TEXT(Y1071,"0.#"),1)=".",TRUE,FALSE)</formula>
    </cfRule>
  </conditionalFormatting>
  <conditionalFormatting sqref="AL1069:AO1070">
    <cfRule type="expression" dxfId="1291" priority="2107">
      <formula>IF(AND(AL1069&gt;=0, RIGHT(TEXT(AL1069,"0.#"),1)&lt;&gt;"."),TRUE,FALSE)</formula>
    </cfRule>
    <cfRule type="expression" dxfId="1290" priority="2108">
      <formula>IF(AND(AL1069&gt;=0, RIGHT(TEXT(AL1069,"0.#"),1)="."),TRUE,FALSE)</formula>
    </cfRule>
    <cfRule type="expression" dxfId="1289" priority="2109">
      <formula>IF(AND(AL1069&lt;0, RIGHT(TEXT(AL1069,"0.#"),1)&lt;&gt;"."),TRUE,FALSE)</formula>
    </cfRule>
    <cfRule type="expression" dxfId="1288" priority="2110">
      <formula>IF(AND(AL1069&lt;0, RIGHT(TEXT(AL1069,"0.#"),1)="."),TRUE,FALSE)</formula>
    </cfRule>
  </conditionalFormatting>
  <conditionalFormatting sqref="Y1069:Y1070">
    <cfRule type="expression" dxfId="1287" priority="2105">
      <formula>IF(RIGHT(TEXT(Y1069,"0.#"),1)=".",FALSE,TRUE)</formula>
    </cfRule>
    <cfRule type="expression" dxfId="1286" priority="2106">
      <formula>IF(RIGHT(TEXT(Y1069,"0.#"),1)=".",TRUE,FALSE)</formula>
    </cfRule>
  </conditionalFormatting>
  <conditionalFormatting sqref="AM41">
    <cfRule type="expression" dxfId="1285" priority="2087">
      <formula>IF(RIGHT(TEXT(AM41,"0.#"),1)=".",FALSE,TRUE)</formula>
    </cfRule>
    <cfRule type="expression" dxfId="1284" priority="2088">
      <formula>IF(RIGHT(TEXT(AM41,"0.#"),1)=".",TRUE,FALSE)</formula>
    </cfRule>
  </conditionalFormatting>
  <conditionalFormatting sqref="AE41">
    <cfRule type="expression" dxfId="1283" priority="2099">
      <formula>IF(RIGHT(TEXT(AE41,"0.#"),1)=".",FALSE,TRUE)</formula>
    </cfRule>
    <cfRule type="expression" dxfId="1282" priority="2100">
      <formula>IF(RIGHT(TEXT(AE41,"0.#"),1)=".",TRUE,FALSE)</formula>
    </cfRule>
  </conditionalFormatting>
  <conditionalFormatting sqref="AI41">
    <cfRule type="expression" dxfId="1281" priority="2097">
      <formula>IF(RIGHT(TEXT(AI41,"0.#"),1)=".",FALSE,TRUE)</formula>
    </cfRule>
    <cfRule type="expression" dxfId="1280" priority="2098">
      <formula>IF(RIGHT(TEXT(AI41,"0.#"),1)=".",TRUE,FALSE)</formula>
    </cfRule>
  </conditionalFormatting>
  <conditionalFormatting sqref="AU39:AU41">
    <cfRule type="expression" dxfId="1279" priority="2083">
      <formula>IF(RIGHT(TEXT(AU39,"0.#"),1)=".",FALSE,TRUE)</formula>
    </cfRule>
    <cfRule type="expression" dxfId="1278" priority="2084">
      <formula>IF(RIGHT(TEXT(AU39,"0.#"),1)=".",TRUE,FALSE)</formula>
    </cfRule>
  </conditionalFormatting>
  <conditionalFormatting sqref="AE46">
    <cfRule type="expression" dxfId="1277" priority="2081">
      <formula>IF(RIGHT(TEXT(AE46,"0.#"),1)=".",FALSE,TRUE)</formula>
    </cfRule>
    <cfRule type="expression" dxfId="1276" priority="2082">
      <formula>IF(RIGHT(TEXT(AE46,"0.#"),1)=".",TRUE,FALSE)</formula>
    </cfRule>
  </conditionalFormatting>
  <conditionalFormatting sqref="AE47">
    <cfRule type="expression" dxfId="1275" priority="2079">
      <formula>IF(RIGHT(TEXT(AE47,"0.#"),1)=".",FALSE,TRUE)</formula>
    </cfRule>
    <cfRule type="expression" dxfId="1274" priority="2080">
      <formula>IF(RIGHT(TEXT(AE47,"0.#"),1)=".",TRUE,FALSE)</formula>
    </cfRule>
  </conditionalFormatting>
  <conditionalFormatting sqref="AE48">
    <cfRule type="expression" dxfId="1273" priority="2077">
      <formula>IF(RIGHT(TEXT(AE48,"0.#"),1)=".",FALSE,TRUE)</formula>
    </cfRule>
    <cfRule type="expression" dxfId="1272" priority="2078">
      <formula>IF(RIGHT(TEXT(AE48,"0.#"),1)=".",TRUE,FALSE)</formula>
    </cfRule>
  </conditionalFormatting>
  <conditionalFormatting sqref="AI48">
    <cfRule type="expression" dxfId="1271" priority="2075">
      <formula>IF(RIGHT(TEXT(AI48,"0.#"),1)=".",FALSE,TRUE)</formula>
    </cfRule>
    <cfRule type="expression" dxfId="1270" priority="2076">
      <formula>IF(RIGHT(TEXT(AI48,"0.#"),1)=".",TRUE,FALSE)</formula>
    </cfRule>
  </conditionalFormatting>
  <conditionalFormatting sqref="AI47">
    <cfRule type="expression" dxfId="1269" priority="2073">
      <formula>IF(RIGHT(TEXT(AI47,"0.#"),1)=".",FALSE,TRUE)</formula>
    </cfRule>
    <cfRule type="expression" dxfId="1268" priority="2074">
      <formula>IF(RIGHT(TEXT(AI47,"0.#"),1)=".",TRUE,FALSE)</formula>
    </cfRule>
  </conditionalFormatting>
  <conditionalFormatting sqref="AE448">
    <cfRule type="expression" dxfId="1267" priority="1951">
      <formula>IF(RIGHT(TEXT(AE448,"0.#"),1)=".",FALSE,TRUE)</formula>
    </cfRule>
    <cfRule type="expression" dxfId="1266" priority="1952">
      <formula>IF(RIGHT(TEXT(AE448,"0.#"),1)=".",TRUE,FALSE)</formula>
    </cfRule>
  </conditionalFormatting>
  <conditionalFormatting sqref="AM450">
    <cfRule type="expression" dxfId="1265" priority="1941">
      <formula>IF(RIGHT(TEXT(AM450,"0.#"),1)=".",FALSE,TRUE)</formula>
    </cfRule>
    <cfRule type="expression" dxfId="1264" priority="1942">
      <formula>IF(RIGHT(TEXT(AM450,"0.#"),1)=".",TRUE,FALSE)</formula>
    </cfRule>
  </conditionalFormatting>
  <conditionalFormatting sqref="AE449">
    <cfRule type="expression" dxfId="1263" priority="1949">
      <formula>IF(RIGHT(TEXT(AE449,"0.#"),1)=".",FALSE,TRUE)</formula>
    </cfRule>
    <cfRule type="expression" dxfId="1262" priority="1950">
      <formula>IF(RIGHT(TEXT(AE449,"0.#"),1)=".",TRUE,FALSE)</formula>
    </cfRule>
  </conditionalFormatting>
  <conditionalFormatting sqref="AE450">
    <cfRule type="expression" dxfId="1261" priority="1947">
      <formula>IF(RIGHT(TEXT(AE450,"0.#"),1)=".",FALSE,TRUE)</formula>
    </cfRule>
    <cfRule type="expression" dxfId="1260" priority="1948">
      <formula>IF(RIGHT(TEXT(AE450,"0.#"),1)=".",TRUE,FALSE)</formula>
    </cfRule>
  </conditionalFormatting>
  <conditionalFormatting sqref="AM448">
    <cfRule type="expression" dxfId="1259" priority="1945">
      <formula>IF(RIGHT(TEXT(AM448,"0.#"),1)=".",FALSE,TRUE)</formula>
    </cfRule>
    <cfRule type="expression" dxfId="1258" priority="1946">
      <formula>IF(RIGHT(TEXT(AM448,"0.#"),1)=".",TRUE,FALSE)</formula>
    </cfRule>
  </conditionalFormatting>
  <conditionalFormatting sqref="AM449">
    <cfRule type="expression" dxfId="1257" priority="1943">
      <formula>IF(RIGHT(TEXT(AM449,"0.#"),1)=".",FALSE,TRUE)</formula>
    </cfRule>
    <cfRule type="expression" dxfId="1256" priority="1944">
      <formula>IF(RIGHT(TEXT(AM449,"0.#"),1)=".",TRUE,FALSE)</formula>
    </cfRule>
  </conditionalFormatting>
  <conditionalFormatting sqref="AU448">
    <cfRule type="expression" dxfId="1255" priority="1939">
      <formula>IF(RIGHT(TEXT(AU448,"0.#"),1)=".",FALSE,TRUE)</formula>
    </cfRule>
    <cfRule type="expression" dxfId="1254" priority="1940">
      <formula>IF(RIGHT(TEXT(AU448,"0.#"),1)=".",TRUE,FALSE)</formula>
    </cfRule>
  </conditionalFormatting>
  <conditionalFormatting sqref="AU449">
    <cfRule type="expression" dxfId="1253" priority="1937">
      <formula>IF(RIGHT(TEXT(AU449,"0.#"),1)=".",FALSE,TRUE)</formula>
    </cfRule>
    <cfRule type="expression" dxfId="1252" priority="1938">
      <formula>IF(RIGHT(TEXT(AU449,"0.#"),1)=".",TRUE,FALSE)</formula>
    </cfRule>
  </conditionalFormatting>
  <conditionalFormatting sqref="AU450">
    <cfRule type="expression" dxfId="1251" priority="1935">
      <formula>IF(RIGHT(TEXT(AU450,"0.#"),1)=".",FALSE,TRUE)</formula>
    </cfRule>
    <cfRule type="expression" dxfId="1250" priority="1936">
      <formula>IF(RIGHT(TEXT(AU450,"0.#"),1)=".",TRUE,FALSE)</formula>
    </cfRule>
  </conditionalFormatting>
  <conditionalFormatting sqref="AI450">
    <cfRule type="expression" dxfId="1249" priority="1929">
      <formula>IF(RIGHT(TEXT(AI450,"0.#"),1)=".",FALSE,TRUE)</formula>
    </cfRule>
    <cfRule type="expression" dxfId="1248" priority="1930">
      <formula>IF(RIGHT(TEXT(AI450,"0.#"),1)=".",TRUE,FALSE)</formula>
    </cfRule>
  </conditionalFormatting>
  <conditionalFormatting sqref="AI448">
    <cfRule type="expression" dxfId="1247" priority="1933">
      <formula>IF(RIGHT(TEXT(AI448,"0.#"),1)=".",FALSE,TRUE)</formula>
    </cfRule>
    <cfRule type="expression" dxfId="1246" priority="1934">
      <formula>IF(RIGHT(TEXT(AI448,"0.#"),1)=".",TRUE,FALSE)</formula>
    </cfRule>
  </conditionalFormatting>
  <conditionalFormatting sqref="AI449">
    <cfRule type="expression" dxfId="1245" priority="1931">
      <formula>IF(RIGHT(TEXT(AI449,"0.#"),1)=".",FALSE,TRUE)</formula>
    </cfRule>
    <cfRule type="expression" dxfId="1244" priority="1932">
      <formula>IF(RIGHT(TEXT(AI449,"0.#"),1)=".",TRUE,FALSE)</formula>
    </cfRule>
  </conditionalFormatting>
  <conditionalFormatting sqref="AQ449">
    <cfRule type="expression" dxfId="1243" priority="1927">
      <formula>IF(RIGHT(TEXT(AQ449,"0.#"),1)=".",FALSE,TRUE)</formula>
    </cfRule>
    <cfRule type="expression" dxfId="1242" priority="1928">
      <formula>IF(RIGHT(TEXT(AQ449,"0.#"),1)=".",TRUE,FALSE)</formula>
    </cfRule>
  </conditionalFormatting>
  <conditionalFormatting sqref="AQ450">
    <cfRule type="expression" dxfId="1241" priority="1925">
      <formula>IF(RIGHT(TEXT(AQ450,"0.#"),1)=".",FALSE,TRUE)</formula>
    </cfRule>
    <cfRule type="expression" dxfId="1240" priority="1926">
      <formula>IF(RIGHT(TEXT(AQ450,"0.#"),1)=".",TRUE,FALSE)</formula>
    </cfRule>
  </conditionalFormatting>
  <conditionalFormatting sqref="AQ448">
    <cfRule type="expression" dxfId="1239" priority="1923">
      <formula>IF(RIGHT(TEXT(AQ448,"0.#"),1)=".",FALSE,TRUE)</formula>
    </cfRule>
    <cfRule type="expression" dxfId="1238" priority="1924">
      <formula>IF(RIGHT(TEXT(AQ448,"0.#"),1)=".",TRUE,FALSE)</formula>
    </cfRule>
  </conditionalFormatting>
  <conditionalFormatting sqref="AE453">
    <cfRule type="expression" dxfId="1237" priority="1921">
      <formula>IF(RIGHT(TEXT(AE453,"0.#"),1)=".",FALSE,TRUE)</formula>
    </cfRule>
    <cfRule type="expression" dxfId="1236" priority="1922">
      <formula>IF(RIGHT(TEXT(AE453,"0.#"),1)=".",TRUE,FALSE)</formula>
    </cfRule>
  </conditionalFormatting>
  <conditionalFormatting sqref="AM455">
    <cfRule type="expression" dxfId="1235" priority="1911">
      <formula>IF(RIGHT(TEXT(AM455,"0.#"),1)=".",FALSE,TRUE)</formula>
    </cfRule>
    <cfRule type="expression" dxfId="1234" priority="1912">
      <formula>IF(RIGHT(TEXT(AM455,"0.#"),1)=".",TRUE,FALSE)</formula>
    </cfRule>
  </conditionalFormatting>
  <conditionalFormatting sqref="AE454">
    <cfRule type="expression" dxfId="1233" priority="1919">
      <formula>IF(RIGHT(TEXT(AE454,"0.#"),1)=".",FALSE,TRUE)</formula>
    </cfRule>
    <cfRule type="expression" dxfId="1232" priority="1920">
      <formula>IF(RIGHT(TEXT(AE454,"0.#"),1)=".",TRUE,FALSE)</formula>
    </cfRule>
  </conditionalFormatting>
  <conditionalFormatting sqref="AE455">
    <cfRule type="expression" dxfId="1231" priority="1917">
      <formula>IF(RIGHT(TEXT(AE455,"0.#"),1)=".",FALSE,TRUE)</formula>
    </cfRule>
    <cfRule type="expression" dxfId="1230" priority="1918">
      <formula>IF(RIGHT(TEXT(AE455,"0.#"),1)=".",TRUE,FALSE)</formula>
    </cfRule>
  </conditionalFormatting>
  <conditionalFormatting sqref="AM453">
    <cfRule type="expression" dxfId="1229" priority="1915">
      <formula>IF(RIGHT(TEXT(AM453,"0.#"),1)=".",FALSE,TRUE)</formula>
    </cfRule>
    <cfRule type="expression" dxfId="1228" priority="1916">
      <formula>IF(RIGHT(TEXT(AM453,"0.#"),1)=".",TRUE,FALSE)</formula>
    </cfRule>
  </conditionalFormatting>
  <conditionalFormatting sqref="AM454">
    <cfRule type="expression" dxfId="1227" priority="1913">
      <formula>IF(RIGHT(TEXT(AM454,"0.#"),1)=".",FALSE,TRUE)</formula>
    </cfRule>
    <cfRule type="expression" dxfId="1226" priority="1914">
      <formula>IF(RIGHT(TEXT(AM454,"0.#"),1)=".",TRUE,FALSE)</formula>
    </cfRule>
  </conditionalFormatting>
  <conditionalFormatting sqref="AU453">
    <cfRule type="expression" dxfId="1225" priority="1909">
      <formula>IF(RIGHT(TEXT(AU453,"0.#"),1)=".",FALSE,TRUE)</formula>
    </cfRule>
    <cfRule type="expression" dxfId="1224" priority="1910">
      <formula>IF(RIGHT(TEXT(AU453,"0.#"),1)=".",TRUE,FALSE)</formula>
    </cfRule>
  </conditionalFormatting>
  <conditionalFormatting sqref="AU454">
    <cfRule type="expression" dxfId="1223" priority="1907">
      <formula>IF(RIGHT(TEXT(AU454,"0.#"),1)=".",FALSE,TRUE)</formula>
    </cfRule>
    <cfRule type="expression" dxfId="1222" priority="1908">
      <formula>IF(RIGHT(TEXT(AU454,"0.#"),1)=".",TRUE,FALSE)</formula>
    </cfRule>
  </conditionalFormatting>
  <conditionalFormatting sqref="AU455">
    <cfRule type="expression" dxfId="1221" priority="1905">
      <formula>IF(RIGHT(TEXT(AU455,"0.#"),1)=".",FALSE,TRUE)</formula>
    </cfRule>
    <cfRule type="expression" dxfId="1220" priority="1906">
      <formula>IF(RIGHT(TEXT(AU455,"0.#"),1)=".",TRUE,FALSE)</formula>
    </cfRule>
  </conditionalFormatting>
  <conditionalFormatting sqref="AI455">
    <cfRule type="expression" dxfId="1219" priority="1899">
      <formula>IF(RIGHT(TEXT(AI455,"0.#"),1)=".",FALSE,TRUE)</formula>
    </cfRule>
    <cfRule type="expression" dxfId="1218" priority="1900">
      <formula>IF(RIGHT(TEXT(AI455,"0.#"),1)=".",TRUE,FALSE)</formula>
    </cfRule>
  </conditionalFormatting>
  <conditionalFormatting sqref="AI453">
    <cfRule type="expression" dxfId="1217" priority="1903">
      <formula>IF(RIGHT(TEXT(AI453,"0.#"),1)=".",FALSE,TRUE)</formula>
    </cfRule>
    <cfRule type="expression" dxfId="1216" priority="1904">
      <formula>IF(RIGHT(TEXT(AI453,"0.#"),1)=".",TRUE,FALSE)</formula>
    </cfRule>
  </conditionalFormatting>
  <conditionalFormatting sqref="AI454">
    <cfRule type="expression" dxfId="1215" priority="1901">
      <formula>IF(RIGHT(TEXT(AI454,"0.#"),1)=".",FALSE,TRUE)</formula>
    </cfRule>
    <cfRule type="expression" dxfId="1214" priority="1902">
      <formula>IF(RIGHT(TEXT(AI454,"0.#"),1)=".",TRUE,FALSE)</formula>
    </cfRule>
  </conditionalFormatting>
  <conditionalFormatting sqref="AQ454">
    <cfRule type="expression" dxfId="1213" priority="1897">
      <formula>IF(RIGHT(TEXT(AQ454,"0.#"),1)=".",FALSE,TRUE)</formula>
    </cfRule>
    <cfRule type="expression" dxfId="1212" priority="1898">
      <formula>IF(RIGHT(TEXT(AQ454,"0.#"),1)=".",TRUE,FALSE)</formula>
    </cfRule>
  </conditionalFormatting>
  <conditionalFormatting sqref="AQ455">
    <cfRule type="expression" dxfId="1211" priority="1895">
      <formula>IF(RIGHT(TEXT(AQ455,"0.#"),1)=".",FALSE,TRUE)</formula>
    </cfRule>
    <cfRule type="expression" dxfId="1210" priority="1896">
      <formula>IF(RIGHT(TEXT(AQ455,"0.#"),1)=".",TRUE,FALSE)</formula>
    </cfRule>
  </conditionalFormatting>
  <conditionalFormatting sqref="AQ453">
    <cfRule type="expression" dxfId="1209" priority="1893">
      <formula>IF(RIGHT(TEXT(AQ453,"0.#"),1)=".",FALSE,TRUE)</formula>
    </cfRule>
    <cfRule type="expression" dxfId="1208" priority="1894">
      <formula>IF(RIGHT(TEXT(AQ453,"0.#"),1)=".",TRUE,FALSE)</formula>
    </cfRule>
  </conditionalFormatting>
  <conditionalFormatting sqref="AE487">
    <cfRule type="expression" dxfId="1207" priority="1771">
      <formula>IF(RIGHT(TEXT(AE487,"0.#"),1)=".",FALSE,TRUE)</formula>
    </cfRule>
    <cfRule type="expression" dxfId="1206" priority="1772">
      <formula>IF(RIGHT(TEXT(AE487,"0.#"),1)=".",TRUE,FALSE)</formula>
    </cfRule>
  </conditionalFormatting>
  <conditionalFormatting sqref="AE488">
    <cfRule type="expression" dxfId="1205" priority="1769">
      <formula>IF(RIGHT(TEXT(AE488,"0.#"),1)=".",FALSE,TRUE)</formula>
    </cfRule>
    <cfRule type="expression" dxfId="1204" priority="1770">
      <formula>IF(RIGHT(TEXT(AE488,"0.#"),1)=".",TRUE,FALSE)</formula>
    </cfRule>
  </conditionalFormatting>
  <conditionalFormatting sqref="AE489">
    <cfRule type="expression" dxfId="1203" priority="1767">
      <formula>IF(RIGHT(TEXT(AE489,"0.#"),1)=".",FALSE,TRUE)</formula>
    </cfRule>
    <cfRule type="expression" dxfId="1202" priority="1768">
      <formula>IF(RIGHT(TEXT(AE489,"0.#"),1)=".",TRUE,FALSE)</formula>
    </cfRule>
  </conditionalFormatting>
  <conditionalFormatting sqref="AU487">
    <cfRule type="expression" dxfId="1201" priority="1759">
      <formula>IF(RIGHT(TEXT(AU487,"0.#"),1)=".",FALSE,TRUE)</formula>
    </cfRule>
    <cfRule type="expression" dxfId="1200" priority="1760">
      <formula>IF(RIGHT(TEXT(AU487,"0.#"),1)=".",TRUE,FALSE)</formula>
    </cfRule>
  </conditionalFormatting>
  <conditionalFormatting sqref="AU488">
    <cfRule type="expression" dxfId="1199" priority="1757">
      <formula>IF(RIGHT(TEXT(AU488,"0.#"),1)=".",FALSE,TRUE)</formula>
    </cfRule>
    <cfRule type="expression" dxfId="1198" priority="1758">
      <formula>IF(RIGHT(TEXT(AU488,"0.#"),1)=".",TRUE,FALSE)</formula>
    </cfRule>
  </conditionalFormatting>
  <conditionalFormatting sqref="AU489">
    <cfRule type="expression" dxfId="1197" priority="1755">
      <formula>IF(RIGHT(TEXT(AU489,"0.#"),1)=".",FALSE,TRUE)</formula>
    </cfRule>
    <cfRule type="expression" dxfId="1196" priority="1756">
      <formula>IF(RIGHT(TEXT(AU489,"0.#"),1)=".",TRUE,FALSE)</formula>
    </cfRule>
  </conditionalFormatting>
  <conditionalFormatting sqref="AQ488">
    <cfRule type="expression" dxfId="1195" priority="1747">
      <formula>IF(RIGHT(TEXT(AQ488,"0.#"),1)=".",FALSE,TRUE)</formula>
    </cfRule>
    <cfRule type="expression" dxfId="1194" priority="1748">
      <formula>IF(RIGHT(TEXT(AQ488,"0.#"),1)=".",TRUE,FALSE)</formula>
    </cfRule>
  </conditionalFormatting>
  <conditionalFormatting sqref="AQ489">
    <cfRule type="expression" dxfId="1193" priority="1745">
      <formula>IF(RIGHT(TEXT(AQ489,"0.#"),1)=".",FALSE,TRUE)</formula>
    </cfRule>
    <cfRule type="expression" dxfId="1192" priority="1746">
      <formula>IF(RIGHT(TEXT(AQ489,"0.#"),1)=".",TRUE,FALSE)</formula>
    </cfRule>
  </conditionalFormatting>
  <conditionalFormatting sqref="AQ487">
    <cfRule type="expression" dxfId="1191" priority="1743">
      <formula>IF(RIGHT(TEXT(AQ487,"0.#"),1)=".",FALSE,TRUE)</formula>
    </cfRule>
    <cfRule type="expression" dxfId="1190" priority="1744">
      <formula>IF(RIGHT(TEXT(AQ487,"0.#"),1)=".",TRUE,FALSE)</formula>
    </cfRule>
  </conditionalFormatting>
  <conditionalFormatting sqref="AE512">
    <cfRule type="expression" dxfId="1189" priority="1741">
      <formula>IF(RIGHT(TEXT(AE512,"0.#"),1)=".",FALSE,TRUE)</formula>
    </cfRule>
    <cfRule type="expression" dxfId="1188" priority="1742">
      <formula>IF(RIGHT(TEXT(AE512,"0.#"),1)=".",TRUE,FALSE)</formula>
    </cfRule>
  </conditionalFormatting>
  <conditionalFormatting sqref="AE513">
    <cfRule type="expression" dxfId="1187" priority="1739">
      <formula>IF(RIGHT(TEXT(AE513,"0.#"),1)=".",FALSE,TRUE)</formula>
    </cfRule>
    <cfRule type="expression" dxfId="1186" priority="1740">
      <formula>IF(RIGHT(TEXT(AE513,"0.#"),1)=".",TRUE,FALSE)</formula>
    </cfRule>
  </conditionalFormatting>
  <conditionalFormatting sqref="AE514">
    <cfRule type="expression" dxfId="1185" priority="1737">
      <formula>IF(RIGHT(TEXT(AE514,"0.#"),1)=".",FALSE,TRUE)</formula>
    </cfRule>
    <cfRule type="expression" dxfId="1184" priority="1738">
      <formula>IF(RIGHT(TEXT(AE514,"0.#"),1)=".",TRUE,FALSE)</formula>
    </cfRule>
  </conditionalFormatting>
  <conditionalFormatting sqref="AU512">
    <cfRule type="expression" dxfId="1183" priority="1729">
      <formula>IF(RIGHT(TEXT(AU512,"0.#"),1)=".",FALSE,TRUE)</formula>
    </cfRule>
    <cfRule type="expression" dxfId="1182" priority="1730">
      <formula>IF(RIGHT(TEXT(AU512,"0.#"),1)=".",TRUE,FALSE)</formula>
    </cfRule>
  </conditionalFormatting>
  <conditionalFormatting sqref="AU513">
    <cfRule type="expression" dxfId="1181" priority="1727">
      <formula>IF(RIGHT(TEXT(AU513,"0.#"),1)=".",FALSE,TRUE)</formula>
    </cfRule>
    <cfRule type="expression" dxfId="1180" priority="1728">
      <formula>IF(RIGHT(TEXT(AU513,"0.#"),1)=".",TRUE,FALSE)</formula>
    </cfRule>
  </conditionalFormatting>
  <conditionalFormatting sqref="AU514">
    <cfRule type="expression" dxfId="1179" priority="1725">
      <formula>IF(RIGHT(TEXT(AU514,"0.#"),1)=".",FALSE,TRUE)</formula>
    </cfRule>
    <cfRule type="expression" dxfId="1178" priority="1726">
      <formula>IF(RIGHT(TEXT(AU514,"0.#"),1)=".",TRUE,FALSE)</formula>
    </cfRule>
  </conditionalFormatting>
  <conditionalFormatting sqref="AQ513">
    <cfRule type="expression" dxfId="1177" priority="1717">
      <formula>IF(RIGHT(TEXT(AQ513,"0.#"),1)=".",FALSE,TRUE)</formula>
    </cfRule>
    <cfRule type="expression" dxfId="1176" priority="1718">
      <formula>IF(RIGHT(TEXT(AQ513,"0.#"),1)=".",TRUE,FALSE)</formula>
    </cfRule>
  </conditionalFormatting>
  <conditionalFormatting sqref="AQ514">
    <cfRule type="expression" dxfId="1175" priority="1715">
      <formula>IF(RIGHT(TEXT(AQ514,"0.#"),1)=".",FALSE,TRUE)</formula>
    </cfRule>
    <cfRule type="expression" dxfId="1174" priority="1716">
      <formula>IF(RIGHT(TEXT(AQ514,"0.#"),1)=".",TRUE,FALSE)</formula>
    </cfRule>
  </conditionalFormatting>
  <conditionalFormatting sqref="AQ512">
    <cfRule type="expression" dxfId="1173" priority="1713">
      <formula>IF(RIGHT(TEXT(AQ512,"0.#"),1)=".",FALSE,TRUE)</formula>
    </cfRule>
    <cfRule type="expression" dxfId="1172" priority="1714">
      <formula>IF(RIGHT(TEXT(AQ512,"0.#"),1)=".",TRUE,FALSE)</formula>
    </cfRule>
  </conditionalFormatting>
  <conditionalFormatting sqref="AE517">
    <cfRule type="expression" dxfId="1171" priority="1591">
      <formula>IF(RIGHT(TEXT(AE517,"0.#"),1)=".",FALSE,TRUE)</formula>
    </cfRule>
    <cfRule type="expression" dxfId="1170" priority="1592">
      <formula>IF(RIGHT(TEXT(AE517,"0.#"),1)=".",TRUE,FALSE)</formula>
    </cfRule>
  </conditionalFormatting>
  <conditionalFormatting sqref="AE518">
    <cfRule type="expression" dxfId="1169" priority="1589">
      <formula>IF(RIGHT(TEXT(AE518,"0.#"),1)=".",FALSE,TRUE)</formula>
    </cfRule>
    <cfRule type="expression" dxfId="1168" priority="1590">
      <formula>IF(RIGHT(TEXT(AE518,"0.#"),1)=".",TRUE,FALSE)</formula>
    </cfRule>
  </conditionalFormatting>
  <conditionalFormatting sqref="AE519">
    <cfRule type="expression" dxfId="1167" priority="1587">
      <formula>IF(RIGHT(TEXT(AE519,"0.#"),1)=".",FALSE,TRUE)</formula>
    </cfRule>
    <cfRule type="expression" dxfId="1166" priority="1588">
      <formula>IF(RIGHT(TEXT(AE519,"0.#"),1)=".",TRUE,FALSE)</formula>
    </cfRule>
  </conditionalFormatting>
  <conditionalFormatting sqref="AU517">
    <cfRule type="expression" dxfId="1165" priority="1579">
      <formula>IF(RIGHT(TEXT(AU517,"0.#"),1)=".",FALSE,TRUE)</formula>
    </cfRule>
    <cfRule type="expression" dxfId="1164" priority="1580">
      <formula>IF(RIGHT(TEXT(AU517,"0.#"),1)=".",TRUE,FALSE)</formula>
    </cfRule>
  </conditionalFormatting>
  <conditionalFormatting sqref="AU519">
    <cfRule type="expression" dxfId="1163" priority="1575">
      <formula>IF(RIGHT(TEXT(AU519,"0.#"),1)=".",FALSE,TRUE)</formula>
    </cfRule>
    <cfRule type="expression" dxfId="1162" priority="1576">
      <formula>IF(RIGHT(TEXT(AU519,"0.#"),1)=".",TRUE,FALSE)</formula>
    </cfRule>
  </conditionalFormatting>
  <conditionalFormatting sqref="AQ518">
    <cfRule type="expression" dxfId="1161" priority="1567">
      <formula>IF(RIGHT(TEXT(AQ518,"0.#"),1)=".",FALSE,TRUE)</formula>
    </cfRule>
    <cfRule type="expression" dxfId="1160" priority="1568">
      <formula>IF(RIGHT(TEXT(AQ518,"0.#"),1)=".",TRUE,FALSE)</formula>
    </cfRule>
  </conditionalFormatting>
  <conditionalFormatting sqref="AQ519">
    <cfRule type="expression" dxfId="1159" priority="1565">
      <formula>IF(RIGHT(TEXT(AQ519,"0.#"),1)=".",FALSE,TRUE)</formula>
    </cfRule>
    <cfRule type="expression" dxfId="1158" priority="1566">
      <formula>IF(RIGHT(TEXT(AQ519,"0.#"),1)=".",TRUE,FALSE)</formula>
    </cfRule>
  </conditionalFormatting>
  <conditionalFormatting sqref="AQ517">
    <cfRule type="expression" dxfId="1157" priority="1563">
      <formula>IF(RIGHT(TEXT(AQ517,"0.#"),1)=".",FALSE,TRUE)</formula>
    </cfRule>
    <cfRule type="expression" dxfId="1156" priority="1564">
      <formula>IF(RIGHT(TEXT(AQ517,"0.#"),1)=".",TRUE,FALSE)</formula>
    </cfRule>
  </conditionalFormatting>
  <conditionalFormatting sqref="AE522">
    <cfRule type="expression" dxfId="1155" priority="1561">
      <formula>IF(RIGHT(TEXT(AE522,"0.#"),1)=".",FALSE,TRUE)</formula>
    </cfRule>
    <cfRule type="expression" dxfId="1154" priority="1562">
      <formula>IF(RIGHT(TEXT(AE522,"0.#"),1)=".",TRUE,FALSE)</formula>
    </cfRule>
  </conditionalFormatting>
  <conditionalFormatting sqref="AE523">
    <cfRule type="expression" dxfId="1153" priority="1559">
      <formula>IF(RIGHT(TEXT(AE523,"0.#"),1)=".",FALSE,TRUE)</formula>
    </cfRule>
    <cfRule type="expression" dxfId="1152" priority="1560">
      <formula>IF(RIGHT(TEXT(AE523,"0.#"),1)=".",TRUE,FALSE)</formula>
    </cfRule>
  </conditionalFormatting>
  <conditionalFormatting sqref="AE524">
    <cfRule type="expression" dxfId="1151" priority="1557">
      <formula>IF(RIGHT(TEXT(AE524,"0.#"),1)=".",FALSE,TRUE)</formula>
    </cfRule>
    <cfRule type="expression" dxfId="1150" priority="1558">
      <formula>IF(RIGHT(TEXT(AE524,"0.#"),1)=".",TRUE,FALSE)</formula>
    </cfRule>
  </conditionalFormatting>
  <conditionalFormatting sqref="AU522">
    <cfRule type="expression" dxfId="1149" priority="1549">
      <formula>IF(RIGHT(TEXT(AU522,"0.#"),1)=".",FALSE,TRUE)</formula>
    </cfRule>
    <cfRule type="expression" dxfId="1148" priority="1550">
      <formula>IF(RIGHT(TEXT(AU522,"0.#"),1)=".",TRUE,FALSE)</formula>
    </cfRule>
  </conditionalFormatting>
  <conditionalFormatting sqref="AU523">
    <cfRule type="expression" dxfId="1147" priority="1547">
      <formula>IF(RIGHT(TEXT(AU523,"0.#"),1)=".",FALSE,TRUE)</formula>
    </cfRule>
    <cfRule type="expression" dxfId="1146" priority="1548">
      <formula>IF(RIGHT(TEXT(AU523,"0.#"),1)=".",TRUE,FALSE)</formula>
    </cfRule>
  </conditionalFormatting>
  <conditionalFormatting sqref="AU524">
    <cfRule type="expression" dxfId="1145" priority="1545">
      <formula>IF(RIGHT(TEXT(AU524,"0.#"),1)=".",FALSE,TRUE)</formula>
    </cfRule>
    <cfRule type="expression" dxfId="1144" priority="1546">
      <formula>IF(RIGHT(TEXT(AU524,"0.#"),1)=".",TRUE,FALSE)</formula>
    </cfRule>
  </conditionalFormatting>
  <conditionalFormatting sqref="AQ523">
    <cfRule type="expression" dxfId="1143" priority="1537">
      <formula>IF(RIGHT(TEXT(AQ523,"0.#"),1)=".",FALSE,TRUE)</formula>
    </cfRule>
    <cfRule type="expression" dxfId="1142" priority="1538">
      <formula>IF(RIGHT(TEXT(AQ523,"0.#"),1)=".",TRUE,FALSE)</formula>
    </cfRule>
  </conditionalFormatting>
  <conditionalFormatting sqref="AQ524">
    <cfRule type="expression" dxfId="1141" priority="1535">
      <formula>IF(RIGHT(TEXT(AQ524,"0.#"),1)=".",FALSE,TRUE)</formula>
    </cfRule>
    <cfRule type="expression" dxfId="1140" priority="1536">
      <formula>IF(RIGHT(TEXT(AQ524,"0.#"),1)=".",TRUE,FALSE)</formula>
    </cfRule>
  </conditionalFormatting>
  <conditionalFormatting sqref="AQ522">
    <cfRule type="expression" dxfId="1139" priority="1533">
      <formula>IF(RIGHT(TEXT(AQ522,"0.#"),1)=".",FALSE,TRUE)</formula>
    </cfRule>
    <cfRule type="expression" dxfId="1138" priority="1534">
      <formula>IF(RIGHT(TEXT(AQ522,"0.#"),1)=".",TRUE,FALSE)</formula>
    </cfRule>
  </conditionalFormatting>
  <conditionalFormatting sqref="AE527">
    <cfRule type="expression" dxfId="1137" priority="1531">
      <formula>IF(RIGHT(TEXT(AE527,"0.#"),1)=".",FALSE,TRUE)</formula>
    </cfRule>
    <cfRule type="expression" dxfId="1136" priority="1532">
      <formula>IF(RIGHT(TEXT(AE527,"0.#"),1)=".",TRUE,FALSE)</formula>
    </cfRule>
  </conditionalFormatting>
  <conditionalFormatting sqref="AE528">
    <cfRule type="expression" dxfId="1135" priority="1529">
      <formula>IF(RIGHT(TEXT(AE528,"0.#"),1)=".",FALSE,TRUE)</formula>
    </cfRule>
    <cfRule type="expression" dxfId="1134" priority="1530">
      <formula>IF(RIGHT(TEXT(AE528,"0.#"),1)=".",TRUE,FALSE)</formula>
    </cfRule>
  </conditionalFormatting>
  <conditionalFormatting sqref="AE529">
    <cfRule type="expression" dxfId="1133" priority="1527">
      <formula>IF(RIGHT(TEXT(AE529,"0.#"),1)=".",FALSE,TRUE)</formula>
    </cfRule>
    <cfRule type="expression" dxfId="1132" priority="1528">
      <formula>IF(RIGHT(TEXT(AE529,"0.#"),1)=".",TRUE,FALSE)</formula>
    </cfRule>
  </conditionalFormatting>
  <conditionalFormatting sqref="AU527">
    <cfRule type="expression" dxfId="1131" priority="1519">
      <formula>IF(RIGHT(TEXT(AU527,"0.#"),1)=".",FALSE,TRUE)</formula>
    </cfRule>
    <cfRule type="expression" dxfId="1130" priority="1520">
      <formula>IF(RIGHT(TEXT(AU527,"0.#"),1)=".",TRUE,FALSE)</formula>
    </cfRule>
  </conditionalFormatting>
  <conditionalFormatting sqref="AU528">
    <cfRule type="expression" dxfId="1129" priority="1517">
      <formula>IF(RIGHT(TEXT(AU528,"0.#"),1)=".",FALSE,TRUE)</formula>
    </cfRule>
    <cfRule type="expression" dxfId="1128" priority="1518">
      <formula>IF(RIGHT(TEXT(AU528,"0.#"),1)=".",TRUE,FALSE)</formula>
    </cfRule>
  </conditionalFormatting>
  <conditionalFormatting sqref="AU529">
    <cfRule type="expression" dxfId="1127" priority="1515">
      <formula>IF(RIGHT(TEXT(AU529,"0.#"),1)=".",FALSE,TRUE)</formula>
    </cfRule>
    <cfRule type="expression" dxfId="1126" priority="1516">
      <formula>IF(RIGHT(TEXT(AU529,"0.#"),1)=".",TRUE,FALSE)</formula>
    </cfRule>
  </conditionalFormatting>
  <conditionalFormatting sqref="AQ528">
    <cfRule type="expression" dxfId="1125" priority="1507">
      <formula>IF(RIGHT(TEXT(AQ528,"0.#"),1)=".",FALSE,TRUE)</formula>
    </cfRule>
    <cfRule type="expression" dxfId="1124" priority="1508">
      <formula>IF(RIGHT(TEXT(AQ528,"0.#"),1)=".",TRUE,FALSE)</formula>
    </cfRule>
  </conditionalFormatting>
  <conditionalFormatting sqref="AQ529">
    <cfRule type="expression" dxfId="1123" priority="1505">
      <formula>IF(RIGHT(TEXT(AQ529,"0.#"),1)=".",FALSE,TRUE)</formula>
    </cfRule>
    <cfRule type="expression" dxfId="1122" priority="1506">
      <formula>IF(RIGHT(TEXT(AQ529,"0.#"),1)=".",TRUE,FALSE)</formula>
    </cfRule>
  </conditionalFormatting>
  <conditionalFormatting sqref="AQ527">
    <cfRule type="expression" dxfId="1121" priority="1503">
      <formula>IF(RIGHT(TEXT(AQ527,"0.#"),1)=".",FALSE,TRUE)</formula>
    </cfRule>
    <cfRule type="expression" dxfId="1120" priority="1504">
      <formula>IF(RIGHT(TEXT(AQ527,"0.#"),1)=".",TRUE,FALSE)</formula>
    </cfRule>
  </conditionalFormatting>
  <conditionalFormatting sqref="AE532">
    <cfRule type="expression" dxfId="1119" priority="1501">
      <formula>IF(RIGHT(TEXT(AE532,"0.#"),1)=".",FALSE,TRUE)</formula>
    </cfRule>
    <cfRule type="expression" dxfId="1118" priority="1502">
      <formula>IF(RIGHT(TEXT(AE532,"0.#"),1)=".",TRUE,FALSE)</formula>
    </cfRule>
  </conditionalFormatting>
  <conditionalFormatting sqref="AM534">
    <cfRule type="expression" dxfId="1117" priority="1491">
      <formula>IF(RIGHT(TEXT(AM534,"0.#"),1)=".",FALSE,TRUE)</formula>
    </cfRule>
    <cfRule type="expression" dxfId="1116" priority="1492">
      <formula>IF(RIGHT(TEXT(AM534,"0.#"),1)=".",TRUE,FALSE)</formula>
    </cfRule>
  </conditionalFormatting>
  <conditionalFormatting sqref="AE533">
    <cfRule type="expression" dxfId="1115" priority="1499">
      <formula>IF(RIGHT(TEXT(AE533,"0.#"),1)=".",FALSE,TRUE)</formula>
    </cfRule>
    <cfRule type="expression" dxfId="1114" priority="1500">
      <formula>IF(RIGHT(TEXT(AE533,"0.#"),1)=".",TRUE,FALSE)</formula>
    </cfRule>
  </conditionalFormatting>
  <conditionalFormatting sqref="AE534">
    <cfRule type="expression" dxfId="1113" priority="1497">
      <formula>IF(RIGHT(TEXT(AE534,"0.#"),1)=".",FALSE,TRUE)</formula>
    </cfRule>
    <cfRule type="expression" dxfId="1112" priority="1498">
      <formula>IF(RIGHT(TEXT(AE534,"0.#"),1)=".",TRUE,FALSE)</formula>
    </cfRule>
  </conditionalFormatting>
  <conditionalFormatting sqref="AM532">
    <cfRule type="expression" dxfId="1111" priority="1495">
      <formula>IF(RIGHT(TEXT(AM532,"0.#"),1)=".",FALSE,TRUE)</formula>
    </cfRule>
    <cfRule type="expression" dxfId="1110" priority="1496">
      <formula>IF(RIGHT(TEXT(AM532,"0.#"),1)=".",TRUE,FALSE)</formula>
    </cfRule>
  </conditionalFormatting>
  <conditionalFormatting sqref="AM533">
    <cfRule type="expression" dxfId="1109" priority="1493">
      <formula>IF(RIGHT(TEXT(AM533,"0.#"),1)=".",FALSE,TRUE)</formula>
    </cfRule>
    <cfRule type="expression" dxfId="1108" priority="1494">
      <formula>IF(RIGHT(TEXT(AM533,"0.#"),1)=".",TRUE,FALSE)</formula>
    </cfRule>
  </conditionalFormatting>
  <conditionalFormatting sqref="AU532">
    <cfRule type="expression" dxfId="1107" priority="1489">
      <formula>IF(RIGHT(TEXT(AU532,"0.#"),1)=".",FALSE,TRUE)</formula>
    </cfRule>
    <cfRule type="expression" dxfId="1106" priority="1490">
      <formula>IF(RIGHT(TEXT(AU532,"0.#"),1)=".",TRUE,FALSE)</formula>
    </cfRule>
  </conditionalFormatting>
  <conditionalFormatting sqref="AU533">
    <cfRule type="expression" dxfId="1105" priority="1487">
      <formula>IF(RIGHT(TEXT(AU533,"0.#"),1)=".",FALSE,TRUE)</formula>
    </cfRule>
    <cfRule type="expression" dxfId="1104" priority="1488">
      <formula>IF(RIGHT(TEXT(AU533,"0.#"),1)=".",TRUE,FALSE)</formula>
    </cfRule>
  </conditionalFormatting>
  <conditionalFormatting sqref="AU534">
    <cfRule type="expression" dxfId="1103" priority="1485">
      <formula>IF(RIGHT(TEXT(AU534,"0.#"),1)=".",FALSE,TRUE)</formula>
    </cfRule>
    <cfRule type="expression" dxfId="1102" priority="1486">
      <formula>IF(RIGHT(TEXT(AU534,"0.#"),1)=".",TRUE,FALSE)</formula>
    </cfRule>
  </conditionalFormatting>
  <conditionalFormatting sqref="AI534">
    <cfRule type="expression" dxfId="1101" priority="1479">
      <formula>IF(RIGHT(TEXT(AI534,"0.#"),1)=".",FALSE,TRUE)</formula>
    </cfRule>
    <cfRule type="expression" dxfId="1100" priority="1480">
      <formula>IF(RIGHT(TEXT(AI534,"0.#"),1)=".",TRUE,FALSE)</formula>
    </cfRule>
  </conditionalFormatting>
  <conditionalFormatting sqref="AI532">
    <cfRule type="expression" dxfId="1099" priority="1483">
      <formula>IF(RIGHT(TEXT(AI532,"0.#"),1)=".",FALSE,TRUE)</formula>
    </cfRule>
    <cfRule type="expression" dxfId="1098" priority="1484">
      <formula>IF(RIGHT(TEXT(AI532,"0.#"),1)=".",TRUE,FALSE)</formula>
    </cfRule>
  </conditionalFormatting>
  <conditionalFormatting sqref="AI533">
    <cfRule type="expression" dxfId="1097" priority="1481">
      <formula>IF(RIGHT(TEXT(AI533,"0.#"),1)=".",FALSE,TRUE)</formula>
    </cfRule>
    <cfRule type="expression" dxfId="1096" priority="1482">
      <formula>IF(RIGHT(TEXT(AI533,"0.#"),1)=".",TRUE,FALSE)</formula>
    </cfRule>
  </conditionalFormatting>
  <conditionalFormatting sqref="AQ533">
    <cfRule type="expression" dxfId="1095" priority="1477">
      <formula>IF(RIGHT(TEXT(AQ533,"0.#"),1)=".",FALSE,TRUE)</formula>
    </cfRule>
    <cfRule type="expression" dxfId="1094" priority="1478">
      <formula>IF(RIGHT(TEXT(AQ533,"0.#"),1)=".",TRUE,FALSE)</formula>
    </cfRule>
  </conditionalFormatting>
  <conditionalFormatting sqref="AQ534">
    <cfRule type="expression" dxfId="1093" priority="1475">
      <formula>IF(RIGHT(TEXT(AQ534,"0.#"),1)=".",FALSE,TRUE)</formula>
    </cfRule>
    <cfRule type="expression" dxfId="1092" priority="1476">
      <formula>IF(RIGHT(TEXT(AQ534,"0.#"),1)=".",TRUE,FALSE)</formula>
    </cfRule>
  </conditionalFormatting>
  <conditionalFormatting sqref="AQ532">
    <cfRule type="expression" dxfId="1091" priority="1473">
      <formula>IF(RIGHT(TEXT(AQ532,"0.#"),1)=".",FALSE,TRUE)</formula>
    </cfRule>
    <cfRule type="expression" dxfId="1090" priority="1474">
      <formula>IF(RIGHT(TEXT(AQ532,"0.#"),1)=".",TRUE,FALSE)</formula>
    </cfRule>
  </conditionalFormatting>
  <conditionalFormatting sqref="AE541">
    <cfRule type="expression" dxfId="1089" priority="1471">
      <formula>IF(RIGHT(TEXT(AE541,"0.#"),1)=".",FALSE,TRUE)</formula>
    </cfRule>
    <cfRule type="expression" dxfId="1088" priority="1472">
      <formula>IF(RIGHT(TEXT(AE541,"0.#"),1)=".",TRUE,FALSE)</formula>
    </cfRule>
  </conditionalFormatting>
  <conditionalFormatting sqref="AE542">
    <cfRule type="expression" dxfId="1087" priority="1469">
      <formula>IF(RIGHT(TEXT(AE542,"0.#"),1)=".",FALSE,TRUE)</formula>
    </cfRule>
    <cfRule type="expression" dxfId="1086" priority="1470">
      <formula>IF(RIGHT(TEXT(AE542,"0.#"),1)=".",TRUE,FALSE)</formula>
    </cfRule>
  </conditionalFormatting>
  <conditionalFormatting sqref="AE543">
    <cfRule type="expression" dxfId="1085" priority="1467">
      <formula>IF(RIGHT(TEXT(AE543,"0.#"),1)=".",FALSE,TRUE)</formula>
    </cfRule>
    <cfRule type="expression" dxfId="1084" priority="1468">
      <formula>IF(RIGHT(TEXT(AE543,"0.#"),1)=".",TRUE,FALSE)</formula>
    </cfRule>
  </conditionalFormatting>
  <conditionalFormatting sqref="AU541">
    <cfRule type="expression" dxfId="1083" priority="1459">
      <formula>IF(RIGHT(TEXT(AU541,"0.#"),1)=".",FALSE,TRUE)</formula>
    </cfRule>
    <cfRule type="expression" dxfId="1082" priority="1460">
      <formula>IF(RIGHT(TEXT(AU541,"0.#"),1)=".",TRUE,FALSE)</formula>
    </cfRule>
  </conditionalFormatting>
  <conditionalFormatting sqref="AU542">
    <cfRule type="expression" dxfId="1081" priority="1457">
      <formula>IF(RIGHT(TEXT(AU542,"0.#"),1)=".",FALSE,TRUE)</formula>
    </cfRule>
    <cfRule type="expression" dxfId="1080" priority="1458">
      <formula>IF(RIGHT(TEXT(AU542,"0.#"),1)=".",TRUE,FALSE)</formula>
    </cfRule>
  </conditionalFormatting>
  <conditionalFormatting sqref="AU543">
    <cfRule type="expression" dxfId="1079" priority="1455">
      <formula>IF(RIGHT(TEXT(AU543,"0.#"),1)=".",FALSE,TRUE)</formula>
    </cfRule>
    <cfRule type="expression" dxfId="1078" priority="1456">
      <formula>IF(RIGHT(TEXT(AU543,"0.#"),1)=".",TRUE,FALSE)</formula>
    </cfRule>
  </conditionalFormatting>
  <conditionalFormatting sqref="AQ542">
    <cfRule type="expression" dxfId="1077" priority="1447">
      <formula>IF(RIGHT(TEXT(AQ542,"0.#"),1)=".",FALSE,TRUE)</formula>
    </cfRule>
    <cfRule type="expression" dxfId="1076" priority="1448">
      <formula>IF(RIGHT(TEXT(AQ542,"0.#"),1)=".",TRUE,FALSE)</formula>
    </cfRule>
  </conditionalFormatting>
  <conditionalFormatting sqref="AQ543">
    <cfRule type="expression" dxfId="1075" priority="1445">
      <formula>IF(RIGHT(TEXT(AQ543,"0.#"),1)=".",FALSE,TRUE)</formula>
    </cfRule>
    <cfRule type="expression" dxfId="1074" priority="1446">
      <formula>IF(RIGHT(TEXT(AQ543,"0.#"),1)=".",TRUE,FALSE)</formula>
    </cfRule>
  </conditionalFormatting>
  <conditionalFormatting sqref="AQ541">
    <cfRule type="expression" dxfId="1073" priority="1443">
      <formula>IF(RIGHT(TEXT(AQ541,"0.#"),1)=".",FALSE,TRUE)</formula>
    </cfRule>
    <cfRule type="expression" dxfId="1072" priority="1444">
      <formula>IF(RIGHT(TEXT(AQ541,"0.#"),1)=".",TRUE,FALSE)</formula>
    </cfRule>
  </conditionalFormatting>
  <conditionalFormatting sqref="AE566">
    <cfRule type="expression" dxfId="1071" priority="1441">
      <formula>IF(RIGHT(TEXT(AE566,"0.#"),1)=".",FALSE,TRUE)</formula>
    </cfRule>
    <cfRule type="expression" dxfId="1070" priority="1442">
      <formula>IF(RIGHT(TEXT(AE566,"0.#"),1)=".",TRUE,FALSE)</formula>
    </cfRule>
  </conditionalFormatting>
  <conditionalFormatting sqref="AE567">
    <cfRule type="expression" dxfId="1069" priority="1439">
      <formula>IF(RIGHT(TEXT(AE567,"0.#"),1)=".",FALSE,TRUE)</formula>
    </cfRule>
    <cfRule type="expression" dxfId="1068" priority="1440">
      <formula>IF(RIGHT(TEXT(AE567,"0.#"),1)=".",TRUE,FALSE)</formula>
    </cfRule>
  </conditionalFormatting>
  <conditionalFormatting sqref="AE568">
    <cfRule type="expression" dxfId="1067" priority="1437">
      <formula>IF(RIGHT(TEXT(AE568,"0.#"),1)=".",FALSE,TRUE)</formula>
    </cfRule>
    <cfRule type="expression" dxfId="1066" priority="1438">
      <formula>IF(RIGHT(TEXT(AE568,"0.#"),1)=".",TRUE,FALSE)</formula>
    </cfRule>
  </conditionalFormatting>
  <conditionalFormatting sqref="AU566">
    <cfRule type="expression" dxfId="1065" priority="1429">
      <formula>IF(RIGHT(TEXT(AU566,"0.#"),1)=".",FALSE,TRUE)</formula>
    </cfRule>
    <cfRule type="expression" dxfId="1064" priority="1430">
      <formula>IF(RIGHT(TEXT(AU566,"0.#"),1)=".",TRUE,FALSE)</formula>
    </cfRule>
  </conditionalFormatting>
  <conditionalFormatting sqref="AU567">
    <cfRule type="expression" dxfId="1063" priority="1427">
      <formula>IF(RIGHT(TEXT(AU567,"0.#"),1)=".",FALSE,TRUE)</formula>
    </cfRule>
    <cfRule type="expression" dxfId="1062" priority="1428">
      <formula>IF(RIGHT(TEXT(AU567,"0.#"),1)=".",TRUE,FALSE)</formula>
    </cfRule>
  </conditionalFormatting>
  <conditionalFormatting sqref="AU568">
    <cfRule type="expression" dxfId="1061" priority="1425">
      <formula>IF(RIGHT(TEXT(AU568,"0.#"),1)=".",FALSE,TRUE)</formula>
    </cfRule>
    <cfRule type="expression" dxfId="1060" priority="1426">
      <formula>IF(RIGHT(TEXT(AU568,"0.#"),1)=".",TRUE,FALSE)</formula>
    </cfRule>
  </conditionalFormatting>
  <conditionalFormatting sqref="AQ567">
    <cfRule type="expression" dxfId="1059" priority="1417">
      <formula>IF(RIGHT(TEXT(AQ567,"0.#"),1)=".",FALSE,TRUE)</formula>
    </cfRule>
    <cfRule type="expression" dxfId="1058" priority="1418">
      <formula>IF(RIGHT(TEXT(AQ567,"0.#"),1)=".",TRUE,FALSE)</formula>
    </cfRule>
  </conditionalFormatting>
  <conditionalFormatting sqref="AQ568">
    <cfRule type="expression" dxfId="1057" priority="1415">
      <formula>IF(RIGHT(TEXT(AQ568,"0.#"),1)=".",FALSE,TRUE)</formula>
    </cfRule>
    <cfRule type="expression" dxfId="1056" priority="1416">
      <formula>IF(RIGHT(TEXT(AQ568,"0.#"),1)=".",TRUE,FALSE)</formula>
    </cfRule>
  </conditionalFormatting>
  <conditionalFormatting sqref="AQ566">
    <cfRule type="expression" dxfId="1055" priority="1413">
      <formula>IF(RIGHT(TEXT(AQ566,"0.#"),1)=".",FALSE,TRUE)</formula>
    </cfRule>
    <cfRule type="expression" dxfId="1054" priority="1414">
      <formula>IF(RIGHT(TEXT(AQ566,"0.#"),1)=".",TRUE,FALSE)</formula>
    </cfRule>
  </conditionalFormatting>
  <conditionalFormatting sqref="AE546">
    <cfRule type="expression" dxfId="1053" priority="1411">
      <formula>IF(RIGHT(TEXT(AE546,"0.#"),1)=".",FALSE,TRUE)</formula>
    </cfRule>
    <cfRule type="expression" dxfId="1052" priority="1412">
      <formula>IF(RIGHT(TEXT(AE546,"0.#"),1)=".",TRUE,FALSE)</formula>
    </cfRule>
  </conditionalFormatting>
  <conditionalFormatting sqref="AE547">
    <cfRule type="expression" dxfId="1051" priority="1409">
      <formula>IF(RIGHT(TEXT(AE547,"0.#"),1)=".",FALSE,TRUE)</formula>
    </cfRule>
    <cfRule type="expression" dxfId="1050" priority="1410">
      <formula>IF(RIGHT(TEXT(AE547,"0.#"),1)=".",TRUE,FALSE)</formula>
    </cfRule>
  </conditionalFormatting>
  <conditionalFormatting sqref="AE548">
    <cfRule type="expression" dxfId="1049" priority="1407">
      <formula>IF(RIGHT(TEXT(AE548,"0.#"),1)=".",FALSE,TRUE)</formula>
    </cfRule>
    <cfRule type="expression" dxfId="1048" priority="1408">
      <formula>IF(RIGHT(TEXT(AE548,"0.#"),1)=".",TRUE,FALSE)</formula>
    </cfRule>
  </conditionalFormatting>
  <conditionalFormatting sqref="AU546">
    <cfRule type="expression" dxfId="1047" priority="1399">
      <formula>IF(RIGHT(TEXT(AU546,"0.#"),1)=".",FALSE,TRUE)</formula>
    </cfRule>
    <cfRule type="expression" dxfId="1046" priority="1400">
      <formula>IF(RIGHT(TEXT(AU546,"0.#"),1)=".",TRUE,FALSE)</formula>
    </cfRule>
  </conditionalFormatting>
  <conditionalFormatting sqref="AU547">
    <cfRule type="expression" dxfId="1045" priority="1397">
      <formula>IF(RIGHT(TEXT(AU547,"0.#"),1)=".",FALSE,TRUE)</formula>
    </cfRule>
    <cfRule type="expression" dxfId="1044" priority="1398">
      <formula>IF(RIGHT(TEXT(AU547,"0.#"),1)=".",TRUE,FALSE)</formula>
    </cfRule>
  </conditionalFormatting>
  <conditionalFormatting sqref="AU548">
    <cfRule type="expression" dxfId="1043" priority="1395">
      <formula>IF(RIGHT(TEXT(AU548,"0.#"),1)=".",FALSE,TRUE)</formula>
    </cfRule>
    <cfRule type="expression" dxfId="1042" priority="1396">
      <formula>IF(RIGHT(TEXT(AU548,"0.#"),1)=".",TRUE,FALSE)</formula>
    </cfRule>
  </conditionalFormatting>
  <conditionalFormatting sqref="AQ547">
    <cfRule type="expression" dxfId="1041" priority="1387">
      <formula>IF(RIGHT(TEXT(AQ547,"0.#"),1)=".",FALSE,TRUE)</formula>
    </cfRule>
    <cfRule type="expression" dxfId="1040" priority="1388">
      <formula>IF(RIGHT(TEXT(AQ547,"0.#"),1)=".",TRUE,FALSE)</formula>
    </cfRule>
  </conditionalFormatting>
  <conditionalFormatting sqref="AQ546">
    <cfRule type="expression" dxfId="1039" priority="1383">
      <formula>IF(RIGHT(TEXT(AQ546,"0.#"),1)=".",FALSE,TRUE)</formula>
    </cfRule>
    <cfRule type="expression" dxfId="1038" priority="1384">
      <formula>IF(RIGHT(TEXT(AQ546,"0.#"),1)=".",TRUE,FALSE)</formula>
    </cfRule>
  </conditionalFormatting>
  <conditionalFormatting sqref="AE551">
    <cfRule type="expression" dxfId="1037" priority="1381">
      <formula>IF(RIGHT(TEXT(AE551,"0.#"),1)=".",FALSE,TRUE)</formula>
    </cfRule>
    <cfRule type="expression" dxfId="1036" priority="1382">
      <formula>IF(RIGHT(TEXT(AE551,"0.#"),1)=".",TRUE,FALSE)</formula>
    </cfRule>
  </conditionalFormatting>
  <conditionalFormatting sqref="AE553">
    <cfRule type="expression" dxfId="1035" priority="1377">
      <formula>IF(RIGHT(TEXT(AE553,"0.#"),1)=".",FALSE,TRUE)</formula>
    </cfRule>
    <cfRule type="expression" dxfId="1034" priority="1378">
      <formula>IF(RIGHT(TEXT(AE553,"0.#"),1)=".",TRUE,FALSE)</formula>
    </cfRule>
  </conditionalFormatting>
  <conditionalFormatting sqref="AU551">
    <cfRule type="expression" dxfId="1033" priority="1369">
      <formula>IF(RIGHT(TEXT(AU551,"0.#"),1)=".",FALSE,TRUE)</formula>
    </cfRule>
    <cfRule type="expression" dxfId="1032" priority="1370">
      <formula>IF(RIGHT(TEXT(AU551,"0.#"),1)=".",TRUE,FALSE)</formula>
    </cfRule>
  </conditionalFormatting>
  <conditionalFormatting sqref="AU553">
    <cfRule type="expression" dxfId="1031" priority="1365">
      <formula>IF(RIGHT(TEXT(AU553,"0.#"),1)=".",FALSE,TRUE)</formula>
    </cfRule>
    <cfRule type="expression" dxfId="1030" priority="1366">
      <formula>IF(RIGHT(TEXT(AU553,"0.#"),1)=".",TRUE,FALSE)</formula>
    </cfRule>
  </conditionalFormatting>
  <conditionalFormatting sqref="AQ552">
    <cfRule type="expression" dxfId="1029" priority="1357">
      <formula>IF(RIGHT(TEXT(AQ552,"0.#"),1)=".",FALSE,TRUE)</formula>
    </cfRule>
    <cfRule type="expression" dxfId="1028" priority="1358">
      <formula>IF(RIGHT(TEXT(AQ552,"0.#"),1)=".",TRUE,FALSE)</formula>
    </cfRule>
  </conditionalFormatting>
  <conditionalFormatting sqref="AU561">
    <cfRule type="expression" dxfId="1027" priority="1309">
      <formula>IF(RIGHT(TEXT(AU561,"0.#"),1)=".",FALSE,TRUE)</formula>
    </cfRule>
    <cfRule type="expression" dxfId="1026" priority="1310">
      <formula>IF(RIGHT(TEXT(AU561,"0.#"),1)=".",TRUE,FALSE)</formula>
    </cfRule>
  </conditionalFormatting>
  <conditionalFormatting sqref="AU562">
    <cfRule type="expression" dxfId="1025" priority="1307">
      <formula>IF(RIGHT(TEXT(AU562,"0.#"),1)=".",FALSE,TRUE)</formula>
    </cfRule>
    <cfRule type="expression" dxfId="1024" priority="1308">
      <formula>IF(RIGHT(TEXT(AU562,"0.#"),1)=".",TRUE,FALSE)</formula>
    </cfRule>
  </conditionalFormatting>
  <conditionalFormatting sqref="AU563">
    <cfRule type="expression" dxfId="1023" priority="1305">
      <formula>IF(RIGHT(TEXT(AU563,"0.#"),1)=".",FALSE,TRUE)</formula>
    </cfRule>
    <cfRule type="expression" dxfId="1022" priority="1306">
      <formula>IF(RIGHT(TEXT(AU563,"0.#"),1)=".",TRUE,FALSE)</formula>
    </cfRule>
  </conditionalFormatting>
  <conditionalFormatting sqref="AQ562">
    <cfRule type="expression" dxfId="1021" priority="1297">
      <formula>IF(RIGHT(TEXT(AQ562,"0.#"),1)=".",FALSE,TRUE)</formula>
    </cfRule>
    <cfRule type="expression" dxfId="1020" priority="1298">
      <formula>IF(RIGHT(TEXT(AQ562,"0.#"),1)=".",TRUE,FALSE)</formula>
    </cfRule>
  </conditionalFormatting>
  <conditionalFormatting sqref="AQ563">
    <cfRule type="expression" dxfId="1019" priority="1295">
      <formula>IF(RIGHT(TEXT(AQ563,"0.#"),1)=".",FALSE,TRUE)</formula>
    </cfRule>
    <cfRule type="expression" dxfId="1018" priority="1296">
      <formula>IF(RIGHT(TEXT(AQ563,"0.#"),1)=".",TRUE,FALSE)</formula>
    </cfRule>
  </conditionalFormatting>
  <conditionalFormatting sqref="AQ561">
    <cfRule type="expression" dxfId="1017" priority="1293">
      <formula>IF(RIGHT(TEXT(AQ561,"0.#"),1)=".",FALSE,TRUE)</formula>
    </cfRule>
    <cfRule type="expression" dxfId="1016" priority="1294">
      <formula>IF(RIGHT(TEXT(AQ561,"0.#"),1)=".",TRUE,FALSE)</formula>
    </cfRule>
  </conditionalFormatting>
  <conditionalFormatting sqref="AE571">
    <cfRule type="expression" dxfId="1015" priority="1291">
      <formula>IF(RIGHT(TEXT(AE571,"0.#"),1)=".",FALSE,TRUE)</formula>
    </cfRule>
    <cfRule type="expression" dxfId="1014" priority="1292">
      <formula>IF(RIGHT(TEXT(AE571,"0.#"),1)=".",TRUE,FALSE)</formula>
    </cfRule>
  </conditionalFormatting>
  <conditionalFormatting sqref="AE572">
    <cfRule type="expression" dxfId="1013" priority="1289">
      <formula>IF(RIGHT(TEXT(AE572,"0.#"),1)=".",FALSE,TRUE)</formula>
    </cfRule>
    <cfRule type="expression" dxfId="1012" priority="1290">
      <formula>IF(RIGHT(TEXT(AE572,"0.#"),1)=".",TRUE,FALSE)</formula>
    </cfRule>
  </conditionalFormatting>
  <conditionalFormatting sqref="AE573">
    <cfRule type="expression" dxfId="1011" priority="1287">
      <formula>IF(RIGHT(TEXT(AE573,"0.#"),1)=".",FALSE,TRUE)</formula>
    </cfRule>
    <cfRule type="expression" dxfId="1010" priority="1288">
      <formula>IF(RIGHT(TEXT(AE573,"0.#"),1)=".",TRUE,FALSE)</formula>
    </cfRule>
  </conditionalFormatting>
  <conditionalFormatting sqref="AU571">
    <cfRule type="expression" dxfId="1009" priority="1279">
      <formula>IF(RIGHT(TEXT(AU571,"0.#"),1)=".",FALSE,TRUE)</formula>
    </cfRule>
    <cfRule type="expression" dxfId="1008" priority="1280">
      <formula>IF(RIGHT(TEXT(AU571,"0.#"),1)=".",TRUE,FALSE)</formula>
    </cfRule>
  </conditionalFormatting>
  <conditionalFormatting sqref="AU572">
    <cfRule type="expression" dxfId="1007" priority="1277">
      <formula>IF(RIGHT(TEXT(AU572,"0.#"),1)=".",FALSE,TRUE)</formula>
    </cfRule>
    <cfRule type="expression" dxfId="1006" priority="1278">
      <formula>IF(RIGHT(TEXT(AU572,"0.#"),1)=".",TRUE,FALSE)</formula>
    </cfRule>
  </conditionalFormatting>
  <conditionalFormatting sqref="AU573">
    <cfRule type="expression" dxfId="1005" priority="1275">
      <formula>IF(RIGHT(TEXT(AU573,"0.#"),1)=".",FALSE,TRUE)</formula>
    </cfRule>
    <cfRule type="expression" dxfId="1004" priority="1276">
      <formula>IF(RIGHT(TEXT(AU573,"0.#"),1)=".",TRUE,FALSE)</formula>
    </cfRule>
  </conditionalFormatting>
  <conditionalFormatting sqref="AQ572">
    <cfRule type="expression" dxfId="1003" priority="1267">
      <formula>IF(RIGHT(TEXT(AQ572,"0.#"),1)=".",FALSE,TRUE)</formula>
    </cfRule>
    <cfRule type="expression" dxfId="1002" priority="1268">
      <formula>IF(RIGHT(TEXT(AQ572,"0.#"),1)=".",TRUE,FALSE)</formula>
    </cfRule>
  </conditionalFormatting>
  <conditionalFormatting sqref="AQ573">
    <cfRule type="expression" dxfId="1001" priority="1265">
      <formula>IF(RIGHT(TEXT(AQ573,"0.#"),1)=".",FALSE,TRUE)</formula>
    </cfRule>
    <cfRule type="expression" dxfId="1000" priority="1266">
      <formula>IF(RIGHT(TEXT(AQ573,"0.#"),1)=".",TRUE,FALSE)</formula>
    </cfRule>
  </conditionalFormatting>
  <conditionalFormatting sqref="AQ571">
    <cfRule type="expression" dxfId="999" priority="1263">
      <formula>IF(RIGHT(TEXT(AQ571,"0.#"),1)=".",FALSE,TRUE)</formula>
    </cfRule>
    <cfRule type="expression" dxfId="998" priority="1264">
      <formula>IF(RIGHT(TEXT(AQ571,"0.#"),1)=".",TRUE,FALSE)</formula>
    </cfRule>
  </conditionalFormatting>
  <conditionalFormatting sqref="AE576">
    <cfRule type="expression" dxfId="997" priority="1261">
      <formula>IF(RIGHT(TEXT(AE576,"0.#"),1)=".",FALSE,TRUE)</formula>
    </cfRule>
    <cfRule type="expression" dxfId="996" priority="1262">
      <formula>IF(RIGHT(TEXT(AE576,"0.#"),1)=".",TRUE,FALSE)</formula>
    </cfRule>
  </conditionalFormatting>
  <conditionalFormatting sqref="AE577">
    <cfRule type="expression" dxfId="995" priority="1259">
      <formula>IF(RIGHT(TEXT(AE577,"0.#"),1)=".",FALSE,TRUE)</formula>
    </cfRule>
    <cfRule type="expression" dxfId="994" priority="1260">
      <formula>IF(RIGHT(TEXT(AE577,"0.#"),1)=".",TRUE,FALSE)</formula>
    </cfRule>
  </conditionalFormatting>
  <conditionalFormatting sqref="AE578">
    <cfRule type="expression" dxfId="993" priority="1257">
      <formula>IF(RIGHT(TEXT(AE578,"0.#"),1)=".",FALSE,TRUE)</formula>
    </cfRule>
    <cfRule type="expression" dxfId="992" priority="1258">
      <formula>IF(RIGHT(TEXT(AE578,"0.#"),1)=".",TRUE,FALSE)</formula>
    </cfRule>
  </conditionalFormatting>
  <conditionalFormatting sqref="AU576">
    <cfRule type="expression" dxfId="991" priority="1249">
      <formula>IF(RIGHT(TEXT(AU576,"0.#"),1)=".",FALSE,TRUE)</formula>
    </cfRule>
    <cfRule type="expression" dxfId="990" priority="1250">
      <formula>IF(RIGHT(TEXT(AU576,"0.#"),1)=".",TRUE,FALSE)</formula>
    </cfRule>
  </conditionalFormatting>
  <conditionalFormatting sqref="AU577">
    <cfRule type="expression" dxfId="989" priority="1247">
      <formula>IF(RIGHT(TEXT(AU577,"0.#"),1)=".",FALSE,TRUE)</formula>
    </cfRule>
    <cfRule type="expression" dxfId="988" priority="1248">
      <formula>IF(RIGHT(TEXT(AU577,"0.#"),1)=".",TRUE,FALSE)</formula>
    </cfRule>
  </conditionalFormatting>
  <conditionalFormatting sqref="AU578">
    <cfRule type="expression" dxfId="987" priority="1245">
      <formula>IF(RIGHT(TEXT(AU578,"0.#"),1)=".",FALSE,TRUE)</formula>
    </cfRule>
    <cfRule type="expression" dxfId="986" priority="1246">
      <formula>IF(RIGHT(TEXT(AU578,"0.#"),1)=".",TRUE,FALSE)</formula>
    </cfRule>
  </conditionalFormatting>
  <conditionalFormatting sqref="AQ577">
    <cfRule type="expression" dxfId="985" priority="1237">
      <formula>IF(RIGHT(TEXT(AQ577,"0.#"),1)=".",FALSE,TRUE)</formula>
    </cfRule>
    <cfRule type="expression" dxfId="984" priority="1238">
      <formula>IF(RIGHT(TEXT(AQ577,"0.#"),1)=".",TRUE,FALSE)</formula>
    </cfRule>
  </conditionalFormatting>
  <conditionalFormatting sqref="AQ578">
    <cfRule type="expression" dxfId="983" priority="1235">
      <formula>IF(RIGHT(TEXT(AQ578,"0.#"),1)=".",FALSE,TRUE)</formula>
    </cfRule>
    <cfRule type="expression" dxfId="982" priority="1236">
      <formula>IF(RIGHT(TEXT(AQ578,"0.#"),1)=".",TRUE,FALSE)</formula>
    </cfRule>
  </conditionalFormatting>
  <conditionalFormatting sqref="AQ576">
    <cfRule type="expression" dxfId="981" priority="1233">
      <formula>IF(RIGHT(TEXT(AQ576,"0.#"),1)=".",FALSE,TRUE)</formula>
    </cfRule>
    <cfRule type="expression" dxfId="980" priority="1234">
      <formula>IF(RIGHT(TEXT(AQ576,"0.#"),1)=".",TRUE,FALSE)</formula>
    </cfRule>
  </conditionalFormatting>
  <conditionalFormatting sqref="AE581">
    <cfRule type="expression" dxfId="979" priority="1231">
      <formula>IF(RIGHT(TEXT(AE581,"0.#"),1)=".",FALSE,TRUE)</formula>
    </cfRule>
    <cfRule type="expression" dxfId="978" priority="1232">
      <formula>IF(RIGHT(TEXT(AE581,"0.#"),1)=".",TRUE,FALSE)</formula>
    </cfRule>
  </conditionalFormatting>
  <conditionalFormatting sqref="AE582">
    <cfRule type="expression" dxfId="977" priority="1229">
      <formula>IF(RIGHT(TEXT(AE582,"0.#"),1)=".",FALSE,TRUE)</formula>
    </cfRule>
    <cfRule type="expression" dxfId="976" priority="1230">
      <formula>IF(RIGHT(TEXT(AE582,"0.#"),1)=".",TRUE,FALSE)</formula>
    </cfRule>
  </conditionalFormatting>
  <conditionalFormatting sqref="AE583">
    <cfRule type="expression" dxfId="975" priority="1227">
      <formula>IF(RIGHT(TEXT(AE583,"0.#"),1)=".",FALSE,TRUE)</formula>
    </cfRule>
    <cfRule type="expression" dxfId="974" priority="1228">
      <formula>IF(RIGHT(TEXT(AE583,"0.#"),1)=".",TRUE,FALSE)</formula>
    </cfRule>
  </conditionalFormatting>
  <conditionalFormatting sqref="AU581">
    <cfRule type="expression" dxfId="973" priority="1219">
      <formula>IF(RIGHT(TEXT(AU581,"0.#"),1)=".",FALSE,TRUE)</formula>
    </cfRule>
    <cfRule type="expression" dxfId="972" priority="1220">
      <formula>IF(RIGHT(TEXT(AU581,"0.#"),1)=".",TRUE,FALSE)</formula>
    </cfRule>
  </conditionalFormatting>
  <conditionalFormatting sqref="AQ582">
    <cfRule type="expression" dxfId="971" priority="1207">
      <formula>IF(RIGHT(TEXT(AQ582,"0.#"),1)=".",FALSE,TRUE)</formula>
    </cfRule>
    <cfRule type="expression" dxfId="970" priority="1208">
      <formula>IF(RIGHT(TEXT(AQ582,"0.#"),1)=".",TRUE,FALSE)</formula>
    </cfRule>
  </conditionalFormatting>
  <conditionalFormatting sqref="AQ583">
    <cfRule type="expression" dxfId="969" priority="1205">
      <formula>IF(RIGHT(TEXT(AQ583,"0.#"),1)=".",FALSE,TRUE)</formula>
    </cfRule>
    <cfRule type="expression" dxfId="968" priority="1206">
      <formula>IF(RIGHT(TEXT(AQ583,"0.#"),1)=".",TRUE,FALSE)</formula>
    </cfRule>
  </conditionalFormatting>
  <conditionalFormatting sqref="AQ581">
    <cfRule type="expression" dxfId="967" priority="1203">
      <formula>IF(RIGHT(TEXT(AQ581,"0.#"),1)=".",FALSE,TRUE)</formula>
    </cfRule>
    <cfRule type="expression" dxfId="966" priority="1204">
      <formula>IF(RIGHT(TEXT(AQ581,"0.#"),1)=".",TRUE,FALSE)</formula>
    </cfRule>
  </conditionalFormatting>
  <conditionalFormatting sqref="AE586">
    <cfRule type="expression" dxfId="965" priority="1201">
      <formula>IF(RIGHT(TEXT(AE586,"0.#"),1)=".",FALSE,TRUE)</formula>
    </cfRule>
    <cfRule type="expression" dxfId="964" priority="1202">
      <formula>IF(RIGHT(TEXT(AE586,"0.#"),1)=".",TRUE,FALSE)</formula>
    </cfRule>
  </conditionalFormatting>
  <conditionalFormatting sqref="AM588">
    <cfRule type="expression" dxfId="963" priority="1191">
      <formula>IF(RIGHT(TEXT(AM588,"0.#"),1)=".",FALSE,TRUE)</formula>
    </cfRule>
    <cfRule type="expression" dxfId="962" priority="1192">
      <formula>IF(RIGHT(TEXT(AM588,"0.#"),1)=".",TRUE,FALSE)</formula>
    </cfRule>
  </conditionalFormatting>
  <conditionalFormatting sqref="AE587">
    <cfRule type="expression" dxfId="961" priority="1199">
      <formula>IF(RIGHT(TEXT(AE587,"0.#"),1)=".",FALSE,TRUE)</formula>
    </cfRule>
    <cfRule type="expression" dxfId="960" priority="1200">
      <formula>IF(RIGHT(TEXT(AE587,"0.#"),1)=".",TRUE,FALSE)</formula>
    </cfRule>
  </conditionalFormatting>
  <conditionalFormatting sqref="AE588">
    <cfRule type="expression" dxfId="959" priority="1197">
      <formula>IF(RIGHT(TEXT(AE588,"0.#"),1)=".",FALSE,TRUE)</formula>
    </cfRule>
    <cfRule type="expression" dxfId="958" priority="1198">
      <formula>IF(RIGHT(TEXT(AE588,"0.#"),1)=".",TRUE,FALSE)</formula>
    </cfRule>
  </conditionalFormatting>
  <conditionalFormatting sqref="AM586">
    <cfRule type="expression" dxfId="957" priority="1195">
      <formula>IF(RIGHT(TEXT(AM586,"0.#"),1)=".",FALSE,TRUE)</formula>
    </cfRule>
    <cfRule type="expression" dxfId="956" priority="1196">
      <formula>IF(RIGHT(TEXT(AM586,"0.#"),1)=".",TRUE,FALSE)</formula>
    </cfRule>
  </conditionalFormatting>
  <conditionalFormatting sqref="AM587">
    <cfRule type="expression" dxfId="955" priority="1193">
      <formula>IF(RIGHT(TEXT(AM587,"0.#"),1)=".",FALSE,TRUE)</formula>
    </cfRule>
    <cfRule type="expression" dxfId="954" priority="1194">
      <formula>IF(RIGHT(TEXT(AM587,"0.#"),1)=".",TRUE,FALSE)</formula>
    </cfRule>
  </conditionalFormatting>
  <conditionalFormatting sqref="AU586">
    <cfRule type="expression" dxfId="953" priority="1189">
      <formula>IF(RIGHT(TEXT(AU586,"0.#"),1)=".",FALSE,TRUE)</formula>
    </cfRule>
    <cfRule type="expression" dxfId="952" priority="1190">
      <formula>IF(RIGHT(TEXT(AU586,"0.#"),1)=".",TRUE,FALSE)</formula>
    </cfRule>
  </conditionalFormatting>
  <conditionalFormatting sqref="AU587">
    <cfRule type="expression" dxfId="951" priority="1187">
      <formula>IF(RIGHT(TEXT(AU587,"0.#"),1)=".",FALSE,TRUE)</formula>
    </cfRule>
    <cfRule type="expression" dxfId="950" priority="1188">
      <formula>IF(RIGHT(TEXT(AU587,"0.#"),1)=".",TRUE,FALSE)</formula>
    </cfRule>
  </conditionalFormatting>
  <conditionalFormatting sqref="AU588">
    <cfRule type="expression" dxfId="949" priority="1185">
      <formula>IF(RIGHT(TEXT(AU588,"0.#"),1)=".",FALSE,TRUE)</formula>
    </cfRule>
    <cfRule type="expression" dxfId="948" priority="1186">
      <formula>IF(RIGHT(TEXT(AU588,"0.#"),1)=".",TRUE,FALSE)</formula>
    </cfRule>
  </conditionalFormatting>
  <conditionalFormatting sqref="AI588">
    <cfRule type="expression" dxfId="947" priority="1179">
      <formula>IF(RIGHT(TEXT(AI588,"0.#"),1)=".",FALSE,TRUE)</formula>
    </cfRule>
    <cfRule type="expression" dxfId="946" priority="1180">
      <formula>IF(RIGHT(TEXT(AI588,"0.#"),1)=".",TRUE,FALSE)</formula>
    </cfRule>
  </conditionalFormatting>
  <conditionalFormatting sqref="AI586">
    <cfRule type="expression" dxfId="945" priority="1183">
      <formula>IF(RIGHT(TEXT(AI586,"0.#"),1)=".",FALSE,TRUE)</formula>
    </cfRule>
    <cfRule type="expression" dxfId="944" priority="1184">
      <formula>IF(RIGHT(TEXT(AI586,"0.#"),1)=".",TRUE,FALSE)</formula>
    </cfRule>
  </conditionalFormatting>
  <conditionalFormatting sqref="AI587">
    <cfRule type="expression" dxfId="943" priority="1181">
      <formula>IF(RIGHT(TEXT(AI587,"0.#"),1)=".",FALSE,TRUE)</formula>
    </cfRule>
    <cfRule type="expression" dxfId="942" priority="1182">
      <formula>IF(RIGHT(TEXT(AI587,"0.#"),1)=".",TRUE,FALSE)</formula>
    </cfRule>
  </conditionalFormatting>
  <conditionalFormatting sqref="AQ587">
    <cfRule type="expression" dxfId="941" priority="1177">
      <formula>IF(RIGHT(TEXT(AQ587,"0.#"),1)=".",FALSE,TRUE)</formula>
    </cfRule>
    <cfRule type="expression" dxfId="940" priority="1178">
      <formula>IF(RIGHT(TEXT(AQ587,"0.#"),1)=".",TRUE,FALSE)</formula>
    </cfRule>
  </conditionalFormatting>
  <conditionalFormatting sqref="AQ588">
    <cfRule type="expression" dxfId="939" priority="1175">
      <formula>IF(RIGHT(TEXT(AQ588,"0.#"),1)=".",FALSE,TRUE)</formula>
    </cfRule>
    <cfRule type="expression" dxfId="938" priority="1176">
      <formula>IF(RIGHT(TEXT(AQ588,"0.#"),1)=".",TRUE,FALSE)</formula>
    </cfRule>
  </conditionalFormatting>
  <conditionalFormatting sqref="AQ586">
    <cfRule type="expression" dxfId="937" priority="1173">
      <formula>IF(RIGHT(TEXT(AQ586,"0.#"),1)=".",FALSE,TRUE)</formula>
    </cfRule>
    <cfRule type="expression" dxfId="936" priority="1174">
      <formula>IF(RIGHT(TEXT(AQ586,"0.#"),1)=".",TRUE,FALSE)</formula>
    </cfRule>
  </conditionalFormatting>
  <conditionalFormatting sqref="AE595">
    <cfRule type="expression" dxfId="935" priority="1171">
      <formula>IF(RIGHT(TEXT(AE595,"0.#"),1)=".",FALSE,TRUE)</formula>
    </cfRule>
    <cfRule type="expression" dxfId="934" priority="1172">
      <formula>IF(RIGHT(TEXT(AE595,"0.#"),1)=".",TRUE,FALSE)</formula>
    </cfRule>
  </conditionalFormatting>
  <conditionalFormatting sqref="AE596">
    <cfRule type="expression" dxfId="933" priority="1169">
      <formula>IF(RIGHT(TEXT(AE596,"0.#"),1)=".",FALSE,TRUE)</formula>
    </cfRule>
    <cfRule type="expression" dxfId="932" priority="1170">
      <formula>IF(RIGHT(TEXT(AE596,"0.#"),1)=".",TRUE,FALSE)</formula>
    </cfRule>
  </conditionalFormatting>
  <conditionalFormatting sqref="AE597">
    <cfRule type="expression" dxfId="931" priority="1167">
      <formula>IF(RIGHT(TEXT(AE597,"0.#"),1)=".",FALSE,TRUE)</formula>
    </cfRule>
    <cfRule type="expression" dxfId="930" priority="1168">
      <formula>IF(RIGHT(TEXT(AE597,"0.#"),1)=".",TRUE,FALSE)</formula>
    </cfRule>
  </conditionalFormatting>
  <conditionalFormatting sqref="AU595">
    <cfRule type="expression" dxfId="929" priority="1159">
      <formula>IF(RIGHT(TEXT(AU595,"0.#"),1)=".",FALSE,TRUE)</formula>
    </cfRule>
    <cfRule type="expression" dxfId="928" priority="1160">
      <formula>IF(RIGHT(TEXT(AU595,"0.#"),1)=".",TRUE,FALSE)</formula>
    </cfRule>
  </conditionalFormatting>
  <conditionalFormatting sqref="AU596">
    <cfRule type="expression" dxfId="927" priority="1157">
      <formula>IF(RIGHT(TEXT(AU596,"0.#"),1)=".",FALSE,TRUE)</formula>
    </cfRule>
    <cfRule type="expression" dxfId="926" priority="1158">
      <formula>IF(RIGHT(TEXT(AU596,"0.#"),1)=".",TRUE,FALSE)</formula>
    </cfRule>
  </conditionalFormatting>
  <conditionalFormatting sqref="AU597">
    <cfRule type="expression" dxfId="925" priority="1155">
      <formula>IF(RIGHT(TEXT(AU597,"0.#"),1)=".",FALSE,TRUE)</formula>
    </cfRule>
    <cfRule type="expression" dxfId="924" priority="1156">
      <formula>IF(RIGHT(TEXT(AU597,"0.#"),1)=".",TRUE,FALSE)</formula>
    </cfRule>
  </conditionalFormatting>
  <conditionalFormatting sqref="AQ596">
    <cfRule type="expression" dxfId="923" priority="1147">
      <formula>IF(RIGHT(TEXT(AQ596,"0.#"),1)=".",FALSE,TRUE)</formula>
    </cfRule>
    <cfRule type="expression" dxfId="922" priority="1148">
      <formula>IF(RIGHT(TEXT(AQ596,"0.#"),1)=".",TRUE,FALSE)</formula>
    </cfRule>
  </conditionalFormatting>
  <conditionalFormatting sqref="AQ597">
    <cfRule type="expression" dxfId="921" priority="1145">
      <formula>IF(RIGHT(TEXT(AQ597,"0.#"),1)=".",FALSE,TRUE)</formula>
    </cfRule>
    <cfRule type="expression" dxfId="920" priority="1146">
      <formula>IF(RIGHT(TEXT(AQ597,"0.#"),1)=".",TRUE,FALSE)</formula>
    </cfRule>
  </conditionalFormatting>
  <conditionalFormatting sqref="AQ595">
    <cfRule type="expression" dxfId="919" priority="1143">
      <formula>IF(RIGHT(TEXT(AQ595,"0.#"),1)=".",FALSE,TRUE)</formula>
    </cfRule>
    <cfRule type="expression" dxfId="918" priority="1144">
      <formula>IF(RIGHT(TEXT(AQ595,"0.#"),1)=".",TRUE,FALSE)</formula>
    </cfRule>
  </conditionalFormatting>
  <conditionalFormatting sqref="AE620">
    <cfRule type="expression" dxfId="917" priority="1141">
      <formula>IF(RIGHT(TEXT(AE620,"0.#"),1)=".",FALSE,TRUE)</formula>
    </cfRule>
    <cfRule type="expression" dxfId="916" priority="1142">
      <formula>IF(RIGHT(TEXT(AE620,"0.#"),1)=".",TRUE,FALSE)</formula>
    </cfRule>
  </conditionalFormatting>
  <conditionalFormatting sqref="AE621">
    <cfRule type="expression" dxfId="915" priority="1139">
      <formula>IF(RIGHT(TEXT(AE621,"0.#"),1)=".",FALSE,TRUE)</formula>
    </cfRule>
    <cfRule type="expression" dxfId="914" priority="1140">
      <formula>IF(RIGHT(TEXT(AE621,"0.#"),1)=".",TRUE,FALSE)</formula>
    </cfRule>
  </conditionalFormatting>
  <conditionalFormatting sqref="AE622">
    <cfRule type="expression" dxfId="913" priority="1137">
      <formula>IF(RIGHT(TEXT(AE622,"0.#"),1)=".",FALSE,TRUE)</formula>
    </cfRule>
    <cfRule type="expression" dxfId="912" priority="1138">
      <formula>IF(RIGHT(TEXT(AE622,"0.#"),1)=".",TRUE,FALSE)</formula>
    </cfRule>
  </conditionalFormatting>
  <conditionalFormatting sqref="AU620">
    <cfRule type="expression" dxfId="911" priority="1129">
      <formula>IF(RIGHT(TEXT(AU620,"0.#"),1)=".",FALSE,TRUE)</formula>
    </cfRule>
    <cfRule type="expression" dxfId="910" priority="1130">
      <formula>IF(RIGHT(TEXT(AU620,"0.#"),1)=".",TRUE,FALSE)</formula>
    </cfRule>
  </conditionalFormatting>
  <conditionalFormatting sqref="AU621">
    <cfRule type="expression" dxfId="909" priority="1127">
      <formula>IF(RIGHT(TEXT(AU621,"0.#"),1)=".",FALSE,TRUE)</formula>
    </cfRule>
    <cfRule type="expression" dxfId="908" priority="1128">
      <formula>IF(RIGHT(TEXT(AU621,"0.#"),1)=".",TRUE,FALSE)</formula>
    </cfRule>
  </conditionalFormatting>
  <conditionalFormatting sqref="AU622">
    <cfRule type="expression" dxfId="907" priority="1125">
      <formula>IF(RIGHT(TEXT(AU622,"0.#"),1)=".",FALSE,TRUE)</formula>
    </cfRule>
    <cfRule type="expression" dxfId="906" priority="1126">
      <formula>IF(RIGHT(TEXT(AU622,"0.#"),1)=".",TRUE,FALSE)</formula>
    </cfRule>
  </conditionalFormatting>
  <conditionalFormatting sqref="AQ621">
    <cfRule type="expression" dxfId="905" priority="1117">
      <formula>IF(RIGHT(TEXT(AQ621,"0.#"),1)=".",FALSE,TRUE)</formula>
    </cfRule>
    <cfRule type="expression" dxfId="904" priority="1118">
      <formula>IF(RIGHT(TEXT(AQ621,"0.#"),1)=".",TRUE,FALSE)</formula>
    </cfRule>
  </conditionalFormatting>
  <conditionalFormatting sqref="AQ622">
    <cfRule type="expression" dxfId="903" priority="1115">
      <formula>IF(RIGHT(TEXT(AQ622,"0.#"),1)=".",FALSE,TRUE)</formula>
    </cfRule>
    <cfRule type="expression" dxfId="902" priority="1116">
      <formula>IF(RIGHT(TEXT(AQ622,"0.#"),1)=".",TRUE,FALSE)</formula>
    </cfRule>
  </conditionalFormatting>
  <conditionalFormatting sqref="AQ620">
    <cfRule type="expression" dxfId="901" priority="1113">
      <formula>IF(RIGHT(TEXT(AQ620,"0.#"),1)=".",FALSE,TRUE)</formula>
    </cfRule>
    <cfRule type="expression" dxfId="900" priority="1114">
      <formula>IF(RIGHT(TEXT(AQ620,"0.#"),1)=".",TRUE,FALSE)</formula>
    </cfRule>
  </conditionalFormatting>
  <conditionalFormatting sqref="AE600">
    <cfRule type="expression" dxfId="899" priority="1111">
      <formula>IF(RIGHT(TEXT(AE600,"0.#"),1)=".",FALSE,TRUE)</formula>
    </cfRule>
    <cfRule type="expression" dxfId="898" priority="1112">
      <formula>IF(RIGHT(TEXT(AE600,"0.#"),1)=".",TRUE,FALSE)</formula>
    </cfRule>
  </conditionalFormatting>
  <conditionalFormatting sqref="AE601">
    <cfRule type="expression" dxfId="897" priority="1109">
      <formula>IF(RIGHT(TEXT(AE601,"0.#"),1)=".",FALSE,TRUE)</formula>
    </cfRule>
    <cfRule type="expression" dxfId="896" priority="1110">
      <formula>IF(RIGHT(TEXT(AE601,"0.#"),1)=".",TRUE,FALSE)</formula>
    </cfRule>
  </conditionalFormatting>
  <conditionalFormatting sqref="AE602">
    <cfRule type="expression" dxfId="895" priority="1107">
      <formula>IF(RIGHT(TEXT(AE602,"0.#"),1)=".",FALSE,TRUE)</formula>
    </cfRule>
    <cfRule type="expression" dxfId="894" priority="1108">
      <formula>IF(RIGHT(TEXT(AE602,"0.#"),1)=".",TRUE,FALSE)</formula>
    </cfRule>
  </conditionalFormatting>
  <conditionalFormatting sqref="AU600">
    <cfRule type="expression" dxfId="893" priority="1099">
      <formula>IF(RIGHT(TEXT(AU600,"0.#"),1)=".",FALSE,TRUE)</formula>
    </cfRule>
    <cfRule type="expression" dxfId="892" priority="1100">
      <formula>IF(RIGHT(TEXT(AU600,"0.#"),1)=".",TRUE,FALSE)</formula>
    </cfRule>
  </conditionalFormatting>
  <conditionalFormatting sqref="AU601">
    <cfRule type="expression" dxfId="891" priority="1097">
      <formula>IF(RIGHT(TEXT(AU601,"0.#"),1)=".",FALSE,TRUE)</formula>
    </cfRule>
    <cfRule type="expression" dxfId="890" priority="1098">
      <formula>IF(RIGHT(TEXT(AU601,"0.#"),1)=".",TRUE,FALSE)</formula>
    </cfRule>
  </conditionalFormatting>
  <conditionalFormatting sqref="AU602">
    <cfRule type="expression" dxfId="889" priority="1095">
      <formula>IF(RIGHT(TEXT(AU602,"0.#"),1)=".",FALSE,TRUE)</formula>
    </cfRule>
    <cfRule type="expression" dxfId="888" priority="1096">
      <formula>IF(RIGHT(TEXT(AU602,"0.#"),1)=".",TRUE,FALSE)</formula>
    </cfRule>
  </conditionalFormatting>
  <conditionalFormatting sqref="AQ601">
    <cfRule type="expression" dxfId="887" priority="1087">
      <formula>IF(RIGHT(TEXT(AQ601,"0.#"),1)=".",FALSE,TRUE)</formula>
    </cfRule>
    <cfRule type="expression" dxfId="886" priority="1088">
      <formula>IF(RIGHT(TEXT(AQ601,"0.#"),1)=".",TRUE,FALSE)</formula>
    </cfRule>
  </conditionalFormatting>
  <conditionalFormatting sqref="AQ602">
    <cfRule type="expression" dxfId="885" priority="1085">
      <formula>IF(RIGHT(TEXT(AQ602,"0.#"),1)=".",FALSE,TRUE)</formula>
    </cfRule>
    <cfRule type="expression" dxfId="884" priority="1086">
      <formula>IF(RIGHT(TEXT(AQ602,"0.#"),1)=".",TRUE,FALSE)</formula>
    </cfRule>
  </conditionalFormatting>
  <conditionalFormatting sqref="AQ600">
    <cfRule type="expression" dxfId="883" priority="1083">
      <formula>IF(RIGHT(TEXT(AQ600,"0.#"),1)=".",FALSE,TRUE)</formula>
    </cfRule>
    <cfRule type="expression" dxfId="882" priority="1084">
      <formula>IF(RIGHT(TEXT(AQ600,"0.#"),1)=".",TRUE,FALSE)</formula>
    </cfRule>
  </conditionalFormatting>
  <conditionalFormatting sqref="AE605">
    <cfRule type="expression" dxfId="881" priority="1081">
      <formula>IF(RIGHT(TEXT(AE605,"0.#"),1)=".",FALSE,TRUE)</formula>
    </cfRule>
    <cfRule type="expression" dxfId="880" priority="1082">
      <formula>IF(RIGHT(TEXT(AE605,"0.#"),1)=".",TRUE,FALSE)</formula>
    </cfRule>
  </conditionalFormatting>
  <conditionalFormatting sqref="AE606">
    <cfRule type="expression" dxfId="879" priority="1079">
      <formula>IF(RIGHT(TEXT(AE606,"0.#"),1)=".",FALSE,TRUE)</formula>
    </cfRule>
    <cfRule type="expression" dxfId="878" priority="1080">
      <formula>IF(RIGHT(TEXT(AE606,"0.#"),1)=".",TRUE,FALSE)</formula>
    </cfRule>
  </conditionalFormatting>
  <conditionalFormatting sqref="AE607">
    <cfRule type="expression" dxfId="877" priority="1077">
      <formula>IF(RIGHT(TEXT(AE607,"0.#"),1)=".",FALSE,TRUE)</formula>
    </cfRule>
    <cfRule type="expression" dxfId="876" priority="1078">
      <formula>IF(RIGHT(TEXT(AE607,"0.#"),1)=".",TRUE,FALSE)</formula>
    </cfRule>
  </conditionalFormatting>
  <conditionalFormatting sqref="AU605">
    <cfRule type="expression" dxfId="875" priority="1069">
      <formula>IF(RIGHT(TEXT(AU605,"0.#"),1)=".",FALSE,TRUE)</formula>
    </cfRule>
    <cfRule type="expression" dxfId="874" priority="1070">
      <formula>IF(RIGHT(TEXT(AU605,"0.#"),1)=".",TRUE,FALSE)</formula>
    </cfRule>
  </conditionalFormatting>
  <conditionalFormatting sqref="AU606">
    <cfRule type="expression" dxfId="873" priority="1067">
      <formula>IF(RIGHT(TEXT(AU606,"0.#"),1)=".",FALSE,TRUE)</formula>
    </cfRule>
    <cfRule type="expression" dxfId="872" priority="1068">
      <formula>IF(RIGHT(TEXT(AU606,"0.#"),1)=".",TRUE,FALSE)</formula>
    </cfRule>
  </conditionalFormatting>
  <conditionalFormatting sqref="AU607">
    <cfRule type="expression" dxfId="871" priority="1065">
      <formula>IF(RIGHT(TEXT(AU607,"0.#"),1)=".",FALSE,TRUE)</formula>
    </cfRule>
    <cfRule type="expression" dxfId="870" priority="1066">
      <formula>IF(RIGHT(TEXT(AU607,"0.#"),1)=".",TRUE,FALSE)</formula>
    </cfRule>
  </conditionalFormatting>
  <conditionalFormatting sqref="AQ606">
    <cfRule type="expression" dxfId="869" priority="1057">
      <formula>IF(RIGHT(TEXT(AQ606,"0.#"),1)=".",FALSE,TRUE)</formula>
    </cfRule>
    <cfRule type="expression" dxfId="868" priority="1058">
      <formula>IF(RIGHT(TEXT(AQ606,"0.#"),1)=".",TRUE,FALSE)</formula>
    </cfRule>
  </conditionalFormatting>
  <conditionalFormatting sqref="AQ607">
    <cfRule type="expression" dxfId="867" priority="1055">
      <formula>IF(RIGHT(TEXT(AQ607,"0.#"),1)=".",FALSE,TRUE)</formula>
    </cfRule>
    <cfRule type="expression" dxfId="866" priority="1056">
      <formula>IF(RIGHT(TEXT(AQ607,"0.#"),1)=".",TRUE,FALSE)</formula>
    </cfRule>
  </conditionalFormatting>
  <conditionalFormatting sqref="AQ605">
    <cfRule type="expression" dxfId="865" priority="1053">
      <formula>IF(RIGHT(TEXT(AQ605,"0.#"),1)=".",FALSE,TRUE)</formula>
    </cfRule>
    <cfRule type="expression" dxfId="864" priority="1054">
      <formula>IF(RIGHT(TEXT(AQ605,"0.#"),1)=".",TRUE,FALSE)</formula>
    </cfRule>
  </conditionalFormatting>
  <conditionalFormatting sqref="AE610">
    <cfRule type="expression" dxfId="863" priority="1051">
      <formula>IF(RIGHT(TEXT(AE610,"0.#"),1)=".",FALSE,TRUE)</formula>
    </cfRule>
    <cfRule type="expression" dxfId="862" priority="1052">
      <formula>IF(RIGHT(TEXT(AE610,"0.#"),1)=".",TRUE,FALSE)</formula>
    </cfRule>
  </conditionalFormatting>
  <conditionalFormatting sqref="AE611">
    <cfRule type="expression" dxfId="861" priority="1049">
      <formula>IF(RIGHT(TEXT(AE611,"0.#"),1)=".",FALSE,TRUE)</formula>
    </cfRule>
    <cfRule type="expression" dxfId="860" priority="1050">
      <formula>IF(RIGHT(TEXT(AE611,"0.#"),1)=".",TRUE,FALSE)</formula>
    </cfRule>
  </conditionalFormatting>
  <conditionalFormatting sqref="AE612">
    <cfRule type="expression" dxfId="859" priority="1047">
      <formula>IF(RIGHT(TEXT(AE612,"0.#"),1)=".",FALSE,TRUE)</formula>
    </cfRule>
    <cfRule type="expression" dxfId="858" priority="1048">
      <formula>IF(RIGHT(TEXT(AE612,"0.#"),1)=".",TRUE,FALSE)</formula>
    </cfRule>
  </conditionalFormatting>
  <conditionalFormatting sqref="AU610">
    <cfRule type="expression" dxfId="857" priority="1039">
      <formula>IF(RIGHT(TEXT(AU610,"0.#"),1)=".",FALSE,TRUE)</formula>
    </cfRule>
    <cfRule type="expression" dxfId="856" priority="1040">
      <formula>IF(RIGHT(TEXT(AU610,"0.#"),1)=".",TRUE,FALSE)</formula>
    </cfRule>
  </conditionalFormatting>
  <conditionalFormatting sqref="AU611">
    <cfRule type="expression" dxfId="855" priority="1037">
      <formula>IF(RIGHT(TEXT(AU611,"0.#"),1)=".",FALSE,TRUE)</formula>
    </cfRule>
    <cfRule type="expression" dxfId="854" priority="1038">
      <formula>IF(RIGHT(TEXT(AU611,"0.#"),1)=".",TRUE,FALSE)</formula>
    </cfRule>
  </conditionalFormatting>
  <conditionalFormatting sqref="AU612">
    <cfRule type="expression" dxfId="853" priority="1035">
      <formula>IF(RIGHT(TEXT(AU612,"0.#"),1)=".",FALSE,TRUE)</formula>
    </cfRule>
    <cfRule type="expression" dxfId="852" priority="1036">
      <formula>IF(RIGHT(TEXT(AU612,"0.#"),1)=".",TRUE,FALSE)</formula>
    </cfRule>
  </conditionalFormatting>
  <conditionalFormatting sqref="AQ611">
    <cfRule type="expression" dxfId="851" priority="1027">
      <formula>IF(RIGHT(TEXT(AQ611,"0.#"),1)=".",FALSE,TRUE)</formula>
    </cfRule>
    <cfRule type="expression" dxfId="850" priority="1028">
      <formula>IF(RIGHT(TEXT(AQ611,"0.#"),1)=".",TRUE,FALSE)</formula>
    </cfRule>
  </conditionalFormatting>
  <conditionalFormatting sqref="AQ612">
    <cfRule type="expression" dxfId="849" priority="1025">
      <formula>IF(RIGHT(TEXT(AQ612,"0.#"),1)=".",FALSE,TRUE)</formula>
    </cfRule>
    <cfRule type="expression" dxfId="848" priority="1026">
      <formula>IF(RIGHT(TEXT(AQ612,"0.#"),1)=".",TRUE,FALSE)</formula>
    </cfRule>
  </conditionalFormatting>
  <conditionalFormatting sqref="AQ610">
    <cfRule type="expression" dxfId="847" priority="1023">
      <formula>IF(RIGHT(TEXT(AQ610,"0.#"),1)=".",FALSE,TRUE)</formula>
    </cfRule>
    <cfRule type="expression" dxfId="846" priority="1024">
      <formula>IF(RIGHT(TEXT(AQ610,"0.#"),1)=".",TRUE,FALSE)</formula>
    </cfRule>
  </conditionalFormatting>
  <conditionalFormatting sqref="AE615">
    <cfRule type="expression" dxfId="845" priority="1021">
      <formula>IF(RIGHT(TEXT(AE615,"0.#"),1)=".",FALSE,TRUE)</formula>
    </cfRule>
    <cfRule type="expression" dxfId="844" priority="1022">
      <formula>IF(RIGHT(TEXT(AE615,"0.#"),1)=".",TRUE,FALSE)</formula>
    </cfRule>
  </conditionalFormatting>
  <conditionalFormatting sqref="AE616">
    <cfRule type="expression" dxfId="843" priority="1019">
      <formula>IF(RIGHT(TEXT(AE616,"0.#"),1)=".",FALSE,TRUE)</formula>
    </cfRule>
    <cfRule type="expression" dxfId="842" priority="1020">
      <formula>IF(RIGHT(TEXT(AE616,"0.#"),1)=".",TRUE,FALSE)</formula>
    </cfRule>
  </conditionalFormatting>
  <conditionalFormatting sqref="AE617">
    <cfRule type="expression" dxfId="841" priority="1017">
      <formula>IF(RIGHT(TEXT(AE617,"0.#"),1)=".",FALSE,TRUE)</formula>
    </cfRule>
    <cfRule type="expression" dxfId="840" priority="1018">
      <formula>IF(RIGHT(TEXT(AE617,"0.#"),1)=".",TRUE,FALSE)</formula>
    </cfRule>
  </conditionalFormatting>
  <conditionalFormatting sqref="AU615">
    <cfRule type="expression" dxfId="839" priority="1009">
      <formula>IF(RIGHT(TEXT(AU615,"0.#"),1)=".",FALSE,TRUE)</formula>
    </cfRule>
    <cfRule type="expression" dxfId="838" priority="1010">
      <formula>IF(RIGHT(TEXT(AU615,"0.#"),1)=".",TRUE,FALSE)</formula>
    </cfRule>
  </conditionalFormatting>
  <conditionalFormatting sqref="AU616">
    <cfRule type="expression" dxfId="837" priority="1007">
      <formula>IF(RIGHT(TEXT(AU616,"0.#"),1)=".",FALSE,TRUE)</formula>
    </cfRule>
    <cfRule type="expression" dxfId="836" priority="1008">
      <formula>IF(RIGHT(TEXT(AU616,"0.#"),1)=".",TRUE,FALSE)</formula>
    </cfRule>
  </conditionalFormatting>
  <conditionalFormatting sqref="AU617">
    <cfRule type="expression" dxfId="835" priority="1005">
      <formula>IF(RIGHT(TEXT(AU617,"0.#"),1)=".",FALSE,TRUE)</formula>
    </cfRule>
    <cfRule type="expression" dxfId="834" priority="1006">
      <formula>IF(RIGHT(TEXT(AU617,"0.#"),1)=".",TRUE,FALSE)</formula>
    </cfRule>
  </conditionalFormatting>
  <conditionalFormatting sqref="AQ616">
    <cfRule type="expression" dxfId="833" priority="997">
      <formula>IF(RIGHT(TEXT(AQ616,"0.#"),1)=".",FALSE,TRUE)</formula>
    </cfRule>
    <cfRule type="expression" dxfId="832" priority="998">
      <formula>IF(RIGHT(TEXT(AQ616,"0.#"),1)=".",TRUE,FALSE)</formula>
    </cfRule>
  </conditionalFormatting>
  <conditionalFormatting sqref="AQ617">
    <cfRule type="expression" dxfId="831" priority="995">
      <formula>IF(RIGHT(TEXT(AQ617,"0.#"),1)=".",FALSE,TRUE)</formula>
    </cfRule>
    <cfRule type="expression" dxfId="830" priority="996">
      <formula>IF(RIGHT(TEXT(AQ617,"0.#"),1)=".",TRUE,FALSE)</formula>
    </cfRule>
  </conditionalFormatting>
  <conditionalFormatting sqref="AQ615">
    <cfRule type="expression" dxfId="829" priority="993">
      <formula>IF(RIGHT(TEXT(AQ615,"0.#"),1)=".",FALSE,TRUE)</formula>
    </cfRule>
    <cfRule type="expression" dxfId="828" priority="994">
      <formula>IF(RIGHT(TEXT(AQ615,"0.#"),1)=".",TRUE,FALSE)</formula>
    </cfRule>
  </conditionalFormatting>
  <conditionalFormatting sqref="AE625">
    <cfRule type="expression" dxfId="827" priority="991">
      <formula>IF(RIGHT(TEXT(AE625,"0.#"),1)=".",FALSE,TRUE)</formula>
    </cfRule>
    <cfRule type="expression" dxfId="826" priority="992">
      <formula>IF(RIGHT(TEXT(AE625,"0.#"),1)=".",TRUE,FALSE)</formula>
    </cfRule>
  </conditionalFormatting>
  <conditionalFormatting sqref="AE626">
    <cfRule type="expression" dxfId="825" priority="989">
      <formula>IF(RIGHT(TEXT(AE626,"0.#"),1)=".",FALSE,TRUE)</formula>
    </cfRule>
    <cfRule type="expression" dxfId="824" priority="990">
      <formula>IF(RIGHT(TEXT(AE626,"0.#"),1)=".",TRUE,FALSE)</formula>
    </cfRule>
  </conditionalFormatting>
  <conditionalFormatting sqref="AE627">
    <cfRule type="expression" dxfId="823" priority="987">
      <formula>IF(RIGHT(TEXT(AE627,"0.#"),1)=".",FALSE,TRUE)</formula>
    </cfRule>
    <cfRule type="expression" dxfId="822" priority="988">
      <formula>IF(RIGHT(TEXT(AE627,"0.#"),1)=".",TRUE,FALSE)</formula>
    </cfRule>
  </conditionalFormatting>
  <conditionalFormatting sqref="AU625">
    <cfRule type="expression" dxfId="821" priority="979">
      <formula>IF(RIGHT(TEXT(AU625,"0.#"),1)=".",FALSE,TRUE)</formula>
    </cfRule>
    <cfRule type="expression" dxfId="820" priority="980">
      <formula>IF(RIGHT(TEXT(AU625,"0.#"),1)=".",TRUE,FALSE)</formula>
    </cfRule>
  </conditionalFormatting>
  <conditionalFormatting sqref="AU626">
    <cfRule type="expression" dxfId="819" priority="977">
      <formula>IF(RIGHT(TEXT(AU626,"0.#"),1)=".",FALSE,TRUE)</formula>
    </cfRule>
    <cfRule type="expression" dxfId="818" priority="978">
      <formula>IF(RIGHT(TEXT(AU626,"0.#"),1)=".",TRUE,FALSE)</formula>
    </cfRule>
  </conditionalFormatting>
  <conditionalFormatting sqref="AU627">
    <cfRule type="expression" dxfId="817" priority="975">
      <formula>IF(RIGHT(TEXT(AU627,"0.#"),1)=".",FALSE,TRUE)</formula>
    </cfRule>
    <cfRule type="expression" dxfId="816" priority="976">
      <formula>IF(RIGHT(TEXT(AU627,"0.#"),1)=".",TRUE,FALSE)</formula>
    </cfRule>
  </conditionalFormatting>
  <conditionalFormatting sqref="AQ626">
    <cfRule type="expression" dxfId="815" priority="967">
      <formula>IF(RIGHT(TEXT(AQ626,"0.#"),1)=".",FALSE,TRUE)</formula>
    </cfRule>
    <cfRule type="expression" dxfId="814" priority="968">
      <formula>IF(RIGHT(TEXT(AQ626,"0.#"),1)=".",TRUE,FALSE)</formula>
    </cfRule>
  </conditionalFormatting>
  <conditionalFormatting sqref="AQ627">
    <cfRule type="expression" dxfId="813" priority="965">
      <formula>IF(RIGHT(TEXT(AQ627,"0.#"),1)=".",FALSE,TRUE)</formula>
    </cfRule>
    <cfRule type="expression" dxfId="812" priority="966">
      <formula>IF(RIGHT(TEXT(AQ627,"0.#"),1)=".",TRUE,FALSE)</formula>
    </cfRule>
  </conditionalFormatting>
  <conditionalFormatting sqref="AQ625">
    <cfRule type="expression" dxfId="811" priority="963">
      <formula>IF(RIGHT(TEXT(AQ625,"0.#"),1)=".",FALSE,TRUE)</formula>
    </cfRule>
    <cfRule type="expression" dxfId="810" priority="964">
      <formula>IF(RIGHT(TEXT(AQ625,"0.#"),1)=".",TRUE,FALSE)</formula>
    </cfRule>
  </conditionalFormatting>
  <conditionalFormatting sqref="AE630">
    <cfRule type="expression" dxfId="809" priority="961">
      <formula>IF(RIGHT(TEXT(AE630,"0.#"),1)=".",FALSE,TRUE)</formula>
    </cfRule>
    <cfRule type="expression" dxfId="808" priority="962">
      <formula>IF(RIGHT(TEXT(AE630,"0.#"),1)=".",TRUE,FALSE)</formula>
    </cfRule>
  </conditionalFormatting>
  <conditionalFormatting sqref="AE631">
    <cfRule type="expression" dxfId="807" priority="959">
      <formula>IF(RIGHT(TEXT(AE631,"0.#"),1)=".",FALSE,TRUE)</formula>
    </cfRule>
    <cfRule type="expression" dxfId="806" priority="960">
      <formula>IF(RIGHT(TEXT(AE631,"0.#"),1)=".",TRUE,FALSE)</formula>
    </cfRule>
  </conditionalFormatting>
  <conditionalFormatting sqref="AE632">
    <cfRule type="expression" dxfId="805" priority="957">
      <formula>IF(RIGHT(TEXT(AE632,"0.#"),1)=".",FALSE,TRUE)</formula>
    </cfRule>
    <cfRule type="expression" dxfId="804" priority="958">
      <formula>IF(RIGHT(TEXT(AE632,"0.#"),1)=".",TRUE,FALSE)</formula>
    </cfRule>
  </conditionalFormatting>
  <conditionalFormatting sqref="AU630">
    <cfRule type="expression" dxfId="803" priority="949">
      <formula>IF(RIGHT(TEXT(AU630,"0.#"),1)=".",FALSE,TRUE)</formula>
    </cfRule>
    <cfRule type="expression" dxfId="802" priority="950">
      <formula>IF(RIGHT(TEXT(AU630,"0.#"),1)=".",TRUE,FALSE)</formula>
    </cfRule>
  </conditionalFormatting>
  <conditionalFormatting sqref="AU631">
    <cfRule type="expression" dxfId="801" priority="947">
      <formula>IF(RIGHT(TEXT(AU631,"0.#"),1)=".",FALSE,TRUE)</formula>
    </cfRule>
    <cfRule type="expression" dxfId="800" priority="948">
      <formula>IF(RIGHT(TEXT(AU631,"0.#"),1)=".",TRUE,FALSE)</formula>
    </cfRule>
  </conditionalFormatting>
  <conditionalFormatting sqref="AU632">
    <cfRule type="expression" dxfId="799" priority="945">
      <formula>IF(RIGHT(TEXT(AU632,"0.#"),1)=".",FALSE,TRUE)</formula>
    </cfRule>
    <cfRule type="expression" dxfId="798" priority="946">
      <formula>IF(RIGHT(TEXT(AU632,"0.#"),1)=".",TRUE,FALSE)</formula>
    </cfRule>
  </conditionalFormatting>
  <conditionalFormatting sqref="AQ631">
    <cfRule type="expression" dxfId="797" priority="937">
      <formula>IF(RIGHT(TEXT(AQ631,"0.#"),1)=".",FALSE,TRUE)</formula>
    </cfRule>
    <cfRule type="expression" dxfId="796" priority="938">
      <formula>IF(RIGHT(TEXT(AQ631,"0.#"),1)=".",TRUE,FALSE)</formula>
    </cfRule>
  </conditionalFormatting>
  <conditionalFormatting sqref="AQ632">
    <cfRule type="expression" dxfId="795" priority="935">
      <formula>IF(RIGHT(TEXT(AQ632,"0.#"),1)=".",FALSE,TRUE)</formula>
    </cfRule>
    <cfRule type="expression" dxfId="794" priority="936">
      <formula>IF(RIGHT(TEXT(AQ632,"0.#"),1)=".",TRUE,FALSE)</formula>
    </cfRule>
  </conditionalFormatting>
  <conditionalFormatting sqref="AQ630">
    <cfRule type="expression" dxfId="793" priority="933">
      <formula>IF(RIGHT(TEXT(AQ630,"0.#"),1)=".",FALSE,TRUE)</formula>
    </cfRule>
    <cfRule type="expression" dxfId="792" priority="934">
      <formula>IF(RIGHT(TEXT(AQ630,"0.#"),1)=".",TRUE,FALSE)</formula>
    </cfRule>
  </conditionalFormatting>
  <conditionalFormatting sqref="AE635">
    <cfRule type="expression" dxfId="791" priority="931">
      <formula>IF(RIGHT(TEXT(AE635,"0.#"),1)=".",FALSE,TRUE)</formula>
    </cfRule>
    <cfRule type="expression" dxfId="790" priority="932">
      <formula>IF(RIGHT(TEXT(AE635,"0.#"),1)=".",TRUE,FALSE)</formula>
    </cfRule>
  </conditionalFormatting>
  <conditionalFormatting sqref="AE636">
    <cfRule type="expression" dxfId="789" priority="929">
      <formula>IF(RIGHT(TEXT(AE636,"0.#"),1)=".",FALSE,TRUE)</formula>
    </cfRule>
    <cfRule type="expression" dxfId="788" priority="930">
      <formula>IF(RIGHT(TEXT(AE636,"0.#"),1)=".",TRUE,FALSE)</formula>
    </cfRule>
  </conditionalFormatting>
  <conditionalFormatting sqref="AE637">
    <cfRule type="expression" dxfId="787" priority="927">
      <formula>IF(RIGHT(TEXT(AE637,"0.#"),1)=".",FALSE,TRUE)</formula>
    </cfRule>
    <cfRule type="expression" dxfId="786" priority="928">
      <formula>IF(RIGHT(TEXT(AE637,"0.#"),1)=".",TRUE,FALSE)</formula>
    </cfRule>
  </conditionalFormatting>
  <conditionalFormatting sqref="AU635">
    <cfRule type="expression" dxfId="785" priority="919">
      <formula>IF(RIGHT(TEXT(AU635,"0.#"),1)=".",FALSE,TRUE)</formula>
    </cfRule>
    <cfRule type="expression" dxfId="784" priority="920">
      <formula>IF(RIGHT(TEXT(AU635,"0.#"),1)=".",TRUE,FALSE)</formula>
    </cfRule>
  </conditionalFormatting>
  <conditionalFormatting sqref="AU636">
    <cfRule type="expression" dxfId="783" priority="917">
      <formula>IF(RIGHT(TEXT(AU636,"0.#"),1)=".",FALSE,TRUE)</formula>
    </cfRule>
    <cfRule type="expression" dxfId="782" priority="918">
      <formula>IF(RIGHT(TEXT(AU636,"0.#"),1)=".",TRUE,FALSE)</formula>
    </cfRule>
  </conditionalFormatting>
  <conditionalFormatting sqref="AU637">
    <cfRule type="expression" dxfId="781" priority="915">
      <formula>IF(RIGHT(TEXT(AU637,"0.#"),1)=".",FALSE,TRUE)</formula>
    </cfRule>
    <cfRule type="expression" dxfId="780" priority="916">
      <formula>IF(RIGHT(TEXT(AU637,"0.#"),1)=".",TRUE,FALSE)</formula>
    </cfRule>
  </conditionalFormatting>
  <conditionalFormatting sqref="AQ636">
    <cfRule type="expression" dxfId="779" priority="907">
      <formula>IF(RIGHT(TEXT(AQ636,"0.#"),1)=".",FALSE,TRUE)</formula>
    </cfRule>
    <cfRule type="expression" dxfId="778" priority="908">
      <formula>IF(RIGHT(TEXT(AQ636,"0.#"),1)=".",TRUE,FALSE)</formula>
    </cfRule>
  </conditionalFormatting>
  <conditionalFormatting sqref="AQ637">
    <cfRule type="expression" dxfId="777" priority="905">
      <formula>IF(RIGHT(TEXT(AQ637,"0.#"),1)=".",FALSE,TRUE)</formula>
    </cfRule>
    <cfRule type="expression" dxfId="776" priority="906">
      <formula>IF(RIGHT(TEXT(AQ637,"0.#"),1)=".",TRUE,FALSE)</formula>
    </cfRule>
  </conditionalFormatting>
  <conditionalFormatting sqref="AQ635">
    <cfRule type="expression" dxfId="775" priority="903">
      <formula>IF(RIGHT(TEXT(AQ635,"0.#"),1)=".",FALSE,TRUE)</formula>
    </cfRule>
    <cfRule type="expression" dxfId="774" priority="904">
      <formula>IF(RIGHT(TEXT(AQ635,"0.#"),1)=".",TRUE,FALSE)</formula>
    </cfRule>
  </conditionalFormatting>
  <conditionalFormatting sqref="AE640">
    <cfRule type="expression" dxfId="773" priority="901">
      <formula>IF(RIGHT(TEXT(AE640,"0.#"),1)=".",FALSE,TRUE)</formula>
    </cfRule>
    <cfRule type="expression" dxfId="772" priority="902">
      <formula>IF(RIGHT(TEXT(AE640,"0.#"),1)=".",TRUE,FALSE)</formula>
    </cfRule>
  </conditionalFormatting>
  <conditionalFormatting sqref="AM642">
    <cfRule type="expression" dxfId="771" priority="891">
      <formula>IF(RIGHT(TEXT(AM642,"0.#"),1)=".",FALSE,TRUE)</formula>
    </cfRule>
    <cfRule type="expression" dxfId="770" priority="892">
      <formula>IF(RIGHT(TEXT(AM642,"0.#"),1)=".",TRUE,FALSE)</formula>
    </cfRule>
  </conditionalFormatting>
  <conditionalFormatting sqref="AE641">
    <cfRule type="expression" dxfId="769" priority="899">
      <formula>IF(RIGHT(TEXT(AE641,"0.#"),1)=".",FALSE,TRUE)</formula>
    </cfRule>
    <cfRule type="expression" dxfId="768" priority="900">
      <formula>IF(RIGHT(TEXT(AE641,"0.#"),1)=".",TRUE,FALSE)</formula>
    </cfRule>
  </conditionalFormatting>
  <conditionalFormatting sqref="AE642">
    <cfRule type="expression" dxfId="767" priority="897">
      <formula>IF(RIGHT(TEXT(AE642,"0.#"),1)=".",FALSE,TRUE)</formula>
    </cfRule>
    <cfRule type="expression" dxfId="766" priority="898">
      <formula>IF(RIGHT(TEXT(AE642,"0.#"),1)=".",TRUE,FALSE)</formula>
    </cfRule>
  </conditionalFormatting>
  <conditionalFormatting sqref="AM640">
    <cfRule type="expression" dxfId="765" priority="895">
      <formula>IF(RIGHT(TEXT(AM640,"0.#"),1)=".",FALSE,TRUE)</formula>
    </cfRule>
    <cfRule type="expression" dxfId="764" priority="896">
      <formula>IF(RIGHT(TEXT(AM640,"0.#"),1)=".",TRUE,FALSE)</formula>
    </cfRule>
  </conditionalFormatting>
  <conditionalFormatting sqref="AM641">
    <cfRule type="expression" dxfId="763" priority="893">
      <formula>IF(RIGHT(TEXT(AM641,"0.#"),1)=".",FALSE,TRUE)</formula>
    </cfRule>
    <cfRule type="expression" dxfId="762" priority="894">
      <formula>IF(RIGHT(TEXT(AM641,"0.#"),1)=".",TRUE,FALSE)</formula>
    </cfRule>
  </conditionalFormatting>
  <conditionalFormatting sqref="AU640">
    <cfRule type="expression" dxfId="761" priority="889">
      <formula>IF(RIGHT(TEXT(AU640,"0.#"),1)=".",FALSE,TRUE)</formula>
    </cfRule>
    <cfRule type="expression" dxfId="760" priority="890">
      <formula>IF(RIGHT(TEXT(AU640,"0.#"),1)=".",TRUE,FALSE)</formula>
    </cfRule>
  </conditionalFormatting>
  <conditionalFormatting sqref="AU641">
    <cfRule type="expression" dxfId="759" priority="887">
      <formula>IF(RIGHT(TEXT(AU641,"0.#"),1)=".",FALSE,TRUE)</formula>
    </cfRule>
    <cfRule type="expression" dxfId="758" priority="888">
      <formula>IF(RIGHT(TEXT(AU641,"0.#"),1)=".",TRUE,FALSE)</formula>
    </cfRule>
  </conditionalFormatting>
  <conditionalFormatting sqref="AU642">
    <cfRule type="expression" dxfId="757" priority="885">
      <formula>IF(RIGHT(TEXT(AU642,"0.#"),1)=".",FALSE,TRUE)</formula>
    </cfRule>
    <cfRule type="expression" dxfId="756" priority="886">
      <formula>IF(RIGHT(TEXT(AU642,"0.#"),1)=".",TRUE,FALSE)</formula>
    </cfRule>
  </conditionalFormatting>
  <conditionalFormatting sqref="AI642">
    <cfRule type="expression" dxfId="755" priority="879">
      <formula>IF(RIGHT(TEXT(AI642,"0.#"),1)=".",FALSE,TRUE)</formula>
    </cfRule>
    <cfRule type="expression" dxfId="754" priority="880">
      <formula>IF(RIGHT(TEXT(AI642,"0.#"),1)=".",TRUE,FALSE)</formula>
    </cfRule>
  </conditionalFormatting>
  <conditionalFormatting sqref="AI640">
    <cfRule type="expression" dxfId="753" priority="883">
      <formula>IF(RIGHT(TEXT(AI640,"0.#"),1)=".",FALSE,TRUE)</formula>
    </cfRule>
    <cfRule type="expression" dxfId="752" priority="884">
      <formula>IF(RIGHT(TEXT(AI640,"0.#"),1)=".",TRUE,FALSE)</formula>
    </cfRule>
  </conditionalFormatting>
  <conditionalFormatting sqref="AI641">
    <cfRule type="expression" dxfId="751" priority="881">
      <formula>IF(RIGHT(TEXT(AI641,"0.#"),1)=".",FALSE,TRUE)</formula>
    </cfRule>
    <cfRule type="expression" dxfId="750" priority="882">
      <formula>IF(RIGHT(TEXT(AI641,"0.#"),1)=".",TRUE,FALSE)</formula>
    </cfRule>
  </conditionalFormatting>
  <conditionalFormatting sqref="AQ641">
    <cfRule type="expression" dxfId="749" priority="877">
      <formula>IF(RIGHT(TEXT(AQ641,"0.#"),1)=".",FALSE,TRUE)</formula>
    </cfRule>
    <cfRule type="expression" dxfId="748" priority="878">
      <formula>IF(RIGHT(TEXT(AQ641,"0.#"),1)=".",TRUE,FALSE)</formula>
    </cfRule>
  </conditionalFormatting>
  <conditionalFormatting sqref="AQ642">
    <cfRule type="expression" dxfId="747" priority="875">
      <formula>IF(RIGHT(TEXT(AQ642,"0.#"),1)=".",FALSE,TRUE)</formula>
    </cfRule>
    <cfRule type="expression" dxfId="746" priority="876">
      <formula>IF(RIGHT(TEXT(AQ642,"0.#"),1)=".",TRUE,FALSE)</formula>
    </cfRule>
  </conditionalFormatting>
  <conditionalFormatting sqref="AQ640">
    <cfRule type="expression" dxfId="745" priority="873">
      <formula>IF(RIGHT(TEXT(AQ640,"0.#"),1)=".",FALSE,TRUE)</formula>
    </cfRule>
    <cfRule type="expression" dxfId="744" priority="874">
      <formula>IF(RIGHT(TEXT(AQ640,"0.#"),1)=".",TRUE,FALSE)</formula>
    </cfRule>
  </conditionalFormatting>
  <conditionalFormatting sqref="AE649">
    <cfRule type="expression" dxfId="743" priority="871">
      <formula>IF(RIGHT(TEXT(AE649,"0.#"),1)=".",FALSE,TRUE)</formula>
    </cfRule>
    <cfRule type="expression" dxfId="742" priority="872">
      <formula>IF(RIGHT(TEXT(AE649,"0.#"),1)=".",TRUE,FALSE)</formula>
    </cfRule>
  </conditionalFormatting>
  <conditionalFormatting sqref="AE650">
    <cfRule type="expression" dxfId="741" priority="869">
      <formula>IF(RIGHT(TEXT(AE650,"0.#"),1)=".",FALSE,TRUE)</formula>
    </cfRule>
    <cfRule type="expression" dxfId="740" priority="870">
      <formula>IF(RIGHT(TEXT(AE650,"0.#"),1)=".",TRUE,FALSE)</formula>
    </cfRule>
  </conditionalFormatting>
  <conditionalFormatting sqref="AE651">
    <cfRule type="expression" dxfId="739" priority="867">
      <formula>IF(RIGHT(TEXT(AE651,"0.#"),1)=".",FALSE,TRUE)</formula>
    </cfRule>
    <cfRule type="expression" dxfId="738" priority="868">
      <formula>IF(RIGHT(TEXT(AE651,"0.#"),1)=".",TRUE,FALSE)</formula>
    </cfRule>
  </conditionalFormatting>
  <conditionalFormatting sqref="AU649">
    <cfRule type="expression" dxfId="737" priority="859">
      <formula>IF(RIGHT(TEXT(AU649,"0.#"),1)=".",FALSE,TRUE)</formula>
    </cfRule>
    <cfRule type="expression" dxfId="736" priority="860">
      <formula>IF(RIGHT(TEXT(AU649,"0.#"),1)=".",TRUE,FALSE)</formula>
    </cfRule>
  </conditionalFormatting>
  <conditionalFormatting sqref="AU650">
    <cfRule type="expression" dxfId="735" priority="857">
      <formula>IF(RIGHT(TEXT(AU650,"0.#"),1)=".",FALSE,TRUE)</formula>
    </cfRule>
    <cfRule type="expression" dxfId="734" priority="858">
      <formula>IF(RIGHT(TEXT(AU650,"0.#"),1)=".",TRUE,FALSE)</formula>
    </cfRule>
  </conditionalFormatting>
  <conditionalFormatting sqref="AU651">
    <cfRule type="expression" dxfId="733" priority="855">
      <formula>IF(RIGHT(TEXT(AU651,"0.#"),1)=".",FALSE,TRUE)</formula>
    </cfRule>
    <cfRule type="expression" dxfId="732" priority="856">
      <formula>IF(RIGHT(TEXT(AU651,"0.#"),1)=".",TRUE,FALSE)</formula>
    </cfRule>
  </conditionalFormatting>
  <conditionalFormatting sqref="AQ650">
    <cfRule type="expression" dxfId="731" priority="847">
      <formula>IF(RIGHT(TEXT(AQ650,"0.#"),1)=".",FALSE,TRUE)</formula>
    </cfRule>
    <cfRule type="expression" dxfId="730" priority="848">
      <formula>IF(RIGHT(TEXT(AQ650,"0.#"),1)=".",TRUE,FALSE)</formula>
    </cfRule>
  </conditionalFormatting>
  <conditionalFormatting sqref="AQ651">
    <cfRule type="expression" dxfId="729" priority="845">
      <formula>IF(RIGHT(TEXT(AQ651,"0.#"),1)=".",FALSE,TRUE)</formula>
    </cfRule>
    <cfRule type="expression" dxfId="728" priority="846">
      <formula>IF(RIGHT(TEXT(AQ651,"0.#"),1)=".",TRUE,FALSE)</formula>
    </cfRule>
  </conditionalFormatting>
  <conditionalFormatting sqref="AQ649">
    <cfRule type="expression" dxfId="727" priority="843">
      <formula>IF(RIGHT(TEXT(AQ649,"0.#"),1)=".",FALSE,TRUE)</formula>
    </cfRule>
    <cfRule type="expression" dxfId="726" priority="844">
      <formula>IF(RIGHT(TEXT(AQ649,"0.#"),1)=".",TRUE,FALSE)</formula>
    </cfRule>
  </conditionalFormatting>
  <conditionalFormatting sqref="AE674">
    <cfRule type="expression" dxfId="725" priority="841">
      <formula>IF(RIGHT(TEXT(AE674,"0.#"),1)=".",FALSE,TRUE)</formula>
    </cfRule>
    <cfRule type="expression" dxfId="724" priority="842">
      <formula>IF(RIGHT(TEXT(AE674,"0.#"),1)=".",TRUE,FALSE)</formula>
    </cfRule>
  </conditionalFormatting>
  <conditionalFormatting sqref="AE675">
    <cfRule type="expression" dxfId="723" priority="839">
      <formula>IF(RIGHT(TEXT(AE675,"0.#"),1)=".",FALSE,TRUE)</formula>
    </cfRule>
    <cfRule type="expression" dxfId="722" priority="840">
      <formula>IF(RIGHT(TEXT(AE675,"0.#"),1)=".",TRUE,FALSE)</formula>
    </cfRule>
  </conditionalFormatting>
  <conditionalFormatting sqref="AE676">
    <cfRule type="expression" dxfId="721" priority="837">
      <formula>IF(RIGHT(TEXT(AE676,"0.#"),1)=".",FALSE,TRUE)</formula>
    </cfRule>
    <cfRule type="expression" dxfId="720" priority="838">
      <formula>IF(RIGHT(TEXT(AE676,"0.#"),1)=".",TRUE,FALSE)</formula>
    </cfRule>
  </conditionalFormatting>
  <conditionalFormatting sqref="AU674">
    <cfRule type="expression" dxfId="719" priority="829">
      <formula>IF(RIGHT(TEXT(AU674,"0.#"),1)=".",FALSE,TRUE)</formula>
    </cfRule>
    <cfRule type="expression" dxfId="718" priority="830">
      <formula>IF(RIGHT(TEXT(AU674,"0.#"),1)=".",TRUE,FALSE)</formula>
    </cfRule>
  </conditionalFormatting>
  <conditionalFormatting sqref="AU675">
    <cfRule type="expression" dxfId="717" priority="827">
      <formula>IF(RIGHT(TEXT(AU675,"0.#"),1)=".",FALSE,TRUE)</formula>
    </cfRule>
    <cfRule type="expression" dxfId="716" priority="828">
      <formula>IF(RIGHT(TEXT(AU675,"0.#"),1)=".",TRUE,FALSE)</formula>
    </cfRule>
  </conditionalFormatting>
  <conditionalFormatting sqref="AU676">
    <cfRule type="expression" dxfId="715" priority="825">
      <formula>IF(RIGHT(TEXT(AU676,"0.#"),1)=".",FALSE,TRUE)</formula>
    </cfRule>
    <cfRule type="expression" dxfId="714" priority="826">
      <formula>IF(RIGHT(TEXT(AU676,"0.#"),1)=".",TRUE,FALSE)</formula>
    </cfRule>
  </conditionalFormatting>
  <conditionalFormatting sqref="AQ675">
    <cfRule type="expression" dxfId="713" priority="817">
      <formula>IF(RIGHT(TEXT(AQ675,"0.#"),1)=".",FALSE,TRUE)</formula>
    </cfRule>
    <cfRule type="expression" dxfId="712" priority="818">
      <formula>IF(RIGHT(TEXT(AQ675,"0.#"),1)=".",TRUE,FALSE)</formula>
    </cfRule>
  </conditionalFormatting>
  <conditionalFormatting sqref="AQ676">
    <cfRule type="expression" dxfId="711" priority="815">
      <formula>IF(RIGHT(TEXT(AQ676,"0.#"),1)=".",FALSE,TRUE)</formula>
    </cfRule>
    <cfRule type="expression" dxfId="710" priority="816">
      <formula>IF(RIGHT(TEXT(AQ676,"0.#"),1)=".",TRUE,FALSE)</formula>
    </cfRule>
  </conditionalFormatting>
  <conditionalFormatting sqref="AQ674">
    <cfRule type="expression" dxfId="709" priority="813">
      <formula>IF(RIGHT(TEXT(AQ674,"0.#"),1)=".",FALSE,TRUE)</formula>
    </cfRule>
    <cfRule type="expression" dxfId="708" priority="814">
      <formula>IF(RIGHT(TEXT(AQ674,"0.#"),1)=".",TRUE,FALSE)</formula>
    </cfRule>
  </conditionalFormatting>
  <conditionalFormatting sqref="AE654">
    <cfRule type="expression" dxfId="707" priority="811">
      <formula>IF(RIGHT(TEXT(AE654,"0.#"),1)=".",FALSE,TRUE)</formula>
    </cfRule>
    <cfRule type="expression" dxfId="706" priority="812">
      <formula>IF(RIGHT(TEXT(AE654,"0.#"),1)=".",TRUE,FALSE)</formula>
    </cfRule>
  </conditionalFormatting>
  <conditionalFormatting sqref="AE655">
    <cfRule type="expression" dxfId="705" priority="809">
      <formula>IF(RIGHT(TEXT(AE655,"0.#"),1)=".",FALSE,TRUE)</formula>
    </cfRule>
    <cfRule type="expression" dxfId="704" priority="810">
      <formula>IF(RIGHT(TEXT(AE655,"0.#"),1)=".",TRUE,FALSE)</formula>
    </cfRule>
  </conditionalFormatting>
  <conditionalFormatting sqref="AE656">
    <cfRule type="expression" dxfId="703" priority="807">
      <formula>IF(RIGHT(TEXT(AE656,"0.#"),1)=".",FALSE,TRUE)</formula>
    </cfRule>
    <cfRule type="expression" dxfId="702" priority="808">
      <formula>IF(RIGHT(TEXT(AE656,"0.#"),1)=".",TRUE,FALSE)</formula>
    </cfRule>
  </conditionalFormatting>
  <conditionalFormatting sqref="AU654">
    <cfRule type="expression" dxfId="701" priority="799">
      <formula>IF(RIGHT(TEXT(AU654,"0.#"),1)=".",FALSE,TRUE)</formula>
    </cfRule>
    <cfRule type="expression" dxfId="700" priority="800">
      <formula>IF(RIGHT(TEXT(AU654,"0.#"),1)=".",TRUE,FALSE)</formula>
    </cfRule>
  </conditionalFormatting>
  <conditionalFormatting sqref="AU655">
    <cfRule type="expression" dxfId="699" priority="797">
      <formula>IF(RIGHT(TEXT(AU655,"0.#"),1)=".",FALSE,TRUE)</formula>
    </cfRule>
    <cfRule type="expression" dxfId="698" priority="798">
      <formula>IF(RIGHT(TEXT(AU655,"0.#"),1)=".",TRUE,FALSE)</formula>
    </cfRule>
  </conditionalFormatting>
  <conditionalFormatting sqref="AQ656">
    <cfRule type="expression" dxfId="697" priority="785">
      <formula>IF(RIGHT(TEXT(AQ656,"0.#"),1)=".",FALSE,TRUE)</formula>
    </cfRule>
    <cfRule type="expression" dxfId="696" priority="786">
      <formula>IF(RIGHT(TEXT(AQ656,"0.#"),1)=".",TRUE,FALSE)</formula>
    </cfRule>
  </conditionalFormatting>
  <conditionalFormatting sqref="AQ654">
    <cfRule type="expression" dxfId="695" priority="783">
      <formula>IF(RIGHT(TEXT(AQ654,"0.#"),1)=".",FALSE,TRUE)</formula>
    </cfRule>
    <cfRule type="expression" dxfId="694" priority="784">
      <formula>IF(RIGHT(TEXT(AQ654,"0.#"),1)=".",TRUE,FALSE)</formula>
    </cfRule>
  </conditionalFormatting>
  <conditionalFormatting sqref="AE659">
    <cfRule type="expression" dxfId="693" priority="781">
      <formula>IF(RIGHT(TEXT(AE659,"0.#"),1)=".",FALSE,TRUE)</formula>
    </cfRule>
    <cfRule type="expression" dxfId="692" priority="782">
      <formula>IF(RIGHT(TEXT(AE659,"0.#"),1)=".",TRUE,FALSE)</formula>
    </cfRule>
  </conditionalFormatting>
  <conditionalFormatting sqref="AE660">
    <cfRule type="expression" dxfId="691" priority="779">
      <formula>IF(RIGHT(TEXT(AE660,"0.#"),1)=".",FALSE,TRUE)</formula>
    </cfRule>
    <cfRule type="expression" dxfId="690" priority="780">
      <formula>IF(RIGHT(TEXT(AE660,"0.#"),1)=".",TRUE,FALSE)</formula>
    </cfRule>
  </conditionalFormatting>
  <conditionalFormatting sqref="AE661">
    <cfRule type="expression" dxfId="689" priority="777">
      <formula>IF(RIGHT(TEXT(AE661,"0.#"),1)=".",FALSE,TRUE)</formula>
    </cfRule>
    <cfRule type="expression" dxfId="688" priority="778">
      <formula>IF(RIGHT(TEXT(AE661,"0.#"),1)=".",TRUE,FALSE)</formula>
    </cfRule>
  </conditionalFormatting>
  <conditionalFormatting sqref="AU659">
    <cfRule type="expression" dxfId="687" priority="769">
      <formula>IF(RIGHT(TEXT(AU659,"0.#"),1)=".",FALSE,TRUE)</formula>
    </cfRule>
    <cfRule type="expression" dxfId="686" priority="770">
      <formula>IF(RIGHT(TEXT(AU659,"0.#"),1)=".",TRUE,FALSE)</formula>
    </cfRule>
  </conditionalFormatting>
  <conditionalFormatting sqref="AU660">
    <cfRule type="expression" dxfId="685" priority="767">
      <formula>IF(RIGHT(TEXT(AU660,"0.#"),1)=".",FALSE,TRUE)</formula>
    </cfRule>
    <cfRule type="expression" dxfId="684" priority="768">
      <formula>IF(RIGHT(TEXT(AU660,"0.#"),1)=".",TRUE,FALSE)</formula>
    </cfRule>
  </conditionalFormatting>
  <conditionalFormatting sqref="AU661">
    <cfRule type="expression" dxfId="683" priority="765">
      <formula>IF(RIGHT(TEXT(AU661,"0.#"),1)=".",FALSE,TRUE)</formula>
    </cfRule>
    <cfRule type="expression" dxfId="682" priority="766">
      <formula>IF(RIGHT(TEXT(AU661,"0.#"),1)=".",TRUE,FALSE)</formula>
    </cfRule>
  </conditionalFormatting>
  <conditionalFormatting sqref="AQ660">
    <cfRule type="expression" dxfId="681" priority="757">
      <formula>IF(RIGHT(TEXT(AQ660,"0.#"),1)=".",FALSE,TRUE)</formula>
    </cfRule>
    <cfRule type="expression" dxfId="680" priority="758">
      <formula>IF(RIGHT(TEXT(AQ660,"0.#"),1)=".",TRUE,FALSE)</formula>
    </cfRule>
  </conditionalFormatting>
  <conditionalFormatting sqref="AQ661">
    <cfRule type="expression" dxfId="679" priority="755">
      <formula>IF(RIGHT(TEXT(AQ661,"0.#"),1)=".",FALSE,TRUE)</formula>
    </cfRule>
    <cfRule type="expression" dxfId="678" priority="756">
      <formula>IF(RIGHT(TEXT(AQ661,"0.#"),1)=".",TRUE,FALSE)</formula>
    </cfRule>
  </conditionalFormatting>
  <conditionalFormatting sqref="AQ659">
    <cfRule type="expression" dxfId="677" priority="753">
      <formula>IF(RIGHT(TEXT(AQ659,"0.#"),1)=".",FALSE,TRUE)</formula>
    </cfRule>
    <cfRule type="expression" dxfId="676" priority="754">
      <formula>IF(RIGHT(TEXT(AQ659,"0.#"),1)=".",TRUE,FALSE)</formula>
    </cfRule>
  </conditionalFormatting>
  <conditionalFormatting sqref="AE664">
    <cfRule type="expression" dxfId="675" priority="751">
      <formula>IF(RIGHT(TEXT(AE664,"0.#"),1)=".",FALSE,TRUE)</formula>
    </cfRule>
    <cfRule type="expression" dxfId="674" priority="752">
      <formula>IF(RIGHT(TEXT(AE664,"0.#"),1)=".",TRUE,FALSE)</formula>
    </cfRule>
  </conditionalFormatting>
  <conditionalFormatting sqref="AE665">
    <cfRule type="expression" dxfId="673" priority="749">
      <formula>IF(RIGHT(TEXT(AE665,"0.#"),1)=".",FALSE,TRUE)</formula>
    </cfRule>
    <cfRule type="expression" dxfId="672" priority="750">
      <formula>IF(RIGHT(TEXT(AE665,"0.#"),1)=".",TRUE,FALSE)</formula>
    </cfRule>
  </conditionalFormatting>
  <conditionalFormatting sqref="AE666">
    <cfRule type="expression" dxfId="671" priority="747">
      <formula>IF(RIGHT(TEXT(AE666,"0.#"),1)=".",FALSE,TRUE)</formula>
    </cfRule>
    <cfRule type="expression" dxfId="670" priority="748">
      <formula>IF(RIGHT(TEXT(AE666,"0.#"),1)=".",TRUE,FALSE)</formula>
    </cfRule>
  </conditionalFormatting>
  <conditionalFormatting sqref="AU664">
    <cfRule type="expression" dxfId="669" priority="739">
      <formula>IF(RIGHT(TEXT(AU664,"0.#"),1)=".",FALSE,TRUE)</formula>
    </cfRule>
    <cfRule type="expression" dxfId="668" priority="740">
      <formula>IF(RIGHT(TEXT(AU664,"0.#"),1)=".",TRUE,FALSE)</formula>
    </cfRule>
  </conditionalFormatting>
  <conditionalFormatting sqref="AU665">
    <cfRule type="expression" dxfId="667" priority="737">
      <formula>IF(RIGHT(TEXT(AU665,"0.#"),1)=".",FALSE,TRUE)</formula>
    </cfRule>
    <cfRule type="expression" dxfId="666" priority="738">
      <formula>IF(RIGHT(TEXT(AU665,"0.#"),1)=".",TRUE,FALSE)</formula>
    </cfRule>
  </conditionalFormatting>
  <conditionalFormatting sqref="AU666">
    <cfRule type="expression" dxfId="665" priority="735">
      <formula>IF(RIGHT(TEXT(AU666,"0.#"),1)=".",FALSE,TRUE)</formula>
    </cfRule>
    <cfRule type="expression" dxfId="664" priority="736">
      <formula>IF(RIGHT(TEXT(AU666,"0.#"),1)=".",TRUE,FALSE)</formula>
    </cfRule>
  </conditionalFormatting>
  <conditionalFormatting sqref="AQ665">
    <cfRule type="expression" dxfId="663" priority="727">
      <formula>IF(RIGHT(TEXT(AQ665,"0.#"),1)=".",FALSE,TRUE)</formula>
    </cfRule>
    <cfRule type="expression" dxfId="662" priority="728">
      <formula>IF(RIGHT(TEXT(AQ665,"0.#"),1)=".",TRUE,FALSE)</formula>
    </cfRule>
  </conditionalFormatting>
  <conditionalFormatting sqref="AQ666">
    <cfRule type="expression" dxfId="661" priority="725">
      <formula>IF(RIGHT(TEXT(AQ666,"0.#"),1)=".",FALSE,TRUE)</formula>
    </cfRule>
    <cfRule type="expression" dxfId="660" priority="726">
      <formula>IF(RIGHT(TEXT(AQ666,"0.#"),1)=".",TRUE,FALSE)</formula>
    </cfRule>
  </conditionalFormatting>
  <conditionalFormatting sqref="AQ664">
    <cfRule type="expression" dxfId="659" priority="723">
      <formula>IF(RIGHT(TEXT(AQ664,"0.#"),1)=".",FALSE,TRUE)</formula>
    </cfRule>
    <cfRule type="expression" dxfId="658" priority="724">
      <formula>IF(RIGHT(TEXT(AQ664,"0.#"),1)=".",TRUE,FALSE)</formula>
    </cfRule>
  </conditionalFormatting>
  <conditionalFormatting sqref="AE669">
    <cfRule type="expression" dxfId="657" priority="721">
      <formula>IF(RIGHT(TEXT(AE669,"0.#"),1)=".",FALSE,TRUE)</formula>
    </cfRule>
    <cfRule type="expression" dxfId="656" priority="722">
      <formula>IF(RIGHT(TEXT(AE669,"0.#"),1)=".",TRUE,FALSE)</formula>
    </cfRule>
  </conditionalFormatting>
  <conditionalFormatting sqref="AE670">
    <cfRule type="expression" dxfId="655" priority="719">
      <formula>IF(RIGHT(TEXT(AE670,"0.#"),1)=".",FALSE,TRUE)</formula>
    </cfRule>
    <cfRule type="expression" dxfId="654" priority="720">
      <formula>IF(RIGHT(TEXT(AE670,"0.#"),1)=".",TRUE,FALSE)</formula>
    </cfRule>
  </conditionalFormatting>
  <conditionalFormatting sqref="AE671">
    <cfRule type="expression" dxfId="653" priority="717">
      <formula>IF(RIGHT(TEXT(AE671,"0.#"),1)=".",FALSE,TRUE)</formula>
    </cfRule>
    <cfRule type="expression" dxfId="652" priority="718">
      <formula>IF(RIGHT(TEXT(AE671,"0.#"),1)=".",TRUE,FALSE)</formula>
    </cfRule>
  </conditionalFormatting>
  <conditionalFormatting sqref="AU669">
    <cfRule type="expression" dxfId="651" priority="709">
      <formula>IF(RIGHT(TEXT(AU669,"0.#"),1)=".",FALSE,TRUE)</formula>
    </cfRule>
    <cfRule type="expression" dxfId="650" priority="710">
      <formula>IF(RIGHT(TEXT(AU669,"0.#"),1)=".",TRUE,FALSE)</formula>
    </cfRule>
  </conditionalFormatting>
  <conditionalFormatting sqref="AU670">
    <cfRule type="expression" dxfId="649" priority="707">
      <formula>IF(RIGHT(TEXT(AU670,"0.#"),1)=".",FALSE,TRUE)</formula>
    </cfRule>
    <cfRule type="expression" dxfId="648" priority="708">
      <formula>IF(RIGHT(TEXT(AU670,"0.#"),1)=".",TRUE,FALSE)</formula>
    </cfRule>
  </conditionalFormatting>
  <conditionalFormatting sqref="AU671">
    <cfRule type="expression" dxfId="647" priority="705">
      <formula>IF(RIGHT(TEXT(AU671,"0.#"),1)=".",FALSE,TRUE)</formula>
    </cfRule>
    <cfRule type="expression" dxfId="646" priority="706">
      <formula>IF(RIGHT(TEXT(AU671,"0.#"),1)=".",TRUE,FALSE)</formula>
    </cfRule>
  </conditionalFormatting>
  <conditionalFormatting sqref="AQ670">
    <cfRule type="expression" dxfId="645" priority="697">
      <formula>IF(RIGHT(TEXT(AQ670,"0.#"),1)=".",FALSE,TRUE)</formula>
    </cfRule>
    <cfRule type="expression" dxfId="644" priority="698">
      <formula>IF(RIGHT(TEXT(AQ670,"0.#"),1)=".",TRUE,FALSE)</formula>
    </cfRule>
  </conditionalFormatting>
  <conditionalFormatting sqref="AQ671">
    <cfRule type="expression" dxfId="643" priority="695">
      <formula>IF(RIGHT(TEXT(AQ671,"0.#"),1)=".",FALSE,TRUE)</formula>
    </cfRule>
    <cfRule type="expression" dxfId="642" priority="696">
      <formula>IF(RIGHT(TEXT(AQ671,"0.#"),1)=".",TRUE,FALSE)</formula>
    </cfRule>
  </conditionalFormatting>
  <conditionalFormatting sqref="AQ669">
    <cfRule type="expression" dxfId="641" priority="693">
      <formula>IF(RIGHT(TEXT(AQ669,"0.#"),1)=".",FALSE,TRUE)</formula>
    </cfRule>
    <cfRule type="expression" dxfId="640" priority="694">
      <formula>IF(RIGHT(TEXT(AQ669,"0.#"),1)=".",TRUE,FALSE)</formula>
    </cfRule>
  </conditionalFormatting>
  <conditionalFormatting sqref="AE679">
    <cfRule type="expression" dxfId="639" priority="691">
      <formula>IF(RIGHT(TEXT(AE679,"0.#"),1)=".",FALSE,TRUE)</formula>
    </cfRule>
    <cfRule type="expression" dxfId="638" priority="692">
      <formula>IF(RIGHT(TEXT(AE679,"0.#"),1)=".",TRUE,FALSE)</formula>
    </cfRule>
  </conditionalFormatting>
  <conditionalFormatting sqref="AE680">
    <cfRule type="expression" dxfId="637" priority="689">
      <formula>IF(RIGHT(TEXT(AE680,"0.#"),1)=".",FALSE,TRUE)</formula>
    </cfRule>
    <cfRule type="expression" dxfId="636" priority="690">
      <formula>IF(RIGHT(TEXT(AE680,"0.#"),1)=".",TRUE,FALSE)</formula>
    </cfRule>
  </conditionalFormatting>
  <conditionalFormatting sqref="AE681">
    <cfRule type="expression" dxfId="635" priority="687">
      <formula>IF(RIGHT(TEXT(AE681,"0.#"),1)=".",FALSE,TRUE)</formula>
    </cfRule>
    <cfRule type="expression" dxfId="634" priority="688">
      <formula>IF(RIGHT(TEXT(AE681,"0.#"),1)=".",TRUE,FALSE)</formula>
    </cfRule>
  </conditionalFormatting>
  <conditionalFormatting sqref="AU679">
    <cfRule type="expression" dxfId="633" priority="679">
      <formula>IF(RIGHT(TEXT(AU679,"0.#"),1)=".",FALSE,TRUE)</formula>
    </cfRule>
    <cfRule type="expression" dxfId="632" priority="680">
      <formula>IF(RIGHT(TEXT(AU679,"0.#"),1)=".",TRUE,FALSE)</formula>
    </cfRule>
  </conditionalFormatting>
  <conditionalFormatting sqref="AU680">
    <cfRule type="expression" dxfId="631" priority="677">
      <formula>IF(RIGHT(TEXT(AU680,"0.#"),1)=".",FALSE,TRUE)</formula>
    </cfRule>
    <cfRule type="expression" dxfId="630" priority="678">
      <formula>IF(RIGHT(TEXT(AU680,"0.#"),1)=".",TRUE,FALSE)</formula>
    </cfRule>
  </conditionalFormatting>
  <conditionalFormatting sqref="AU681">
    <cfRule type="expression" dxfId="629" priority="675">
      <formula>IF(RIGHT(TEXT(AU681,"0.#"),1)=".",FALSE,TRUE)</formula>
    </cfRule>
    <cfRule type="expression" dxfId="628" priority="676">
      <formula>IF(RIGHT(TEXT(AU681,"0.#"),1)=".",TRUE,FALSE)</formula>
    </cfRule>
  </conditionalFormatting>
  <conditionalFormatting sqref="AQ680">
    <cfRule type="expression" dxfId="627" priority="667">
      <formula>IF(RIGHT(TEXT(AQ680,"0.#"),1)=".",FALSE,TRUE)</formula>
    </cfRule>
    <cfRule type="expression" dxfId="626" priority="668">
      <formula>IF(RIGHT(TEXT(AQ680,"0.#"),1)=".",TRUE,FALSE)</formula>
    </cfRule>
  </conditionalFormatting>
  <conditionalFormatting sqref="AQ681">
    <cfRule type="expression" dxfId="625" priority="665">
      <formula>IF(RIGHT(TEXT(AQ681,"0.#"),1)=".",FALSE,TRUE)</formula>
    </cfRule>
    <cfRule type="expression" dxfId="624" priority="666">
      <formula>IF(RIGHT(TEXT(AQ681,"0.#"),1)=".",TRUE,FALSE)</formula>
    </cfRule>
  </conditionalFormatting>
  <conditionalFormatting sqref="AQ679">
    <cfRule type="expression" dxfId="623" priority="663">
      <formula>IF(RIGHT(TEXT(AQ679,"0.#"),1)=".",FALSE,TRUE)</formula>
    </cfRule>
    <cfRule type="expression" dxfId="622" priority="664">
      <formula>IF(RIGHT(TEXT(AQ679,"0.#"),1)=".",TRUE,FALSE)</formula>
    </cfRule>
  </conditionalFormatting>
  <conditionalFormatting sqref="AE684">
    <cfRule type="expression" dxfId="621" priority="661">
      <formula>IF(RIGHT(TEXT(AE684,"0.#"),1)=".",FALSE,TRUE)</formula>
    </cfRule>
    <cfRule type="expression" dxfId="620" priority="662">
      <formula>IF(RIGHT(TEXT(AE684,"0.#"),1)=".",TRUE,FALSE)</formula>
    </cfRule>
  </conditionalFormatting>
  <conditionalFormatting sqref="AE685">
    <cfRule type="expression" dxfId="619" priority="659">
      <formula>IF(RIGHT(TEXT(AE685,"0.#"),1)=".",FALSE,TRUE)</formula>
    </cfRule>
    <cfRule type="expression" dxfId="618" priority="660">
      <formula>IF(RIGHT(TEXT(AE685,"0.#"),1)=".",TRUE,FALSE)</formula>
    </cfRule>
  </conditionalFormatting>
  <conditionalFormatting sqref="AE686">
    <cfRule type="expression" dxfId="617" priority="657">
      <formula>IF(RIGHT(TEXT(AE686,"0.#"),1)=".",FALSE,TRUE)</formula>
    </cfRule>
    <cfRule type="expression" dxfId="616" priority="658">
      <formula>IF(RIGHT(TEXT(AE686,"0.#"),1)=".",TRUE,FALSE)</formula>
    </cfRule>
  </conditionalFormatting>
  <conditionalFormatting sqref="AU684">
    <cfRule type="expression" dxfId="615" priority="649">
      <formula>IF(RIGHT(TEXT(AU684,"0.#"),1)=".",FALSE,TRUE)</formula>
    </cfRule>
    <cfRule type="expression" dxfId="614" priority="650">
      <formula>IF(RIGHT(TEXT(AU684,"0.#"),1)=".",TRUE,FALSE)</formula>
    </cfRule>
  </conditionalFormatting>
  <conditionalFormatting sqref="AU685">
    <cfRule type="expression" dxfId="613" priority="647">
      <formula>IF(RIGHT(TEXT(AU685,"0.#"),1)=".",FALSE,TRUE)</formula>
    </cfRule>
    <cfRule type="expression" dxfId="612" priority="648">
      <formula>IF(RIGHT(TEXT(AU685,"0.#"),1)=".",TRUE,FALSE)</formula>
    </cfRule>
  </conditionalFormatting>
  <conditionalFormatting sqref="AU686">
    <cfRule type="expression" dxfId="611" priority="645">
      <formula>IF(RIGHT(TEXT(AU686,"0.#"),1)=".",FALSE,TRUE)</formula>
    </cfRule>
    <cfRule type="expression" dxfId="610" priority="646">
      <formula>IF(RIGHT(TEXT(AU686,"0.#"),1)=".",TRUE,FALSE)</formula>
    </cfRule>
  </conditionalFormatting>
  <conditionalFormatting sqref="AQ685">
    <cfRule type="expression" dxfId="609" priority="637">
      <formula>IF(RIGHT(TEXT(AQ685,"0.#"),1)=".",FALSE,TRUE)</formula>
    </cfRule>
    <cfRule type="expression" dxfId="608" priority="638">
      <formula>IF(RIGHT(TEXT(AQ685,"0.#"),1)=".",TRUE,FALSE)</formula>
    </cfRule>
  </conditionalFormatting>
  <conditionalFormatting sqref="AQ686">
    <cfRule type="expression" dxfId="607" priority="635">
      <formula>IF(RIGHT(TEXT(AQ686,"0.#"),1)=".",FALSE,TRUE)</formula>
    </cfRule>
    <cfRule type="expression" dxfId="606" priority="636">
      <formula>IF(RIGHT(TEXT(AQ686,"0.#"),1)=".",TRUE,FALSE)</formula>
    </cfRule>
  </conditionalFormatting>
  <conditionalFormatting sqref="AQ684">
    <cfRule type="expression" dxfId="605" priority="633">
      <formula>IF(RIGHT(TEXT(AQ684,"0.#"),1)=".",FALSE,TRUE)</formula>
    </cfRule>
    <cfRule type="expression" dxfId="604" priority="634">
      <formula>IF(RIGHT(TEXT(AQ684,"0.#"),1)=".",TRUE,FALSE)</formula>
    </cfRule>
  </conditionalFormatting>
  <conditionalFormatting sqref="AE689">
    <cfRule type="expression" dxfId="603" priority="631">
      <formula>IF(RIGHT(TEXT(AE689,"0.#"),1)=".",FALSE,TRUE)</formula>
    </cfRule>
    <cfRule type="expression" dxfId="602" priority="632">
      <formula>IF(RIGHT(TEXT(AE689,"0.#"),1)=".",TRUE,FALSE)</formula>
    </cfRule>
  </conditionalFormatting>
  <conditionalFormatting sqref="AE690">
    <cfRule type="expression" dxfId="601" priority="629">
      <formula>IF(RIGHT(TEXT(AE690,"0.#"),1)=".",FALSE,TRUE)</formula>
    </cfRule>
    <cfRule type="expression" dxfId="600" priority="630">
      <formula>IF(RIGHT(TEXT(AE690,"0.#"),1)=".",TRUE,FALSE)</formula>
    </cfRule>
  </conditionalFormatting>
  <conditionalFormatting sqref="AE691">
    <cfRule type="expression" dxfId="599" priority="627">
      <formula>IF(RIGHT(TEXT(AE691,"0.#"),1)=".",FALSE,TRUE)</formula>
    </cfRule>
    <cfRule type="expression" dxfId="598" priority="628">
      <formula>IF(RIGHT(TEXT(AE691,"0.#"),1)=".",TRUE,FALSE)</formula>
    </cfRule>
  </conditionalFormatting>
  <conditionalFormatting sqref="AU689">
    <cfRule type="expression" dxfId="597" priority="619">
      <formula>IF(RIGHT(TEXT(AU689,"0.#"),1)=".",FALSE,TRUE)</formula>
    </cfRule>
    <cfRule type="expression" dxfId="596" priority="620">
      <formula>IF(RIGHT(TEXT(AU689,"0.#"),1)=".",TRUE,FALSE)</formula>
    </cfRule>
  </conditionalFormatting>
  <conditionalFormatting sqref="AU690">
    <cfRule type="expression" dxfId="595" priority="617">
      <formula>IF(RIGHT(TEXT(AU690,"0.#"),1)=".",FALSE,TRUE)</formula>
    </cfRule>
    <cfRule type="expression" dxfId="594" priority="618">
      <formula>IF(RIGHT(TEXT(AU690,"0.#"),1)=".",TRUE,FALSE)</formula>
    </cfRule>
  </conditionalFormatting>
  <conditionalFormatting sqref="AU691">
    <cfRule type="expression" dxfId="593" priority="615">
      <formula>IF(RIGHT(TEXT(AU691,"0.#"),1)=".",FALSE,TRUE)</formula>
    </cfRule>
    <cfRule type="expression" dxfId="592" priority="616">
      <formula>IF(RIGHT(TEXT(AU691,"0.#"),1)=".",TRUE,FALSE)</formula>
    </cfRule>
  </conditionalFormatting>
  <conditionalFormatting sqref="AQ690">
    <cfRule type="expression" dxfId="591" priority="607">
      <formula>IF(RIGHT(TEXT(AQ690,"0.#"),1)=".",FALSE,TRUE)</formula>
    </cfRule>
    <cfRule type="expression" dxfId="590" priority="608">
      <formula>IF(RIGHT(TEXT(AQ690,"0.#"),1)=".",TRUE,FALSE)</formula>
    </cfRule>
  </conditionalFormatting>
  <conditionalFormatting sqref="AQ691">
    <cfRule type="expression" dxfId="589" priority="605">
      <formula>IF(RIGHT(TEXT(AQ691,"0.#"),1)=".",FALSE,TRUE)</formula>
    </cfRule>
    <cfRule type="expression" dxfId="588" priority="606">
      <formula>IF(RIGHT(TEXT(AQ691,"0.#"),1)=".",TRUE,FALSE)</formula>
    </cfRule>
  </conditionalFormatting>
  <conditionalFormatting sqref="AQ689">
    <cfRule type="expression" dxfId="587" priority="603">
      <formula>IF(RIGHT(TEXT(AQ689,"0.#"),1)=".",FALSE,TRUE)</formula>
    </cfRule>
    <cfRule type="expression" dxfId="586" priority="604">
      <formula>IF(RIGHT(TEXT(AQ689,"0.#"),1)=".",TRUE,FALSE)</formula>
    </cfRule>
  </conditionalFormatting>
  <conditionalFormatting sqref="AE694">
    <cfRule type="expression" dxfId="585" priority="601">
      <formula>IF(RIGHT(TEXT(AE694,"0.#"),1)=".",FALSE,TRUE)</formula>
    </cfRule>
    <cfRule type="expression" dxfId="584" priority="602">
      <formula>IF(RIGHT(TEXT(AE694,"0.#"),1)=".",TRUE,FALSE)</formula>
    </cfRule>
  </conditionalFormatting>
  <conditionalFormatting sqref="AM696">
    <cfRule type="expression" dxfId="583" priority="591">
      <formula>IF(RIGHT(TEXT(AM696,"0.#"),1)=".",FALSE,TRUE)</formula>
    </cfRule>
    <cfRule type="expression" dxfId="582" priority="592">
      <formula>IF(RIGHT(TEXT(AM696,"0.#"),1)=".",TRUE,FALSE)</formula>
    </cfRule>
  </conditionalFormatting>
  <conditionalFormatting sqref="AE695">
    <cfRule type="expression" dxfId="581" priority="599">
      <formula>IF(RIGHT(TEXT(AE695,"0.#"),1)=".",FALSE,TRUE)</formula>
    </cfRule>
    <cfRule type="expression" dxfId="580" priority="600">
      <formula>IF(RIGHT(TEXT(AE695,"0.#"),1)=".",TRUE,FALSE)</formula>
    </cfRule>
  </conditionalFormatting>
  <conditionalFormatting sqref="AE696">
    <cfRule type="expression" dxfId="579" priority="597">
      <formula>IF(RIGHT(TEXT(AE696,"0.#"),1)=".",FALSE,TRUE)</formula>
    </cfRule>
    <cfRule type="expression" dxfId="578" priority="598">
      <formula>IF(RIGHT(TEXT(AE696,"0.#"),1)=".",TRUE,FALSE)</formula>
    </cfRule>
  </conditionalFormatting>
  <conditionalFormatting sqref="AM694">
    <cfRule type="expression" dxfId="577" priority="595">
      <formula>IF(RIGHT(TEXT(AM694,"0.#"),1)=".",FALSE,TRUE)</formula>
    </cfRule>
    <cfRule type="expression" dxfId="576" priority="596">
      <formula>IF(RIGHT(TEXT(AM694,"0.#"),1)=".",TRUE,FALSE)</formula>
    </cfRule>
  </conditionalFormatting>
  <conditionalFormatting sqref="AM695">
    <cfRule type="expression" dxfId="575" priority="593">
      <formula>IF(RIGHT(TEXT(AM695,"0.#"),1)=".",FALSE,TRUE)</formula>
    </cfRule>
    <cfRule type="expression" dxfId="574" priority="594">
      <formula>IF(RIGHT(TEXT(AM695,"0.#"),1)=".",TRUE,FALSE)</formula>
    </cfRule>
  </conditionalFormatting>
  <conditionalFormatting sqref="AU694">
    <cfRule type="expression" dxfId="573" priority="589">
      <formula>IF(RIGHT(TEXT(AU694,"0.#"),1)=".",FALSE,TRUE)</formula>
    </cfRule>
    <cfRule type="expression" dxfId="572" priority="590">
      <formula>IF(RIGHT(TEXT(AU694,"0.#"),1)=".",TRUE,FALSE)</formula>
    </cfRule>
  </conditionalFormatting>
  <conditionalFormatting sqref="AU695">
    <cfRule type="expression" dxfId="571" priority="587">
      <formula>IF(RIGHT(TEXT(AU695,"0.#"),1)=".",FALSE,TRUE)</formula>
    </cfRule>
    <cfRule type="expression" dxfId="570" priority="588">
      <formula>IF(RIGHT(TEXT(AU695,"0.#"),1)=".",TRUE,FALSE)</formula>
    </cfRule>
  </conditionalFormatting>
  <conditionalFormatting sqref="AU696">
    <cfRule type="expression" dxfId="569" priority="585">
      <formula>IF(RIGHT(TEXT(AU696,"0.#"),1)=".",FALSE,TRUE)</formula>
    </cfRule>
    <cfRule type="expression" dxfId="568" priority="586">
      <formula>IF(RIGHT(TEXT(AU696,"0.#"),1)=".",TRUE,FALSE)</formula>
    </cfRule>
  </conditionalFormatting>
  <conditionalFormatting sqref="AI694">
    <cfRule type="expression" dxfId="567" priority="583">
      <formula>IF(RIGHT(TEXT(AI694,"0.#"),1)=".",FALSE,TRUE)</formula>
    </cfRule>
    <cfRule type="expression" dxfId="566" priority="584">
      <formula>IF(RIGHT(TEXT(AI694,"0.#"),1)=".",TRUE,FALSE)</formula>
    </cfRule>
  </conditionalFormatting>
  <conditionalFormatting sqref="AI695">
    <cfRule type="expression" dxfId="565" priority="581">
      <formula>IF(RIGHT(TEXT(AI695,"0.#"),1)=".",FALSE,TRUE)</formula>
    </cfRule>
    <cfRule type="expression" dxfId="564" priority="582">
      <formula>IF(RIGHT(TEXT(AI695,"0.#"),1)=".",TRUE,FALSE)</formula>
    </cfRule>
  </conditionalFormatting>
  <conditionalFormatting sqref="AQ695">
    <cfRule type="expression" dxfId="563" priority="577">
      <formula>IF(RIGHT(TEXT(AQ695,"0.#"),1)=".",FALSE,TRUE)</formula>
    </cfRule>
    <cfRule type="expression" dxfId="562" priority="578">
      <formula>IF(RIGHT(TEXT(AQ695,"0.#"),1)=".",TRUE,FALSE)</formula>
    </cfRule>
  </conditionalFormatting>
  <conditionalFormatting sqref="AQ696">
    <cfRule type="expression" dxfId="561" priority="575">
      <formula>IF(RIGHT(TEXT(AQ696,"0.#"),1)=".",FALSE,TRUE)</formula>
    </cfRule>
    <cfRule type="expression" dxfId="560" priority="576">
      <formula>IF(RIGHT(TEXT(AQ696,"0.#"),1)=".",TRUE,FALSE)</formula>
    </cfRule>
  </conditionalFormatting>
  <conditionalFormatting sqref="AU101">
    <cfRule type="expression" dxfId="559" priority="571">
      <formula>IF(RIGHT(TEXT(AU101,"0.#"),1)=".",FALSE,TRUE)</formula>
    </cfRule>
    <cfRule type="expression" dxfId="558" priority="572">
      <formula>IF(RIGHT(TEXT(AU101,"0.#"),1)=".",TRUE,FALSE)</formula>
    </cfRule>
  </conditionalFormatting>
  <conditionalFormatting sqref="AU102">
    <cfRule type="expression" dxfId="557" priority="569">
      <formula>IF(RIGHT(TEXT(AU102,"0.#"),1)=".",FALSE,TRUE)</formula>
    </cfRule>
    <cfRule type="expression" dxfId="556" priority="570">
      <formula>IF(RIGHT(TEXT(AU102,"0.#"),1)=".",TRUE,FALSE)</formula>
    </cfRule>
  </conditionalFormatting>
  <conditionalFormatting sqref="AU104">
    <cfRule type="expression" dxfId="555" priority="565">
      <formula>IF(RIGHT(TEXT(AU104,"0.#"),1)=".",FALSE,TRUE)</formula>
    </cfRule>
    <cfRule type="expression" dxfId="554" priority="566">
      <formula>IF(RIGHT(TEXT(AU104,"0.#"),1)=".",TRUE,FALSE)</formula>
    </cfRule>
  </conditionalFormatting>
  <conditionalFormatting sqref="AU105">
    <cfRule type="expression" dxfId="553" priority="563">
      <formula>IF(RIGHT(TEXT(AU105,"0.#"),1)=".",FALSE,TRUE)</formula>
    </cfRule>
    <cfRule type="expression" dxfId="552" priority="564">
      <formula>IF(RIGHT(TEXT(AU105,"0.#"),1)=".",TRUE,FALSE)</formula>
    </cfRule>
  </conditionalFormatting>
  <conditionalFormatting sqref="AU107">
    <cfRule type="expression" dxfId="551" priority="559">
      <formula>IF(RIGHT(TEXT(AU107,"0.#"),1)=".",FALSE,TRUE)</formula>
    </cfRule>
    <cfRule type="expression" dxfId="550" priority="560">
      <formula>IF(RIGHT(TEXT(AU107,"0.#"),1)=".",TRUE,FALSE)</formula>
    </cfRule>
  </conditionalFormatting>
  <conditionalFormatting sqref="AU108">
    <cfRule type="expression" dxfId="549" priority="557">
      <formula>IF(RIGHT(TEXT(AU108,"0.#"),1)=".",FALSE,TRUE)</formula>
    </cfRule>
    <cfRule type="expression" dxfId="548" priority="558">
      <formula>IF(RIGHT(TEXT(AU108,"0.#"),1)=".",TRUE,FALSE)</formula>
    </cfRule>
  </conditionalFormatting>
  <conditionalFormatting sqref="AU110">
    <cfRule type="expression" dxfId="547" priority="555">
      <formula>IF(RIGHT(TEXT(AU110,"0.#"),1)=".",FALSE,TRUE)</formula>
    </cfRule>
    <cfRule type="expression" dxfId="546" priority="556">
      <formula>IF(RIGHT(TEXT(AU110,"0.#"),1)=".",TRUE,FALSE)</formula>
    </cfRule>
  </conditionalFormatting>
  <conditionalFormatting sqref="AU111">
    <cfRule type="expression" dxfId="545" priority="553">
      <formula>IF(RIGHT(TEXT(AU111,"0.#"),1)=".",FALSE,TRUE)</formula>
    </cfRule>
    <cfRule type="expression" dxfId="544" priority="554">
      <formula>IF(RIGHT(TEXT(AU111,"0.#"),1)=".",TRUE,FALSE)</formula>
    </cfRule>
  </conditionalFormatting>
  <conditionalFormatting sqref="AU113">
    <cfRule type="expression" dxfId="543" priority="551">
      <formula>IF(RIGHT(TEXT(AU113,"0.#"),1)=".",FALSE,TRUE)</formula>
    </cfRule>
    <cfRule type="expression" dxfId="542" priority="552">
      <formula>IF(RIGHT(TEXT(AU113,"0.#"),1)=".",TRUE,FALSE)</formula>
    </cfRule>
  </conditionalFormatting>
  <conditionalFormatting sqref="AU114">
    <cfRule type="expression" dxfId="541" priority="549">
      <formula>IF(RIGHT(TEXT(AU114,"0.#"),1)=".",FALSE,TRUE)</formula>
    </cfRule>
    <cfRule type="expression" dxfId="540" priority="550">
      <formula>IF(RIGHT(TEXT(AU114,"0.#"),1)=".",TRUE,FALSE)</formula>
    </cfRule>
  </conditionalFormatting>
  <conditionalFormatting sqref="AM489">
    <cfRule type="expression" dxfId="539" priority="543">
      <formula>IF(RIGHT(TEXT(AM489,"0.#"),1)=".",FALSE,TRUE)</formula>
    </cfRule>
    <cfRule type="expression" dxfId="538" priority="544">
      <formula>IF(RIGHT(TEXT(AM489,"0.#"),1)=".",TRUE,FALSE)</formula>
    </cfRule>
  </conditionalFormatting>
  <conditionalFormatting sqref="AM487">
    <cfRule type="expression" dxfId="537" priority="547">
      <formula>IF(RIGHT(TEXT(AM487,"0.#"),1)=".",FALSE,TRUE)</formula>
    </cfRule>
    <cfRule type="expression" dxfId="536" priority="548">
      <formula>IF(RIGHT(TEXT(AM487,"0.#"),1)=".",TRUE,FALSE)</formula>
    </cfRule>
  </conditionalFormatting>
  <conditionalFormatting sqref="AM488">
    <cfRule type="expression" dxfId="535" priority="545">
      <formula>IF(RIGHT(TEXT(AM488,"0.#"),1)=".",FALSE,TRUE)</formula>
    </cfRule>
    <cfRule type="expression" dxfId="534" priority="546">
      <formula>IF(RIGHT(TEXT(AM488,"0.#"),1)=".",TRUE,FALSE)</formula>
    </cfRule>
  </conditionalFormatting>
  <conditionalFormatting sqref="AI489">
    <cfRule type="expression" dxfId="533" priority="537">
      <formula>IF(RIGHT(TEXT(AI489,"0.#"),1)=".",FALSE,TRUE)</formula>
    </cfRule>
    <cfRule type="expression" dxfId="532" priority="538">
      <formula>IF(RIGHT(TEXT(AI489,"0.#"),1)=".",TRUE,FALSE)</formula>
    </cfRule>
  </conditionalFormatting>
  <conditionalFormatting sqref="AI487">
    <cfRule type="expression" dxfId="531" priority="541">
      <formula>IF(RIGHT(TEXT(AI487,"0.#"),1)=".",FALSE,TRUE)</formula>
    </cfRule>
    <cfRule type="expression" dxfId="530" priority="542">
      <formula>IF(RIGHT(TEXT(AI487,"0.#"),1)=".",TRUE,FALSE)</formula>
    </cfRule>
  </conditionalFormatting>
  <conditionalFormatting sqref="AI488">
    <cfRule type="expression" dxfId="529" priority="539">
      <formula>IF(RIGHT(TEXT(AI488,"0.#"),1)=".",FALSE,TRUE)</formula>
    </cfRule>
    <cfRule type="expression" dxfId="528" priority="540">
      <formula>IF(RIGHT(TEXT(AI488,"0.#"),1)=".",TRUE,FALSE)</formula>
    </cfRule>
  </conditionalFormatting>
  <conditionalFormatting sqref="AM514">
    <cfRule type="expression" dxfId="527" priority="531">
      <formula>IF(RIGHT(TEXT(AM514,"0.#"),1)=".",FALSE,TRUE)</formula>
    </cfRule>
    <cfRule type="expression" dxfId="526" priority="532">
      <formula>IF(RIGHT(TEXT(AM514,"0.#"),1)=".",TRUE,FALSE)</formula>
    </cfRule>
  </conditionalFormatting>
  <conditionalFormatting sqref="AM512">
    <cfRule type="expression" dxfId="525" priority="535">
      <formula>IF(RIGHT(TEXT(AM512,"0.#"),1)=".",FALSE,TRUE)</formula>
    </cfRule>
    <cfRule type="expression" dxfId="524" priority="536">
      <formula>IF(RIGHT(TEXT(AM512,"0.#"),1)=".",TRUE,FALSE)</formula>
    </cfRule>
  </conditionalFormatting>
  <conditionalFormatting sqref="AM513">
    <cfRule type="expression" dxfId="523" priority="533">
      <formula>IF(RIGHT(TEXT(AM513,"0.#"),1)=".",FALSE,TRUE)</formula>
    </cfRule>
    <cfRule type="expression" dxfId="522" priority="534">
      <formula>IF(RIGHT(TEXT(AM513,"0.#"),1)=".",TRUE,FALSE)</formula>
    </cfRule>
  </conditionalFormatting>
  <conditionalFormatting sqref="AI514">
    <cfRule type="expression" dxfId="521" priority="525">
      <formula>IF(RIGHT(TEXT(AI514,"0.#"),1)=".",FALSE,TRUE)</formula>
    </cfRule>
    <cfRule type="expression" dxfId="520" priority="526">
      <formula>IF(RIGHT(TEXT(AI514,"0.#"),1)=".",TRUE,FALSE)</formula>
    </cfRule>
  </conditionalFormatting>
  <conditionalFormatting sqref="AI512">
    <cfRule type="expression" dxfId="519" priority="529">
      <formula>IF(RIGHT(TEXT(AI512,"0.#"),1)=".",FALSE,TRUE)</formula>
    </cfRule>
    <cfRule type="expression" dxfId="518" priority="530">
      <formula>IF(RIGHT(TEXT(AI512,"0.#"),1)=".",TRUE,FALSE)</formula>
    </cfRule>
  </conditionalFormatting>
  <conditionalFormatting sqref="AI513">
    <cfRule type="expression" dxfId="517" priority="527">
      <formula>IF(RIGHT(TEXT(AI513,"0.#"),1)=".",FALSE,TRUE)</formula>
    </cfRule>
    <cfRule type="expression" dxfId="516" priority="528">
      <formula>IF(RIGHT(TEXT(AI513,"0.#"),1)=".",TRUE,FALSE)</formula>
    </cfRule>
  </conditionalFormatting>
  <conditionalFormatting sqref="AM519">
    <cfRule type="expression" dxfId="515" priority="471">
      <formula>IF(RIGHT(TEXT(AM519,"0.#"),1)=".",FALSE,TRUE)</formula>
    </cfRule>
    <cfRule type="expression" dxfId="514" priority="472">
      <formula>IF(RIGHT(TEXT(AM519,"0.#"),1)=".",TRUE,FALSE)</formula>
    </cfRule>
  </conditionalFormatting>
  <conditionalFormatting sqref="AM517">
    <cfRule type="expression" dxfId="513" priority="475">
      <formula>IF(RIGHT(TEXT(AM517,"0.#"),1)=".",FALSE,TRUE)</formula>
    </cfRule>
    <cfRule type="expression" dxfId="512" priority="476">
      <formula>IF(RIGHT(TEXT(AM517,"0.#"),1)=".",TRUE,FALSE)</formula>
    </cfRule>
  </conditionalFormatting>
  <conditionalFormatting sqref="AM518">
    <cfRule type="expression" dxfId="511" priority="473">
      <formula>IF(RIGHT(TEXT(AM518,"0.#"),1)=".",FALSE,TRUE)</formula>
    </cfRule>
    <cfRule type="expression" dxfId="510" priority="474">
      <formula>IF(RIGHT(TEXT(AM518,"0.#"),1)=".",TRUE,FALSE)</formula>
    </cfRule>
  </conditionalFormatting>
  <conditionalFormatting sqref="AI519">
    <cfRule type="expression" dxfId="509" priority="465">
      <formula>IF(RIGHT(TEXT(AI519,"0.#"),1)=".",FALSE,TRUE)</formula>
    </cfRule>
    <cfRule type="expression" dxfId="508" priority="466">
      <formula>IF(RIGHT(TEXT(AI519,"0.#"),1)=".",TRUE,FALSE)</formula>
    </cfRule>
  </conditionalFormatting>
  <conditionalFormatting sqref="AI517">
    <cfRule type="expression" dxfId="507" priority="469">
      <formula>IF(RIGHT(TEXT(AI517,"0.#"),1)=".",FALSE,TRUE)</formula>
    </cfRule>
    <cfRule type="expression" dxfId="506" priority="470">
      <formula>IF(RIGHT(TEXT(AI517,"0.#"),1)=".",TRUE,FALSE)</formula>
    </cfRule>
  </conditionalFormatting>
  <conditionalFormatting sqref="AI518">
    <cfRule type="expression" dxfId="505" priority="467">
      <formula>IF(RIGHT(TEXT(AI518,"0.#"),1)=".",FALSE,TRUE)</formula>
    </cfRule>
    <cfRule type="expression" dxfId="504" priority="468">
      <formula>IF(RIGHT(TEXT(AI518,"0.#"),1)=".",TRUE,FALSE)</formula>
    </cfRule>
  </conditionalFormatting>
  <conditionalFormatting sqref="AM524">
    <cfRule type="expression" dxfId="503" priority="459">
      <formula>IF(RIGHT(TEXT(AM524,"0.#"),1)=".",FALSE,TRUE)</formula>
    </cfRule>
    <cfRule type="expression" dxfId="502" priority="460">
      <formula>IF(RIGHT(TEXT(AM524,"0.#"),1)=".",TRUE,FALSE)</formula>
    </cfRule>
  </conditionalFormatting>
  <conditionalFormatting sqref="AM522">
    <cfRule type="expression" dxfId="501" priority="463">
      <formula>IF(RIGHT(TEXT(AM522,"0.#"),1)=".",FALSE,TRUE)</formula>
    </cfRule>
    <cfRule type="expression" dxfId="500" priority="464">
      <formula>IF(RIGHT(TEXT(AM522,"0.#"),1)=".",TRUE,FALSE)</formula>
    </cfRule>
  </conditionalFormatting>
  <conditionalFormatting sqref="AM523">
    <cfRule type="expression" dxfId="499" priority="461">
      <formula>IF(RIGHT(TEXT(AM523,"0.#"),1)=".",FALSE,TRUE)</formula>
    </cfRule>
    <cfRule type="expression" dxfId="498" priority="462">
      <formula>IF(RIGHT(TEXT(AM523,"0.#"),1)=".",TRUE,FALSE)</formula>
    </cfRule>
  </conditionalFormatting>
  <conditionalFormatting sqref="AI524">
    <cfRule type="expression" dxfId="497" priority="453">
      <formula>IF(RIGHT(TEXT(AI524,"0.#"),1)=".",FALSE,TRUE)</formula>
    </cfRule>
    <cfRule type="expression" dxfId="496" priority="454">
      <formula>IF(RIGHT(TEXT(AI524,"0.#"),1)=".",TRUE,FALSE)</formula>
    </cfRule>
  </conditionalFormatting>
  <conditionalFormatting sqref="AI522">
    <cfRule type="expression" dxfId="495" priority="457">
      <formula>IF(RIGHT(TEXT(AI522,"0.#"),1)=".",FALSE,TRUE)</formula>
    </cfRule>
    <cfRule type="expression" dxfId="494" priority="458">
      <formula>IF(RIGHT(TEXT(AI522,"0.#"),1)=".",TRUE,FALSE)</formula>
    </cfRule>
  </conditionalFormatting>
  <conditionalFormatting sqref="AI523">
    <cfRule type="expression" dxfId="493" priority="455">
      <formula>IF(RIGHT(TEXT(AI523,"0.#"),1)=".",FALSE,TRUE)</formula>
    </cfRule>
    <cfRule type="expression" dxfId="492" priority="456">
      <formula>IF(RIGHT(TEXT(AI523,"0.#"),1)=".",TRUE,FALSE)</formula>
    </cfRule>
  </conditionalFormatting>
  <conditionalFormatting sqref="AM529">
    <cfRule type="expression" dxfId="491" priority="447">
      <formula>IF(RIGHT(TEXT(AM529,"0.#"),1)=".",FALSE,TRUE)</formula>
    </cfRule>
    <cfRule type="expression" dxfId="490" priority="448">
      <formula>IF(RIGHT(TEXT(AM529,"0.#"),1)=".",TRUE,FALSE)</formula>
    </cfRule>
  </conditionalFormatting>
  <conditionalFormatting sqref="AM527">
    <cfRule type="expression" dxfId="489" priority="451">
      <formula>IF(RIGHT(TEXT(AM527,"0.#"),1)=".",FALSE,TRUE)</formula>
    </cfRule>
    <cfRule type="expression" dxfId="488" priority="452">
      <formula>IF(RIGHT(TEXT(AM527,"0.#"),1)=".",TRUE,FALSE)</formula>
    </cfRule>
  </conditionalFormatting>
  <conditionalFormatting sqref="AM528">
    <cfRule type="expression" dxfId="487" priority="449">
      <formula>IF(RIGHT(TEXT(AM528,"0.#"),1)=".",FALSE,TRUE)</formula>
    </cfRule>
    <cfRule type="expression" dxfId="486" priority="450">
      <formula>IF(RIGHT(TEXT(AM528,"0.#"),1)=".",TRUE,FALSE)</formula>
    </cfRule>
  </conditionalFormatting>
  <conditionalFormatting sqref="AI529">
    <cfRule type="expression" dxfId="485" priority="441">
      <formula>IF(RIGHT(TEXT(AI529,"0.#"),1)=".",FALSE,TRUE)</formula>
    </cfRule>
    <cfRule type="expression" dxfId="484" priority="442">
      <formula>IF(RIGHT(TEXT(AI529,"0.#"),1)=".",TRUE,FALSE)</formula>
    </cfRule>
  </conditionalFormatting>
  <conditionalFormatting sqref="AI527">
    <cfRule type="expression" dxfId="483" priority="445">
      <formula>IF(RIGHT(TEXT(AI527,"0.#"),1)=".",FALSE,TRUE)</formula>
    </cfRule>
    <cfRule type="expression" dxfId="482" priority="446">
      <formula>IF(RIGHT(TEXT(AI527,"0.#"),1)=".",TRUE,FALSE)</formula>
    </cfRule>
  </conditionalFormatting>
  <conditionalFormatting sqref="AI528">
    <cfRule type="expression" dxfId="481" priority="443">
      <formula>IF(RIGHT(TEXT(AI528,"0.#"),1)=".",FALSE,TRUE)</formula>
    </cfRule>
    <cfRule type="expression" dxfId="480" priority="444">
      <formula>IF(RIGHT(TEXT(AI528,"0.#"),1)=".",TRUE,FALSE)</formula>
    </cfRule>
  </conditionalFormatting>
  <conditionalFormatting sqref="AM494">
    <cfRule type="expression" dxfId="479" priority="519">
      <formula>IF(RIGHT(TEXT(AM494,"0.#"),1)=".",FALSE,TRUE)</formula>
    </cfRule>
    <cfRule type="expression" dxfId="478" priority="520">
      <formula>IF(RIGHT(TEXT(AM494,"0.#"),1)=".",TRUE,FALSE)</formula>
    </cfRule>
  </conditionalFormatting>
  <conditionalFormatting sqref="AM492">
    <cfRule type="expression" dxfId="477" priority="523">
      <formula>IF(RIGHT(TEXT(AM492,"0.#"),1)=".",FALSE,TRUE)</formula>
    </cfRule>
    <cfRule type="expression" dxfId="476" priority="524">
      <formula>IF(RIGHT(TEXT(AM492,"0.#"),1)=".",TRUE,FALSE)</formula>
    </cfRule>
  </conditionalFormatting>
  <conditionalFormatting sqref="AM493">
    <cfRule type="expression" dxfId="475" priority="521">
      <formula>IF(RIGHT(TEXT(AM493,"0.#"),1)=".",FALSE,TRUE)</formula>
    </cfRule>
    <cfRule type="expression" dxfId="474" priority="522">
      <formula>IF(RIGHT(TEXT(AM493,"0.#"),1)=".",TRUE,FALSE)</formula>
    </cfRule>
  </conditionalFormatting>
  <conditionalFormatting sqref="AI494">
    <cfRule type="expression" dxfId="473" priority="513">
      <formula>IF(RIGHT(TEXT(AI494,"0.#"),1)=".",FALSE,TRUE)</formula>
    </cfRule>
    <cfRule type="expression" dxfId="472" priority="514">
      <formula>IF(RIGHT(TEXT(AI494,"0.#"),1)=".",TRUE,FALSE)</formula>
    </cfRule>
  </conditionalFormatting>
  <conditionalFormatting sqref="AI492">
    <cfRule type="expression" dxfId="471" priority="517">
      <formula>IF(RIGHT(TEXT(AI492,"0.#"),1)=".",FALSE,TRUE)</formula>
    </cfRule>
    <cfRule type="expression" dxfId="470" priority="518">
      <formula>IF(RIGHT(TEXT(AI492,"0.#"),1)=".",TRUE,FALSE)</formula>
    </cfRule>
  </conditionalFormatting>
  <conditionalFormatting sqref="AI493">
    <cfRule type="expression" dxfId="469" priority="515">
      <formula>IF(RIGHT(TEXT(AI493,"0.#"),1)=".",FALSE,TRUE)</formula>
    </cfRule>
    <cfRule type="expression" dxfId="468" priority="516">
      <formula>IF(RIGHT(TEXT(AI493,"0.#"),1)=".",TRUE,FALSE)</formula>
    </cfRule>
  </conditionalFormatting>
  <conditionalFormatting sqref="AM499">
    <cfRule type="expression" dxfId="467" priority="507">
      <formula>IF(RIGHT(TEXT(AM499,"0.#"),1)=".",FALSE,TRUE)</formula>
    </cfRule>
    <cfRule type="expression" dxfId="466" priority="508">
      <formula>IF(RIGHT(TEXT(AM499,"0.#"),1)=".",TRUE,FALSE)</formula>
    </cfRule>
  </conditionalFormatting>
  <conditionalFormatting sqref="AM497">
    <cfRule type="expression" dxfId="465" priority="511">
      <formula>IF(RIGHT(TEXT(AM497,"0.#"),1)=".",FALSE,TRUE)</formula>
    </cfRule>
    <cfRule type="expression" dxfId="464" priority="512">
      <formula>IF(RIGHT(TEXT(AM497,"0.#"),1)=".",TRUE,FALSE)</formula>
    </cfRule>
  </conditionalFormatting>
  <conditionalFormatting sqref="AM498">
    <cfRule type="expression" dxfId="463" priority="509">
      <formula>IF(RIGHT(TEXT(AM498,"0.#"),1)=".",FALSE,TRUE)</formula>
    </cfRule>
    <cfRule type="expression" dxfId="462" priority="510">
      <formula>IF(RIGHT(TEXT(AM498,"0.#"),1)=".",TRUE,FALSE)</formula>
    </cfRule>
  </conditionalFormatting>
  <conditionalFormatting sqref="AI499">
    <cfRule type="expression" dxfId="461" priority="501">
      <formula>IF(RIGHT(TEXT(AI499,"0.#"),1)=".",FALSE,TRUE)</formula>
    </cfRule>
    <cfRule type="expression" dxfId="460" priority="502">
      <formula>IF(RIGHT(TEXT(AI499,"0.#"),1)=".",TRUE,FALSE)</formula>
    </cfRule>
  </conditionalFormatting>
  <conditionalFormatting sqref="AI497">
    <cfRule type="expression" dxfId="459" priority="505">
      <formula>IF(RIGHT(TEXT(AI497,"0.#"),1)=".",FALSE,TRUE)</formula>
    </cfRule>
    <cfRule type="expression" dxfId="458" priority="506">
      <formula>IF(RIGHT(TEXT(AI497,"0.#"),1)=".",TRUE,FALSE)</formula>
    </cfRule>
  </conditionalFormatting>
  <conditionalFormatting sqref="AI498">
    <cfRule type="expression" dxfId="457" priority="503">
      <formula>IF(RIGHT(TEXT(AI498,"0.#"),1)=".",FALSE,TRUE)</formula>
    </cfRule>
    <cfRule type="expression" dxfId="456" priority="504">
      <formula>IF(RIGHT(TEXT(AI498,"0.#"),1)=".",TRUE,FALSE)</formula>
    </cfRule>
  </conditionalFormatting>
  <conditionalFormatting sqref="AM504">
    <cfRule type="expression" dxfId="455" priority="495">
      <formula>IF(RIGHT(TEXT(AM504,"0.#"),1)=".",FALSE,TRUE)</formula>
    </cfRule>
    <cfRule type="expression" dxfId="454" priority="496">
      <formula>IF(RIGHT(TEXT(AM504,"0.#"),1)=".",TRUE,FALSE)</formula>
    </cfRule>
  </conditionalFormatting>
  <conditionalFormatting sqref="AM502">
    <cfRule type="expression" dxfId="453" priority="499">
      <formula>IF(RIGHT(TEXT(AM502,"0.#"),1)=".",FALSE,TRUE)</formula>
    </cfRule>
    <cfRule type="expression" dxfId="452" priority="500">
      <formula>IF(RIGHT(TEXT(AM502,"0.#"),1)=".",TRUE,FALSE)</formula>
    </cfRule>
  </conditionalFormatting>
  <conditionalFormatting sqref="AM503">
    <cfRule type="expression" dxfId="451" priority="497">
      <formula>IF(RIGHT(TEXT(AM503,"0.#"),1)=".",FALSE,TRUE)</formula>
    </cfRule>
    <cfRule type="expression" dxfId="450" priority="498">
      <formula>IF(RIGHT(TEXT(AM503,"0.#"),1)=".",TRUE,FALSE)</formula>
    </cfRule>
  </conditionalFormatting>
  <conditionalFormatting sqref="AI504">
    <cfRule type="expression" dxfId="449" priority="489">
      <formula>IF(RIGHT(TEXT(AI504,"0.#"),1)=".",FALSE,TRUE)</formula>
    </cfRule>
    <cfRule type="expression" dxfId="448" priority="490">
      <formula>IF(RIGHT(TEXT(AI504,"0.#"),1)=".",TRUE,FALSE)</formula>
    </cfRule>
  </conditionalFormatting>
  <conditionalFormatting sqref="AI502">
    <cfRule type="expression" dxfId="447" priority="493">
      <formula>IF(RIGHT(TEXT(AI502,"0.#"),1)=".",FALSE,TRUE)</formula>
    </cfRule>
    <cfRule type="expression" dxfId="446" priority="494">
      <formula>IF(RIGHT(TEXT(AI502,"0.#"),1)=".",TRUE,FALSE)</formula>
    </cfRule>
  </conditionalFormatting>
  <conditionalFormatting sqref="AI503">
    <cfRule type="expression" dxfId="445" priority="491">
      <formula>IF(RIGHT(TEXT(AI503,"0.#"),1)=".",FALSE,TRUE)</formula>
    </cfRule>
    <cfRule type="expression" dxfId="444" priority="492">
      <formula>IF(RIGHT(TEXT(AI503,"0.#"),1)=".",TRUE,FALSE)</formula>
    </cfRule>
  </conditionalFormatting>
  <conditionalFormatting sqref="AM509">
    <cfRule type="expression" dxfId="443" priority="483">
      <formula>IF(RIGHT(TEXT(AM509,"0.#"),1)=".",FALSE,TRUE)</formula>
    </cfRule>
    <cfRule type="expression" dxfId="442" priority="484">
      <formula>IF(RIGHT(TEXT(AM509,"0.#"),1)=".",TRUE,FALSE)</formula>
    </cfRule>
  </conditionalFormatting>
  <conditionalFormatting sqref="AM507">
    <cfRule type="expression" dxfId="441" priority="487">
      <formula>IF(RIGHT(TEXT(AM507,"0.#"),1)=".",FALSE,TRUE)</formula>
    </cfRule>
    <cfRule type="expression" dxfId="440" priority="488">
      <formula>IF(RIGHT(TEXT(AM507,"0.#"),1)=".",TRUE,FALSE)</formula>
    </cfRule>
  </conditionalFormatting>
  <conditionalFormatting sqref="AM508">
    <cfRule type="expression" dxfId="439" priority="485">
      <formula>IF(RIGHT(TEXT(AM508,"0.#"),1)=".",FALSE,TRUE)</formula>
    </cfRule>
    <cfRule type="expression" dxfId="438" priority="486">
      <formula>IF(RIGHT(TEXT(AM508,"0.#"),1)=".",TRUE,FALSE)</formula>
    </cfRule>
  </conditionalFormatting>
  <conditionalFormatting sqref="AI509">
    <cfRule type="expression" dxfId="437" priority="477">
      <formula>IF(RIGHT(TEXT(AI509,"0.#"),1)=".",FALSE,TRUE)</formula>
    </cfRule>
    <cfRule type="expression" dxfId="436" priority="478">
      <formula>IF(RIGHT(TEXT(AI509,"0.#"),1)=".",TRUE,FALSE)</formula>
    </cfRule>
  </conditionalFormatting>
  <conditionalFormatting sqref="AI507">
    <cfRule type="expression" dxfId="435" priority="481">
      <formula>IF(RIGHT(TEXT(AI507,"0.#"),1)=".",FALSE,TRUE)</formula>
    </cfRule>
    <cfRule type="expression" dxfId="434" priority="482">
      <formula>IF(RIGHT(TEXT(AI507,"0.#"),1)=".",TRUE,FALSE)</formula>
    </cfRule>
  </conditionalFormatting>
  <conditionalFormatting sqref="AI508">
    <cfRule type="expression" dxfId="433" priority="479">
      <formula>IF(RIGHT(TEXT(AI508,"0.#"),1)=".",FALSE,TRUE)</formula>
    </cfRule>
    <cfRule type="expression" dxfId="432" priority="480">
      <formula>IF(RIGHT(TEXT(AI508,"0.#"),1)=".",TRUE,FALSE)</formula>
    </cfRule>
  </conditionalFormatting>
  <conditionalFormatting sqref="AM543">
    <cfRule type="expression" dxfId="431" priority="435">
      <formula>IF(RIGHT(TEXT(AM543,"0.#"),1)=".",FALSE,TRUE)</formula>
    </cfRule>
    <cfRule type="expression" dxfId="430" priority="436">
      <formula>IF(RIGHT(TEXT(AM543,"0.#"),1)=".",TRUE,FALSE)</formula>
    </cfRule>
  </conditionalFormatting>
  <conditionalFormatting sqref="AM541">
    <cfRule type="expression" dxfId="429" priority="439">
      <formula>IF(RIGHT(TEXT(AM541,"0.#"),1)=".",FALSE,TRUE)</formula>
    </cfRule>
    <cfRule type="expression" dxfId="428" priority="440">
      <formula>IF(RIGHT(TEXT(AM541,"0.#"),1)=".",TRUE,FALSE)</formula>
    </cfRule>
  </conditionalFormatting>
  <conditionalFormatting sqref="AM542">
    <cfRule type="expression" dxfId="427" priority="437">
      <formula>IF(RIGHT(TEXT(AM542,"0.#"),1)=".",FALSE,TRUE)</formula>
    </cfRule>
    <cfRule type="expression" dxfId="426" priority="438">
      <formula>IF(RIGHT(TEXT(AM542,"0.#"),1)=".",TRUE,FALSE)</formula>
    </cfRule>
  </conditionalFormatting>
  <conditionalFormatting sqref="AI543">
    <cfRule type="expression" dxfId="425" priority="429">
      <formula>IF(RIGHT(TEXT(AI543,"0.#"),1)=".",FALSE,TRUE)</formula>
    </cfRule>
    <cfRule type="expression" dxfId="424" priority="430">
      <formula>IF(RIGHT(TEXT(AI543,"0.#"),1)=".",TRUE,FALSE)</formula>
    </cfRule>
  </conditionalFormatting>
  <conditionalFormatting sqref="AI541">
    <cfRule type="expression" dxfId="423" priority="433">
      <formula>IF(RIGHT(TEXT(AI541,"0.#"),1)=".",FALSE,TRUE)</formula>
    </cfRule>
    <cfRule type="expression" dxfId="422" priority="434">
      <formula>IF(RIGHT(TEXT(AI541,"0.#"),1)=".",TRUE,FALSE)</formula>
    </cfRule>
  </conditionalFormatting>
  <conditionalFormatting sqref="AI542">
    <cfRule type="expression" dxfId="421" priority="431">
      <formula>IF(RIGHT(TEXT(AI542,"0.#"),1)=".",FALSE,TRUE)</formula>
    </cfRule>
    <cfRule type="expression" dxfId="420" priority="432">
      <formula>IF(RIGHT(TEXT(AI542,"0.#"),1)=".",TRUE,FALSE)</formula>
    </cfRule>
  </conditionalFormatting>
  <conditionalFormatting sqref="AM568">
    <cfRule type="expression" dxfId="419" priority="423">
      <formula>IF(RIGHT(TEXT(AM568,"0.#"),1)=".",FALSE,TRUE)</formula>
    </cfRule>
    <cfRule type="expression" dxfId="418" priority="424">
      <formula>IF(RIGHT(TEXT(AM568,"0.#"),1)=".",TRUE,FALSE)</formula>
    </cfRule>
  </conditionalFormatting>
  <conditionalFormatting sqref="AM566">
    <cfRule type="expression" dxfId="417" priority="427">
      <formula>IF(RIGHT(TEXT(AM566,"0.#"),1)=".",FALSE,TRUE)</formula>
    </cfRule>
    <cfRule type="expression" dxfId="416" priority="428">
      <formula>IF(RIGHT(TEXT(AM566,"0.#"),1)=".",TRUE,FALSE)</formula>
    </cfRule>
  </conditionalFormatting>
  <conditionalFormatting sqref="AM567">
    <cfRule type="expression" dxfId="415" priority="425">
      <formula>IF(RIGHT(TEXT(AM567,"0.#"),1)=".",FALSE,TRUE)</formula>
    </cfRule>
    <cfRule type="expression" dxfId="414" priority="426">
      <formula>IF(RIGHT(TEXT(AM567,"0.#"),1)=".",TRUE,FALSE)</formula>
    </cfRule>
  </conditionalFormatting>
  <conditionalFormatting sqref="AI568">
    <cfRule type="expression" dxfId="413" priority="417">
      <formula>IF(RIGHT(TEXT(AI568,"0.#"),1)=".",FALSE,TRUE)</formula>
    </cfRule>
    <cfRule type="expression" dxfId="412" priority="418">
      <formula>IF(RIGHT(TEXT(AI568,"0.#"),1)=".",TRUE,FALSE)</formula>
    </cfRule>
  </conditionalFormatting>
  <conditionalFormatting sqref="AI566">
    <cfRule type="expression" dxfId="411" priority="421">
      <formula>IF(RIGHT(TEXT(AI566,"0.#"),1)=".",FALSE,TRUE)</formula>
    </cfRule>
    <cfRule type="expression" dxfId="410" priority="422">
      <formula>IF(RIGHT(TEXT(AI566,"0.#"),1)=".",TRUE,FALSE)</formula>
    </cfRule>
  </conditionalFormatting>
  <conditionalFormatting sqref="AI567">
    <cfRule type="expression" dxfId="409" priority="419">
      <formula>IF(RIGHT(TEXT(AI567,"0.#"),1)=".",FALSE,TRUE)</formula>
    </cfRule>
    <cfRule type="expression" dxfId="408" priority="420">
      <formula>IF(RIGHT(TEXT(AI567,"0.#"),1)=".",TRUE,FALSE)</formula>
    </cfRule>
  </conditionalFormatting>
  <conditionalFormatting sqref="AM573">
    <cfRule type="expression" dxfId="407" priority="363">
      <formula>IF(RIGHT(TEXT(AM573,"0.#"),1)=".",FALSE,TRUE)</formula>
    </cfRule>
    <cfRule type="expression" dxfId="406" priority="364">
      <formula>IF(RIGHT(TEXT(AM573,"0.#"),1)=".",TRUE,FALSE)</formula>
    </cfRule>
  </conditionalFormatting>
  <conditionalFormatting sqref="AM571">
    <cfRule type="expression" dxfId="405" priority="367">
      <formula>IF(RIGHT(TEXT(AM571,"0.#"),1)=".",FALSE,TRUE)</formula>
    </cfRule>
    <cfRule type="expression" dxfId="404" priority="368">
      <formula>IF(RIGHT(TEXT(AM571,"0.#"),1)=".",TRUE,FALSE)</formula>
    </cfRule>
  </conditionalFormatting>
  <conditionalFormatting sqref="AM572">
    <cfRule type="expression" dxfId="403" priority="365">
      <formula>IF(RIGHT(TEXT(AM572,"0.#"),1)=".",FALSE,TRUE)</formula>
    </cfRule>
    <cfRule type="expression" dxfId="402" priority="366">
      <formula>IF(RIGHT(TEXT(AM572,"0.#"),1)=".",TRUE,FALSE)</formula>
    </cfRule>
  </conditionalFormatting>
  <conditionalFormatting sqref="AI573">
    <cfRule type="expression" dxfId="401" priority="357">
      <formula>IF(RIGHT(TEXT(AI573,"0.#"),1)=".",FALSE,TRUE)</formula>
    </cfRule>
    <cfRule type="expression" dxfId="400" priority="358">
      <formula>IF(RIGHT(TEXT(AI573,"0.#"),1)=".",TRUE,FALSE)</formula>
    </cfRule>
  </conditionalFormatting>
  <conditionalFormatting sqref="AI571">
    <cfRule type="expression" dxfId="399" priority="361">
      <formula>IF(RIGHT(TEXT(AI571,"0.#"),1)=".",FALSE,TRUE)</formula>
    </cfRule>
    <cfRule type="expression" dxfId="398" priority="362">
      <formula>IF(RIGHT(TEXT(AI571,"0.#"),1)=".",TRUE,FALSE)</formula>
    </cfRule>
  </conditionalFormatting>
  <conditionalFormatting sqref="AI572">
    <cfRule type="expression" dxfId="397" priority="359">
      <formula>IF(RIGHT(TEXT(AI572,"0.#"),1)=".",FALSE,TRUE)</formula>
    </cfRule>
    <cfRule type="expression" dxfId="396" priority="360">
      <formula>IF(RIGHT(TEXT(AI572,"0.#"),1)=".",TRUE,FALSE)</formula>
    </cfRule>
  </conditionalFormatting>
  <conditionalFormatting sqref="AM578">
    <cfRule type="expression" dxfId="395" priority="351">
      <formula>IF(RIGHT(TEXT(AM578,"0.#"),1)=".",FALSE,TRUE)</formula>
    </cfRule>
    <cfRule type="expression" dxfId="394" priority="352">
      <formula>IF(RIGHT(TEXT(AM578,"0.#"),1)=".",TRUE,FALSE)</formula>
    </cfRule>
  </conditionalFormatting>
  <conditionalFormatting sqref="AM576">
    <cfRule type="expression" dxfId="393" priority="355">
      <formula>IF(RIGHT(TEXT(AM576,"0.#"),1)=".",FALSE,TRUE)</formula>
    </cfRule>
    <cfRule type="expression" dxfId="392" priority="356">
      <formula>IF(RIGHT(TEXT(AM576,"0.#"),1)=".",TRUE,FALSE)</formula>
    </cfRule>
  </conditionalFormatting>
  <conditionalFormatting sqref="AM577">
    <cfRule type="expression" dxfId="391" priority="353">
      <formula>IF(RIGHT(TEXT(AM577,"0.#"),1)=".",FALSE,TRUE)</formula>
    </cfRule>
    <cfRule type="expression" dxfId="390" priority="354">
      <formula>IF(RIGHT(TEXT(AM577,"0.#"),1)=".",TRUE,FALSE)</formula>
    </cfRule>
  </conditionalFormatting>
  <conditionalFormatting sqref="AI578">
    <cfRule type="expression" dxfId="389" priority="345">
      <formula>IF(RIGHT(TEXT(AI578,"0.#"),1)=".",FALSE,TRUE)</formula>
    </cfRule>
    <cfRule type="expression" dxfId="388" priority="346">
      <formula>IF(RIGHT(TEXT(AI578,"0.#"),1)=".",TRUE,FALSE)</formula>
    </cfRule>
  </conditionalFormatting>
  <conditionalFormatting sqref="AI576">
    <cfRule type="expression" dxfId="387" priority="349">
      <formula>IF(RIGHT(TEXT(AI576,"0.#"),1)=".",FALSE,TRUE)</formula>
    </cfRule>
    <cfRule type="expression" dxfId="386" priority="350">
      <formula>IF(RIGHT(TEXT(AI576,"0.#"),1)=".",TRUE,FALSE)</formula>
    </cfRule>
  </conditionalFormatting>
  <conditionalFormatting sqref="AI577">
    <cfRule type="expression" dxfId="385" priority="347">
      <formula>IF(RIGHT(TEXT(AI577,"0.#"),1)=".",FALSE,TRUE)</formula>
    </cfRule>
    <cfRule type="expression" dxfId="384" priority="348">
      <formula>IF(RIGHT(TEXT(AI577,"0.#"),1)=".",TRUE,FALSE)</formula>
    </cfRule>
  </conditionalFormatting>
  <conditionalFormatting sqref="AM583">
    <cfRule type="expression" dxfId="383" priority="339">
      <formula>IF(RIGHT(TEXT(AM583,"0.#"),1)=".",FALSE,TRUE)</formula>
    </cfRule>
    <cfRule type="expression" dxfId="382" priority="340">
      <formula>IF(RIGHT(TEXT(AM583,"0.#"),1)=".",TRUE,FALSE)</formula>
    </cfRule>
  </conditionalFormatting>
  <conditionalFormatting sqref="AM581">
    <cfRule type="expression" dxfId="381" priority="343">
      <formula>IF(RIGHT(TEXT(AM581,"0.#"),1)=".",FALSE,TRUE)</formula>
    </cfRule>
    <cfRule type="expression" dxfId="380" priority="344">
      <formula>IF(RIGHT(TEXT(AM581,"0.#"),1)=".",TRUE,FALSE)</formula>
    </cfRule>
  </conditionalFormatting>
  <conditionalFormatting sqref="AM582">
    <cfRule type="expression" dxfId="379" priority="341">
      <formula>IF(RIGHT(TEXT(AM582,"0.#"),1)=".",FALSE,TRUE)</formula>
    </cfRule>
    <cfRule type="expression" dxfId="378" priority="342">
      <formula>IF(RIGHT(TEXT(AM582,"0.#"),1)=".",TRUE,FALSE)</formula>
    </cfRule>
  </conditionalFormatting>
  <conditionalFormatting sqref="AI583">
    <cfRule type="expression" dxfId="377" priority="333">
      <formula>IF(RIGHT(TEXT(AI583,"0.#"),1)=".",FALSE,TRUE)</formula>
    </cfRule>
    <cfRule type="expression" dxfId="376" priority="334">
      <formula>IF(RIGHT(TEXT(AI583,"0.#"),1)=".",TRUE,FALSE)</formula>
    </cfRule>
  </conditionalFormatting>
  <conditionalFormatting sqref="AI581">
    <cfRule type="expression" dxfId="375" priority="337">
      <formula>IF(RIGHT(TEXT(AI581,"0.#"),1)=".",FALSE,TRUE)</formula>
    </cfRule>
    <cfRule type="expression" dxfId="374" priority="338">
      <formula>IF(RIGHT(TEXT(AI581,"0.#"),1)=".",TRUE,FALSE)</formula>
    </cfRule>
  </conditionalFormatting>
  <conditionalFormatting sqref="AI582">
    <cfRule type="expression" dxfId="373" priority="335">
      <formula>IF(RIGHT(TEXT(AI582,"0.#"),1)=".",FALSE,TRUE)</formula>
    </cfRule>
    <cfRule type="expression" dxfId="372" priority="336">
      <formula>IF(RIGHT(TEXT(AI582,"0.#"),1)=".",TRUE,FALSE)</formula>
    </cfRule>
  </conditionalFormatting>
  <conditionalFormatting sqref="AM548">
    <cfRule type="expression" dxfId="371" priority="411">
      <formula>IF(RIGHT(TEXT(AM548,"0.#"),1)=".",FALSE,TRUE)</formula>
    </cfRule>
    <cfRule type="expression" dxfId="370" priority="412">
      <formula>IF(RIGHT(TEXT(AM548,"0.#"),1)=".",TRUE,FALSE)</formula>
    </cfRule>
  </conditionalFormatting>
  <conditionalFormatting sqref="AM546">
    <cfRule type="expression" dxfId="369" priority="415">
      <formula>IF(RIGHT(TEXT(AM546,"0.#"),1)=".",FALSE,TRUE)</formula>
    </cfRule>
    <cfRule type="expression" dxfId="368" priority="416">
      <formula>IF(RIGHT(TEXT(AM546,"0.#"),1)=".",TRUE,FALSE)</formula>
    </cfRule>
  </conditionalFormatting>
  <conditionalFormatting sqref="AM547">
    <cfRule type="expression" dxfId="367" priority="413">
      <formula>IF(RIGHT(TEXT(AM547,"0.#"),1)=".",FALSE,TRUE)</formula>
    </cfRule>
    <cfRule type="expression" dxfId="366" priority="414">
      <formula>IF(RIGHT(TEXT(AM547,"0.#"),1)=".",TRUE,FALSE)</formula>
    </cfRule>
  </conditionalFormatting>
  <conditionalFormatting sqref="AI548">
    <cfRule type="expression" dxfId="365" priority="405">
      <formula>IF(RIGHT(TEXT(AI548,"0.#"),1)=".",FALSE,TRUE)</formula>
    </cfRule>
    <cfRule type="expression" dxfId="364" priority="406">
      <formula>IF(RIGHT(TEXT(AI548,"0.#"),1)=".",TRUE,FALSE)</formula>
    </cfRule>
  </conditionalFormatting>
  <conditionalFormatting sqref="AI546">
    <cfRule type="expression" dxfId="363" priority="409">
      <formula>IF(RIGHT(TEXT(AI546,"0.#"),1)=".",FALSE,TRUE)</formula>
    </cfRule>
    <cfRule type="expression" dxfId="362" priority="410">
      <formula>IF(RIGHT(TEXT(AI546,"0.#"),1)=".",TRUE,FALSE)</formula>
    </cfRule>
  </conditionalFormatting>
  <conditionalFormatting sqref="AI547">
    <cfRule type="expression" dxfId="361" priority="407">
      <formula>IF(RIGHT(TEXT(AI547,"0.#"),1)=".",FALSE,TRUE)</formula>
    </cfRule>
    <cfRule type="expression" dxfId="360" priority="408">
      <formula>IF(RIGHT(TEXT(AI547,"0.#"),1)=".",TRUE,FALSE)</formula>
    </cfRule>
  </conditionalFormatting>
  <conditionalFormatting sqref="AM553">
    <cfRule type="expression" dxfId="359" priority="399">
      <formula>IF(RIGHT(TEXT(AM553,"0.#"),1)=".",FALSE,TRUE)</formula>
    </cfRule>
    <cfRule type="expression" dxfId="358" priority="400">
      <formula>IF(RIGHT(TEXT(AM553,"0.#"),1)=".",TRUE,FALSE)</formula>
    </cfRule>
  </conditionalFormatting>
  <conditionalFormatting sqref="AM551">
    <cfRule type="expression" dxfId="357" priority="403">
      <formula>IF(RIGHT(TEXT(AM551,"0.#"),1)=".",FALSE,TRUE)</formula>
    </cfRule>
    <cfRule type="expression" dxfId="356" priority="404">
      <formula>IF(RIGHT(TEXT(AM551,"0.#"),1)=".",TRUE,FALSE)</formula>
    </cfRule>
  </conditionalFormatting>
  <conditionalFormatting sqref="AM552">
    <cfRule type="expression" dxfId="355" priority="401">
      <formula>IF(RIGHT(TEXT(AM552,"0.#"),1)=".",FALSE,TRUE)</formula>
    </cfRule>
    <cfRule type="expression" dxfId="354" priority="402">
      <formula>IF(RIGHT(TEXT(AM552,"0.#"),1)=".",TRUE,FALSE)</formula>
    </cfRule>
  </conditionalFormatting>
  <conditionalFormatting sqref="AI553">
    <cfRule type="expression" dxfId="353" priority="393">
      <formula>IF(RIGHT(TEXT(AI553,"0.#"),1)=".",FALSE,TRUE)</formula>
    </cfRule>
    <cfRule type="expression" dxfId="352" priority="394">
      <formula>IF(RIGHT(TEXT(AI553,"0.#"),1)=".",TRUE,FALSE)</formula>
    </cfRule>
  </conditionalFormatting>
  <conditionalFormatting sqref="AI551">
    <cfRule type="expression" dxfId="351" priority="397">
      <formula>IF(RIGHT(TEXT(AI551,"0.#"),1)=".",FALSE,TRUE)</formula>
    </cfRule>
    <cfRule type="expression" dxfId="350" priority="398">
      <formula>IF(RIGHT(TEXT(AI551,"0.#"),1)=".",TRUE,FALSE)</formula>
    </cfRule>
  </conditionalFormatting>
  <conditionalFormatting sqref="AI552">
    <cfRule type="expression" dxfId="349" priority="395">
      <formula>IF(RIGHT(TEXT(AI552,"0.#"),1)=".",FALSE,TRUE)</formula>
    </cfRule>
    <cfRule type="expression" dxfId="348" priority="396">
      <formula>IF(RIGHT(TEXT(AI552,"0.#"),1)=".",TRUE,FALSE)</formula>
    </cfRule>
  </conditionalFormatting>
  <conditionalFormatting sqref="AM558">
    <cfRule type="expression" dxfId="347" priority="387">
      <formula>IF(RIGHT(TEXT(AM558,"0.#"),1)=".",FALSE,TRUE)</formula>
    </cfRule>
    <cfRule type="expression" dxfId="346" priority="388">
      <formula>IF(RIGHT(TEXT(AM558,"0.#"),1)=".",TRUE,FALSE)</formula>
    </cfRule>
  </conditionalFormatting>
  <conditionalFormatting sqref="AM556">
    <cfRule type="expression" dxfId="345" priority="391">
      <formula>IF(RIGHT(TEXT(AM556,"0.#"),1)=".",FALSE,TRUE)</formula>
    </cfRule>
    <cfRule type="expression" dxfId="344" priority="392">
      <formula>IF(RIGHT(TEXT(AM556,"0.#"),1)=".",TRUE,FALSE)</formula>
    </cfRule>
  </conditionalFormatting>
  <conditionalFormatting sqref="AM557">
    <cfRule type="expression" dxfId="343" priority="389">
      <formula>IF(RIGHT(TEXT(AM557,"0.#"),1)=".",FALSE,TRUE)</formula>
    </cfRule>
    <cfRule type="expression" dxfId="342" priority="390">
      <formula>IF(RIGHT(TEXT(AM557,"0.#"),1)=".",TRUE,FALSE)</formula>
    </cfRule>
  </conditionalFormatting>
  <conditionalFormatting sqref="AI558">
    <cfRule type="expression" dxfId="341" priority="381">
      <formula>IF(RIGHT(TEXT(AI558,"0.#"),1)=".",FALSE,TRUE)</formula>
    </cfRule>
    <cfRule type="expression" dxfId="340" priority="382">
      <formula>IF(RIGHT(TEXT(AI558,"0.#"),1)=".",TRUE,FALSE)</formula>
    </cfRule>
  </conditionalFormatting>
  <conditionalFormatting sqref="AI556">
    <cfRule type="expression" dxfId="339" priority="385">
      <formula>IF(RIGHT(TEXT(AI556,"0.#"),1)=".",FALSE,TRUE)</formula>
    </cfRule>
    <cfRule type="expression" dxfId="338" priority="386">
      <formula>IF(RIGHT(TEXT(AI556,"0.#"),1)=".",TRUE,FALSE)</formula>
    </cfRule>
  </conditionalFormatting>
  <conditionalFormatting sqref="AI557">
    <cfRule type="expression" dxfId="337" priority="383">
      <formula>IF(RIGHT(TEXT(AI557,"0.#"),1)=".",FALSE,TRUE)</formula>
    </cfRule>
    <cfRule type="expression" dxfId="336" priority="384">
      <formula>IF(RIGHT(TEXT(AI557,"0.#"),1)=".",TRUE,FALSE)</formula>
    </cfRule>
  </conditionalFormatting>
  <conditionalFormatting sqref="AM563">
    <cfRule type="expression" dxfId="335" priority="375">
      <formula>IF(RIGHT(TEXT(AM563,"0.#"),1)=".",FALSE,TRUE)</formula>
    </cfRule>
    <cfRule type="expression" dxfId="334" priority="376">
      <formula>IF(RIGHT(TEXT(AM563,"0.#"),1)=".",TRUE,FALSE)</formula>
    </cfRule>
  </conditionalFormatting>
  <conditionalFormatting sqref="AM561">
    <cfRule type="expression" dxfId="333" priority="379">
      <formula>IF(RIGHT(TEXT(AM561,"0.#"),1)=".",FALSE,TRUE)</formula>
    </cfRule>
    <cfRule type="expression" dxfId="332" priority="380">
      <formula>IF(RIGHT(TEXT(AM561,"0.#"),1)=".",TRUE,FALSE)</formula>
    </cfRule>
  </conditionalFormatting>
  <conditionalFormatting sqref="AM562">
    <cfRule type="expression" dxfId="331" priority="377">
      <formula>IF(RIGHT(TEXT(AM562,"0.#"),1)=".",FALSE,TRUE)</formula>
    </cfRule>
    <cfRule type="expression" dxfId="330" priority="378">
      <formula>IF(RIGHT(TEXT(AM562,"0.#"),1)=".",TRUE,FALSE)</formula>
    </cfRule>
  </conditionalFormatting>
  <conditionalFormatting sqref="AI563">
    <cfRule type="expression" dxfId="329" priority="369">
      <formula>IF(RIGHT(TEXT(AI563,"0.#"),1)=".",FALSE,TRUE)</formula>
    </cfRule>
    <cfRule type="expression" dxfId="328" priority="370">
      <formula>IF(RIGHT(TEXT(AI563,"0.#"),1)=".",TRUE,FALSE)</formula>
    </cfRule>
  </conditionalFormatting>
  <conditionalFormatting sqref="AI561">
    <cfRule type="expression" dxfId="327" priority="373">
      <formula>IF(RIGHT(TEXT(AI561,"0.#"),1)=".",FALSE,TRUE)</formula>
    </cfRule>
    <cfRule type="expression" dxfId="326" priority="374">
      <formula>IF(RIGHT(TEXT(AI561,"0.#"),1)=".",TRUE,FALSE)</formula>
    </cfRule>
  </conditionalFormatting>
  <conditionalFormatting sqref="AI562">
    <cfRule type="expression" dxfId="325" priority="371">
      <formula>IF(RIGHT(TEXT(AI562,"0.#"),1)=".",FALSE,TRUE)</formula>
    </cfRule>
    <cfRule type="expression" dxfId="324" priority="372">
      <formula>IF(RIGHT(TEXT(AI562,"0.#"),1)=".",TRUE,FALSE)</formula>
    </cfRule>
  </conditionalFormatting>
  <conditionalFormatting sqref="AM597">
    <cfRule type="expression" dxfId="323" priority="327">
      <formula>IF(RIGHT(TEXT(AM597,"0.#"),1)=".",FALSE,TRUE)</formula>
    </cfRule>
    <cfRule type="expression" dxfId="322" priority="328">
      <formula>IF(RIGHT(TEXT(AM597,"0.#"),1)=".",TRUE,FALSE)</formula>
    </cfRule>
  </conditionalFormatting>
  <conditionalFormatting sqref="AM595">
    <cfRule type="expression" dxfId="321" priority="331">
      <formula>IF(RIGHT(TEXT(AM595,"0.#"),1)=".",FALSE,TRUE)</formula>
    </cfRule>
    <cfRule type="expression" dxfId="320" priority="332">
      <formula>IF(RIGHT(TEXT(AM595,"0.#"),1)=".",TRUE,FALSE)</formula>
    </cfRule>
  </conditionalFormatting>
  <conditionalFormatting sqref="AM596">
    <cfRule type="expression" dxfId="319" priority="329">
      <formula>IF(RIGHT(TEXT(AM596,"0.#"),1)=".",FALSE,TRUE)</formula>
    </cfRule>
    <cfRule type="expression" dxfId="318" priority="330">
      <formula>IF(RIGHT(TEXT(AM596,"0.#"),1)=".",TRUE,FALSE)</formula>
    </cfRule>
  </conditionalFormatting>
  <conditionalFormatting sqref="AI597">
    <cfRule type="expression" dxfId="317" priority="321">
      <formula>IF(RIGHT(TEXT(AI597,"0.#"),1)=".",FALSE,TRUE)</formula>
    </cfRule>
    <cfRule type="expression" dxfId="316" priority="322">
      <formula>IF(RIGHT(TEXT(AI597,"0.#"),1)=".",TRUE,FALSE)</formula>
    </cfRule>
  </conditionalFormatting>
  <conditionalFormatting sqref="AI595">
    <cfRule type="expression" dxfId="315" priority="325">
      <formula>IF(RIGHT(TEXT(AI595,"0.#"),1)=".",FALSE,TRUE)</formula>
    </cfRule>
    <cfRule type="expression" dxfId="314" priority="326">
      <formula>IF(RIGHT(TEXT(AI595,"0.#"),1)=".",TRUE,FALSE)</formula>
    </cfRule>
  </conditionalFormatting>
  <conditionalFormatting sqref="AI596">
    <cfRule type="expression" dxfId="313" priority="323">
      <formula>IF(RIGHT(TEXT(AI596,"0.#"),1)=".",FALSE,TRUE)</formula>
    </cfRule>
    <cfRule type="expression" dxfId="312" priority="324">
      <formula>IF(RIGHT(TEXT(AI596,"0.#"),1)=".",TRUE,FALSE)</formula>
    </cfRule>
  </conditionalFormatting>
  <conditionalFormatting sqref="AM622">
    <cfRule type="expression" dxfId="311" priority="315">
      <formula>IF(RIGHT(TEXT(AM622,"0.#"),1)=".",FALSE,TRUE)</formula>
    </cfRule>
    <cfRule type="expression" dxfId="310" priority="316">
      <formula>IF(RIGHT(TEXT(AM622,"0.#"),1)=".",TRUE,FALSE)</formula>
    </cfRule>
  </conditionalFormatting>
  <conditionalFormatting sqref="AM620">
    <cfRule type="expression" dxfId="309" priority="319">
      <formula>IF(RIGHT(TEXT(AM620,"0.#"),1)=".",FALSE,TRUE)</formula>
    </cfRule>
    <cfRule type="expression" dxfId="308" priority="320">
      <formula>IF(RIGHT(TEXT(AM620,"0.#"),1)=".",TRUE,FALSE)</formula>
    </cfRule>
  </conditionalFormatting>
  <conditionalFormatting sqref="AM621">
    <cfRule type="expression" dxfId="307" priority="317">
      <formula>IF(RIGHT(TEXT(AM621,"0.#"),1)=".",FALSE,TRUE)</formula>
    </cfRule>
    <cfRule type="expression" dxfId="306" priority="318">
      <formula>IF(RIGHT(TEXT(AM621,"0.#"),1)=".",TRUE,FALSE)</formula>
    </cfRule>
  </conditionalFormatting>
  <conditionalFormatting sqref="AI622">
    <cfRule type="expression" dxfId="305" priority="309">
      <formula>IF(RIGHT(TEXT(AI622,"0.#"),1)=".",FALSE,TRUE)</formula>
    </cfRule>
    <cfRule type="expression" dxfId="304" priority="310">
      <formula>IF(RIGHT(TEXT(AI622,"0.#"),1)=".",TRUE,FALSE)</formula>
    </cfRule>
  </conditionalFormatting>
  <conditionalFormatting sqref="AI620">
    <cfRule type="expression" dxfId="303" priority="313">
      <formula>IF(RIGHT(TEXT(AI620,"0.#"),1)=".",FALSE,TRUE)</formula>
    </cfRule>
    <cfRule type="expression" dxfId="302" priority="314">
      <formula>IF(RIGHT(TEXT(AI620,"0.#"),1)=".",TRUE,FALSE)</formula>
    </cfRule>
  </conditionalFormatting>
  <conditionalFormatting sqref="AI621">
    <cfRule type="expression" dxfId="301" priority="311">
      <formula>IF(RIGHT(TEXT(AI621,"0.#"),1)=".",FALSE,TRUE)</formula>
    </cfRule>
    <cfRule type="expression" dxfId="300" priority="312">
      <formula>IF(RIGHT(TEXT(AI621,"0.#"),1)=".",TRUE,FALSE)</formula>
    </cfRule>
  </conditionalFormatting>
  <conditionalFormatting sqref="AM627">
    <cfRule type="expression" dxfId="299" priority="255">
      <formula>IF(RIGHT(TEXT(AM627,"0.#"),1)=".",FALSE,TRUE)</formula>
    </cfRule>
    <cfRule type="expression" dxfId="298" priority="256">
      <formula>IF(RIGHT(TEXT(AM627,"0.#"),1)=".",TRUE,FALSE)</formula>
    </cfRule>
  </conditionalFormatting>
  <conditionalFormatting sqref="AM625">
    <cfRule type="expression" dxfId="297" priority="259">
      <formula>IF(RIGHT(TEXT(AM625,"0.#"),1)=".",FALSE,TRUE)</formula>
    </cfRule>
    <cfRule type="expression" dxfId="296" priority="260">
      <formula>IF(RIGHT(TEXT(AM625,"0.#"),1)=".",TRUE,FALSE)</formula>
    </cfRule>
  </conditionalFormatting>
  <conditionalFormatting sqref="AM626">
    <cfRule type="expression" dxfId="295" priority="257">
      <formula>IF(RIGHT(TEXT(AM626,"0.#"),1)=".",FALSE,TRUE)</formula>
    </cfRule>
    <cfRule type="expression" dxfId="294" priority="258">
      <formula>IF(RIGHT(TEXT(AM626,"0.#"),1)=".",TRUE,FALSE)</formula>
    </cfRule>
  </conditionalFormatting>
  <conditionalFormatting sqref="AI627">
    <cfRule type="expression" dxfId="293" priority="249">
      <formula>IF(RIGHT(TEXT(AI627,"0.#"),1)=".",FALSE,TRUE)</formula>
    </cfRule>
    <cfRule type="expression" dxfId="292" priority="250">
      <formula>IF(RIGHT(TEXT(AI627,"0.#"),1)=".",TRUE,FALSE)</formula>
    </cfRule>
  </conditionalFormatting>
  <conditionalFormatting sqref="AI625">
    <cfRule type="expression" dxfId="291" priority="253">
      <formula>IF(RIGHT(TEXT(AI625,"0.#"),1)=".",FALSE,TRUE)</formula>
    </cfRule>
    <cfRule type="expression" dxfId="290" priority="254">
      <formula>IF(RIGHT(TEXT(AI625,"0.#"),1)=".",TRUE,FALSE)</formula>
    </cfRule>
  </conditionalFormatting>
  <conditionalFormatting sqref="AI626">
    <cfRule type="expression" dxfId="289" priority="251">
      <formula>IF(RIGHT(TEXT(AI626,"0.#"),1)=".",FALSE,TRUE)</formula>
    </cfRule>
    <cfRule type="expression" dxfId="288" priority="252">
      <formula>IF(RIGHT(TEXT(AI626,"0.#"),1)=".",TRUE,FALSE)</formula>
    </cfRule>
  </conditionalFormatting>
  <conditionalFormatting sqref="AM632">
    <cfRule type="expression" dxfId="287" priority="243">
      <formula>IF(RIGHT(TEXT(AM632,"0.#"),1)=".",FALSE,TRUE)</formula>
    </cfRule>
    <cfRule type="expression" dxfId="286" priority="244">
      <formula>IF(RIGHT(TEXT(AM632,"0.#"),1)=".",TRUE,FALSE)</formula>
    </cfRule>
  </conditionalFormatting>
  <conditionalFormatting sqref="AM630">
    <cfRule type="expression" dxfId="285" priority="247">
      <formula>IF(RIGHT(TEXT(AM630,"0.#"),1)=".",FALSE,TRUE)</formula>
    </cfRule>
    <cfRule type="expression" dxfId="284" priority="248">
      <formula>IF(RIGHT(TEXT(AM630,"0.#"),1)=".",TRUE,FALSE)</formula>
    </cfRule>
  </conditionalFormatting>
  <conditionalFormatting sqref="AM631">
    <cfRule type="expression" dxfId="283" priority="245">
      <formula>IF(RIGHT(TEXT(AM631,"0.#"),1)=".",FALSE,TRUE)</formula>
    </cfRule>
    <cfRule type="expression" dxfId="282" priority="246">
      <formula>IF(RIGHT(TEXT(AM631,"0.#"),1)=".",TRUE,FALSE)</formula>
    </cfRule>
  </conditionalFormatting>
  <conditionalFormatting sqref="AI632">
    <cfRule type="expression" dxfId="281" priority="237">
      <formula>IF(RIGHT(TEXT(AI632,"0.#"),1)=".",FALSE,TRUE)</formula>
    </cfRule>
    <cfRule type="expression" dxfId="280" priority="238">
      <formula>IF(RIGHT(TEXT(AI632,"0.#"),1)=".",TRUE,FALSE)</formula>
    </cfRule>
  </conditionalFormatting>
  <conditionalFormatting sqref="AI630">
    <cfRule type="expression" dxfId="279" priority="241">
      <formula>IF(RIGHT(TEXT(AI630,"0.#"),1)=".",FALSE,TRUE)</formula>
    </cfRule>
    <cfRule type="expression" dxfId="278" priority="242">
      <formula>IF(RIGHT(TEXT(AI630,"0.#"),1)=".",TRUE,FALSE)</formula>
    </cfRule>
  </conditionalFormatting>
  <conditionalFormatting sqref="AI631">
    <cfRule type="expression" dxfId="277" priority="239">
      <formula>IF(RIGHT(TEXT(AI631,"0.#"),1)=".",FALSE,TRUE)</formula>
    </cfRule>
    <cfRule type="expression" dxfId="276" priority="240">
      <formula>IF(RIGHT(TEXT(AI631,"0.#"),1)=".",TRUE,FALSE)</formula>
    </cfRule>
  </conditionalFormatting>
  <conditionalFormatting sqref="AM637">
    <cfRule type="expression" dxfId="275" priority="231">
      <formula>IF(RIGHT(TEXT(AM637,"0.#"),1)=".",FALSE,TRUE)</formula>
    </cfRule>
    <cfRule type="expression" dxfId="274" priority="232">
      <formula>IF(RIGHT(TEXT(AM637,"0.#"),1)=".",TRUE,FALSE)</formula>
    </cfRule>
  </conditionalFormatting>
  <conditionalFormatting sqref="AM635">
    <cfRule type="expression" dxfId="273" priority="235">
      <formula>IF(RIGHT(TEXT(AM635,"0.#"),1)=".",FALSE,TRUE)</formula>
    </cfRule>
    <cfRule type="expression" dxfId="272" priority="236">
      <formula>IF(RIGHT(TEXT(AM635,"0.#"),1)=".",TRUE,FALSE)</formula>
    </cfRule>
  </conditionalFormatting>
  <conditionalFormatting sqref="AM636">
    <cfRule type="expression" dxfId="271" priority="233">
      <formula>IF(RIGHT(TEXT(AM636,"0.#"),1)=".",FALSE,TRUE)</formula>
    </cfRule>
    <cfRule type="expression" dxfId="270" priority="234">
      <formula>IF(RIGHT(TEXT(AM636,"0.#"),1)=".",TRUE,FALSE)</formula>
    </cfRule>
  </conditionalFormatting>
  <conditionalFormatting sqref="AI637">
    <cfRule type="expression" dxfId="269" priority="225">
      <formula>IF(RIGHT(TEXT(AI637,"0.#"),1)=".",FALSE,TRUE)</formula>
    </cfRule>
    <cfRule type="expression" dxfId="268" priority="226">
      <formula>IF(RIGHT(TEXT(AI637,"0.#"),1)=".",TRUE,FALSE)</formula>
    </cfRule>
  </conditionalFormatting>
  <conditionalFormatting sqref="AI635">
    <cfRule type="expression" dxfId="267" priority="229">
      <formula>IF(RIGHT(TEXT(AI635,"0.#"),1)=".",FALSE,TRUE)</formula>
    </cfRule>
    <cfRule type="expression" dxfId="266" priority="230">
      <formula>IF(RIGHT(TEXT(AI635,"0.#"),1)=".",TRUE,FALSE)</formula>
    </cfRule>
  </conditionalFormatting>
  <conditionalFormatting sqref="AI636">
    <cfRule type="expression" dxfId="265" priority="227">
      <formula>IF(RIGHT(TEXT(AI636,"0.#"),1)=".",FALSE,TRUE)</formula>
    </cfRule>
    <cfRule type="expression" dxfId="264" priority="228">
      <formula>IF(RIGHT(TEXT(AI636,"0.#"),1)=".",TRUE,FALSE)</formula>
    </cfRule>
  </conditionalFormatting>
  <conditionalFormatting sqref="AM602">
    <cfRule type="expression" dxfId="263" priority="303">
      <formula>IF(RIGHT(TEXT(AM602,"0.#"),1)=".",FALSE,TRUE)</formula>
    </cfRule>
    <cfRule type="expression" dxfId="262" priority="304">
      <formula>IF(RIGHT(TEXT(AM602,"0.#"),1)=".",TRUE,FALSE)</formula>
    </cfRule>
  </conditionalFormatting>
  <conditionalFormatting sqref="AM600">
    <cfRule type="expression" dxfId="261" priority="307">
      <formula>IF(RIGHT(TEXT(AM600,"0.#"),1)=".",FALSE,TRUE)</formula>
    </cfRule>
    <cfRule type="expression" dxfId="260" priority="308">
      <formula>IF(RIGHT(TEXT(AM600,"0.#"),1)=".",TRUE,FALSE)</formula>
    </cfRule>
  </conditionalFormatting>
  <conditionalFormatting sqref="AM601">
    <cfRule type="expression" dxfId="259" priority="305">
      <formula>IF(RIGHT(TEXT(AM601,"0.#"),1)=".",FALSE,TRUE)</formula>
    </cfRule>
    <cfRule type="expression" dxfId="258" priority="306">
      <formula>IF(RIGHT(TEXT(AM601,"0.#"),1)=".",TRUE,FALSE)</formula>
    </cfRule>
  </conditionalFormatting>
  <conditionalFormatting sqref="AI602">
    <cfRule type="expression" dxfId="257" priority="297">
      <formula>IF(RIGHT(TEXT(AI602,"0.#"),1)=".",FALSE,TRUE)</formula>
    </cfRule>
    <cfRule type="expression" dxfId="256" priority="298">
      <formula>IF(RIGHT(TEXT(AI602,"0.#"),1)=".",TRUE,FALSE)</formula>
    </cfRule>
  </conditionalFormatting>
  <conditionalFormatting sqref="AI600">
    <cfRule type="expression" dxfId="255" priority="301">
      <formula>IF(RIGHT(TEXT(AI600,"0.#"),1)=".",FALSE,TRUE)</formula>
    </cfRule>
    <cfRule type="expression" dxfId="254" priority="302">
      <formula>IF(RIGHT(TEXT(AI600,"0.#"),1)=".",TRUE,FALSE)</formula>
    </cfRule>
  </conditionalFormatting>
  <conditionalFormatting sqref="AI601">
    <cfRule type="expression" dxfId="253" priority="299">
      <formula>IF(RIGHT(TEXT(AI601,"0.#"),1)=".",FALSE,TRUE)</formula>
    </cfRule>
    <cfRule type="expression" dxfId="252" priority="300">
      <formula>IF(RIGHT(TEXT(AI601,"0.#"),1)=".",TRUE,FALSE)</formula>
    </cfRule>
  </conditionalFormatting>
  <conditionalFormatting sqref="AM607">
    <cfRule type="expression" dxfId="251" priority="291">
      <formula>IF(RIGHT(TEXT(AM607,"0.#"),1)=".",FALSE,TRUE)</formula>
    </cfRule>
    <cfRule type="expression" dxfId="250" priority="292">
      <formula>IF(RIGHT(TEXT(AM607,"0.#"),1)=".",TRUE,FALSE)</formula>
    </cfRule>
  </conditionalFormatting>
  <conditionalFormatting sqref="AM605">
    <cfRule type="expression" dxfId="249" priority="295">
      <formula>IF(RIGHT(TEXT(AM605,"0.#"),1)=".",FALSE,TRUE)</formula>
    </cfRule>
    <cfRule type="expression" dxfId="248" priority="296">
      <formula>IF(RIGHT(TEXT(AM605,"0.#"),1)=".",TRUE,FALSE)</formula>
    </cfRule>
  </conditionalFormatting>
  <conditionalFormatting sqref="AM606">
    <cfRule type="expression" dxfId="247" priority="293">
      <formula>IF(RIGHT(TEXT(AM606,"0.#"),1)=".",FALSE,TRUE)</formula>
    </cfRule>
    <cfRule type="expression" dxfId="246" priority="294">
      <formula>IF(RIGHT(TEXT(AM606,"0.#"),1)=".",TRUE,FALSE)</formula>
    </cfRule>
  </conditionalFormatting>
  <conditionalFormatting sqref="AI607">
    <cfRule type="expression" dxfId="245" priority="285">
      <formula>IF(RIGHT(TEXT(AI607,"0.#"),1)=".",FALSE,TRUE)</formula>
    </cfRule>
    <cfRule type="expression" dxfId="244" priority="286">
      <formula>IF(RIGHT(TEXT(AI607,"0.#"),1)=".",TRUE,FALSE)</formula>
    </cfRule>
  </conditionalFormatting>
  <conditionalFormatting sqref="AI605">
    <cfRule type="expression" dxfId="243" priority="289">
      <formula>IF(RIGHT(TEXT(AI605,"0.#"),1)=".",FALSE,TRUE)</formula>
    </cfRule>
    <cfRule type="expression" dxfId="242" priority="290">
      <formula>IF(RIGHT(TEXT(AI605,"0.#"),1)=".",TRUE,FALSE)</formula>
    </cfRule>
  </conditionalFormatting>
  <conditionalFormatting sqref="AI606">
    <cfRule type="expression" dxfId="241" priority="287">
      <formula>IF(RIGHT(TEXT(AI606,"0.#"),1)=".",FALSE,TRUE)</formula>
    </cfRule>
    <cfRule type="expression" dxfId="240" priority="288">
      <formula>IF(RIGHT(TEXT(AI606,"0.#"),1)=".",TRUE,FALSE)</formula>
    </cfRule>
  </conditionalFormatting>
  <conditionalFormatting sqref="AM612">
    <cfRule type="expression" dxfId="239" priority="279">
      <formula>IF(RIGHT(TEXT(AM612,"0.#"),1)=".",FALSE,TRUE)</formula>
    </cfRule>
    <cfRule type="expression" dxfId="238" priority="280">
      <formula>IF(RIGHT(TEXT(AM612,"0.#"),1)=".",TRUE,FALSE)</formula>
    </cfRule>
  </conditionalFormatting>
  <conditionalFormatting sqref="AM610">
    <cfRule type="expression" dxfId="237" priority="283">
      <formula>IF(RIGHT(TEXT(AM610,"0.#"),1)=".",FALSE,TRUE)</formula>
    </cfRule>
    <cfRule type="expression" dxfId="236" priority="284">
      <formula>IF(RIGHT(TEXT(AM610,"0.#"),1)=".",TRUE,FALSE)</formula>
    </cfRule>
  </conditionalFormatting>
  <conditionalFormatting sqref="AM611">
    <cfRule type="expression" dxfId="235" priority="281">
      <formula>IF(RIGHT(TEXT(AM611,"0.#"),1)=".",FALSE,TRUE)</formula>
    </cfRule>
    <cfRule type="expression" dxfId="234" priority="282">
      <formula>IF(RIGHT(TEXT(AM611,"0.#"),1)=".",TRUE,FALSE)</formula>
    </cfRule>
  </conditionalFormatting>
  <conditionalFormatting sqref="AI612">
    <cfRule type="expression" dxfId="233" priority="273">
      <formula>IF(RIGHT(TEXT(AI612,"0.#"),1)=".",FALSE,TRUE)</formula>
    </cfRule>
    <cfRule type="expression" dxfId="232" priority="274">
      <formula>IF(RIGHT(TEXT(AI612,"0.#"),1)=".",TRUE,FALSE)</formula>
    </cfRule>
  </conditionalFormatting>
  <conditionalFormatting sqref="AI610">
    <cfRule type="expression" dxfId="231" priority="277">
      <formula>IF(RIGHT(TEXT(AI610,"0.#"),1)=".",FALSE,TRUE)</formula>
    </cfRule>
    <cfRule type="expression" dxfId="230" priority="278">
      <formula>IF(RIGHT(TEXT(AI610,"0.#"),1)=".",TRUE,FALSE)</formula>
    </cfRule>
  </conditionalFormatting>
  <conditionalFormatting sqref="AI611">
    <cfRule type="expression" dxfId="229" priority="275">
      <formula>IF(RIGHT(TEXT(AI611,"0.#"),1)=".",FALSE,TRUE)</formula>
    </cfRule>
    <cfRule type="expression" dxfId="228" priority="276">
      <formula>IF(RIGHT(TEXT(AI611,"0.#"),1)=".",TRUE,FALSE)</formula>
    </cfRule>
  </conditionalFormatting>
  <conditionalFormatting sqref="AM617">
    <cfRule type="expression" dxfId="227" priority="267">
      <formula>IF(RIGHT(TEXT(AM617,"0.#"),1)=".",FALSE,TRUE)</formula>
    </cfRule>
    <cfRule type="expression" dxfId="226" priority="268">
      <formula>IF(RIGHT(TEXT(AM617,"0.#"),1)=".",TRUE,FALSE)</formula>
    </cfRule>
  </conditionalFormatting>
  <conditionalFormatting sqref="AM615">
    <cfRule type="expression" dxfId="225" priority="271">
      <formula>IF(RIGHT(TEXT(AM615,"0.#"),1)=".",FALSE,TRUE)</formula>
    </cfRule>
    <cfRule type="expression" dxfId="224" priority="272">
      <formula>IF(RIGHT(TEXT(AM615,"0.#"),1)=".",TRUE,FALSE)</formula>
    </cfRule>
  </conditionalFormatting>
  <conditionalFormatting sqref="AM616">
    <cfRule type="expression" dxfId="223" priority="269">
      <formula>IF(RIGHT(TEXT(AM616,"0.#"),1)=".",FALSE,TRUE)</formula>
    </cfRule>
    <cfRule type="expression" dxfId="222" priority="270">
      <formula>IF(RIGHT(TEXT(AM616,"0.#"),1)=".",TRUE,FALSE)</formula>
    </cfRule>
  </conditionalFormatting>
  <conditionalFormatting sqref="AI617">
    <cfRule type="expression" dxfId="221" priority="261">
      <formula>IF(RIGHT(TEXT(AI617,"0.#"),1)=".",FALSE,TRUE)</formula>
    </cfRule>
    <cfRule type="expression" dxfId="220" priority="262">
      <formula>IF(RIGHT(TEXT(AI617,"0.#"),1)=".",TRUE,FALSE)</formula>
    </cfRule>
  </conditionalFormatting>
  <conditionalFormatting sqref="AI615">
    <cfRule type="expression" dxfId="219" priority="265">
      <formula>IF(RIGHT(TEXT(AI615,"0.#"),1)=".",FALSE,TRUE)</formula>
    </cfRule>
    <cfRule type="expression" dxfId="218" priority="266">
      <formula>IF(RIGHT(TEXT(AI615,"0.#"),1)=".",TRUE,FALSE)</formula>
    </cfRule>
  </conditionalFormatting>
  <conditionalFormatting sqref="AI616">
    <cfRule type="expression" dxfId="217" priority="263">
      <formula>IF(RIGHT(TEXT(AI616,"0.#"),1)=".",FALSE,TRUE)</formula>
    </cfRule>
    <cfRule type="expression" dxfId="216" priority="264">
      <formula>IF(RIGHT(TEXT(AI616,"0.#"),1)=".",TRUE,FALSE)</formula>
    </cfRule>
  </conditionalFormatting>
  <conditionalFormatting sqref="AM651">
    <cfRule type="expression" dxfId="215" priority="219">
      <formula>IF(RIGHT(TEXT(AM651,"0.#"),1)=".",FALSE,TRUE)</formula>
    </cfRule>
    <cfRule type="expression" dxfId="214" priority="220">
      <formula>IF(RIGHT(TEXT(AM651,"0.#"),1)=".",TRUE,FALSE)</formula>
    </cfRule>
  </conditionalFormatting>
  <conditionalFormatting sqref="AM649">
    <cfRule type="expression" dxfId="213" priority="223">
      <formula>IF(RIGHT(TEXT(AM649,"0.#"),1)=".",FALSE,TRUE)</formula>
    </cfRule>
    <cfRule type="expression" dxfId="212" priority="224">
      <formula>IF(RIGHT(TEXT(AM649,"0.#"),1)=".",TRUE,FALSE)</formula>
    </cfRule>
  </conditionalFormatting>
  <conditionalFormatting sqref="AM650">
    <cfRule type="expression" dxfId="211" priority="221">
      <formula>IF(RIGHT(TEXT(AM650,"0.#"),1)=".",FALSE,TRUE)</formula>
    </cfRule>
    <cfRule type="expression" dxfId="210" priority="222">
      <formula>IF(RIGHT(TEXT(AM650,"0.#"),1)=".",TRUE,FALSE)</formula>
    </cfRule>
  </conditionalFormatting>
  <conditionalFormatting sqref="AI651">
    <cfRule type="expression" dxfId="209" priority="213">
      <formula>IF(RIGHT(TEXT(AI651,"0.#"),1)=".",FALSE,TRUE)</formula>
    </cfRule>
    <cfRule type="expression" dxfId="208" priority="214">
      <formula>IF(RIGHT(TEXT(AI651,"0.#"),1)=".",TRUE,FALSE)</formula>
    </cfRule>
  </conditionalFormatting>
  <conditionalFormatting sqref="AI649">
    <cfRule type="expression" dxfId="207" priority="217">
      <formula>IF(RIGHT(TEXT(AI649,"0.#"),1)=".",FALSE,TRUE)</formula>
    </cfRule>
    <cfRule type="expression" dxfId="206" priority="218">
      <formula>IF(RIGHT(TEXT(AI649,"0.#"),1)=".",TRUE,FALSE)</formula>
    </cfRule>
  </conditionalFormatting>
  <conditionalFormatting sqref="AI650">
    <cfRule type="expression" dxfId="205" priority="215">
      <formula>IF(RIGHT(TEXT(AI650,"0.#"),1)=".",FALSE,TRUE)</formula>
    </cfRule>
    <cfRule type="expression" dxfId="204" priority="216">
      <formula>IF(RIGHT(TEXT(AI650,"0.#"),1)=".",TRUE,FALSE)</formula>
    </cfRule>
  </conditionalFormatting>
  <conditionalFormatting sqref="AM676">
    <cfRule type="expression" dxfId="203" priority="207">
      <formula>IF(RIGHT(TEXT(AM676,"0.#"),1)=".",FALSE,TRUE)</formula>
    </cfRule>
    <cfRule type="expression" dxfId="202" priority="208">
      <formula>IF(RIGHT(TEXT(AM676,"0.#"),1)=".",TRUE,FALSE)</formula>
    </cfRule>
  </conditionalFormatting>
  <conditionalFormatting sqref="AM674">
    <cfRule type="expression" dxfId="201" priority="211">
      <formula>IF(RIGHT(TEXT(AM674,"0.#"),1)=".",FALSE,TRUE)</formula>
    </cfRule>
    <cfRule type="expression" dxfId="200" priority="212">
      <formula>IF(RIGHT(TEXT(AM674,"0.#"),1)=".",TRUE,FALSE)</formula>
    </cfRule>
  </conditionalFormatting>
  <conditionalFormatting sqref="AM675">
    <cfRule type="expression" dxfId="199" priority="209">
      <formula>IF(RIGHT(TEXT(AM675,"0.#"),1)=".",FALSE,TRUE)</formula>
    </cfRule>
    <cfRule type="expression" dxfId="198" priority="210">
      <formula>IF(RIGHT(TEXT(AM675,"0.#"),1)=".",TRUE,FALSE)</formula>
    </cfRule>
  </conditionalFormatting>
  <conditionalFormatting sqref="AI676">
    <cfRule type="expression" dxfId="197" priority="201">
      <formula>IF(RIGHT(TEXT(AI676,"0.#"),1)=".",FALSE,TRUE)</formula>
    </cfRule>
    <cfRule type="expression" dxfId="196" priority="202">
      <formula>IF(RIGHT(TEXT(AI676,"0.#"),1)=".",TRUE,FALSE)</formula>
    </cfRule>
  </conditionalFormatting>
  <conditionalFormatting sqref="AI674">
    <cfRule type="expression" dxfId="195" priority="205">
      <formula>IF(RIGHT(TEXT(AI674,"0.#"),1)=".",FALSE,TRUE)</formula>
    </cfRule>
    <cfRule type="expression" dxfId="194" priority="206">
      <formula>IF(RIGHT(TEXT(AI674,"0.#"),1)=".",TRUE,FALSE)</formula>
    </cfRule>
  </conditionalFormatting>
  <conditionalFormatting sqref="AI675">
    <cfRule type="expression" dxfId="193" priority="203">
      <formula>IF(RIGHT(TEXT(AI675,"0.#"),1)=".",FALSE,TRUE)</formula>
    </cfRule>
    <cfRule type="expression" dxfId="192" priority="204">
      <formula>IF(RIGHT(TEXT(AI675,"0.#"),1)=".",TRUE,FALSE)</formula>
    </cfRule>
  </conditionalFormatting>
  <conditionalFormatting sqref="AM681">
    <cfRule type="expression" dxfId="191" priority="147">
      <formula>IF(RIGHT(TEXT(AM681,"0.#"),1)=".",FALSE,TRUE)</formula>
    </cfRule>
    <cfRule type="expression" dxfId="190" priority="148">
      <formula>IF(RIGHT(TEXT(AM681,"0.#"),1)=".",TRUE,FALSE)</formula>
    </cfRule>
  </conditionalFormatting>
  <conditionalFormatting sqref="AM679">
    <cfRule type="expression" dxfId="189" priority="151">
      <formula>IF(RIGHT(TEXT(AM679,"0.#"),1)=".",FALSE,TRUE)</formula>
    </cfRule>
    <cfRule type="expression" dxfId="188" priority="152">
      <formula>IF(RIGHT(TEXT(AM679,"0.#"),1)=".",TRUE,FALSE)</formula>
    </cfRule>
  </conditionalFormatting>
  <conditionalFormatting sqref="AM680">
    <cfRule type="expression" dxfId="187" priority="149">
      <formula>IF(RIGHT(TEXT(AM680,"0.#"),1)=".",FALSE,TRUE)</formula>
    </cfRule>
    <cfRule type="expression" dxfId="186" priority="150">
      <formula>IF(RIGHT(TEXT(AM680,"0.#"),1)=".",TRUE,FALSE)</formula>
    </cfRule>
  </conditionalFormatting>
  <conditionalFormatting sqref="AI681">
    <cfRule type="expression" dxfId="185" priority="141">
      <formula>IF(RIGHT(TEXT(AI681,"0.#"),1)=".",FALSE,TRUE)</formula>
    </cfRule>
    <cfRule type="expression" dxfId="184" priority="142">
      <formula>IF(RIGHT(TEXT(AI681,"0.#"),1)=".",TRUE,FALSE)</formula>
    </cfRule>
  </conditionalFormatting>
  <conditionalFormatting sqref="AI679">
    <cfRule type="expression" dxfId="183" priority="145">
      <formula>IF(RIGHT(TEXT(AI679,"0.#"),1)=".",FALSE,TRUE)</formula>
    </cfRule>
    <cfRule type="expression" dxfId="182" priority="146">
      <formula>IF(RIGHT(TEXT(AI679,"0.#"),1)=".",TRUE,FALSE)</formula>
    </cfRule>
  </conditionalFormatting>
  <conditionalFormatting sqref="AI680">
    <cfRule type="expression" dxfId="181" priority="143">
      <formula>IF(RIGHT(TEXT(AI680,"0.#"),1)=".",FALSE,TRUE)</formula>
    </cfRule>
    <cfRule type="expression" dxfId="180" priority="144">
      <formula>IF(RIGHT(TEXT(AI680,"0.#"),1)=".",TRUE,FALSE)</formula>
    </cfRule>
  </conditionalFormatting>
  <conditionalFormatting sqref="AM686">
    <cfRule type="expression" dxfId="179" priority="135">
      <formula>IF(RIGHT(TEXT(AM686,"0.#"),1)=".",FALSE,TRUE)</formula>
    </cfRule>
    <cfRule type="expression" dxfId="178" priority="136">
      <formula>IF(RIGHT(TEXT(AM686,"0.#"),1)=".",TRUE,FALSE)</formula>
    </cfRule>
  </conditionalFormatting>
  <conditionalFormatting sqref="AM684">
    <cfRule type="expression" dxfId="177" priority="139">
      <formula>IF(RIGHT(TEXT(AM684,"0.#"),1)=".",FALSE,TRUE)</formula>
    </cfRule>
    <cfRule type="expression" dxfId="176" priority="140">
      <formula>IF(RIGHT(TEXT(AM684,"0.#"),1)=".",TRUE,FALSE)</formula>
    </cfRule>
  </conditionalFormatting>
  <conditionalFormatting sqref="AM685">
    <cfRule type="expression" dxfId="175" priority="137">
      <formula>IF(RIGHT(TEXT(AM685,"0.#"),1)=".",FALSE,TRUE)</formula>
    </cfRule>
    <cfRule type="expression" dxfId="174" priority="138">
      <formula>IF(RIGHT(TEXT(AM685,"0.#"),1)=".",TRUE,FALSE)</formula>
    </cfRule>
  </conditionalFormatting>
  <conditionalFormatting sqref="AI686">
    <cfRule type="expression" dxfId="173" priority="129">
      <formula>IF(RIGHT(TEXT(AI686,"0.#"),1)=".",FALSE,TRUE)</formula>
    </cfRule>
    <cfRule type="expression" dxfId="172" priority="130">
      <formula>IF(RIGHT(TEXT(AI686,"0.#"),1)=".",TRUE,FALSE)</formula>
    </cfRule>
  </conditionalFormatting>
  <conditionalFormatting sqref="AI684">
    <cfRule type="expression" dxfId="171" priority="133">
      <formula>IF(RIGHT(TEXT(AI684,"0.#"),1)=".",FALSE,TRUE)</formula>
    </cfRule>
    <cfRule type="expression" dxfId="170" priority="134">
      <formula>IF(RIGHT(TEXT(AI684,"0.#"),1)=".",TRUE,FALSE)</formula>
    </cfRule>
  </conditionalFormatting>
  <conditionalFormatting sqref="AI685">
    <cfRule type="expression" dxfId="169" priority="131">
      <formula>IF(RIGHT(TEXT(AI685,"0.#"),1)=".",FALSE,TRUE)</formula>
    </cfRule>
    <cfRule type="expression" dxfId="168" priority="132">
      <formula>IF(RIGHT(TEXT(AI685,"0.#"),1)=".",TRUE,FALSE)</formula>
    </cfRule>
  </conditionalFormatting>
  <conditionalFormatting sqref="AM691">
    <cfRule type="expression" dxfId="167" priority="123">
      <formula>IF(RIGHT(TEXT(AM691,"0.#"),1)=".",FALSE,TRUE)</formula>
    </cfRule>
    <cfRule type="expression" dxfId="166" priority="124">
      <formula>IF(RIGHT(TEXT(AM691,"0.#"),1)=".",TRUE,FALSE)</formula>
    </cfRule>
  </conditionalFormatting>
  <conditionalFormatting sqref="AM689">
    <cfRule type="expression" dxfId="165" priority="127">
      <formula>IF(RIGHT(TEXT(AM689,"0.#"),1)=".",FALSE,TRUE)</formula>
    </cfRule>
    <cfRule type="expression" dxfId="164" priority="128">
      <formula>IF(RIGHT(TEXT(AM689,"0.#"),1)=".",TRUE,FALSE)</formula>
    </cfRule>
  </conditionalFormatting>
  <conditionalFormatting sqref="AM690">
    <cfRule type="expression" dxfId="163" priority="125">
      <formula>IF(RIGHT(TEXT(AM690,"0.#"),1)=".",FALSE,TRUE)</formula>
    </cfRule>
    <cfRule type="expression" dxfId="162" priority="126">
      <formula>IF(RIGHT(TEXT(AM690,"0.#"),1)=".",TRUE,FALSE)</formula>
    </cfRule>
  </conditionalFormatting>
  <conditionalFormatting sqref="AI691">
    <cfRule type="expression" dxfId="161" priority="117">
      <formula>IF(RIGHT(TEXT(AI691,"0.#"),1)=".",FALSE,TRUE)</formula>
    </cfRule>
    <cfRule type="expression" dxfId="160" priority="118">
      <formula>IF(RIGHT(TEXT(AI691,"0.#"),1)=".",TRUE,FALSE)</formula>
    </cfRule>
  </conditionalFormatting>
  <conditionalFormatting sqref="AI689">
    <cfRule type="expression" dxfId="159" priority="121">
      <formula>IF(RIGHT(TEXT(AI689,"0.#"),1)=".",FALSE,TRUE)</formula>
    </cfRule>
    <cfRule type="expression" dxfId="158" priority="122">
      <formula>IF(RIGHT(TEXT(AI689,"0.#"),1)=".",TRUE,FALSE)</formula>
    </cfRule>
  </conditionalFormatting>
  <conditionalFormatting sqref="AI690">
    <cfRule type="expression" dxfId="157" priority="119">
      <formula>IF(RIGHT(TEXT(AI690,"0.#"),1)=".",FALSE,TRUE)</formula>
    </cfRule>
    <cfRule type="expression" dxfId="156" priority="120">
      <formula>IF(RIGHT(TEXT(AI690,"0.#"),1)=".",TRUE,FALSE)</formula>
    </cfRule>
  </conditionalFormatting>
  <conditionalFormatting sqref="AM656">
    <cfRule type="expression" dxfId="155" priority="195">
      <formula>IF(RIGHT(TEXT(AM656,"0.#"),1)=".",FALSE,TRUE)</formula>
    </cfRule>
    <cfRule type="expression" dxfId="154" priority="196">
      <formula>IF(RIGHT(TEXT(AM656,"0.#"),1)=".",TRUE,FALSE)</formula>
    </cfRule>
  </conditionalFormatting>
  <conditionalFormatting sqref="AM654">
    <cfRule type="expression" dxfId="153" priority="199">
      <formula>IF(RIGHT(TEXT(AM654,"0.#"),1)=".",FALSE,TRUE)</formula>
    </cfRule>
    <cfRule type="expression" dxfId="152" priority="200">
      <formula>IF(RIGHT(TEXT(AM654,"0.#"),1)=".",TRUE,FALSE)</formula>
    </cfRule>
  </conditionalFormatting>
  <conditionalFormatting sqref="AM655">
    <cfRule type="expression" dxfId="151" priority="197">
      <formula>IF(RIGHT(TEXT(AM655,"0.#"),1)=".",FALSE,TRUE)</formula>
    </cfRule>
    <cfRule type="expression" dxfId="150" priority="198">
      <formula>IF(RIGHT(TEXT(AM655,"0.#"),1)=".",TRUE,FALSE)</formula>
    </cfRule>
  </conditionalFormatting>
  <conditionalFormatting sqref="AI656">
    <cfRule type="expression" dxfId="149" priority="189">
      <formula>IF(RIGHT(TEXT(AI656,"0.#"),1)=".",FALSE,TRUE)</formula>
    </cfRule>
    <cfRule type="expression" dxfId="148" priority="190">
      <formula>IF(RIGHT(TEXT(AI656,"0.#"),1)=".",TRUE,FALSE)</formula>
    </cfRule>
  </conditionalFormatting>
  <conditionalFormatting sqref="AI654">
    <cfRule type="expression" dxfId="147" priority="193">
      <formula>IF(RIGHT(TEXT(AI654,"0.#"),1)=".",FALSE,TRUE)</formula>
    </cfRule>
    <cfRule type="expression" dxfId="146" priority="194">
      <formula>IF(RIGHT(TEXT(AI654,"0.#"),1)=".",TRUE,FALSE)</formula>
    </cfRule>
  </conditionalFormatting>
  <conditionalFormatting sqref="AI655">
    <cfRule type="expression" dxfId="145" priority="191">
      <formula>IF(RIGHT(TEXT(AI655,"0.#"),1)=".",FALSE,TRUE)</formula>
    </cfRule>
    <cfRule type="expression" dxfId="144" priority="192">
      <formula>IF(RIGHT(TEXT(AI655,"0.#"),1)=".",TRUE,FALSE)</formula>
    </cfRule>
  </conditionalFormatting>
  <conditionalFormatting sqref="AM661">
    <cfRule type="expression" dxfId="143" priority="183">
      <formula>IF(RIGHT(TEXT(AM661,"0.#"),1)=".",FALSE,TRUE)</formula>
    </cfRule>
    <cfRule type="expression" dxfId="142" priority="184">
      <formula>IF(RIGHT(TEXT(AM661,"0.#"),1)=".",TRUE,FALSE)</formula>
    </cfRule>
  </conditionalFormatting>
  <conditionalFormatting sqref="AM659">
    <cfRule type="expression" dxfId="141" priority="187">
      <formula>IF(RIGHT(TEXT(AM659,"0.#"),1)=".",FALSE,TRUE)</formula>
    </cfRule>
    <cfRule type="expression" dxfId="140" priority="188">
      <formula>IF(RIGHT(TEXT(AM659,"0.#"),1)=".",TRUE,FALSE)</formula>
    </cfRule>
  </conditionalFormatting>
  <conditionalFormatting sqref="AM660">
    <cfRule type="expression" dxfId="139" priority="185">
      <formula>IF(RIGHT(TEXT(AM660,"0.#"),1)=".",FALSE,TRUE)</formula>
    </cfRule>
    <cfRule type="expression" dxfId="138" priority="186">
      <formula>IF(RIGHT(TEXT(AM660,"0.#"),1)=".",TRUE,FALSE)</formula>
    </cfRule>
  </conditionalFormatting>
  <conditionalFormatting sqref="AI661">
    <cfRule type="expression" dxfId="137" priority="177">
      <formula>IF(RIGHT(TEXT(AI661,"0.#"),1)=".",FALSE,TRUE)</formula>
    </cfRule>
    <cfRule type="expression" dxfId="136" priority="178">
      <formula>IF(RIGHT(TEXT(AI661,"0.#"),1)=".",TRUE,FALSE)</formula>
    </cfRule>
  </conditionalFormatting>
  <conditionalFormatting sqref="AI659">
    <cfRule type="expression" dxfId="135" priority="181">
      <formula>IF(RIGHT(TEXT(AI659,"0.#"),1)=".",FALSE,TRUE)</formula>
    </cfRule>
    <cfRule type="expression" dxfId="134" priority="182">
      <formula>IF(RIGHT(TEXT(AI659,"0.#"),1)=".",TRUE,FALSE)</formula>
    </cfRule>
  </conditionalFormatting>
  <conditionalFormatting sqref="AI660">
    <cfRule type="expression" dxfId="133" priority="179">
      <formula>IF(RIGHT(TEXT(AI660,"0.#"),1)=".",FALSE,TRUE)</formula>
    </cfRule>
    <cfRule type="expression" dxfId="132" priority="180">
      <formula>IF(RIGHT(TEXT(AI660,"0.#"),1)=".",TRUE,FALSE)</formula>
    </cfRule>
  </conditionalFormatting>
  <conditionalFormatting sqref="AM666">
    <cfRule type="expression" dxfId="131" priority="171">
      <formula>IF(RIGHT(TEXT(AM666,"0.#"),1)=".",FALSE,TRUE)</formula>
    </cfRule>
    <cfRule type="expression" dxfId="130" priority="172">
      <formula>IF(RIGHT(TEXT(AM666,"0.#"),1)=".",TRUE,FALSE)</formula>
    </cfRule>
  </conditionalFormatting>
  <conditionalFormatting sqref="AM664">
    <cfRule type="expression" dxfId="129" priority="175">
      <formula>IF(RIGHT(TEXT(AM664,"0.#"),1)=".",FALSE,TRUE)</formula>
    </cfRule>
    <cfRule type="expression" dxfId="128" priority="176">
      <formula>IF(RIGHT(TEXT(AM664,"0.#"),1)=".",TRUE,FALSE)</formula>
    </cfRule>
  </conditionalFormatting>
  <conditionalFormatting sqref="AM665">
    <cfRule type="expression" dxfId="127" priority="173">
      <formula>IF(RIGHT(TEXT(AM665,"0.#"),1)=".",FALSE,TRUE)</formula>
    </cfRule>
    <cfRule type="expression" dxfId="126" priority="174">
      <formula>IF(RIGHT(TEXT(AM665,"0.#"),1)=".",TRUE,FALSE)</formula>
    </cfRule>
  </conditionalFormatting>
  <conditionalFormatting sqref="AI666">
    <cfRule type="expression" dxfId="125" priority="165">
      <formula>IF(RIGHT(TEXT(AI666,"0.#"),1)=".",FALSE,TRUE)</formula>
    </cfRule>
    <cfRule type="expression" dxfId="124" priority="166">
      <formula>IF(RIGHT(TEXT(AI666,"0.#"),1)=".",TRUE,FALSE)</formula>
    </cfRule>
  </conditionalFormatting>
  <conditionalFormatting sqref="AI664">
    <cfRule type="expression" dxfId="123" priority="169">
      <formula>IF(RIGHT(TEXT(AI664,"0.#"),1)=".",FALSE,TRUE)</formula>
    </cfRule>
    <cfRule type="expression" dxfId="122" priority="170">
      <formula>IF(RIGHT(TEXT(AI664,"0.#"),1)=".",TRUE,FALSE)</formula>
    </cfRule>
  </conditionalFormatting>
  <conditionalFormatting sqref="AI665">
    <cfRule type="expression" dxfId="121" priority="167">
      <formula>IF(RIGHT(TEXT(AI665,"0.#"),1)=".",FALSE,TRUE)</formula>
    </cfRule>
    <cfRule type="expression" dxfId="120" priority="168">
      <formula>IF(RIGHT(TEXT(AI665,"0.#"),1)=".",TRUE,FALSE)</formula>
    </cfRule>
  </conditionalFormatting>
  <conditionalFormatting sqref="AM671">
    <cfRule type="expression" dxfId="119" priority="159">
      <formula>IF(RIGHT(TEXT(AM671,"0.#"),1)=".",FALSE,TRUE)</formula>
    </cfRule>
    <cfRule type="expression" dxfId="118" priority="160">
      <formula>IF(RIGHT(TEXT(AM671,"0.#"),1)=".",TRUE,FALSE)</formula>
    </cfRule>
  </conditionalFormatting>
  <conditionalFormatting sqref="AM669">
    <cfRule type="expression" dxfId="117" priority="163">
      <formula>IF(RIGHT(TEXT(AM669,"0.#"),1)=".",FALSE,TRUE)</formula>
    </cfRule>
    <cfRule type="expression" dxfId="116" priority="164">
      <formula>IF(RIGHT(TEXT(AM669,"0.#"),1)=".",TRUE,FALSE)</formula>
    </cfRule>
  </conditionalFormatting>
  <conditionalFormatting sqref="AM670">
    <cfRule type="expression" dxfId="115" priority="161">
      <formula>IF(RIGHT(TEXT(AM670,"0.#"),1)=".",FALSE,TRUE)</formula>
    </cfRule>
    <cfRule type="expression" dxfId="114" priority="162">
      <formula>IF(RIGHT(TEXT(AM670,"0.#"),1)=".",TRUE,FALSE)</formula>
    </cfRule>
  </conditionalFormatting>
  <conditionalFormatting sqref="AI671">
    <cfRule type="expression" dxfId="113" priority="153">
      <formula>IF(RIGHT(TEXT(AI671,"0.#"),1)=".",FALSE,TRUE)</formula>
    </cfRule>
    <cfRule type="expression" dxfId="112" priority="154">
      <formula>IF(RIGHT(TEXT(AI671,"0.#"),1)=".",TRUE,FALSE)</formula>
    </cfRule>
  </conditionalFormatting>
  <conditionalFormatting sqref="AI669">
    <cfRule type="expression" dxfId="111" priority="157">
      <formula>IF(RIGHT(TEXT(AI669,"0.#"),1)=".",FALSE,TRUE)</formula>
    </cfRule>
    <cfRule type="expression" dxfId="110" priority="158">
      <formula>IF(RIGHT(TEXT(AI669,"0.#"),1)=".",TRUE,FALSE)</formula>
    </cfRule>
  </conditionalFormatting>
  <conditionalFormatting sqref="AI670">
    <cfRule type="expression" dxfId="109" priority="155">
      <formula>IF(RIGHT(TEXT(AI670,"0.#"),1)=".",FALSE,TRUE)</formula>
    </cfRule>
    <cfRule type="expression" dxfId="108" priority="156">
      <formula>IF(RIGHT(TEXT(AI670,"0.#"),1)=".",TRUE,FALSE)</formula>
    </cfRule>
  </conditionalFormatting>
  <conditionalFormatting sqref="P29:AC29">
    <cfRule type="expression" dxfId="107" priority="115">
      <formula>IF(RIGHT(TEXT(P29,"0.#"),1)=".",FALSE,TRUE)</formula>
    </cfRule>
    <cfRule type="expression" dxfId="106" priority="116">
      <formula>IF(RIGHT(TEXT(P29,"0.#"),1)=".",TRUE,FALSE)</formula>
    </cfRule>
  </conditionalFormatting>
  <conditionalFormatting sqref="AI117">
    <cfRule type="expression" dxfId="105" priority="113">
      <formula>IF(RIGHT(TEXT(AI117,"0.#"),1)=".",FALSE,TRUE)</formula>
    </cfRule>
    <cfRule type="expression" dxfId="104" priority="114">
      <formula>IF(RIGHT(TEXT(AI117,"0.#"),1)=".",TRUE,FALSE)</formula>
    </cfRule>
  </conditionalFormatting>
  <conditionalFormatting sqref="AE117">
    <cfRule type="expression" dxfId="103" priority="111">
      <formula>IF(RIGHT(TEXT(AE117,"0.#"),1)=".",FALSE,TRUE)</formula>
    </cfRule>
    <cfRule type="expression" dxfId="102" priority="112">
      <formula>IF(RIGHT(TEXT(AE117,"0.#"),1)=".",TRUE,FALSE)</formula>
    </cfRule>
  </conditionalFormatting>
  <conditionalFormatting sqref="AE39">
    <cfRule type="expression" dxfId="101" priority="109">
      <formula>IF(RIGHT(TEXT(AE39,"0.#"),1)=".",FALSE,TRUE)</formula>
    </cfRule>
    <cfRule type="expression" dxfId="100" priority="110">
      <formula>IF(RIGHT(TEXT(AE39,"0.#"),1)=".",TRUE,FALSE)</formula>
    </cfRule>
  </conditionalFormatting>
  <conditionalFormatting sqref="AE40">
    <cfRule type="expression" dxfId="99" priority="107">
      <formula>IF(RIGHT(TEXT(AE40,"0.#"),1)=".",FALSE,TRUE)</formula>
    </cfRule>
    <cfRule type="expression" dxfId="98" priority="108">
      <formula>IF(RIGHT(TEXT(AE40,"0.#"),1)=".",TRUE,FALSE)</formula>
    </cfRule>
  </conditionalFormatting>
  <conditionalFormatting sqref="AI40">
    <cfRule type="expression" dxfId="97" priority="105">
      <formula>IF(RIGHT(TEXT(AI40,"0.#"),1)=".",FALSE,TRUE)</formula>
    </cfRule>
    <cfRule type="expression" dxfId="96" priority="106">
      <formula>IF(RIGHT(TEXT(AI40,"0.#"),1)=".",TRUE,FALSE)</formula>
    </cfRule>
  </conditionalFormatting>
  <conditionalFormatting sqref="AI39">
    <cfRule type="expression" dxfId="95" priority="103">
      <formula>IF(RIGHT(TEXT(AI39,"0.#"),1)=".",FALSE,TRUE)</formula>
    </cfRule>
    <cfRule type="expression" dxfId="94" priority="104">
      <formula>IF(RIGHT(TEXT(AI39,"0.#"),1)=".",TRUE,FALSE)</formula>
    </cfRule>
  </conditionalFormatting>
  <conditionalFormatting sqref="AM39">
    <cfRule type="expression" dxfId="93" priority="101">
      <formula>IF(RIGHT(TEXT(AM39,"0.#"),1)=".",FALSE,TRUE)</formula>
    </cfRule>
    <cfRule type="expression" dxfId="92" priority="102">
      <formula>IF(RIGHT(TEXT(AM39,"0.#"),1)=".",TRUE,FALSE)</formula>
    </cfRule>
  </conditionalFormatting>
  <conditionalFormatting sqref="AM40">
    <cfRule type="expression" dxfId="91" priority="99">
      <formula>IF(RIGHT(TEXT(AM40,"0.#"),1)=".",FALSE,TRUE)</formula>
    </cfRule>
    <cfRule type="expression" dxfId="90" priority="100">
      <formula>IF(RIGHT(TEXT(AM40,"0.#"),1)=".",TRUE,FALSE)</formula>
    </cfRule>
  </conditionalFormatting>
  <conditionalFormatting sqref="AQ39:AQ41">
    <cfRule type="expression" dxfId="89" priority="97">
      <formula>IF(RIGHT(TEXT(AQ39,"0.#"),1)=".",FALSE,TRUE)</formula>
    </cfRule>
    <cfRule type="expression" dxfId="88" priority="98">
      <formula>IF(RIGHT(TEXT(AQ39,"0.#"),1)=".",TRUE,FALSE)</formula>
    </cfRule>
  </conditionalFormatting>
  <conditionalFormatting sqref="P14:AC14">
    <cfRule type="expression" dxfId="87" priority="95">
      <formula>IF(RIGHT(TEXT(P14,"0.#"),1)=".",FALSE,TRUE)</formula>
    </cfRule>
    <cfRule type="expression" dxfId="86" priority="96">
      <formula>IF(RIGHT(TEXT(P14,"0.#"),1)=".",TRUE,FALSE)</formula>
    </cfRule>
  </conditionalFormatting>
  <conditionalFormatting sqref="P15:AC17">
    <cfRule type="expression" dxfId="85" priority="93">
      <formula>IF(RIGHT(TEXT(P15,"0.#"),1)=".",FALSE,TRUE)</formula>
    </cfRule>
    <cfRule type="expression" dxfId="84" priority="94">
      <formula>IF(RIGHT(TEXT(P15,"0.#"),1)=".",TRUE,FALSE)</formula>
    </cfRule>
  </conditionalFormatting>
  <conditionalFormatting sqref="AD14:AJ14">
    <cfRule type="expression" dxfId="83" priority="91">
      <formula>IF(RIGHT(TEXT(AD14,"0.#"),1)=".",FALSE,TRUE)</formula>
    </cfRule>
    <cfRule type="expression" dxfId="82" priority="92">
      <formula>IF(RIGHT(TEXT(AD14,"0.#"),1)=".",TRUE,FALSE)</formula>
    </cfRule>
  </conditionalFormatting>
  <conditionalFormatting sqref="AD15:AJ17">
    <cfRule type="expression" dxfId="81" priority="89">
      <formula>IF(RIGHT(TEXT(AD15,"0.#"),1)=".",FALSE,TRUE)</formula>
    </cfRule>
    <cfRule type="expression" dxfId="80" priority="90">
      <formula>IF(RIGHT(TEXT(AD15,"0.#"),1)=".",TRUE,FALSE)</formula>
    </cfRule>
  </conditionalFormatting>
  <conditionalFormatting sqref="AK15:AQ15">
    <cfRule type="expression" dxfId="79" priority="87">
      <formula>IF(RIGHT(TEXT(AK15,"0.#"),1)=".",FALSE,TRUE)</formula>
    </cfRule>
    <cfRule type="expression" dxfId="78" priority="88">
      <formula>IF(RIGHT(TEXT(AK15,"0.#"),1)=".",TRUE,FALSE)</formula>
    </cfRule>
  </conditionalFormatting>
  <conditionalFormatting sqref="AE32">
    <cfRule type="expression" dxfId="77" priority="85">
      <formula>IF(RIGHT(TEXT(AE32,"0.#"),1)=".",FALSE,TRUE)</formula>
    </cfRule>
    <cfRule type="expression" dxfId="76" priority="86">
      <formula>IF(RIGHT(TEXT(AE32,"0.#"),1)=".",TRUE,FALSE)</formula>
    </cfRule>
  </conditionalFormatting>
  <conditionalFormatting sqref="AE33">
    <cfRule type="expression" dxfId="75" priority="83">
      <formula>IF(RIGHT(TEXT(AE33,"0.#"),1)=".",FALSE,TRUE)</formula>
    </cfRule>
    <cfRule type="expression" dxfId="74" priority="84">
      <formula>IF(RIGHT(TEXT(AE33,"0.#"),1)=".",TRUE,FALSE)</formula>
    </cfRule>
  </conditionalFormatting>
  <conditionalFormatting sqref="AI33">
    <cfRule type="expression" dxfId="73" priority="81">
      <formula>IF(RIGHT(TEXT(AI33,"0.#"),1)=".",FALSE,TRUE)</formula>
    </cfRule>
    <cfRule type="expression" dxfId="72" priority="82">
      <formula>IF(RIGHT(TEXT(AI33,"0.#"),1)=".",TRUE,FALSE)</formula>
    </cfRule>
  </conditionalFormatting>
  <conditionalFormatting sqref="AI32">
    <cfRule type="expression" dxfId="71" priority="79">
      <formula>IF(RIGHT(TEXT(AI32,"0.#"),1)=".",FALSE,TRUE)</formula>
    </cfRule>
    <cfRule type="expression" dxfId="70" priority="80">
      <formula>IF(RIGHT(TEXT(AI32,"0.#"),1)=".",TRUE,FALSE)</formula>
    </cfRule>
  </conditionalFormatting>
  <conditionalFormatting sqref="AM32">
    <cfRule type="expression" dxfId="69" priority="77">
      <formula>IF(RIGHT(TEXT(AM32,"0.#"),1)=".",FALSE,TRUE)</formula>
    </cfRule>
    <cfRule type="expression" dxfId="68" priority="78">
      <formula>IF(RIGHT(TEXT(AM32,"0.#"),1)=".",TRUE,FALSE)</formula>
    </cfRule>
  </conditionalFormatting>
  <conditionalFormatting sqref="AM33">
    <cfRule type="expression" dxfId="67" priority="75">
      <formula>IF(RIGHT(TEXT(AM33,"0.#"),1)=".",FALSE,TRUE)</formula>
    </cfRule>
    <cfRule type="expression" dxfId="66" priority="76">
      <formula>IF(RIGHT(TEXT(AM33,"0.#"),1)=".",TRUE,FALSE)</formula>
    </cfRule>
  </conditionalFormatting>
  <conditionalFormatting sqref="AM34">
    <cfRule type="expression" dxfId="65" priority="69">
      <formula>IF(RIGHT(TEXT(AM34,"0.#"),1)=".",FALSE,TRUE)</formula>
    </cfRule>
    <cfRule type="expression" dxfId="64" priority="70">
      <formula>IF(RIGHT(TEXT(AM34,"0.#"),1)=".",TRUE,FALSE)</formula>
    </cfRule>
  </conditionalFormatting>
  <conditionalFormatting sqref="AE34">
    <cfRule type="expression" dxfId="63" priority="73">
      <formula>IF(RIGHT(TEXT(AE34,"0.#"),1)=".",FALSE,TRUE)</formula>
    </cfRule>
    <cfRule type="expression" dxfId="62" priority="74">
      <formula>IF(RIGHT(TEXT(AE34,"0.#"),1)=".",TRUE,FALSE)</formula>
    </cfRule>
  </conditionalFormatting>
  <conditionalFormatting sqref="AI34">
    <cfRule type="expression" dxfId="61" priority="71">
      <formula>IF(RIGHT(TEXT(AI34,"0.#"),1)=".",FALSE,TRUE)</formula>
    </cfRule>
    <cfRule type="expression" dxfId="60" priority="72">
      <formula>IF(RIGHT(TEXT(AI34,"0.#"),1)=".",TRUE,FALSE)</formula>
    </cfRule>
  </conditionalFormatting>
  <conditionalFormatting sqref="AE134:AE135 AI134:AI135 AM134:AM135 AU134:AU135">
    <cfRule type="expression" dxfId="59" priority="67">
      <formula>IF(RIGHT(TEXT(AE134,"0.#"),1)=".",FALSE,TRUE)</formula>
    </cfRule>
    <cfRule type="expression" dxfId="58" priority="68">
      <formula>IF(RIGHT(TEXT(AE134,"0.#"),1)=".",TRUE,FALSE)</formula>
    </cfRule>
  </conditionalFormatting>
  <conditionalFormatting sqref="AQ134:AQ135">
    <cfRule type="expression" dxfId="57" priority="65">
      <formula>IF(RIGHT(TEXT(AQ134,"0.#"),1)=".",FALSE,TRUE)</formula>
    </cfRule>
    <cfRule type="expression" dxfId="56" priority="66">
      <formula>IF(RIGHT(TEXT(AQ134,"0.#"),1)=".",TRUE,FALSE)</formula>
    </cfRule>
  </conditionalFormatting>
  <conditionalFormatting sqref="Y782">
    <cfRule type="expression" dxfId="55" priority="63">
      <formula>IF(RIGHT(TEXT(Y782,"0.#"),1)=".",FALSE,TRUE)</formula>
    </cfRule>
    <cfRule type="expression" dxfId="54" priority="64">
      <formula>IF(RIGHT(TEXT(Y782,"0.#"),1)=".",TRUE,FALSE)</formula>
    </cfRule>
  </conditionalFormatting>
  <conditionalFormatting sqref="AU783">
    <cfRule type="expression" dxfId="53" priority="61">
      <formula>IF(RIGHT(TEXT(AU783,"0.#"),1)=".",FALSE,TRUE)</formula>
    </cfRule>
    <cfRule type="expression" dxfId="52" priority="62">
      <formula>IF(RIGHT(TEXT(AU783,"0.#"),1)=".",TRUE,FALSE)</formula>
    </cfRule>
  </conditionalFormatting>
  <conditionalFormatting sqref="AU784 AU782">
    <cfRule type="expression" dxfId="51" priority="59">
      <formula>IF(RIGHT(TEXT(AU782,"0.#"),1)=".",FALSE,TRUE)</formula>
    </cfRule>
    <cfRule type="expression" dxfId="50" priority="60">
      <formula>IF(RIGHT(TEXT(AU782,"0.#"),1)=".",TRUE,FALSE)</formula>
    </cfRule>
  </conditionalFormatting>
  <conditionalFormatting sqref="Y795">
    <cfRule type="expression" dxfId="49" priority="55">
      <formula>IF(RIGHT(TEXT(Y795,"0.#"),1)=".",FALSE,TRUE)</formula>
    </cfRule>
    <cfRule type="expression" dxfId="48" priority="56">
      <formula>IF(RIGHT(TEXT(Y795,"0.#"),1)=".",TRUE,FALSE)</formula>
    </cfRule>
  </conditionalFormatting>
  <conditionalFormatting sqref="Y796">
    <cfRule type="expression" dxfId="47" priority="57">
      <formula>IF(RIGHT(TEXT(Y796,"0.#"),1)=".",FALSE,TRUE)</formula>
    </cfRule>
    <cfRule type="expression" dxfId="46" priority="58">
      <formula>IF(RIGHT(TEXT(Y796,"0.#"),1)=".",TRUE,FALSE)</formula>
    </cfRule>
  </conditionalFormatting>
  <conditionalFormatting sqref="AU795">
    <cfRule type="expression" dxfId="45" priority="53">
      <formula>IF(RIGHT(TEXT(AU795,"0.#"),1)=".",FALSE,TRUE)</formula>
    </cfRule>
    <cfRule type="expression" dxfId="44" priority="54">
      <formula>IF(RIGHT(TEXT(AU795,"0.#"),1)=".",TRUE,FALSE)</formula>
    </cfRule>
  </conditionalFormatting>
  <conditionalFormatting sqref="Y840:Y842">
    <cfRule type="expression" dxfId="43" priority="51">
      <formula>IF(RIGHT(TEXT(Y840,"0.#"),1)=".",FALSE,TRUE)</formula>
    </cfRule>
    <cfRule type="expression" dxfId="42" priority="52">
      <formula>IF(RIGHT(TEXT(Y840,"0.#"),1)=".",TRUE,FALSE)</formula>
    </cfRule>
  </conditionalFormatting>
  <conditionalFormatting sqref="Y838:Y839">
    <cfRule type="expression" dxfId="41" priority="49">
      <formula>IF(RIGHT(TEXT(Y838,"0.#"),1)=".",FALSE,TRUE)</formula>
    </cfRule>
    <cfRule type="expression" dxfId="40" priority="50">
      <formula>IF(RIGHT(TEXT(Y838,"0.#"),1)=".",TRUE,FALSE)</formula>
    </cfRule>
  </conditionalFormatting>
  <conditionalFormatting sqref="Y871:Y872">
    <cfRule type="expression" dxfId="39" priority="47">
      <formula>IF(RIGHT(TEXT(Y871,"0.#"),1)=".",FALSE,TRUE)</formula>
    </cfRule>
    <cfRule type="expression" dxfId="38" priority="48">
      <formula>IF(RIGHT(TEXT(Y871,"0.#"),1)=".",TRUE,FALSE)</formula>
    </cfRule>
  </conditionalFormatting>
  <conditionalFormatting sqref="Y904:Y905">
    <cfRule type="expression" dxfId="37" priority="45">
      <formula>IF(RIGHT(TEXT(Y904,"0.#"),1)=".",FALSE,TRUE)</formula>
    </cfRule>
    <cfRule type="expression" dxfId="36" priority="46">
      <formula>IF(RIGHT(TEXT(Y904,"0.#"),1)=".",TRUE,FALSE)</formula>
    </cfRule>
  </conditionalFormatting>
  <conditionalFormatting sqref="Y906">
    <cfRule type="expression" dxfId="35" priority="43">
      <formula>IF(RIGHT(TEXT(Y906,"0.#"),1)=".",FALSE,TRUE)</formula>
    </cfRule>
    <cfRule type="expression" dxfId="34" priority="44">
      <formula>IF(RIGHT(TEXT(Y906,"0.#"),1)=".",TRUE,FALSE)</formula>
    </cfRule>
  </conditionalFormatting>
  <conditionalFormatting sqref="Y907:Y909">
    <cfRule type="expression" dxfId="33" priority="41">
      <formula>IF(RIGHT(TEXT(Y907,"0.#"),1)=".",FALSE,TRUE)</formula>
    </cfRule>
    <cfRule type="expression" dxfId="32" priority="42">
      <formula>IF(RIGHT(TEXT(Y907,"0.#"),1)=".",TRUE,FALSE)</formula>
    </cfRule>
  </conditionalFormatting>
  <conditionalFormatting sqref="Y910:Y912">
    <cfRule type="expression" dxfId="31" priority="39">
      <formula>IF(RIGHT(TEXT(Y910,"0.#"),1)=".",FALSE,TRUE)</formula>
    </cfRule>
    <cfRule type="expression" dxfId="30" priority="40">
      <formula>IF(RIGHT(TEXT(Y910,"0.#"),1)=".",TRUE,FALSE)</formula>
    </cfRule>
  </conditionalFormatting>
  <conditionalFormatting sqref="Y913:Y915">
    <cfRule type="expression" dxfId="29" priority="37">
      <formula>IF(RIGHT(TEXT(Y913,"0.#"),1)=".",FALSE,TRUE)</formula>
    </cfRule>
    <cfRule type="expression" dxfId="28" priority="38">
      <formula>IF(RIGHT(TEXT(Y913,"0.#"),1)=".",TRUE,FALSE)</formula>
    </cfRule>
  </conditionalFormatting>
  <conditionalFormatting sqref="Y937:Y938">
    <cfRule type="expression" dxfId="27" priority="33">
      <formula>IF(RIGHT(TEXT(Y937,"0.#"),1)=".",FALSE,TRUE)</formula>
    </cfRule>
    <cfRule type="expression" dxfId="26" priority="34">
      <formula>IF(RIGHT(TEXT(Y937,"0.#"),1)=".",TRUE,FALSE)</formula>
    </cfRule>
  </conditionalFormatting>
  <conditionalFormatting sqref="Y951">
    <cfRule type="expression" dxfId="25" priority="31">
      <formula>IF(RIGHT(TEXT(Y951,"0.#"),1)=".",FALSE,TRUE)</formula>
    </cfRule>
    <cfRule type="expression" dxfId="24" priority="32">
      <formula>IF(RIGHT(TEXT(Y951,"0.#"),1)=".",TRUE,FALSE)</formula>
    </cfRule>
  </conditionalFormatting>
  <conditionalFormatting sqref="Y950">
    <cfRule type="expression" dxfId="23" priority="29">
      <formula>IF(RIGHT(TEXT(Y950,"0.#"),1)=".",FALSE,TRUE)</formula>
    </cfRule>
    <cfRule type="expression" dxfId="22" priority="30">
      <formula>IF(RIGHT(TEXT(Y950,"0.#"),1)=".",TRUE,FALSE)</formula>
    </cfRule>
  </conditionalFormatting>
  <conditionalFormatting sqref="Y949">
    <cfRule type="expression" dxfId="21" priority="27">
      <formula>IF(RIGHT(TEXT(Y949,"0.#"),1)=".",FALSE,TRUE)</formula>
    </cfRule>
    <cfRule type="expression" dxfId="20" priority="28">
      <formula>IF(RIGHT(TEXT(Y949,"0.#"),1)=".",TRUE,FALSE)</formula>
    </cfRule>
  </conditionalFormatting>
  <conditionalFormatting sqref="Y948">
    <cfRule type="expression" dxfId="19" priority="25">
      <formula>IF(RIGHT(TEXT(Y948,"0.#"),1)=".",FALSE,TRUE)</formula>
    </cfRule>
    <cfRule type="expression" dxfId="18" priority="26">
      <formula>IF(RIGHT(TEXT(Y948,"0.#"),1)=".",TRUE,FALSE)</formula>
    </cfRule>
  </conditionalFormatting>
  <conditionalFormatting sqref="Y947">
    <cfRule type="expression" dxfId="17" priority="23">
      <formula>IF(RIGHT(TEXT(Y947,"0.#"),1)=".",FALSE,TRUE)</formula>
    </cfRule>
    <cfRule type="expression" dxfId="16" priority="24">
      <formula>IF(RIGHT(TEXT(Y947,"0.#"),1)=".",TRUE,FALSE)</formula>
    </cfRule>
  </conditionalFormatting>
  <conditionalFormatting sqref="Y946">
    <cfRule type="expression" dxfId="15" priority="21">
      <formula>IF(RIGHT(TEXT(Y946,"0.#"),1)=".",FALSE,TRUE)</formula>
    </cfRule>
    <cfRule type="expression" dxfId="14" priority="22">
      <formula>IF(RIGHT(TEXT(Y946,"0.#"),1)=".",TRUE,FALSE)</formula>
    </cfRule>
  </conditionalFormatting>
  <conditionalFormatting sqref="Y945">
    <cfRule type="expression" dxfId="13" priority="19">
      <formula>IF(RIGHT(TEXT(Y945,"0.#"),1)=".",FALSE,TRUE)</formula>
    </cfRule>
    <cfRule type="expression" dxfId="12" priority="20">
      <formula>IF(RIGHT(TEXT(Y945,"0.#"),1)=".",TRUE,FALSE)</formula>
    </cfRule>
  </conditionalFormatting>
  <conditionalFormatting sqref="Y944">
    <cfRule type="expression" dxfId="11" priority="17">
      <formula>IF(RIGHT(TEXT(Y944,"0.#"),1)=".",FALSE,TRUE)</formula>
    </cfRule>
    <cfRule type="expression" dxfId="10" priority="18">
      <formula>IF(RIGHT(TEXT(Y944,"0.#"),1)=".",TRUE,FALSE)</formula>
    </cfRule>
  </conditionalFormatting>
  <conditionalFormatting sqref="Y943">
    <cfRule type="expression" dxfId="9" priority="13">
      <formula>IF(RIGHT(TEXT(Y943,"0.#"),1)=".",FALSE,TRUE)</formula>
    </cfRule>
    <cfRule type="expression" dxfId="8" priority="14">
      <formula>IF(RIGHT(TEXT(Y943,"0.#"),1)=".",TRUE,FALSE)</formula>
    </cfRule>
  </conditionalFormatting>
  <conditionalFormatting sqref="Y942">
    <cfRule type="expression" dxfId="7" priority="9">
      <formula>IF(RIGHT(TEXT(Y942,"0.#"),1)=".",FALSE,TRUE)</formula>
    </cfRule>
    <cfRule type="expression" dxfId="6" priority="10">
      <formula>IF(RIGHT(TEXT(Y942,"0.#"),1)=".",TRUE,FALSE)</formula>
    </cfRule>
  </conditionalFormatting>
  <conditionalFormatting sqref="Y941">
    <cfRule type="expression" dxfId="5" priority="5">
      <formula>IF(RIGHT(TEXT(Y941,"0.#"),1)=".",FALSE,TRUE)</formula>
    </cfRule>
    <cfRule type="expression" dxfId="4" priority="6">
      <formula>IF(RIGHT(TEXT(Y941,"0.#"),1)=".",TRUE,FALSE)</formula>
    </cfRule>
  </conditionalFormatting>
  <conditionalFormatting sqref="Y939">
    <cfRule type="expression" dxfId="3" priority="3">
      <formula>IF(RIGHT(TEXT(Y939,"0.#"),1)=".",FALSE,TRUE)</formula>
    </cfRule>
    <cfRule type="expression" dxfId="2" priority="4">
      <formula>IF(RIGHT(TEXT(Y939,"0.#"),1)=".",TRUE,FALSE)</formula>
    </cfRule>
  </conditionalFormatting>
  <conditionalFormatting sqref="Y940">
    <cfRule type="expression" dxfId="1" priority="1">
      <formula>IF(RIGHT(TEXT(Y940,"0.#"),1)=".",FALSE,TRUE)</formula>
    </cfRule>
    <cfRule type="expression" dxfId="0" priority="2">
      <formula>IF(RIGHT(TEXT(Y940,"0.#"),1)=".",TRUE,FALSE)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40" max="49" man="1"/>
    <brk id="779" max="49" man="1"/>
    <brk id="901" max="49" man="1"/>
  </rowBreaks>
  <colBreaks count="2" manualBreakCount="2">
    <brk id="27" max="1131"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496</v>
      </c>
      <c r="H2" s="13" t="str">
        <f>IF(G2="","",F2)</f>
        <v>一般会計</v>
      </c>
      <c r="I2" s="13" t="str">
        <f>IF(H2="","",IF(I1&lt;&gt;"",CONCATENATE(I1,"、",H2),H2))</f>
        <v>一般会計</v>
      </c>
      <c r="K2" s="14" t="s">
        <v>102</v>
      </c>
      <c r="L2" s="15"/>
      <c r="M2" s="13" t="str">
        <f>IF(L2="","",K2)</f>
        <v/>
      </c>
      <c r="N2" s="13" t="str">
        <f>IF(M2="","",IF(N1&lt;&gt;"",CONCATENATE(N1,"、",M2),M2))</f>
        <v/>
      </c>
      <c r="O2" s="13"/>
      <c r="P2" s="12" t="s">
        <v>73</v>
      </c>
      <c r="Q2" s="17" t="s">
        <v>496</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496</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
      </c>
      <c r="O10" s="13"/>
      <c r="P10" s="13" t="str">
        <f>S8</f>
        <v>直接実施</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496</v>
      </c>
      <c r="M11" s="13" t="str">
        <f t="shared" si="2"/>
        <v>その他の事項経費</v>
      </c>
      <c r="N11" s="13" t="str">
        <f t="shared" si="6"/>
        <v>その他の事項経費</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2020-07-01T05:10:45Z</cp:lastPrinted>
  <dcterms:created xsi:type="dcterms:W3CDTF">2012-03-13T00:50:25Z</dcterms:created>
  <dcterms:modified xsi:type="dcterms:W3CDTF">2020-11-10T01:05:45Z</dcterms:modified>
</cp:coreProperties>
</file>