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rai-t2qt\Desktop\行政事業レビュー\"/>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<sst xmlns="http://schemas.openxmlformats.org/spreadsheetml/2006/main" count="2773" uniqueCount="579">
  <si>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</si>
  <si>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</si>
  <si>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</si>
  <si>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</si>
  <si>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</si>
  <si>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</si>
  <si>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</si>
  <si>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</si>
  <si>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</si>
  <si>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</si>
  <si>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</si>
  <si>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</si>
  <si>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</si>
  <si>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</si>
  <si>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</si>
  <si>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</si>
  <si>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</si>
  <si>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</si>
  <si>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</si>
  <si>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</si>
  <si>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</si>
  <si>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</si>
  <si>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</si>
  <si>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</si>
  <si>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</si>
  <si>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</si>
  <si>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</si>
  <si>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</si>
  <si>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</si>
  <si>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</si>
  <si>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</si>
  <si>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</si>
  <si>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</si>
  <si>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</si>
  <si>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</si>
  <si>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</si>
  <si>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</si>
  <si>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</si>
  <si>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</si>
  <si>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</si>
  <si>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</si>
  <si>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</si>
  <si>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</si>
  <si>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</si>
  <si>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</si>
  <si>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</si>
  <si>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</si>
  <si>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</si>
  <si>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</si>
  <si>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</si>
  <si>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</si>
  <si>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</si>
  <si>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</si>
  <si>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</si>
  <si>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</si>
  <si>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</si>
  <si>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</si>
  <si>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</si>
  <si>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</si>
  <si>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</si>
  <si>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</si>
  <si>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</si>
  <si>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</si>
  <si>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</si>
  <si>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</si>
  <si>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</si>
  <si>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</si>
  <si>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</si>
  <si>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</si>
  <si>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</si>
  <si>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</si>
  <si>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</si>
  <si>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</si>
  <si>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</si>
  <si>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</si>
  <si>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</si>
  <si>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</si>
  <si>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</si>
  <si>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</si>
  <si>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</si>
  <si>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</si>
  <si>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</si>
  <si>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</si>
  <si>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</si>
  <si>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</si>
  <si>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</si>
  <si>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</si>
  <si>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</si>
  <si>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</si>
  <si>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</si>
  <si>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</si>
  <si>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</si>
  <si>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</si>
  <si>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</si>
  <si>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</si>
  <si>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</si>
  <si>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</si>
  <si>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</si>
  <si>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</si>
  <si>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</si>
  <si>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</si>
  <si>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</si>
  <si>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</si>
  <si>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</si>
  <si>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</si>
  <si>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</si>
  <si>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</si>
  <si>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</si>
  <si>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</si>
  <si>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</si>
  <si>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</si>
  <si>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</si>
  <si>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</si>
  <si>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</si>
  <si>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</si>
  <si>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</si>
  <si>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</si>
  <si>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</si>
  <si>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</si>
  <si>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</si>
  <si>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</si>
  <si>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</si>
  <si>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</si>
  <si>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</si>
  <si>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</si>
  <si>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</si>
  <si>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</si>
  <si>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</si>
  <si>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</si>
  <si>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</si>
  <si>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</si>
  <si>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</si>
  <si>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</si>
  <si>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</si>
  <si>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</si>
  <si>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</si>
  <si>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</si>
  <si>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</si>
  <si>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</si>
  <si>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</si>
  <si>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</si>
  <si>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</si>
  <si>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</si>
  <si>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</si>
  <si>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</si>
  <si>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</si>
  <si>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</si>
  <si>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</si>
  <si>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</si>
  <si>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</si>
  <si>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</si>
  <si>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</si>
  <si>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</si>
  <si>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</si>
  <si>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</si>
  <si>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</si>
  <si>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</si>
  <si>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</si>
  <si>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</si>
  <si>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</si>
  <si>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</si>
  <si>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</si>
  <si>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</si>
  <si>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</si>
  <si>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</si>
  <si>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</si>
  <si>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</si>
  <si>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</si>
  <si>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</si>
  <si>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</si>
  <si>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</si>
  <si>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</si>
  <si>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</si>
  <si>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</si>
  <si>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</si>
  <si>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</si>
  <si>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</si>
  <si>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</si>
  <si>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</si>
  <si>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</si>
  <si>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</si>
  <si>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</si>
  <si>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</si>
  <si>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</si>
  <si>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</si>
  <si>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</si>
  <si>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</si>
  <si>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</si>
  <si>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</si>
  <si>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</si>
  <si>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</si>
  <si>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</si>
  <si>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</si>
  <si>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</si>
  <si>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</si>
  <si>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</si>
  <si>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</si>
  <si>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</si>
  <si>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</si>
  <si>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</si>
  <si>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</si>
  <si>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</si>
  <si>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</si>
  <si>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</si>
  <si>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</si>
  <si>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</si>
  <si>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</si>
  <si>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</si>
  <si>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</si>
  <si>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</si>
  <si>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</si>
  <si>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</si>
  <si>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</si>
  <si>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</si>
  <si>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</si>
  <si>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</si>
  <si>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</si>
  <si>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</si>
  <si>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</si>
  <si>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</si>
  <si>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</si>
  <si>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</si>
  <si>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</si>
  <si>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</si>
  <si>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</si>
  <si>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</si>
  <si>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</si>
  <si>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</si>
  <si>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</si>
  <si>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</si>
  <si>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</si>
  <si>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</si>
  <si>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</si>
  <si>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</si>
  <si>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</si>
  <si>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</si>
  <si>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</si>
  <si>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</si>
  <si>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</si>
  <si>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</si>
  <si>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</si>
  <si>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</si>
  <si>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</si>
  <si>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</si>
  <si>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</si>
  <si>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</si>
  <si>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</si>
  <si>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</si>
  <si>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</si>
  <si>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</si>
  <si>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</si>
  <si>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</si>
  <si>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</si>
  <si>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</si>
  <si>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</si>
  <si>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</si>
  <si>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</si>
  <si>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</si>
  <si>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</si>
  <si>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</si>
  <si>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</si>
  <si>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</si>
  <si>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</si>
  <si>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</si>
  <si>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</si>
  <si>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</si>
  <si>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</si>
  <si>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</si>
  <si>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</si>
  <si>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</si>
  <si>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</si>
  <si>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</si>
  <si>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</si>
  <si>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</si>
  <si>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</si>
  <si>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</si>
  <si>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</si>
  <si>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</si>
  <si>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</si>
  <si>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</si>
  <si>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</si>
  <si>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</si>
  <si>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</si>
  <si>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</si>
  <si>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</si>
  <si>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</si>
  <si>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</si>
  <si>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</si>
  <si>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</si>
  <si>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</si>
  <si>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</si>
  <si>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</si>
  <si>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</si>
  <si>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</si>
  <si>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</si>
  <si>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</si>
  <si>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</si>
  <si>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</si>
  <si>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</si>
  <si>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</si>
  <si>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</si>
  <si>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</si>
  <si>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</si>
  <si>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</si>
  <si>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</si>
  <si>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</si>
  <si>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</si>
  <si>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</si>
  <si>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</si>
  <si>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</si>
  <si>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</si>
  <si>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</si>
  <si>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</si>
  <si>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</si>
  <si>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</si>
  <si>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</si>
  <si>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</si>
  <si>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</si>
  <si>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</si>
  <si>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</si>
  <si>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</si>
  <si>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</si>
  <si>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</si>
  <si>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</si>
  <si>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</si>
  <si>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</si>
  <si>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</si>
  <si>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</si>
  <si>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</si>
  <si>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</si>
  <si>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</si>
  <si>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</si>
  <si>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</si>
  <si>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</si>
  <si>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</si>
  <si>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</si>
  <si>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</si>
  <si>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</si>
  <si>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</si>
  <si>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</si>
  <si>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</si>
  <si>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</si>
  <si>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</si>
  <si>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</si>
  <si>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</si>
  <si>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</si>
  <si>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</si>
  <si>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</si>
  <si>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</si>
  <si>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</si>
  <si>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</si>
  <si>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</si>
  <si>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</si>
  <si>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</si>
  <si>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</si>
  <si>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</si>
  <si>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</si>
  <si>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</si>
  <si>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</si>
  <si>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</si>
  <si>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</si>
  <si>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</si>
  <si>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</si>
  <si>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</si>
  <si>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</si>
  <si>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</si>
  <si>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</si>
  <si>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</si>
  <si>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</si>
  <si>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</si>
  <si>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</si>
  <si>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</si>
  <si>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</si>
  <si>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</si>
  <si>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</si>
  <si>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</si>
  <si>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</si>
  <si>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</si>
  <si>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</si>
  <si>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</si>
  <si>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</si>
  <si>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</si>
  <si>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</si>
  <si>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</si>
  <si>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</si>
  <si>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</si>
  <si>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</si>
  <si>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</si>
  <si>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</si>
  <si>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</si>
  <si>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</si>
  <si>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</si>
  <si>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</si>
  <si>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</si>
  <si>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</si>
  <si>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</si>
  <si>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</si>
  <si>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</si>
  <si>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</si>
  <si>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</si>
  <si>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</si>
  <si>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</si>
  <si>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</si>
  <si>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</si>
  <si>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</si>
  <si>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</si>
  <si>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</si>
  <si>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</si>
  <si>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</si>
  <si>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</si>
  <si>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</si>
  <si>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</si>
  <si>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</si>
  <si>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</si>
  <si>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</si>
  <si>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</si>
  <si>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</si>
  <si>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</si>
  <si>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</si>
  <si>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</si>
  <si>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</si>
  <si>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</si>
  <si>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</si>
  <si>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</si>
  <si>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</si>
  <si>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</si>
  <si>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</si>
  <si>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</si>
  <si>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</si>
  <si>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</si>
  <si>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</si>
  <si>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</si>
  <si>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</si>
  <si>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</si>
  <si>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</si>
  <si>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</si>
  <si>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</si>
  <si>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</si>
  <si>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</si>
  <si>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</si>
  <si>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</si>
  <si>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</si>
  <si>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</si>
  <si>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</si>
  <si>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</si>
  <si>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</si>
  <si>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</si>
  <si>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</si>
  <si>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</si>
  <si>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</si>
  <si>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</si>
  <si>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</si>
  <si>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</si>
  <si>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</si>
  <si>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</si>
  <si>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</si>
  <si>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</si>
  <si>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</si>
  <si>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</si>
  <si>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</si>
  <si>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</si>
  <si>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</si>
  <si>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</si>
  <si>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</si>
  <si>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</si>
  <si>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</si>
  <si>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</si>
  <si>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</si>
  <si>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</si>
  <si>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</si>
  <si>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</si>
  <si>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</si>
  <si>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</si>
  <si>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</si>
  <si>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</si>
  <si>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</si>
  <si>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</si>
  <si>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</si>
  <si>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</si>
  <si>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</si>
  <si>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</si>
  <si>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</si>
  <si>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</si>
  <si>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</si>
  <si>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</si>
  <si>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</si>
  <si>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</si>
  <si>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</si>
  <si>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</si>
  <si>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</si>
  <si>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</si>
  <si>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</si>
  <si>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</si>
  <si>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</si>
  <si>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</si>
  <si>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</si>
  <si>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</si>
  <si>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</si>
  <si>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</si>
  <si>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</si>
  <si>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</si>
  <si>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</si>
  <si>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</si>
  <si>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</si>
  <si>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</si>
  <si>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</si>
  <si>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</si>
  <si>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</si>
  <si>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</si>
  <si>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</si>
  <si>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</si>
  <si>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</si>
  <si>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</si>
  <si>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</si>
  <si>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　</t>
  </si>
  <si>
    <t>国土交通省</t>
  </si>
  <si>
    <t>観光庁</t>
    <rPh sb="0" eb="3">
      <t>カンコウチョウ</t>
    </rPh>
    <phoneticPr fontId="5"/>
  </si>
  <si>
    <t>参事官室</t>
    <rPh sb="0" eb="3">
      <t>サンジカン</t>
    </rPh>
    <rPh sb="3" eb="4">
      <t>シツ</t>
    </rPh>
    <phoneticPr fontId="5"/>
  </si>
  <si>
    <t>参事官　高橋良明</t>
    <phoneticPr fontId="5"/>
  </si>
  <si>
    <t>○</t>
  </si>
  <si>
    <t>観光立国推進基本法第１８条</t>
    <phoneticPr fontId="5"/>
  </si>
  <si>
    <t>○</t>
    <phoneticPr fontId="5"/>
  </si>
  <si>
    <t>-</t>
    <phoneticPr fontId="5"/>
  </si>
  <si>
    <t>-</t>
    <phoneticPr fontId="5"/>
  </si>
  <si>
    <t>‐</t>
  </si>
  <si>
    <t>ASEAN貿易投資観光促進センター等拠出金</t>
    <phoneticPr fontId="5"/>
  </si>
  <si>
    <t>・ASEAN貿易投資観光促進センターを設立する協定第10条第1項　（ASEAN貿易投資観光促進センター拠出金）
・日本政府とUNWTO事務局との間の行政取極（世界観光機関等拠出金）
・OECD担当局長による書簡（経済協力開発機構）</t>
    <phoneticPr fontId="5"/>
  </si>
  <si>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phoneticPr fontId="5"/>
  </si>
  <si>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【世界観光機関等拠出金】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phoneticPr fontId="5"/>
  </si>
  <si>
    <t>各国際機関への義務的拠出金という経費の性質上、国が実施すべき事業と言える。</t>
    <phoneticPr fontId="5"/>
  </si>
  <si>
    <t>各国際機関の活動費に充てられている本拠出金は、国際観光交流の促進に積極的に取り組む我が国の施策に資する。</t>
    <phoneticPr fontId="5"/>
  </si>
  <si>
    <t>拠出金</t>
    <rPh sb="0" eb="3">
      <t>キョシュツキン</t>
    </rPh>
    <phoneticPr fontId="5"/>
  </si>
  <si>
    <t>事業活動費、管理費</t>
    <rPh sb="0" eb="2">
      <t>ジギョウ</t>
    </rPh>
    <rPh sb="2" eb="5">
      <t>カツドウヒ</t>
    </rPh>
    <rPh sb="6" eb="9">
      <t>カンリヒ</t>
    </rPh>
    <phoneticPr fontId="5"/>
  </si>
  <si>
    <t>A.ASEAN貿易投資観光促進センター</t>
    <rPh sb="7" eb="9">
      <t>ボウエキ</t>
    </rPh>
    <rPh sb="9" eb="11">
      <t>トウシ</t>
    </rPh>
    <rPh sb="11" eb="13">
      <t>カンコウ</t>
    </rPh>
    <rPh sb="13" eb="15">
      <t>ソクシン</t>
    </rPh>
    <phoneticPr fontId="5"/>
  </si>
  <si>
    <t>B.世界観光機関（UNWTO）</t>
    <rPh sb="2" eb="4">
      <t>セカイ</t>
    </rPh>
    <rPh sb="4" eb="6">
      <t>カンコウ</t>
    </rPh>
    <rPh sb="6" eb="8">
      <t>キカン</t>
    </rPh>
    <phoneticPr fontId="5"/>
  </si>
  <si>
    <t>拠出金</t>
    <rPh sb="0" eb="2">
      <t>キョシュツ</t>
    </rPh>
    <rPh sb="2" eb="3">
      <t>キン</t>
    </rPh>
    <phoneticPr fontId="5"/>
  </si>
  <si>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5"/>
  </si>
  <si>
    <t>C.世界観光機関（UNWTO）アジア太平洋センター</t>
    <rPh sb="2" eb="4">
      <t>セカイ</t>
    </rPh>
    <rPh sb="4" eb="6">
      <t>カンコウ</t>
    </rPh>
    <rPh sb="6" eb="8">
      <t>キカン</t>
    </rPh>
    <rPh sb="18" eb="21">
      <t>タイヘイヨウ</t>
    </rPh>
    <phoneticPr fontId="5"/>
  </si>
  <si>
    <t>D.経済開発協力機構（OECD）</t>
    <rPh sb="2" eb="4">
      <t>ケイザイ</t>
    </rPh>
    <rPh sb="4" eb="6">
      <t>カイハツ</t>
    </rPh>
    <rPh sb="6" eb="8">
      <t>キョウリョク</t>
    </rPh>
    <rPh sb="8" eb="10">
      <t>キコウ</t>
    </rPh>
    <phoneticPr fontId="5"/>
  </si>
  <si>
    <t>プロジェクト活動費</t>
    <rPh sb="6" eb="9">
      <t>カツドウヒ</t>
    </rPh>
    <phoneticPr fontId="5"/>
  </si>
  <si>
    <t>世界観光機関(UNWTO)</t>
    <phoneticPr fontId="5"/>
  </si>
  <si>
    <t>観光促進事業、人材育成に資するセミナー等の実施、機関運営</t>
    <phoneticPr fontId="5"/>
  </si>
  <si>
    <t>観光開発を通じた貧困撲滅、人材教育訓練に資するセミナー等の実施、機関運営</t>
    <phoneticPr fontId="5"/>
  </si>
  <si>
    <t>人材育成、観光交流促進に資するセミナー等の実施、機関運営</t>
    <phoneticPr fontId="5"/>
  </si>
  <si>
    <t>ASEAN貿易投資観光促進センター</t>
    <phoneticPr fontId="5"/>
  </si>
  <si>
    <t>訪日外国人旅行者数</t>
    <phoneticPr fontId="5"/>
  </si>
  <si>
    <t>訪日外国人旅行消費額</t>
    <phoneticPr fontId="5"/>
  </si>
  <si>
    <t>万人</t>
    <rPh sb="0" eb="2">
      <t>マンニン</t>
    </rPh>
    <phoneticPr fontId="5"/>
  </si>
  <si>
    <t>兆円</t>
    <rPh sb="0" eb="2">
      <t>チョウエン</t>
    </rPh>
    <phoneticPr fontId="5"/>
  </si>
  <si>
    <t>-</t>
    <phoneticPr fontId="5"/>
  </si>
  <si>
    <t>ASEAN貿易投資観光促進センター及びUNWTOアジア太平洋センターの行う諸活動、並びにOECD観光委員会の行う調査プロジェクトに対し積極的に支援する。</t>
    <rPh sb="17" eb="18">
      <t>オヨ</t>
    </rPh>
    <rPh sb="27" eb="30">
      <t>タイヘイヨウ</t>
    </rPh>
    <rPh sb="35" eb="36">
      <t>オコナ</t>
    </rPh>
    <rPh sb="37" eb="40">
      <t>ショカツドウ</t>
    </rPh>
    <rPh sb="41" eb="42">
      <t>ナラ</t>
    </rPh>
    <rPh sb="48" eb="50">
      <t>カンコウ</t>
    </rPh>
    <rPh sb="50" eb="53">
      <t>イインカイ</t>
    </rPh>
    <rPh sb="54" eb="55">
      <t>オコナ</t>
    </rPh>
    <rPh sb="56" eb="58">
      <t>チョウサ</t>
    </rPh>
    <rPh sb="65" eb="66">
      <t>タイ</t>
    </rPh>
    <rPh sb="67" eb="70">
      <t>セッキョクテキ</t>
    </rPh>
    <rPh sb="71" eb="73">
      <t>シエン</t>
    </rPh>
    <phoneticPr fontId="5"/>
  </si>
  <si>
    <t>我が国の拠出金により実施されたプロジェクト数</t>
    <rPh sb="0" eb="1">
      <t>ワ</t>
    </rPh>
    <rPh sb="2" eb="3">
      <t>クニ</t>
    </rPh>
    <rPh sb="4" eb="6">
      <t>キョシュツ</t>
    </rPh>
    <rPh sb="6" eb="7">
      <t>キン</t>
    </rPh>
    <rPh sb="10" eb="12">
      <t>ジッシ</t>
    </rPh>
    <rPh sb="21" eb="22">
      <t>スウ</t>
    </rPh>
    <phoneticPr fontId="5"/>
  </si>
  <si>
    <t xml:space="preserve">UNWTO地域委員会、OECD観光委員会、ASEAN＋３観光当局者間会合、ASEAN貿易投資観光促進センター理事会等への参加回数
</t>
    <rPh sb="5" eb="7">
      <t>チイキ</t>
    </rPh>
    <rPh sb="7" eb="10">
      <t>イインカイ</t>
    </rPh>
    <rPh sb="28" eb="30">
      <t>カンコウ</t>
    </rPh>
    <rPh sb="30" eb="33">
      <t>トウキョクシャ</t>
    </rPh>
    <rPh sb="33" eb="34">
      <t>カン</t>
    </rPh>
    <rPh sb="34" eb="36">
      <t>カイゴウ</t>
    </rPh>
    <rPh sb="42" eb="44">
      <t>ボウエキ</t>
    </rPh>
    <rPh sb="44" eb="46">
      <t>トウシ</t>
    </rPh>
    <rPh sb="46" eb="48">
      <t>カンコウ</t>
    </rPh>
    <rPh sb="48" eb="50">
      <t>ソクシン</t>
    </rPh>
    <rPh sb="54" eb="57">
      <t>リジカイ</t>
    </rPh>
    <rPh sb="57" eb="58">
      <t>トウ</t>
    </rPh>
    <rPh sb="60" eb="62">
      <t>サンカ</t>
    </rPh>
    <rPh sb="62" eb="64">
      <t>カイスウ</t>
    </rPh>
    <phoneticPr fontId="5"/>
  </si>
  <si>
    <t>回</t>
    <rPh sb="0" eb="1">
      <t>カイ</t>
    </rPh>
    <phoneticPr fontId="5"/>
  </si>
  <si>
    <t>予算額（A）/会議参加回数（B）</t>
    <phoneticPr fontId="5"/>
  </si>
  <si>
    <t>千円</t>
    <rPh sb="0" eb="2">
      <t>センエン</t>
    </rPh>
    <phoneticPr fontId="5"/>
  </si>
  <si>
    <t>A  /  B</t>
    <phoneticPr fontId="5"/>
  </si>
  <si>
    <t>100,542/21</t>
    <phoneticPr fontId="5"/>
  </si>
  <si>
    <t>101,131/24</t>
    <phoneticPr fontId="5"/>
  </si>
  <si>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29">
      <t>キョシュツ</t>
    </rPh>
    <rPh sb="29" eb="30">
      <t>キン</t>
    </rPh>
    <phoneticPr fontId="5"/>
  </si>
  <si>
    <t>世界観光機関等拠出金</t>
    <rPh sb="6" eb="7">
      <t>トウ</t>
    </rPh>
    <rPh sb="7" eb="9">
      <t>キョシュツ</t>
    </rPh>
    <rPh sb="9" eb="10">
      <t>キン</t>
    </rPh>
    <phoneticPr fontId="5"/>
  </si>
  <si>
    <t>102,769/23</t>
    <phoneticPr fontId="5"/>
  </si>
  <si>
    <t>-</t>
    <phoneticPr fontId="5"/>
  </si>
  <si>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5"/>
  </si>
  <si>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phoneticPr fontId="5"/>
  </si>
  <si>
    <t>各国際機関のより効果的な活動成果を引き出すため実施事業や組織運営状況の把握に努め、加盟国や関係機関と連携を図りつつ、引き続きＵＮＷＴＯ等に対して効率的な運用を求めていく。</t>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</si>
  <si>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</si>
  <si>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</si>
  <si>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</si>
  <si>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</si>
  <si>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t>
    <phoneticPr fontId="5"/>
  </si>
  <si>
    <t>ASEAN貿易投資観光促進センター等において実施する各国観光産業分析や政策に関する調査プロジェクトは諸外国の観光政策等の収集及びその推進動向把握に役立つものであり、それらを分析することで日本の観光政策の立案に寄与するものである。このことから、当該プロジェクトの実施により、より良い施策を講じることができ、測定指標（訪日外国人旅行者数及び訪日外国人消費額）の改善につながり、上位政策（観光立国の推進）を実現することが見込まれる。</t>
    <phoneticPr fontId="5"/>
  </si>
  <si>
    <t>会議参加回数は一定の水準が保たれており、単位当たりコストも一定の水準を満たしている。</t>
    <phoneticPr fontId="5"/>
  </si>
  <si>
    <t>-</t>
    <phoneticPr fontId="5"/>
  </si>
  <si>
    <t>国際機関を通じたわが国の政策課題の研究及びわが国事例の発信については、政策目的に合致している。</t>
    <phoneticPr fontId="5"/>
  </si>
  <si>
    <t>-</t>
    <phoneticPr fontId="5"/>
  </si>
  <si>
    <t>世界観光機関(UNWTO)アジア太平洋センター</t>
    <rPh sb="16" eb="19">
      <t>タイヘイヨウ</t>
    </rPh>
    <phoneticPr fontId="5"/>
  </si>
  <si>
    <r>
      <t>経済開発協力機構（O</t>
    </r>
    <r>
      <rPr>
        <sz val="11"/>
        <rFont val="ＭＳ Ｐゴシック"/>
        <family val="3"/>
        <charset val="128"/>
      </rPr>
      <t>ECD</t>
    </r>
    <r>
      <rPr>
        <sz val="11"/>
        <rFont val="ＭＳ Ｐゴシック"/>
        <family val="3"/>
        <charset val="128"/>
      </rPr>
      <t>）</t>
    </r>
    <rPh sb="0" eb="2">
      <t>ケイザイ</t>
    </rPh>
    <rPh sb="2" eb="4">
      <t>カイハツ</t>
    </rPh>
    <rPh sb="4" eb="6">
      <t>キョウリョク</t>
    </rPh>
    <rPh sb="6" eb="8">
      <t>キコウ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</si>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</sst>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0</xdr:colOff>
      <xdr:row>718</xdr:row>
      <xdr:rowOff>295274</xdr:rowOff>
    </xdr:from>
    <xdr:to>
      <xdr:col>49</xdr:col>
      <xdr:colOff>114300</xdr:colOff>
      <xdr:row>738</xdr:row>
      <xdr:rowOff>190498</xdr:rowOff>
    </xdr:to>
    <xdr:grpSp>
      <xdr:nvGrpSpPr>
        <xdr:cNvPr id="44" name="グループ化 23"/>
        <xdr:cNvGrpSpPr>
          <a:grpSpLocks/>
        </xdr:cNvGrpSpPr>
      </xdr:nvGrpSpPr>
      <xdr:grpSpPr bwMode="auto">
        <a:xfrm>
          <a:off x="1407583" y="43623441"/>
          <a:ext cx="8559800" cy="6827307"/>
          <a:chOff x="1871943" y="29075921"/>
          <a:chExt cx="6977391" cy="6343381"/>
        </a:xfrm>
      </xdr:grpSpPr>
      <xdr:grpSp>
        <xdr:nvGrpSpPr>
          <xdr:cNvPr id="45" name="グループ化 22"/>
          <xdr:cNvGrpSpPr>
            <a:grpSpLocks/>
          </xdr:cNvGrpSpPr>
        </xdr:nvGrpSpPr>
        <xdr:grpSpPr bwMode="auto">
          <a:xfrm>
            <a:off x="1871943" y="29075921"/>
            <a:ext cx="6977391" cy="5533792"/>
            <a:chOff x="1871943" y="29079505"/>
            <a:chExt cx="6980206" cy="5525602"/>
          </a:xfrm>
        </xdr:grpSpPr>
        <xdr:grpSp>
          <xdr:nvGrpSpPr>
            <xdr:cNvPr id="48" name="グループ化 1"/>
            <xdr:cNvGrpSpPr>
              <a:grpSpLocks/>
            </xdr:cNvGrpSpPr>
          </xdr:nvGrpSpPr>
          <xdr:grpSpPr bwMode="auto">
            <a:xfrm>
              <a:off x="1871943" y="29079505"/>
              <a:ext cx="5993873" cy="5525602"/>
              <a:chOff x="1411270" y="14524260"/>
              <a:chExt cx="6134103" cy="7232168"/>
            </a:xfrm>
          </xdr:grpSpPr>
          <xdr:sp macro="" textlink="">
            <xdr:nvSpPr>
              <xdr:cNvPr id="52" name="正方形/長方形 51"/>
              <xdr:cNvSpPr/>
            </xdr:nvSpPr>
            <xdr:spPr>
              <a:xfrm>
                <a:off x="4273485" y="14524260"/>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観光庁</a:t>
                </a:r>
                <a:endParaRPr kumimoji="1" lang="en-US" altLang="ja-JP" sz="1100"/>
              </a:p>
              <a:p>
                <a:pPr algn="ctr"/>
                <a:r>
                  <a:rPr kumimoji="1" lang="ja-JP" altLang="en-US" sz="1100"/>
                  <a:t>１０３百万円</a:t>
                </a:r>
              </a:p>
            </xdr:txBody>
          </xdr:sp>
          <xdr:sp macro="" textlink="">
            <xdr:nvSpPr>
              <xdr:cNvPr id="53" name="正方形/長方形 3"/>
              <xdr:cNvSpPr/>
            </xdr:nvSpPr>
            <xdr:spPr>
              <a:xfrm>
                <a:off x="1659810" y="17290653"/>
                <a:ext cx="1507273" cy="1367884"/>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54" name="正方形/長方形 53"/>
              <xdr:cNvSpPr/>
            </xdr:nvSpPr>
            <xdr:spPr>
              <a:xfrm>
                <a:off x="4257450" y="17290653"/>
                <a:ext cx="1491238" cy="153121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55" name="直線コネクタ 54"/>
              <xdr:cNvCxnSpPr/>
            </xdr:nvCxnSpPr>
            <xdr:spPr>
              <a:xfrm>
                <a:off x="2413446" y="16984410"/>
                <a:ext cx="51311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 name="直線矢印コネクタ 6"/>
              <xdr:cNvCxnSpPr/>
            </xdr:nvCxnSpPr>
            <xdr:spPr>
              <a:xfrm rot="5400000">
                <a:off x="4825896" y="17127323"/>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7"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8" name="直線コネクタ 8"/>
              <xdr:cNvCxnSpPr/>
            </xdr:nvCxnSpPr>
            <xdr:spPr>
              <a:xfrm>
                <a:off x="4979017" y="16627127"/>
                <a:ext cx="0" cy="3572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9" name="正方形/長方形 9"/>
              <xdr:cNvSpPr/>
            </xdr:nvSpPr>
            <xdr:spPr>
              <a:xfrm>
                <a:off x="1507479" y="18709578"/>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60" name="大かっこ 10"/>
              <xdr:cNvSpPr/>
            </xdr:nvSpPr>
            <xdr:spPr>
              <a:xfrm>
                <a:off x="1411270" y="18689162"/>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1"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2"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63"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セミナー等実施活動に対する支援・助言・必要な活動費を拠出</a:t>
                </a:r>
              </a:p>
            </xdr:txBody>
          </xdr:sp>
          <xdr:sp macro="" textlink="">
            <xdr:nvSpPr>
              <xdr:cNvPr id="64" name="正方形/長方形 14"/>
              <xdr:cNvSpPr/>
            </xdr:nvSpPr>
            <xdr:spPr>
              <a:xfrm>
                <a:off x="4105120" y="19944757"/>
                <a:ext cx="1739778" cy="179662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３１</a:t>
                </a:r>
                <a:r>
                  <a:rPr kumimoji="1" lang="ja-JP" altLang="ja-JP" sz="1100">
                    <a:solidFill>
                      <a:schemeClr val="dk1"/>
                    </a:solidFill>
                    <a:latin typeface="+mn-lt"/>
                    <a:ea typeface="+mn-ea"/>
                    <a:cs typeface="+mn-cs"/>
                  </a:rPr>
                  <a:t>百万円</a:t>
                </a:r>
                <a:endParaRPr lang="ja-JP" altLang="ja-JP"/>
              </a:p>
            </xdr:txBody>
          </xdr:sp>
          <xdr:cxnSp macro="">
            <xdr:nvCxnSpPr>
              <xdr:cNvPr id="65" name="直線矢印コネクタ 15"/>
              <xdr:cNvCxnSpPr/>
            </xdr:nvCxnSpPr>
            <xdr:spPr>
              <a:xfrm>
                <a:off x="4971000" y="18852491"/>
                <a:ext cx="0" cy="10922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49" name="正方形/長方形 48"/>
            <xdr:cNvSpPr/>
          </xdr:nvSpPr>
          <xdr:spPr>
            <a:xfrm>
              <a:off x="7128641" y="31255510"/>
              <a:ext cx="1488484" cy="113869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３百万円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50" name="正方形/長方形 49"/>
            <xdr:cNvSpPr/>
          </xdr:nvSpPr>
          <xdr:spPr bwMode="auto">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51" name="大かっこ 50"/>
            <xdr:cNvSpPr/>
          </xdr:nvSpPr>
          <xdr:spPr bwMode="auto">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6" name="大かっこ 45"/>
          <xdr:cNvSpPr/>
        </xdr:nvSpPr>
        <xdr:spPr>
          <a:xfrm>
            <a:off x="4244726" y="34637254"/>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正方形/長方形 46"/>
          <xdr:cNvSpPr/>
        </xdr:nvSpPr>
        <xdr:spPr>
          <a:xfrm>
            <a:off x="4362426" y="34647219"/>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人材育成、観光交流促進に資するセミナーなどの実施、機関運営</a:t>
            </a:r>
          </a:p>
        </xdr:txBody>
      </xdr:sp>
    </xdr:grpSp>
    <xdr:clientData/>
  </xdr:twoCellAnchor>
  <xdr:twoCellAnchor>
    <xdr:from>
      <xdr:col>43</xdr:col>
      <xdr:colOff>114300</xdr:colOff>
      <xdr:row>729</xdr:row>
      <xdr:rowOff>57897</xdr:rowOff>
    </xdr:from>
    <xdr:to>
      <xdr:col>43</xdr:col>
      <xdr:colOff>114300</xdr:colOff>
      <xdr:row>729</xdr:row>
      <xdr:rowOff>313508</xdr:rowOff>
    </xdr:to>
    <xdr:cxnSp macro="">
      <xdr:nvCxnSpPr>
        <xdr:cNvPr id="66" name="直線矢印コネクタ 7"/>
        <xdr:cNvCxnSpPr/>
      </xdr:nvCxnSpPr>
      <xdr:spPr bwMode="auto">
        <a:xfrm>
          <a:off x="8715375" y="41272572"/>
          <a:ext cx="0" cy="2556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111517</xdr:colOff>
      <xdr:row>724</xdr:row>
      <xdr:rowOff>285750</xdr:rowOff>
    </xdr:from>
    <xdr:to>
      <xdr:col>43</xdr:col>
      <xdr:colOff>114300</xdr:colOff>
      <xdr:row>725</xdr:row>
      <xdr:rowOff>238125</xdr:rowOff>
    </xdr:to>
    <xdr:cxnSp macro="">
      <xdr:nvCxnSpPr>
        <xdr:cNvPr id="29" name="直線矢印コネクタ 6"/>
        <xdr:cNvCxnSpPr/>
      </xdr:nvCxnSpPr>
      <xdr:spPr bwMode="auto">
        <a:xfrm>
          <a:off x="8712592" y="42252900"/>
          <a:ext cx="2783" cy="304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725</xdr:row>
      <xdr:rowOff>333375</xdr:rowOff>
    </xdr:from>
    <xdr:to>
      <xdr:col>36</xdr:col>
      <xdr:colOff>0</xdr:colOff>
      <xdr:row>727</xdr:row>
      <xdr:rowOff>19050</xdr:rowOff>
    </xdr:to>
    <xdr:sp macro="" textlink="">
      <xdr:nvSpPr>
        <xdr:cNvPr id="2" name="テキスト ボックス 1"/>
        <xdr:cNvSpPr txBox="1"/>
      </xdr:nvSpPr>
      <xdr:spPr>
        <a:xfrm>
          <a:off x="6800850" y="42652950"/>
          <a:ext cx="40005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47625</xdr:colOff>
          <xdr:row>809</xdr:row>
          <xdr:rowOff>19050</xdr:rowOff>
        </xdr:from>
        <xdr:to>
          <xdr:col>43</xdr:col>
          <xdr:colOff>161925</xdr:colOff>
          <xdr:row>809</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49" zoomScale="90" zoomScaleNormal="90" zoomScaleSheetLayoutView="75" zoomScalePageLayoutView="85" workbookViewId="0">
      <selection activeCell="C915" sqref="C915:I9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3" t="s">
        <v>514</v>
      </c>
      <c r="AR2" s="803"/>
      <c r="AS2" s="52" t="str">
        <f>IF(OR(AQ2="　", AQ2=""), "", "-")</f>
        <v/>
      </c>
      <c r="AT2" s="804">
        <v>241</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515</v>
      </c>
      <c r="AK3" s="729"/>
      <c r="AL3" s="729"/>
      <c r="AM3" s="729"/>
      <c r="AN3" s="729"/>
      <c r="AO3" s="729"/>
      <c r="AP3" s="729"/>
      <c r="AQ3" s="729"/>
      <c r="AR3" s="729"/>
      <c r="AS3" s="729"/>
      <c r="AT3" s="729"/>
      <c r="AU3" s="729"/>
      <c r="AV3" s="729"/>
      <c r="AW3" s="729"/>
      <c r="AX3" s="24" t="s">
        <v>74</v>
      </c>
    </row>
    <row r="4" spans="1:50" ht="24.75" customHeight="1" x14ac:dyDescent="0.15">
      <c r="A4" s="565" t="s">
        <v>29</v>
      </c>
      <c r="B4" s="566"/>
      <c r="C4" s="566"/>
      <c r="D4" s="566"/>
      <c r="E4" s="566"/>
      <c r="F4" s="566"/>
      <c r="G4" s="543" t="s">
        <v>525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516</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2" t="s">
        <v>165</v>
      </c>
      <c r="H5" s="713"/>
      <c r="I5" s="713"/>
      <c r="J5" s="713"/>
      <c r="K5" s="713"/>
      <c r="L5" s="713"/>
      <c r="M5" s="714" t="s">
        <v>75</v>
      </c>
      <c r="N5" s="715"/>
      <c r="O5" s="715"/>
      <c r="P5" s="715"/>
      <c r="Q5" s="715"/>
      <c r="R5" s="716"/>
      <c r="S5" s="717" t="s">
        <v>140</v>
      </c>
      <c r="T5" s="713"/>
      <c r="U5" s="713"/>
      <c r="V5" s="713"/>
      <c r="W5" s="713"/>
      <c r="X5" s="718"/>
      <c r="Y5" s="559" t="s">
        <v>3</v>
      </c>
      <c r="Z5" s="296"/>
      <c r="AA5" s="296"/>
      <c r="AB5" s="296"/>
      <c r="AC5" s="296"/>
      <c r="AD5" s="297"/>
      <c r="AE5" s="560" t="s">
        <v>517</v>
      </c>
      <c r="AF5" s="560"/>
      <c r="AG5" s="560"/>
      <c r="AH5" s="560"/>
      <c r="AI5" s="560"/>
      <c r="AJ5" s="560"/>
      <c r="AK5" s="560"/>
      <c r="AL5" s="560"/>
      <c r="AM5" s="560"/>
      <c r="AN5" s="560"/>
      <c r="AO5" s="560"/>
      <c r="AP5" s="561"/>
      <c r="AQ5" s="562" t="s">
        <v>518</v>
      </c>
      <c r="AR5" s="563"/>
      <c r="AS5" s="563"/>
      <c r="AT5" s="563"/>
      <c r="AU5" s="563"/>
      <c r="AV5" s="563"/>
      <c r="AW5" s="563"/>
      <c r="AX5" s="564"/>
    </row>
    <row r="6" spans="1:50" ht="30" customHeight="1" x14ac:dyDescent="0.15">
      <c r="A6" s="567" t="s">
        <v>4</v>
      </c>
      <c r="B6" s="568"/>
      <c r="C6" s="568"/>
      <c r="D6" s="568"/>
      <c r="E6" s="568"/>
      <c r="F6" s="568"/>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72.75" customHeight="1" x14ac:dyDescent="0.15">
      <c r="A7" s="336" t="s">
        <v>24</v>
      </c>
      <c r="B7" s="337"/>
      <c r="C7" s="337"/>
      <c r="D7" s="337"/>
      <c r="E7" s="337"/>
      <c r="F7" s="338"/>
      <c r="G7" s="339" t="s">
        <v>520</v>
      </c>
      <c r="H7" s="340"/>
      <c r="I7" s="340"/>
      <c r="J7" s="340"/>
      <c r="K7" s="340"/>
      <c r="L7" s="340"/>
      <c r="M7" s="340"/>
      <c r="N7" s="340"/>
      <c r="O7" s="340"/>
      <c r="P7" s="340"/>
      <c r="Q7" s="340"/>
      <c r="R7" s="340"/>
      <c r="S7" s="340"/>
      <c r="T7" s="340"/>
      <c r="U7" s="340"/>
      <c r="V7" s="340"/>
      <c r="W7" s="340"/>
      <c r="X7" s="341"/>
      <c r="Y7" s="815" t="s">
        <v>5</v>
      </c>
      <c r="Z7" s="322"/>
      <c r="AA7" s="322"/>
      <c r="AB7" s="322"/>
      <c r="AC7" s="322"/>
      <c r="AD7" s="816"/>
      <c r="AE7" s="808" t="s">
        <v>526</v>
      </c>
      <c r="AF7" s="809"/>
      <c r="AG7" s="809"/>
      <c r="AH7" s="809"/>
      <c r="AI7" s="809"/>
      <c r="AJ7" s="809"/>
      <c r="AK7" s="809"/>
      <c r="AL7" s="809"/>
      <c r="AM7" s="809"/>
      <c r="AN7" s="809"/>
      <c r="AO7" s="809"/>
      <c r="AP7" s="809"/>
      <c r="AQ7" s="809"/>
      <c r="AR7" s="809"/>
      <c r="AS7" s="809"/>
      <c r="AT7" s="809"/>
      <c r="AU7" s="809"/>
      <c r="AV7" s="809"/>
      <c r="AW7" s="809"/>
      <c r="AX7" s="810"/>
    </row>
    <row r="8" spans="1:50" ht="38.25" customHeight="1" x14ac:dyDescent="0.15">
      <c r="A8" s="336" t="s">
        <v>414</v>
      </c>
      <c r="B8" s="337"/>
      <c r="C8" s="337"/>
      <c r="D8" s="337"/>
      <c r="E8" s="337"/>
      <c r="F8" s="338"/>
      <c r="G8" s="870" t="str">
        <f>入力規則等!A26</f>
        <v>観光立国</v>
      </c>
      <c r="H8" s="582"/>
      <c r="I8" s="582"/>
      <c r="J8" s="582"/>
      <c r="K8" s="582"/>
      <c r="L8" s="582"/>
      <c r="M8" s="582"/>
      <c r="N8" s="582"/>
      <c r="O8" s="582"/>
      <c r="P8" s="582"/>
      <c r="Q8" s="582"/>
      <c r="R8" s="582"/>
      <c r="S8" s="582"/>
      <c r="T8" s="582"/>
      <c r="U8" s="582"/>
      <c r="V8" s="582"/>
      <c r="W8" s="582"/>
      <c r="X8" s="871"/>
      <c r="Y8" s="719" t="s">
        <v>415</v>
      </c>
      <c r="Z8" s="720"/>
      <c r="AA8" s="720"/>
      <c r="AB8" s="720"/>
      <c r="AC8" s="720"/>
      <c r="AD8" s="721"/>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3" t="s">
        <v>25</v>
      </c>
      <c r="B9" s="654"/>
      <c r="C9" s="654"/>
      <c r="D9" s="654"/>
      <c r="E9" s="654"/>
      <c r="F9" s="654"/>
      <c r="G9" s="722" t="s">
        <v>527</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115.5" customHeight="1" x14ac:dyDescent="0.15">
      <c r="A10" s="515" t="s">
        <v>34</v>
      </c>
      <c r="B10" s="516"/>
      <c r="C10" s="516"/>
      <c r="D10" s="516"/>
      <c r="E10" s="516"/>
      <c r="F10" s="516"/>
      <c r="G10" s="609" t="s">
        <v>528</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33.75" customHeight="1" x14ac:dyDescent="0.15">
      <c r="A11" s="515" t="s">
        <v>6</v>
      </c>
      <c r="B11" s="516"/>
      <c r="C11" s="516"/>
      <c r="D11" s="516"/>
      <c r="E11" s="516"/>
      <c r="F11" s="517"/>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0" t="s">
        <v>26</v>
      </c>
      <c r="B12" s="651"/>
      <c r="C12" s="651"/>
      <c r="D12" s="651"/>
      <c r="E12" s="651"/>
      <c r="F12" s="652"/>
      <c r="G12" s="620"/>
      <c r="H12" s="621"/>
      <c r="I12" s="621"/>
      <c r="J12" s="621"/>
      <c r="K12" s="621"/>
      <c r="L12" s="621"/>
      <c r="M12" s="621"/>
      <c r="N12" s="621"/>
      <c r="O12" s="621"/>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6"/>
    </row>
    <row r="13" spans="1:50" ht="18" customHeight="1" x14ac:dyDescent="0.15">
      <c r="A13" s="599"/>
      <c r="B13" s="600"/>
      <c r="C13" s="600"/>
      <c r="D13" s="600"/>
      <c r="E13" s="600"/>
      <c r="F13" s="601"/>
      <c r="G13" s="587" t="s">
        <v>7</v>
      </c>
      <c r="H13" s="588"/>
      <c r="I13" s="593" t="s">
        <v>8</v>
      </c>
      <c r="J13" s="594"/>
      <c r="K13" s="594"/>
      <c r="L13" s="594"/>
      <c r="M13" s="594"/>
      <c r="N13" s="594"/>
      <c r="O13" s="595"/>
      <c r="P13" s="612">
        <v>101</v>
      </c>
      <c r="Q13" s="613"/>
      <c r="R13" s="613"/>
      <c r="S13" s="613"/>
      <c r="T13" s="613"/>
      <c r="U13" s="613"/>
      <c r="V13" s="614"/>
      <c r="W13" s="258">
        <v>101</v>
      </c>
      <c r="X13" s="259"/>
      <c r="Y13" s="259"/>
      <c r="Z13" s="259"/>
      <c r="AA13" s="259"/>
      <c r="AB13" s="259"/>
      <c r="AC13" s="260"/>
      <c r="AD13" s="258">
        <v>103</v>
      </c>
      <c r="AE13" s="259"/>
      <c r="AF13" s="259"/>
      <c r="AG13" s="259"/>
      <c r="AH13" s="259"/>
      <c r="AI13" s="259"/>
      <c r="AJ13" s="260"/>
      <c r="AK13" s="258">
        <v>103</v>
      </c>
      <c r="AL13" s="259"/>
      <c r="AM13" s="259"/>
      <c r="AN13" s="259"/>
      <c r="AO13" s="259"/>
      <c r="AP13" s="259"/>
      <c r="AQ13" s="260"/>
      <c r="AR13" s="612"/>
      <c r="AS13" s="613"/>
      <c r="AT13" s="613"/>
      <c r="AU13" s="613"/>
      <c r="AV13" s="613"/>
      <c r="AW13" s="613"/>
      <c r="AX13" s="814"/>
    </row>
    <row r="14" spans="1:50" ht="18" customHeight="1" x14ac:dyDescent="0.15">
      <c r="A14" s="599"/>
      <c r="B14" s="600"/>
      <c r="C14" s="600"/>
      <c r="D14" s="600"/>
      <c r="E14" s="600"/>
      <c r="F14" s="601"/>
      <c r="G14" s="589"/>
      <c r="H14" s="590"/>
      <c r="I14" s="572" t="s">
        <v>9</v>
      </c>
      <c r="J14" s="584"/>
      <c r="K14" s="584"/>
      <c r="L14" s="584"/>
      <c r="M14" s="584"/>
      <c r="N14" s="584"/>
      <c r="O14" s="585"/>
      <c r="P14" s="258" t="s">
        <v>522</v>
      </c>
      <c r="Q14" s="259"/>
      <c r="R14" s="259"/>
      <c r="S14" s="259"/>
      <c r="T14" s="259"/>
      <c r="U14" s="259"/>
      <c r="V14" s="260"/>
      <c r="W14" s="258" t="s">
        <v>523</v>
      </c>
      <c r="X14" s="259"/>
      <c r="Y14" s="259"/>
      <c r="Z14" s="259"/>
      <c r="AA14" s="259"/>
      <c r="AB14" s="259"/>
      <c r="AC14" s="260"/>
      <c r="AD14" s="258" t="s">
        <v>523</v>
      </c>
      <c r="AE14" s="259"/>
      <c r="AF14" s="259"/>
      <c r="AG14" s="259"/>
      <c r="AH14" s="259"/>
      <c r="AI14" s="259"/>
      <c r="AJ14" s="260"/>
      <c r="AK14" s="258" t="s">
        <v>523</v>
      </c>
      <c r="AL14" s="259"/>
      <c r="AM14" s="259"/>
      <c r="AN14" s="259"/>
      <c r="AO14" s="259"/>
      <c r="AP14" s="259"/>
      <c r="AQ14" s="260"/>
      <c r="AR14" s="648"/>
      <c r="AS14" s="648"/>
      <c r="AT14" s="648"/>
      <c r="AU14" s="648"/>
      <c r="AV14" s="648"/>
      <c r="AW14" s="648"/>
      <c r="AX14" s="649"/>
    </row>
    <row r="15" spans="1:50" ht="18" customHeight="1" x14ac:dyDescent="0.15">
      <c r="A15" s="599"/>
      <c r="B15" s="600"/>
      <c r="C15" s="600"/>
      <c r="D15" s="600"/>
      <c r="E15" s="600"/>
      <c r="F15" s="601"/>
      <c r="G15" s="589"/>
      <c r="H15" s="590"/>
      <c r="I15" s="572" t="s">
        <v>58</v>
      </c>
      <c r="J15" s="573"/>
      <c r="K15" s="573"/>
      <c r="L15" s="573"/>
      <c r="M15" s="573"/>
      <c r="N15" s="573"/>
      <c r="O15" s="574"/>
      <c r="P15" s="258" t="s">
        <v>523</v>
      </c>
      <c r="Q15" s="259"/>
      <c r="R15" s="259"/>
      <c r="S15" s="259"/>
      <c r="T15" s="259"/>
      <c r="U15" s="259"/>
      <c r="V15" s="260"/>
      <c r="W15" s="258" t="s">
        <v>523</v>
      </c>
      <c r="X15" s="259"/>
      <c r="Y15" s="259"/>
      <c r="Z15" s="259"/>
      <c r="AA15" s="259"/>
      <c r="AB15" s="259"/>
      <c r="AC15" s="260"/>
      <c r="AD15" s="258" t="s">
        <v>523</v>
      </c>
      <c r="AE15" s="259"/>
      <c r="AF15" s="259"/>
      <c r="AG15" s="259"/>
      <c r="AH15" s="259"/>
      <c r="AI15" s="259"/>
      <c r="AJ15" s="260"/>
      <c r="AK15" s="258" t="s">
        <v>523</v>
      </c>
      <c r="AL15" s="259"/>
      <c r="AM15" s="259"/>
      <c r="AN15" s="259"/>
      <c r="AO15" s="259"/>
      <c r="AP15" s="259"/>
      <c r="AQ15" s="260"/>
      <c r="AR15" s="258"/>
      <c r="AS15" s="259"/>
      <c r="AT15" s="259"/>
      <c r="AU15" s="259"/>
      <c r="AV15" s="259"/>
      <c r="AW15" s="259"/>
      <c r="AX15" s="656"/>
    </row>
    <row r="16" spans="1:50" ht="18" customHeight="1" x14ac:dyDescent="0.15">
      <c r="A16" s="599"/>
      <c r="B16" s="600"/>
      <c r="C16" s="600"/>
      <c r="D16" s="600"/>
      <c r="E16" s="600"/>
      <c r="F16" s="601"/>
      <c r="G16" s="589"/>
      <c r="H16" s="590"/>
      <c r="I16" s="572" t="s">
        <v>59</v>
      </c>
      <c r="J16" s="573"/>
      <c r="K16" s="573"/>
      <c r="L16" s="573"/>
      <c r="M16" s="573"/>
      <c r="N16" s="573"/>
      <c r="O16" s="574"/>
      <c r="P16" s="258" t="s">
        <v>523</v>
      </c>
      <c r="Q16" s="259"/>
      <c r="R16" s="259"/>
      <c r="S16" s="259"/>
      <c r="T16" s="259"/>
      <c r="U16" s="259"/>
      <c r="V16" s="260"/>
      <c r="W16" s="258" t="s">
        <v>523</v>
      </c>
      <c r="X16" s="259"/>
      <c r="Y16" s="259"/>
      <c r="Z16" s="259"/>
      <c r="AA16" s="259"/>
      <c r="AB16" s="259"/>
      <c r="AC16" s="260"/>
      <c r="AD16" s="258" t="s">
        <v>523</v>
      </c>
      <c r="AE16" s="259"/>
      <c r="AF16" s="259"/>
      <c r="AG16" s="259"/>
      <c r="AH16" s="259"/>
      <c r="AI16" s="259"/>
      <c r="AJ16" s="260"/>
      <c r="AK16" s="258" t="s">
        <v>523</v>
      </c>
      <c r="AL16" s="259"/>
      <c r="AM16" s="259"/>
      <c r="AN16" s="259"/>
      <c r="AO16" s="259"/>
      <c r="AP16" s="259"/>
      <c r="AQ16" s="260"/>
      <c r="AR16" s="615"/>
      <c r="AS16" s="616"/>
      <c r="AT16" s="616"/>
      <c r="AU16" s="616"/>
      <c r="AV16" s="616"/>
      <c r="AW16" s="616"/>
      <c r="AX16" s="617"/>
    </row>
    <row r="17" spans="1:50" ht="18" customHeight="1" x14ac:dyDescent="0.15">
      <c r="A17" s="599"/>
      <c r="B17" s="600"/>
      <c r="C17" s="600"/>
      <c r="D17" s="600"/>
      <c r="E17" s="600"/>
      <c r="F17" s="601"/>
      <c r="G17" s="589"/>
      <c r="H17" s="590"/>
      <c r="I17" s="572" t="s">
        <v>57</v>
      </c>
      <c r="J17" s="584"/>
      <c r="K17" s="584"/>
      <c r="L17" s="584"/>
      <c r="M17" s="584"/>
      <c r="N17" s="584"/>
      <c r="O17" s="585"/>
      <c r="P17" s="258" t="s">
        <v>523</v>
      </c>
      <c r="Q17" s="259"/>
      <c r="R17" s="259"/>
      <c r="S17" s="259"/>
      <c r="T17" s="259"/>
      <c r="U17" s="259"/>
      <c r="V17" s="260"/>
      <c r="W17" s="258" t="s">
        <v>523</v>
      </c>
      <c r="X17" s="259"/>
      <c r="Y17" s="259"/>
      <c r="Z17" s="259"/>
      <c r="AA17" s="259"/>
      <c r="AB17" s="259"/>
      <c r="AC17" s="260"/>
      <c r="AD17" s="258" t="s">
        <v>523</v>
      </c>
      <c r="AE17" s="259"/>
      <c r="AF17" s="259"/>
      <c r="AG17" s="259"/>
      <c r="AH17" s="259"/>
      <c r="AI17" s="259"/>
      <c r="AJ17" s="260"/>
      <c r="AK17" s="258" t="s">
        <v>523</v>
      </c>
      <c r="AL17" s="259"/>
      <c r="AM17" s="259"/>
      <c r="AN17" s="259"/>
      <c r="AO17" s="259"/>
      <c r="AP17" s="259"/>
      <c r="AQ17" s="260"/>
      <c r="AR17" s="812"/>
      <c r="AS17" s="812"/>
      <c r="AT17" s="812"/>
      <c r="AU17" s="812"/>
      <c r="AV17" s="812"/>
      <c r="AW17" s="812"/>
      <c r="AX17" s="813"/>
    </row>
    <row r="18" spans="1:50" ht="18" customHeight="1" x14ac:dyDescent="0.15">
      <c r="A18" s="599"/>
      <c r="B18" s="600"/>
      <c r="C18" s="600"/>
      <c r="D18" s="600"/>
      <c r="E18" s="600"/>
      <c r="F18" s="601"/>
      <c r="G18" s="591"/>
      <c r="H18" s="592"/>
      <c r="I18" s="578" t="s">
        <v>22</v>
      </c>
      <c r="J18" s="579"/>
      <c r="K18" s="579"/>
      <c r="L18" s="579"/>
      <c r="M18" s="579"/>
      <c r="N18" s="579"/>
      <c r="O18" s="580"/>
      <c r="P18" s="738">
        <f>SUM(P13:V17)</f>
        <v>101</v>
      </c>
      <c r="Q18" s="739"/>
      <c r="R18" s="739"/>
      <c r="S18" s="739"/>
      <c r="T18" s="739"/>
      <c r="U18" s="739"/>
      <c r="V18" s="740"/>
      <c r="W18" s="738">
        <f>SUM(W13:AC17)</f>
        <v>101</v>
      </c>
      <c r="X18" s="739"/>
      <c r="Y18" s="739"/>
      <c r="Z18" s="739"/>
      <c r="AA18" s="739"/>
      <c r="AB18" s="739"/>
      <c r="AC18" s="740"/>
      <c r="AD18" s="738">
        <f>SUM(AD13:AJ17)</f>
        <v>103</v>
      </c>
      <c r="AE18" s="739"/>
      <c r="AF18" s="739"/>
      <c r="AG18" s="739"/>
      <c r="AH18" s="739"/>
      <c r="AI18" s="739"/>
      <c r="AJ18" s="740"/>
      <c r="AK18" s="738">
        <f>SUM(AK13:AQ17)</f>
        <v>103</v>
      </c>
      <c r="AL18" s="739"/>
      <c r="AM18" s="739"/>
      <c r="AN18" s="739"/>
      <c r="AO18" s="739"/>
      <c r="AP18" s="739"/>
      <c r="AQ18" s="740"/>
      <c r="AR18" s="738">
        <f>SUM(AR13:AX17)</f>
        <v>0</v>
      </c>
      <c r="AS18" s="739"/>
      <c r="AT18" s="739"/>
      <c r="AU18" s="739"/>
      <c r="AV18" s="739"/>
      <c r="AW18" s="739"/>
      <c r="AX18" s="741"/>
    </row>
    <row r="19" spans="1:50" ht="18" customHeight="1" x14ac:dyDescent="0.15">
      <c r="A19" s="599"/>
      <c r="B19" s="600"/>
      <c r="C19" s="600"/>
      <c r="D19" s="600"/>
      <c r="E19" s="600"/>
      <c r="F19" s="601"/>
      <c r="G19" s="736" t="s">
        <v>10</v>
      </c>
      <c r="H19" s="737"/>
      <c r="I19" s="737"/>
      <c r="J19" s="737"/>
      <c r="K19" s="737"/>
      <c r="L19" s="737"/>
      <c r="M19" s="737"/>
      <c r="N19" s="737"/>
      <c r="O19" s="737"/>
      <c r="P19" s="258">
        <v>101</v>
      </c>
      <c r="Q19" s="259"/>
      <c r="R19" s="259"/>
      <c r="S19" s="259"/>
      <c r="T19" s="259"/>
      <c r="U19" s="259"/>
      <c r="V19" s="260"/>
      <c r="W19" s="258">
        <v>101</v>
      </c>
      <c r="X19" s="259"/>
      <c r="Y19" s="259"/>
      <c r="Z19" s="259"/>
      <c r="AA19" s="259"/>
      <c r="AB19" s="259"/>
      <c r="AC19" s="260"/>
      <c r="AD19" s="258">
        <v>103</v>
      </c>
      <c r="AE19" s="259"/>
      <c r="AF19" s="259"/>
      <c r="AG19" s="259"/>
      <c r="AH19" s="259"/>
      <c r="AI19" s="259"/>
      <c r="AJ19" s="260"/>
      <c r="AK19" s="576"/>
      <c r="AL19" s="576"/>
      <c r="AM19" s="576"/>
      <c r="AN19" s="576"/>
      <c r="AO19" s="576"/>
      <c r="AP19" s="576"/>
      <c r="AQ19" s="576"/>
      <c r="AR19" s="576"/>
      <c r="AS19" s="576"/>
      <c r="AT19" s="576"/>
      <c r="AU19" s="576"/>
      <c r="AV19" s="576"/>
      <c r="AW19" s="576"/>
      <c r="AX19" s="577"/>
    </row>
    <row r="20" spans="1:50" ht="18" customHeight="1" x14ac:dyDescent="0.15">
      <c r="A20" s="653"/>
      <c r="B20" s="654"/>
      <c r="C20" s="654"/>
      <c r="D20" s="654"/>
      <c r="E20" s="654"/>
      <c r="F20" s="655"/>
      <c r="G20" s="736" t="s">
        <v>11</v>
      </c>
      <c r="H20" s="737"/>
      <c r="I20" s="737"/>
      <c r="J20" s="737"/>
      <c r="K20" s="737"/>
      <c r="L20" s="737"/>
      <c r="M20" s="737"/>
      <c r="N20" s="737"/>
      <c r="O20" s="737"/>
      <c r="P20" s="742">
        <f>IF(P18=0, "-", P19/P18)</f>
        <v>1</v>
      </c>
      <c r="Q20" s="742"/>
      <c r="R20" s="742"/>
      <c r="S20" s="742"/>
      <c r="T20" s="742"/>
      <c r="U20" s="742"/>
      <c r="V20" s="742"/>
      <c r="W20" s="742">
        <f>IF(W18=0, "-", W19/W18)</f>
        <v>1</v>
      </c>
      <c r="X20" s="742"/>
      <c r="Y20" s="742"/>
      <c r="Z20" s="742"/>
      <c r="AA20" s="742"/>
      <c r="AB20" s="742"/>
      <c r="AC20" s="742"/>
      <c r="AD20" s="742">
        <f>IF(AD18=0, "-", AD19/AD18)</f>
        <v>1</v>
      </c>
      <c r="AE20" s="742"/>
      <c r="AF20" s="742"/>
      <c r="AG20" s="742"/>
      <c r="AH20" s="742"/>
      <c r="AI20" s="742"/>
      <c r="AJ20" s="742"/>
      <c r="AK20" s="576"/>
      <c r="AL20" s="576"/>
      <c r="AM20" s="576"/>
      <c r="AN20" s="576"/>
      <c r="AO20" s="576"/>
      <c r="AP20" s="576"/>
      <c r="AQ20" s="575"/>
      <c r="AR20" s="575"/>
      <c r="AS20" s="575"/>
      <c r="AT20" s="575"/>
      <c r="AU20" s="576"/>
      <c r="AV20" s="576"/>
      <c r="AW20" s="576"/>
      <c r="AX20" s="577"/>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8" t="s">
        <v>372</v>
      </c>
      <c r="AF21" s="618"/>
      <c r="AG21" s="618"/>
      <c r="AH21" s="618"/>
      <c r="AI21" s="618" t="s">
        <v>373</v>
      </c>
      <c r="AJ21" s="618"/>
      <c r="AK21" s="618"/>
      <c r="AL21" s="618"/>
      <c r="AM21" s="618" t="s">
        <v>374</v>
      </c>
      <c r="AN21" s="618"/>
      <c r="AO21" s="618"/>
      <c r="AP21" s="288"/>
      <c r="AQ21" s="147" t="s">
        <v>370</v>
      </c>
      <c r="AR21" s="150"/>
      <c r="AS21" s="150"/>
      <c r="AT21" s="151"/>
      <c r="AU21" s="360" t="s">
        <v>262</v>
      </c>
      <c r="AV21" s="360"/>
      <c r="AW21" s="360"/>
      <c r="AX21" s="811"/>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9"/>
      <c r="AF22" s="619"/>
      <c r="AG22" s="619"/>
      <c r="AH22" s="619"/>
      <c r="AI22" s="619"/>
      <c r="AJ22" s="619"/>
      <c r="AK22" s="619"/>
      <c r="AL22" s="619"/>
      <c r="AM22" s="619"/>
      <c r="AN22" s="619"/>
      <c r="AO22" s="619"/>
      <c r="AP22" s="291"/>
      <c r="AQ22" s="203">
        <v>28</v>
      </c>
      <c r="AR22" s="152"/>
      <c r="AS22" s="153" t="s">
        <v>371</v>
      </c>
      <c r="AT22" s="154"/>
      <c r="AU22" s="277"/>
      <c r="AV22" s="277"/>
      <c r="AW22" s="275" t="s">
        <v>313</v>
      </c>
      <c r="AX22" s="276"/>
    </row>
    <row r="23" spans="1:50" ht="22.5" customHeight="1" x14ac:dyDescent="0.15">
      <c r="A23" s="281"/>
      <c r="B23" s="279"/>
      <c r="C23" s="279"/>
      <c r="D23" s="279"/>
      <c r="E23" s="279"/>
      <c r="F23" s="280"/>
      <c r="G23" s="401" t="s">
        <v>550</v>
      </c>
      <c r="H23" s="402"/>
      <c r="I23" s="402"/>
      <c r="J23" s="402"/>
      <c r="K23" s="402"/>
      <c r="L23" s="402"/>
      <c r="M23" s="402"/>
      <c r="N23" s="402"/>
      <c r="O23" s="403"/>
      <c r="P23" s="112" t="s">
        <v>551</v>
      </c>
      <c r="Q23" s="112"/>
      <c r="R23" s="112"/>
      <c r="S23" s="112"/>
      <c r="T23" s="112"/>
      <c r="U23" s="112"/>
      <c r="V23" s="112"/>
      <c r="W23" s="112"/>
      <c r="X23" s="132"/>
      <c r="Y23" s="377" t="s">
        <v>14</v>
      </c>
      <c r="Z23" s="378"/>
      <c r="AA23" s="379"/>
      <c r="AB23" s="327" t="s">
        <v>570</v>
      </c>
      <c r="AC23" s="327"/>
      <c r="AD23" s="327"/>
      <c r="AE23" s="393">
        <v>11</v>
      </c>
      <c r="AF23" s="364"/>
      <c r="AG23" s="364"/>
      <c r="AH23" s="364"/>
      <c r="AI23" s="393">
        <v>16</v>
      </c>
      <c r="AJ23" s="364"/>
      <c r="AK23" s="364"/>
      <c r="AL23" s="364"/>
      <c r="AM23" s="393">
        <v>12</v>
      </c>
      <c r="AN23" s="364"/>
      <c r="AO23" s="364"/>
      <c r="AP23" s="364"/>
      <c r="AQ23" s="273" t="s">
        <v>549</v>
      </c>
      <c r="AR23" s="209"/>
      <c r="AS23" s="209"/>
      <c r="AT23" s="274"/>
      <c r="AU23" s="364" t="s">
        <v>549</v>
      </c>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570</v>
      </c>
      <c r="AC24" s="372"/>
      <c r="AD24" s="372"/>
      <c r="AE24" s="393" t="s">
        <v>549</v>
      </c>
      <c r="AF24" s="364"/>
      <c r="AG24" s="364"/>
      <c r="AH24" s="364"/>
      <c r="AI24" s="393" t="s">
        <v>549</v>
      </c>
      <c r="AJ24" s="364"/>
      <c r="AK24" s="364"/>
      <c r="AL24" s="364"/>
      <c r="AM24" s="393" t="s">
        <v>549</v>
      </c>
      <c r="AN24" s="364"/>
      <c r="AO24" s="364"/>
      <c r="AP24" s="364"/>
      <c r="AQ24" s="273">
        <v>11</v>
      </c>
      <c r="AR24" s="209"/>
      <c r="AS24" s="209"/>
      <c r="AT24" s="274"/>
      <c r="AU24" s="364" t="s">
        <v>549</v>
      </c>
      <c r="AV24" s="364"/>
      <c r="AW24" s="364"/>
      <c r="AX24" s="365"/>
    </row>
    <row r="25" spans="1:50" ht="57.7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t="s">
        <v>549</v>
      </c>
      <c r="AF25" s="364"/>
      <c r="AG25" s="364"/>
      <c r="AH25" s="364"/>
      <c r="AI25" s="393" t="s">
        <v>549</v>
      </c>
      <c r="AJ25" s="364"/>
      <c r="AK25" s="364"/>
      <c r="AL25" s="364"/>
      <c r="AM25" s="393" t="s">
        <v>549</v>
      </c>
      <c r="AN25" s="364"/>
      <c r="AO25" s="364"/>
      <c r="AP25" s="364"/>
      <c r="AQ25" s="273" t="s">
        <v>549</v>
      </c>
      <c r="AR25" s="209"/>
      <c r="AS25" s="209"/>
      <c r="AT25" s="274"/>
      <c r="AU25" s="364" t="s">
        <v>549</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8" t="s">
        <v>372</v>
      </c>
      <c r="AF26" s="618"/>
      <c r="AG26" s="618"/>
      <c r="AH26" s="618"/>
      <c r="AI26" s="618" t="s">
        <v>373</v>
      </c>
      <c r="AJ26" s="618"/>
      <c r="AK26" s="618"/>
      <c r="AL26" s="618"/>
      <c r="AM26" s="618" t="s">
        <v>374</v>
      </c>
      <c r="AN26" s="618"/>
      <c r="AO26" s="618"/>
      <c r="AP26" s="288"/>
      <c r="AQ26" s="147" t="s">
        <v>370</v>
      </c>
      <c r="AR26" s="150"/>
      <c r="AS26" s="150"/>
      <c r="AT26" s="151"/>
      <c r="AU26" s="806" t="s">
        <v>262</v>
      </c>
      <c r="AV26" s="806"/>
      <c r="AW26" s="806"/>
      <c r="AX26" s="807"/>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9"/>
      <c r="AF27" s="619"/>
      <c r="AG27" s="619"/>
      <c r="AH27" s="619"/>
      <c r="AI27" s="619"/>
      <c r="AJ27" s="619"/>
      <c r="AK27" s="619"/>
      <c r="AL27" s="619"/>
      <c r="AM27" s="619"/>
      <c r="AN27" s="619"/>
      <c r="AO27" s="619"/>
      <c r="AP27" s="291"/>
      <c r="AQ27" s="203"/>
      <c r="AR27" s="152"/>
      <c r="AS27" s="153" t="s">
        <v>371</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0.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8" t="s">
        <v>372</v>
      </c>
      <c r="AF31" s="618"/>
      <c r="AG31" s="618"/>
      <c r="AH31" s="618"/>
      <c r="AI31" s="618" t="s">
        <v>373</v>
      </c>
      <c r="AJ31" s="618"/>
      <c r="AK31" s="618"/>
      <c r="AL31" s="618"/>
      <c r="AM31" s="618" t="s">
        <v>374</v>
      </c>
      <c r="AN31" s="618"/>
      <c r="AO31" s="618"/>
      <c r="AP31" s="288"/>
      <c r="AQ31" s="147" t="s">
        <v>370</v>
      </c>
      <c r="AR31" s="150"/>
      <c r="AS31" s="150"/>
      <c r="AT31" s="151"/>
      <c r="AU31" s="806" t="s">
        <v>262</v>
      </c>
      <c r="AV31" s="806"/>
      <c r="AW31" s="806"/>
      <c r="AX31" s="807"/>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9"/>
      <c r="AF32" s="619"/>
      <c r="AG32" s="619"/>
      <c r="AH32" s="619"/>
      <c r="AI32" s="619"/>
      <c r="AJ32" s="619"/>
      <c r="AK32" s="619"/>
      <c r="AL32" s="619"/>
      <c r="AM32" s="619"/>
      <c r="AN32" s="619"/>
      <c r="AO32" s="619"/>
      <c r="AP32" s="291"/>
      <c r="AQ32" s="203"/>
      <c r="AR32" s="152"/>
      <c r="AS32" s="153" t="s">
        <v>371</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8" t="s">
        <v>372</v>
      </c>
      <c r="AF36" s="618"/>
      <c r="AG36" s="618"/>
      <c r="AH36" s="618"/>
      <c r="AI36" s="618" t="s">
        <v>373</v>
      </c>
      <c r="AJ36" s="618"/>
      <c r="AK36" s="618"/>
      <c r="AL36" s="618"/>
      <c r="AM36" s="618" t="s">
        <v>374</v>
      </c>
      <c r="AN36" s="618"/>
      <c r="AO36" s="618"/>
      <c r="AP36" s="288"/>
      <c r="AQ36" s="147" t="s">
        <v>370</v>
      </c>
      <c r="AR36" s="150"/>
      <c r="AS36" s="150"/>
      <c r="AT36" s="151"/>
      <c r="AU36" s="806" t="s">
        <v>262</v>
      </c>
      <c r="AV36" s="806"/>
      <c r="AW36" s="806"/>
      <c r="AX36" s="807"/>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9"/>
      <c r="AF37" s="619"/>
      <c r="AG37" s="619"/>
      <c r="AH37" s="619"/>
      <c r="AI37" s="619"/>
      <c r="AJ37" s="619"/>
      <c r="AK37" s="619"/>
      <c r="AL37" s="619"/>
      <c r="AM37" s="619"/>
      <c r="AN37" s="619"/>
      <c r="AO37" s="619"/>
      <c r="AP37" s="291"/>
      <c r="AQ37" s="203"/>
      <c r="AR37" s="152"/>
      <c r="AS37" s="153" t="s">
        <v>371</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1.7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8" t="s">
        <v>372</v>
      </c>
      <c r="AF41" s="618"/>
      <c r="AG41" s="618"/>
      <c r="AH41" s="618"/>
      <c r="AI41" s="618" t="s">
        <v>373</v>
      </c>
      <c r="AJ41" s="618"/>
      <c r="AK41" s="618"/>
      <c r="AL41" s="618"/>
      <c r="AM41" s="618" t="s">
        <v>374</v>
      </c>
      <c r="AN41" s="618"/>
      <c r="AO41" s="618"/>
      <c r="AP41" s="288"/>
      <c r="AQ41" s="147" t="s">
        <v>370</v>
      </c>
      <c r="AR41" s="150"/>
      <c r="AS41" s="150"/>
      <c r="AT41" s="151"/>
      <c r="AU41" s="806" t="s">
        <v>262</v>
      </c>
      <c r="AV41" s="806"/>
      <c r="AW41" s="806"/>
      <c r="AX41" s="807"/>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9"/>
      <c r="AF42" s="619"/>
      <c r="AG42" s="619"/>
      <c r="AH42" s="619"/>
      <c r="AI42" s="619"/>
      <c r="AJ42" s="619"/>
      <c r="AK42" s="619"/>
      <c r="AL42" s="619"/>
      <c r="AM42" s="619"/>
      <c r="AN42" s="619"/>
      <c r="AO42" s="619"/>
      <c r="AP42" s="291"/>
      <c r="AQ42" s="203"/>
      <c r="AR42" s="152"/>
      <c r="AS42" s="153" t="s">
        <v>371</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3.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44" t="s">
        <v>16</v>
      </c>
      <c r="AC45" s="744"/>
      <c r="AD45" s="744"/>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487</v>
      </c>
      <c r="B46" s="354"/>
      <c r="C46" s="354"/>
      <c r="D46" s="354"/>
      <c r="E46" s="354"/>
      <c r="F46" s="355"/>
      <c r="G46" s="756"/>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6"/>
      <c r="B47" s="357"/>
      <c r="C47" s="357"/>
      <c r="D47" s="357"/>
      <c r="E47" s="357"/>
      <c r="F47" s="358"/>
      <c r="G47" s="757"/>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6"/>
      <c r="B48" s="357"/>
      <c r="C48" s="357"/>
      <c r="D48" s="357"/>
      <c r="E48" s="357"/>
      <c r="F48" s="358"/>
      <c r="G48" s="432"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23"/>
      <c r="AF50" s="824"/>
      <c r="AG50" s="824"/>
      <c r="AH50" s="824"/>
      <c r="AI50" s="823"/>
      <c r="AJ50" s="824"/>
      <c r="AK50" s="824"/>
      <c r="AL50" s="824"/>
      <c r="AM50" s="823"/>
      <c r="AN50" s="824"/>
      <c r="AO50" s="824"/>
      <c r="AP50" s="824"/>
      <c r="AQ50" s="273"/>
      <c r="AR50" s="209"/>
      <c r="AS50" s="209"/>
      <c r="AT50" s="274"/>
      <c r="AU50" s="364"/>
      <c r="AV50" s="364"/>
      <c r="AW50" s="364"/>
      <c r="AX50" s="365"/>
    </row>
    <row r="51" spans="1:50" ht="23.25" hidden="1" customHeight="1" x14ac:dyDescent="0.15">
      <c r="A51" s="93" t="s">
        <v>467</v>
      </c>
      <c r="B51" s="94"/>
      <c r="C51" s="94"/>
      <c r="D51" s="94"/>
      <c r="E51" s="91" t="s">
        <v>506</v>
      </c>
      <c r="F51" s="92"/>
      <c r="G51" s="59" t="s">
        <v>387</v>
      </c>
      <c r="H51" s="398"/>
      <c r="I51" s="399"/>
      <c r="J51" s="399"/>
      <c r="K51" s="399"/>
      <c r="L51" s="399"/>
      <c r="M51" s="399"/>
      <c r="N51" s="399"/>
      <c r="O51" s="400"/>
      <c r="P51" s="107"/>
      <c r="Q51" s="107"/>
      <c r="R51" s="107"/>
      <c r="S51" s="107"/>
      <c r="T51" s="107"/>
      <c r="U51" s="107"/>
      <c r="V51" s="107"/>
      <c r="W51" s="107"/>
      <c r="X51" s="107"/>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3.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23.25" hidden="1" customHeight="1" x14ac:dyDescent="0.15">
      <c r="A53" s="725"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5"/>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5"/>
      <c r="B55" s="373"/>
      <c r="C55" s="307"/>
      <c r="D55" s="307"/>
      <c r="E55" s="307"/>
      <c r="F55" s="308"/>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5"/>
      <c r="B56" s="373"/>
      <c r="C56" s="307"/>
      <c r="D56" s="307"/>
      <c r="E56" s="307"/>
      <c r="F56" s="308"/>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5"/>
      <c r="B57" s="374"/>
      <c r="C57" s="375"/>
      <c r="D57" s="375"/>
      <c r="E57" s="375"/>
      <c r="F57" s="376"/>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5"/>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8" t="s">
        <v>372</v>
      </c>
      <c r="AF58" s="618"/>
      <c r="AG58" s="618"/>
      <c r="AH58" s="618"/>
      <c r="AI58" s="618" t="s">
        <v>373</v>
      </c>
      <c r="AJ58" s="618"/>
      <c r="AK58" s="618"/>
      <c r="AL58" s="618"/>
      <c r="AM58" s="618" t="s">
        <v>374</v>
      </c>
      <c r="AN58" s="618"/>
      <c r="AO58" s="618"/>
      <c r="AP58" s="288"/>
      <c r="AQ58" s="147" t="s">
        <v>370</v>
      </c>
      <c r="AR58" s="150"/>
      <c r="AS58" s="150"/>
      <c r="AT58" s="151"/>
      <c r="AU58" s="806" t="s">
        <v>262</v>
      </c>
      <c r="AV58" s="806"/>
      <c r="AW58" s="806"/>
      <c r="AX58" s="807"/>
    </row>
    <row r="59" spans="1:50" ht="18.75" hidden="1" customHeight="1" x14ac:dyDescent="0.15">
      <c r="A59" s="725"/>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19"/>
      <c r="AF59" s="619"/>
      <c r="AG59" s="619"/>
      <c r="AH59" s="619"/>
      <c r="AI59" s="619"/>
      <c r="AJ59" s="619"/>
      <c r="AK59" s="619"/>
      <c r="AL59" s="619"/>
      <c r="AM59" s="619"/>
      <c r="AN59" s="619"/>
      <c r="AO59" s="619"/>
      <c r="AP59" s="291"/>
      <c r="AQ59" s="414"/>
      <c r="AR59" s="277"/>
      <c r="AS59" s="153" t="s">
        <v>371</v>
      </c>
      <c r="AT59" s="154"/>
      <c r="AU59" s="277"/>
      <c r="AV59" s="277"/>
      <c r="AW59" s="275" t="s">
        <v>313</v>
      </c>
      <c r="AX59" s="276"/>
    </row>
    <row r="60" spans="1:50" ht="22.5" hidden="1" customHeight="1" x14ac:dyDescent="0.15">
      <c r="A60" s="725"/>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25"/>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1" hidden="1" customHeight="1" x14ac:dyDescent="0.15">
      <c r="A62" s="725"/>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25"/>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8" t="s">
        <v>372</v>
      </c>
      <c r="AF63" s="618"/>
      <c r="AG63" s="618"/>
      <c r="AH63" s="618"/>
      <c r="AI63" s="618" t="s">
        <v>373</v>
      </c>
      <c r="AJ63" s="618"/>
      <c r="AK63" s="618"/>
      <c r="AL63" s="618"/>
      <c r="AM63" s="618" t="s">
        <v>374</v>
      </c>
      <c r="AN63" s="618"/>
      <c r="AO63" s="618"/>
      <c r="AP63" s="288"/>
      <c r="AQ63" s="147" t="s">
        <v>370</v>
      </c>
      <c r="AR63" s="150"/>
      <c r="AS63" s="150"/>
      <c r="AT63" s="151"/>
      <c r="AU63" s="806" t="s">
        <v>262</v>
      </c>
      <c r="AV63" s="806"/>
      <c r="AW63" s="806"/>
      <c r="AX63" s="807"/>
    </row>
    <row r="64" spans="1:50" ht="18.75" hidden="1" customHeight="1" x14ac:dyDescent="0.15">
      <c r="A64" s="725"/>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19"/>
      <c r="AF64" s="619"/>
      <c r="AG64" s="619"/>
      <c r="AH64" s="619"/>
      <c r="AI64" s="619"/>
      <c r="AJ64" s="619"/>
      <c r="AK64" s="619"/>
      <c r="AL64" s="619"/>
      <c r="AM64" s="619"/>
      <c r="AN64" s="619"/>
      <c r="AO64" s="619"/>
      <c r="AP64" s="291"/>
      <c r="AQ64" s="414"/>
      <c r="AR64" s="277"/>
      <c r="AS64" s="153" t="s">
        <v>371</v>
      </c>
      <c r="AT64" s="154"/>
      <c r="AU64" s="277"/>
      <c r="AV64" s="277"/>
      <c r="AW64" s="275" t="s">
        <v>313</v>
      </c>
      <c r="AX64" s="276"/>
    </row>
    <row r="65" spans="1:60" ht="22.5" hidden="1" customHeight="1" x14ac:dyDescent="0.15">
      <c r="A65" s="725"/>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25"/>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25"/>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25"/>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372</v>
      </c>
      <c r="AF68" s="289"/>
      <c r="AG68" s="289"/>
      <c r="AH68" s="290"/>
      <c r="AI68" s="288" t="s">
        <v>373</v>
      </c>
      <c r="AJ68" s="289"/>
      <c r="AK68" s="289"/>
      <c r="AL68" s="290"/>
      <c r="AM68" s="288" t="s">
        <v>374</v>
      </c>
      <c r="AN68" s="289"/>
      <c r="AO68" s="289"/>
      <c r="AP68" s="289"/>
      <c r="AQ68" s="147" t="s">
        <v>370</v>
      </c>
      <c r="AR68" s="150"/>
      <c r="AS68" s="150"/>
      <c r="AT68" s="151"/>
      <c r="AU68" s="806" t="s">
        <v>262</v>
      </c>
      <c r="AV68" s="806"/>
      <c r="AW68" s="806"/>
      <c r="AX68" s="807"/>
    </row>
    <row r="69" spans="1:60" ht="18.75" hidden="1" customHeight="1" x14ac:dyDescent="0.15">
      <c r="A69" s="725"/>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371</v>
      </c>
      <c r="AT69" s="154"/>
      <c r="AU69" s="277"/>
      <c r="AV69" s="277"/>
      <c r="AW69" s="275" t="s">
        <v>313</v>
      </c>
      <c r="AX69" s="276"/>
    </row>
    <row r="70" spans="1:60" ht="22.5" hidden="1" customHeight="1" x14ac:dyDescent="0.15">
      <c r="A70" s="725"/>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53"/>
      <c r="AC70" s="754"/>
      <c r="AD70" s="755"/>
      <c r="AE70" s="393"/>
      <c r="AF70" s="364"/>
      <c r="AG70" s="364"/>
      <c r="AH70" s="825"/>
      <c r="AI70" s="393"/>
      <c r="AJ70" s="364"/>
      <c r="AK70" s="364"/>
      <c r="AL70" s="825"/>
      <c r="AM70" s="393"/>
      <c r="AN70" s="364"/>
      <c r="AO70" s="364"/>
      <c r="AP70" s="364"/>
      <c r="AQ70" s="273"/>
      <c r="AR70" s="209"/>
      <c r="AS70" s="209"/>
      <c r="AT70" s="274"/>
      <c r="AU70" s="364"/>
      <c r="AV70" s="364"/>
      <c r="AW70" s="364"/>
      <c r="AX70" s="365"/>
    </row>
    <row r="71" spans="1:60" ht="22.5" hidden="1" customHeight="1" x14ac:dyDescent="0.15">
      <c r="A71" s="725"/>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25"/>
      <c r="AI71" s="393"/>
      <c r="AJ71" s="364"/>
      <c r="AK71" s="364"/>
      <c r="AL71" s="825"/>
      <c r="AM71" s="393"/>
      <c r="AN71" s="364"/>
      <c r="AO71" s="364"/>
      <c r="AP71" s="364"/>
      <c r="AQ71" s="273"/>
      <c r="AR71" s="209"/>
      <c r="AS71" s="209"/>
      <c r="AT71" s="274"/>
      <c r="AU71" s="364"/>
      <c r="AV71" s="364"/>
      <c r="AW71" s="364"/>
      <c r="AX71" s="365"/>
    </row>
    <row r="72" spans="1:60" ht="22.5" hidden="1" customHeight="1" thickBot="1" x14ac:dyDescent="0.2">
      <c r="A72" s="726"/>
      <c r="B72" s="309"/>
      <c r="C72" s="309"/>
      <c r="D72" s="309"/>
      <c r="E72" s="309"/>
      <c r="F72" s="310"/>
      <c r="G72" s="745"/>
      <c r="H72" s="746"/>
      <c r="I72" s="746"/>
      <c r="J72" s="746"/>
      <c r="K72" s="746"/>
      <c r="L72" s="746"/>
      <c r="M72" s="746"/>
      <c r="N72" s="746"/>
      <c r="O72" s="747"/>
      <c r="P72" s="370"/>
      <c r="Q72" s="370"/>
      <c r="R72" s="370"/>
      <c r="S72" s="370"/>
      <c r="T72" s="370"/>
      <c r="U72" s="370"/>
      <c r="V72" s="370"/>
      <c r="W72" s="370"/>
      <c r="X72" s="371"/>
      <c r="Y72" s="767" t="s">
        <v>15</v>
      </c>
      <c r="Z72" s="768"/>
      <c r="AA72" s="769"/>
      <c r="AB72" s="761" t="s">
        <v>16</v>
      </c>
      <c r="AC72" s="762"/>
      <c r="AD72" s="763"/>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3" t="s">
        <v>375</v>
      </c>
      <c r="AR73" s="833"/>
      <c r="AS73" s="833"/>
      <c r="AT73" s="833"/>
      <c r="AU73" s="833"/>
      <c r="AV73" s="833"/>
      <c r="AW73" s="833"/>
      <c r="AX73" s="834"/>
    </row>
    <row r="74" spans="1:60" ht="22.5" customHeight="1" x14ac:dyDescent="0.15">
      <c r="A74" s="301"/>
      <c r="B74" s="302"/>
      <c r="C74" s="302"/>
      <c r="D74" s="302"/>
      <c r="E74" s="302"/>
      <c r="F74" s="303"/>
      <c r="G74" s="112" t="s">
        <v>552</v>
      </c>
      <c r="H74" s="112"/>
      <c r="I74" s="112"/>
      <c r="J74" s="112"/>
      <c r="K74" s="112"/>
      <c r="L74" s="112"/>
      <c r="M74" s="112"/>
      <c r="N74" s="112"/>
      <c r="O74" s="112"/>
      <c r="P74" s="112"/>
      <c r="Q74" s="112"/>
      <c r="R74" s="112"/>
      <c r="S74" s="112"/>
      <c r="T74" s="112"/>
      <c r="U74" s="112"/>
      <c r="V74" s="112"/>
      <c r="W74" s="112"/>
      <c r="X74" s="132"/>
      <c r="Y74" s="295" t="s">
        <v>62</v>
      </c>
      <c r="Z74" s="296"/>
      <c r="AA74" s="297"/>
      <c r="AB74" s="327" t="s">
        <v>553</v>
      </c>
      <c r="AC74" s="327"/>
      <c r="AD74" s="327"/>
      <c r="AE74" s="252">
        <v>21</v>
      </c>
      <c r="AF74" s="252"/>
      <c r="AG74" s="252"/>
      <c r="AH74" s="252"/>
      <c r="AI74" s="252">
        <v>24</v>
      </c>
      <c r="AJ74" s="252"/>
      <c r="AK74" s="252"/>
      <c r="AL74" s="252"/>
      <c r="AM74" s="252">
        <v>23</v>
      </c>
      <c r="AN74" s="252"/>
      <c r="AO74" s="252"/>
      <c r="AP74" s="252"/>
      <c r="AQ74" s="252" t="s">
        <v>562</v>
      </c>
      <c r="AR74" s="252"/>
      <c r="AS74" s="252"/>
      <c r="AT74" s="252"/>
      <c r="AU74" s="252"/>
      <c r="AV74" s="252"/>
      <c r="AW74" s="252"/>
      <c r="AX74" s="269"/>
      <c r="AY74" s="10"/>
      <c r="AZ74" s="10"/>
      <c r="BA74" s="10"/>
      <c r="BB74" s="10"/>
      <c r="BC74" s="10"/>
    </row>
    <row r="75" spans="1:60" ht="54.7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553</v>
      </c>
      <c r="AC75" s="327"/>
      <c r="AD75" s="327"/>
      <c r="AE75" s="252">
        <v>21</v>
      </c>
      <c r="AF75" s="252"/>
      <c r="AG75" s="252"/>
      <c r="AH75" s="252"/>
      <c r="AI75" s="252">
        <v>24</v>
      </c>
      <c r="AJ75" s="252"/>
      <c r="AK75" s="252"/>
      <c r="AL75" s="252"/>
      <c r="AM75" s="252">
        <v>22</v>
      </c>
      <c r="AN75" s="252"/>
      <c r="AO75" s="252"/>
      <c r="AP75" s="252"/>
      <c r="AQ75" s="252">
        <v>17</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8" t="s">
        <v>62</v>
      </c>
      <c r="Z77" s="539"/>
      <c r="AA77" s="540"/>
      <c r="AB77" s="748"/>
      <c r="AC77" s="749"/>
      <c r="AD77" s="750"/>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51"/>
      <c r="AA78" s="752"/>
      <c r="AB78" s="753"/>
      <c r="AC78" s="754"/>
      <c r="AD78" s="755"/>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5"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8" t="s">
        <v>62</v>
      </c>
      <c r="Z80" s="539"/>
      <c r="AA80" s="540"/>
      <c r="AB80" s="748"/>
      <c r="AC80" s="749"/>
      <c r="AD80" s="750"/>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51"/>
      <c r="AA81" s="752"/>
      <c r="AB81" s="753"/>
      <c r="AC81" s="754"/>
      <c r="AD81" s="755"/>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5"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8" t="s">
        <v>62</v>
      </c>
      <c r="Z83" s="539"/>
      <c r="AA83" s="540"/>
      <c r="AB83" s="748"/>
      <c r="AC83" s="749"/>
      <c r="AD83" s="750"/>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51"/>
      <c r="AA84" s="752"/>
      <c r="AB84" s="753"/>
      <c r="AC84" s="754"/>
      <c r="AD84" s="755"/>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5"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8" t="s">
        <v>62</v>
      </c>
      <c r="Z86" s="539"/>
      <c r="AA86" s="540"/>
      <c r="AB86" s="748"/>
      <c r="AC86" s="749"/>
      <c r="AD86" s="750"/>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51"/>
      <c r="AA87" s="752"/>
      <c r="AB87" s="753"/>
      <c r="AC87" s="754"/>
      <c r="AD87" s="755"/>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1"/>
      <c r="Z88" s="642"/>
      <c r="AA88" s="643"/>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554</v>
      </c>
      <c r="H89" s="386"/>
      <c r="I89" s="386"/>
      <c r="J89" s="386"/>
      <c r="K89" s="386"/>
      <c r="L89" s="386"/>
      <c r="M89" s="386"/>
      <c r="N89" s="386"/>
      <c r="O89" s="386"/>
      <c r="P89" s="386"/>
      <c r="Q89" s="386"/>
      <c r="R89" s="386"/>
      <c r="S89" s="386"/>
      <c r="T89" s="386"/>
      <c r="U89" s="386"/>
      <c r="V89" s="386"/>
      <c r="W89" s="386"/>
      <c r="X89" s="386"/>
      <c r="Y89" s="261" t="s">
        <v>17</v>
      </c>
      <c r="Z89" s="262"/>
      <c r="AA89" s="263"/>
      <c r="AB89" s="328" t="s">
        <v>555</v>
      </c>
      <c r="AC89" s="329"/>
      <c r="AD89" s="330"/>
      <c r="AE89" s="252">
        <v>4788</v>
      </c>
      <c r="AF89" s="252"/>
      <c r="AG89" s="252"/>
      <c r="AH89" s="252"/>
      <c r="AI89" s="252">
        <v>4214</v>
      </c>
      <c r="AJ89" s="252"/>
      <c r="AK89" s="252"/>
      <c r="AL89" s="252"/>
      <c r="AM89" s="252">
        <v>4468</v>
      </c>
      <c r="AN89" s="252"/>
      <c r="AO89" s="252"/>
      <c r="AP89" s="252"/>
      <c r="AQ89" s="393" t="s">
        <v>549</v>
      </c>
      <c r="AR89" s="364"/>
      <c r="AS89" s="364"/>
      <c r="AT89" s="364"/>
      <c r="AU89" s="364"/>
      <c r="AV89" s="364"/>
      <c r="AW89" s="364"/>
      <c r="AX89" s="365"/>
    </row>
    <row r="90" spans="1:60" ht="49.5"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9" t="s">
        <v>556</v>
      </c>
      <c r="AC90" s="700"/>
      <c r="AD90" s="701"/>
      <c r="AE90" s="382" t="s">
        <v>557</v>
      </c>
      <c r="AF90" s="382"/>
      <c r="AG90" s="382"/>
      <c r="AH90" s="382"/>
      <c r="AI90" s="382" t="s">
        <v>558</v>
      </c>
      <c r="AJ90" s="382"/>
      <c r="AK90" s="382"/>
      <c r="AL90" s="382"/>
      <c r="AM90" s="382" t="s">
        <v>561</v>
      </c>
      <c r="AN90" s="382"/>
      <c r="AO90" s="382"/>
      <c r="AP90" s="382"/>
      <c r="AQ90" s="382" t="s">
        <v>549</v>
      </c>
      <c r="AR90" s="382"/>
      <c r="AS90" s="382"/>
      <c r="AT90" s="382"/>
      <c r="AU90" s="382"/>
      <c r="AV90" s="382"/>
      <c r="AW90" s="382"/>
      <c r="AX90" s="383"/>
    </row>
    <row r="91" spans="1:60" ht="0.75"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1"/>
      <c r="Z91" s="642"/>
      <c r="AA91" s="643"/>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5.75"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9" t="s">
        <v>56</v>
      </c>
      <c r="AC93" s="700"/>
      <c r="AD93" s="701"/>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1"/>
      <c r="Z94" s="642"/>
      <c r="AA94" s="643"/>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507</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6.5"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9" t="s">
        <v>56</v>
      </c>
      <c r="AC96" s="700"/>
      <c r="AD96" s="701"/>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1"/>
      <c r="Z97" s="642"/>
      <c r="AA97" s="643"/>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6"/>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6.5"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7"/>
      <c r="Y99" s="377" t="s">
        <v>55</v>
      </c>
      <c r="Z99" s="325"/>
      <c r="AA99" s="326"/>
      <c r="AB99" s="699" t="s">
        <v>56</v>
      </c>
      <c r="AC99" s="700"/>
      <c r="AD99" s="701"/>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1.5" hidden="1" customHeight="1" x14ac:dyDescent="0.15">
      <c r="A100" s="492"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7"/>
      <c r="Z100" s="838"/>
      <c r="AA100" s="839"/>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513</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6.5"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9" t="s">
        <v>368</v>
      </c>
      <c r="AC102" s="700"/>
      <c r="AD102" s="701"/>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38" t="s">
        <v>382</v>
      </c>
      <c r="S103" s="438"/>
      <c r="T103" s="438"/>
      <c r="U103" s="438"/>
      <c r="V103" s="438"/>
      <c r="W103" s="438"/>
      <c r="X103" s="835"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6"/>
    </row>
    <row r="104" spans="1:50" ht="42.75" customHeight="1" x14ac:dyDescent="0.15">
      <c r="A104" s="787"/>
      <c r="B104" s="788"/>
      <c r="C104" s="848" t="s">
        <v>559</v>
      </c>
      <c r="D104" s="849"/>
      <c r="E104" s="849"/>
      <c r="F104" s="849"/>
      <c r="G104" s="849"/>
      <c r="H104" s="849"/>
      <c r="I104" s="849"/>
      <c r="J104" s="849"/>
      <c r="K104" s="850"/>
      <c r="L104" s="258">
        <v>69</v>
      </c>
      <c r="M104" s="259"/>
      <c r="N104" s="259"/>
      <c r="O104" s="259"/>
      <c r="P104" s="259"/>
      <c r="Q104" s="260"/>
      <c r="R104" s="258"/>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34.5" customHeight="1" x14ac:dyDescent="0.15">
      <c r="A105" s="787"/>
      <c r="B105" s="788"/>
      <c r="C105" s="348" t="s">
        <v>560</v>
      </c>
      <c r="D105" s="349"/>
      <c r="E105" s="349"/>
      <c r="F105" s="349"/>
      <c r="G105" s="349"/>
      <c r="H105" s="349"/>
      <c r="I105" s="349"/>
      <c r="J105" s="349"/>
      <c r="K105" s="350"/>
      <c r="L105" s="258">
        <v>34</v>
      </c>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18" customHeight="1" x14ac:dyDescent="0.15">
      <c r="A106" s="787"/>
      <c r="B106" s="788"/>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18" customHeight="1" x14ac:dyDescent="0.15">
      <c r="A107" s="787"/>
      <c r="B107" s="788"/>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18" customHeight="1" x14ac:dyDescent="0.15">
      <c r="A108" s="787"/>
      <c r="B108" s="788"/>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18" customHeight="1" x14ac:dyDescent="0.15">
      <c r="A109" s="787"/>
      <c r="B109" s="788"/>
      <c r="C109" s="791"/>
      <c r="D109" s="792"/>
      <c r="E109" s="792"/>
      <c r="F109" s="792"/>
      <c r="G109" s="792"/>
      <c r="H109" s="792"/>
      <c r="I109" s="792"/>
      <c r="J109" s="792"/>
      <c r="K109" s="793"/>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0.25" customHeight="1" thickBot="1" x14ac:dyDescent="0.2">
      <c r="A110" s="789"/>
      <c r="B110" s="790"/>
      <c r="C110" s="843" t="s">
        <v>22</v>
      </c>
      <c r="D110" s="844"/>
      <c r="E110" s="844"/>
      <c r="F110" s="844"/>
      <c r="G110" s="844"/>
      <c r="H110" s="844"/>
      <c r="I110" s="844"/>
      <c r="J110" s="844"/>
      <c r="K110" s="845"/>
      <c r="L110" s="345">
        <f>SUM(L104:Q109)</f>
        <v>103</v>
      </c>
      <c r="M110" s="346"/>
      <c r="N110" s="346"/>
      <c r="O110" s="346"/>
      <c r="P110" s="346"/>
      <c r="Q110" s="347"/>
      <c r="R110" s="345">
        <f>SUM(R104:W109)</f>
        <v>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0.75" customHeight="1" x14ac:dyDescent="0.15">
      <c r="A111" s="861" t="s">
        <v>391</v>
      </c>
      <c r="B111" s="862"/>
      <c r="C111" s="865" t="s">
        <v>388</v>
      </c>
      <c r="D111" s="862"/>
      <c r="E111" s="851" t="s">
        <v>429</v>
      </c>
      <c r="F111" s="852"/>
      <c r="G111" s="853"/>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hidden="1" customHeight="1" x14ac:dyDescent="0.15">
      <c r="A112" s="863"/>
      <c r="B112" s="858"/>
      <c r="C112" s="165"/>
      <c r="D112" s="858"/>
      <c r="E112" s="187" t="s">
        <v>428</v>
      </c>
      <c r="F112" s="192"/>
      <c r="G112" s="136"/>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hidden="1" customHeight="1" x14ac:dyDescent="0.15">
      <c r="A113" s="863"/>
      <c r="B113" s="858"/>
      <c r="C113" s="165"/>
      <c r="D113" s="858"/>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hidden="1" customHeight="1" x14ac:dyDescent="0.15">
      <c r="A114" s="863"/>
      <c r="B114" s="858"/>
      <c r="C114" s="165"/>
      <c r="D114" s="858"/>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c r="AR114" s="277"/>
      <c r="AS114" s="153" t="s">
        <v>371</v>
      </c>
      <c r="AT114" s="154"/>
      <c r="AU114" s="152"/>
      <c r="AV114" s="152"/>
      <c r="AW114" s="153" t="s">
        <v>313</v>
      </c>
      <c r="AX114" s="204"/>
    </row>
    <row r="115" spans="1:50" ht="39.75" hidden="1" customHeight="1" x14ac:dyDescent="0.15">
      <c r="A115" s="863"/>
      <c r="B115" s="858"/>
      <c r="C115" s="165"/>
      <c r="D115" s="858"/>
      <c r="E115" s="165"/>
      <c r="F115" s="166"/>
      <c r="G115" s="131"/>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c r="AC115" s="208"/>
      <c r="AD115" s="208"/>
      <c r="AE115" s="182"/>
      <c r="AF115" s="209"/>
      <c r="AG115" s="209"/>
      <c r="AH115" s="209"/>
      <c r="AI115" s="182"/>
      <c r="AJ115" s="209"/>
      <c r="AK115" s="209"/>
      <c r="AL115" s="209"/>
      <c r="AM115" s="182"/>
      <c r="AN115" s="209"/>
      <c r="AO115" s="209"/>
      <c r="AP115" s="209"/>
      <c r="AQ115" s="182"/>
      <c r="AR115" s="209"/>
      <c r="AS115" s="209"/>
      <c r="AT115" s="209"/>
      <c r="AU115" s="182"/>
      <c r="AV115" s="209"/>
      <c r="AW115" s="209"/>
      <c r="AX115" s="210"/>
    </row>
    <row r="116" spans="1:50" ht="48" hidden="1" customHeight="1" x14ac:dyDescent="0.15">
      <c r="A116" s="863"/>
      <c r="B116" s="858"/>
      <c r="C116" s="165"/>
      <c r="D116" s="858"/>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c r="AC116" s="214"/>
      <c r="AD116" s="214"/>
      <c r="AE116" s="182"/>
      <c r="AF116" s="209"/>
      <c r="AG116" s="209"/>
      <c r="AH116" s="209"/>
      <c r="AI116" s="182"/>
      <c r="AJ116" s="209"/>
      <c r="AK116" s="209"/>
      <c r="AL116" s="209"/>
      <c r="AM116" s="182"/>
      <c r="AN116" s="209"/>
      <c r="AO116" s="209"/>
      <c r="AP116" s="209"/>
      <c r="AQ116" s="182"/>
      <c r="AR116" s="209"/>
      <c r="AS116" s="209"/>
      <c r="AT116" s="209"/>
      <c r="AU116" s="182"/>
      <c r="AV116" s="209"/>
      <c r="AW116" s="209"/>
      <c r="AX116" s="210"/>
    </row>
    <row r="117" spans="1:50" ht="18.75" hidden="1" customHeight="1" x14ac:dyDescent="0.15">
      <c r="A117" s="863"/>
      <c r="B117" s="858"/>
      <c r="C117" s="165"/>
      <c r="D117" s="858"/>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3"/>
      <c r="B118" s="858"/>
      <c r="C118" s="165"/>
      <c r="D118" s="858"/>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8.25" hidden="1" customHeight="1" x14ac:dyDescent="0.15">
      <c r="A119" s="863"/>
      <c r="B119" s="858"/>
      <c r="C119" s="165"/>
      <c r="D119" s="858"/>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3"/>
      <c r="B120" s="858"/>
      <c r="C120" s="165"/>
      <c r="D120" s="858"/>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3"/>
      <c r="B121" s="858"/>
      <c r="C121" s="165"/>
      <c r="D121" s="858"/>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3"/>
      <c r="B122" s="858"/>
      <c r="C122" s="165"/>
      <c r="D122" s="858"/>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3"/>
      <c r="B123" s="858"/>
      <c r="C123" s="165"/>
      <c r="D123" s="858"/>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 hidden="1" customHeight="1" x14ac:dyDescent="0.15">
      <c r="A124" s="863"/>
      <c r="B124" s="858"/>
      <c r="C124" s="165"/>
      <c r="D124" s="858"/>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3"/>
      <c r="B125" s="858"/>
      <c r="C125" s="165"/>
      <c r="D125" s="858"/>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3"/>
      <c r="B126" s="858"/>
      <c r="C126" s="165"/>
      <c r="D126" s="858"/>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3"/>
      <c r="B127" s="858"/>
      <c r="C127" s="165"/>
      <c r="D127" s="858"/>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3"/>
      <c r="B128" s="858"/>
      <c r="C128" s="165"/>
      <c r="D128" s="858"/>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3"/>
      <c r="B129" s="858"/>
      <c r="C129" s="165"/>
      <c r="D129" s="858"/>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3"/>
      <c r="B130" s="858"/>
      <c r="C130" s="165"/>
      <c r="D130" s="858"/>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2.25" hidden="1" customHeight="1" x14ac:dyDescent="0.15">
      <c r="A131" s="863"/>
      <c r="B131" s="858"/>
      <c r="C131" s="165"/>
      <c r="D131" s="858"/>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3"/>
      <c r="B132" s="858"/>
      <c r="C132" s="165"/>
      <c r="D132" s="858"/>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3"/>
      <c r="B133" s="858"/>
      <c r="C133" s="165"/>
      <c r="D133" s="858"/>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3"/>
      <c r="B134" s="858"/>
      <c r="C134" s="165"/>
      <c r="D134" s="858"/>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3"/>
      <c r="B135" s="858"/>
      <c r="C135" s="165"/>
      <c r="D135" s="858"/>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3"/>
      <c r="B136" s="858"/>
      <c r="C136" s="165"/>
      <c r="D136" s="858"/>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3"/>
      <c r="B137" s="858"/>
      <c r="C137" s="165"/>
      <c r="D137" s="858"/>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3"/>
      <c r="B138" s="858"/>
      <c r="C138" s="165"/>
      <c r="D138" s="858"/>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3"/>
      <c r="B139" s="858"/>
      <c r="C139" s="165"/>
      <c r="D139" s="858"/>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0.75" hidden="1" customHeight="1" x14ac:dyDescent="0.15">
      <c r="A140" s="863"/>
      <c r="B140" s="858"/>
      <c r="C140" s="165"/>
      <c r="D140" s="858"/>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3"/>
      <c r="B141" s="858"/>
      <c r="C141" s="165"/>
      <c r="D141" s="858"/>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3"/>
      <c r="B142" s="858"/>
      <c r="C142" s="165"/>
      <c r="D142" s="858"/>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3"/>
      <c r="B143" s="858"/>
      <c r="C143" s="165"/>
      <c r="D143" s="858"/>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3"/>
      <c r="B144" s="858"/>
      <c r="C144" s="165"/>
      <c r="D144" s="858"/>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3"/>
      <c r="B145" s="858"/>
      <c r="C145" s="165"/>
      <c r="D145" s="858"/>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3"/>
      <c r="B146" s="858"/>
      <c r="C146" s="165"/>
      <c r="D146" s="858"/>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3"/>
      <c r="B147" s="858"/>
      <c r="C147" s="165"/>
      <c r="D147" s="858"/>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3"/>
      <c r="B148" s="858"/>
      <c r="C148" s="165"/>
      <c r="D148" s="858"/>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3"/>
      <c r="B149" s="858"/>
      <c r="C149" s="165"/>
      <c r="D149" s="858"/>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3"/>
      <c r="B150" s="858"/>
      <c r="C150" s="165"/>
      <c r="D150" s="858"/>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4" hidden="1" customHeight="1" x14ac:dyDescent="0.15">
      <c r="A151" s="863"/>
      <c r="B151" s="858"/>
      <c r="C151" s="165"/>
      <c r="D151" s="858"/>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3"/>
      <c r="B152" s="858"/>
      <c r="C152" s="165"/>
      <c r="D152" s="858"/>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3"/>
      <c r="B153" s="858"/>
      <c r="C153" s="165"/>
      <c r="D153" s="858"/>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3"/>
      <c r="B154" s="858"/>
      <c r="C154" s="165"/>
      <c r="D154" s="858"/>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3"/>
      <c r="B155" s="858"/>
      <c r="C155" s="165"/>
      <c r="D155" s="858"/>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3"/>
      <c r="B156" s="858"/>
      <c r="C156" s="165"/>
      <c r="D156" s="858"/>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2.5" hidden="1" customHeight="1" x14ac:dyDescent="0.15">
      <c r="A157" s="863"/>
      <c r="B157" s="858"/>
      <c r="C157" s="165"/>
      <c r="D157" s="858"/>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3"/>
      <c r="B158" s="858"/>
      <c r="C158" s="165"/>
      <c r="D158" s="858"/>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3"/>
      <c r="B159" s="858"/>
      <c r="C159" s="165"/>
      <c r="D159" s="858"/>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3"/>
      <c r="B160" s="858"/>
      <c r="C160" s="165"/>
      <c r="D160" s="858"/>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3"/>
      <c r="B161" s="858"/>
      <c r="C161" s="165"/>
      <c r="D161" s="858"/>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3"/>
      <c r="B162" s="858"/>
      <c r="C162" s="165"/>
      <c r="D162" s="858"/>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14.25" hidden="1" customHeight="1" x14ac:dyDescent="0.15">
      <c r="A163" s="863"/>
      <c r="B163" s="858"/>
      <c r="C163" s="165"/>
      <c r="D163" s="858"/>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3"/>
      <c r="B164" s="858"/>
      <c r="C164" s="165"/>
      <c r="D164" s="858"/>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3"/>
      <c r="B165" s="858"/>
      <c r="C165" s="165"/>
      <c r="D165" s="858"/>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5"/>
      <c r="D166" s="858"/>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3"/>
      <c r="B167" s="858"/>
      <c r="C167" s="165"/>
      <c r="D167" s="858"/>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hidden="1" customHeight="1" x14ac:dyDescent="0.15">
      <c r="A168" s="863"/>
      <c r="B168" s="858"/>
      <c r="C168" s="165"/>
      <c r="D168" s="858"/>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hidden="1" customHeight="1" x14ac:dyDescent="0.15">
      <c r="A169" s="863"/>
      <c r="B169" s="858"/>
      <c r="C169" s="165"/>
      <c r="D169" s="858"/>
      <c r="E169" s="111"/>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0.75" hidden="1" customHeight="1" x14ac:dyDescent="0.15">
      <c r="A170" s="863"/>
      <c r="B170" s="858"/>
      <c r="C170" s="165"/>
      <c r="D170" s="858"/>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0.75" hidden="1" customHeight="1" x14ac:dyDescent="0.15">
      <c r="A171" s="863"/>
      <c r="B171" s="858"/>
      <c r="C171" s="165"/>
      <c r="D171" s="858"/>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3"/>
      <c r="B172" s="858"/>
      <c r="C172" s="165"/>
      <c r="D172" s="858"/>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3"/>
      <c r="B173" s="858"/>
      <c r="C173" s="165"/>
      <c r="D173" s="858"/>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3"/>
      <c r="B174" s="858"/>
      <c r="C174" s="165"/>
      <c r="D174" s="858"/>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0.75" hidden="1" customHeight="1" x14ac:dyDescent="0.15">
      <c r="A175" s="863"/>
      <c r="B175" s="858"/>
      <c r="C175" s="165"/>
      <c r="D175" s="858"/>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3"/>
      <c r="B176" s="858"/>
      <c r="C176" s="165"/>
      <c r="D176" s="858"/>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3"/>
      <c r="B177" s="858"/>
      <c r="C177" s="165"/>
      <c r="D177" s="858"/>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3"/>
      <c r="B178" s="858"/>
      <c r="C178" s="165"/>
      <c r="D178" s="858"/>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3"/>
      <c r="B179" s="858"/>
      <c r="C179" s="165"/>
      <c r="D179" s="858"/>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3"/>
      <c r="B180" s="858"/>
      <c r="C180" s="165"/>
      <c r="D180" s="858"/>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3.75" hidden="1" customHeight="1" x14ac:dyDescent="0.15">
      <c r="A181" s="863"/>
      <c r="B181" s="858"/>
      <c r="C181" s="165"/>
      <c r="D181" s="858"/>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3"/>
      <c r="B182" s="858"/>
      <c r="C182" s="165"/>
      <c r="D182" s="858"/>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3"/>
      <c r="B183" s="858"/>
      <c r="C183" s="165"/>
      <c r="D183" s="858"/>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3"/>
      <c r="B184" s="858"/>
      <c r="C184" s="165"/>
      <c r="D184" s="858"/>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3"/>
      <c r="B185" s="858"/>
      <c r="C185" s="165"/>
      <c r="D185" s="858"/>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3"/>
      <c r="B186" s="858"/>
      <c r="C186" s="165"/>
      <c r="D186" s="858"/>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1.5" hidden="1" customHeight="1" x14ac:dyDescent="0.15">
      <c r="A187" s="863"/>
      <c r="B187" s="858"/>
      <c r="C187" s="165"/>
      <c r="D187" s="858"/>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3"/>
      <c r="B188" s="858"/>
      <c r="C188" s="165"/>
      <c r="D188" s="858"/>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3"/>
      <c r="B189" s="858"/>
      <c r="C189" s="165"/>
      <c r="D189" s="858"/>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3"/>
      <c r="B190" s="858"/>
      <c r="C190" s="165"/>
      <c r="D190" s="858"/>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3"/>
      <c r="B191" s="858"/>
      <c r="C191" s="165"/>
      <c r="D191" s="858"/>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3"/>
      <c r="B192" s="858"/>
      <c r="C192" s="165"/>
      <c r="D192" s="858"/>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0.75" hidden="1" customHeight="1" x14ac:dyDescent="0.15">
      <c r="A193" s="863"/>
      <c r="B193" s="858"/>
      <c r="C193" s="165"/>
      <c r="D193" s="858"/>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3"/>
      <c r="B194" s="858"/>
      <c r="C194" s="165"/>
      <c r="D194" s="858"/>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3"/>
      <c r="B195" s="858"/>
      <c r="C195" s="165"/>
      <c r="D195" s="858"/>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3"/>
      <c r="B196" s="858"/>
      <c r="C196" s="165"/>
      <c r="D196" s="858"/>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3"/>
      <c r="B197" s="858"/>
      <c r="C197" s="165"/>
      <c r="D197" s="858"/>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3"/>
      <c r="B198" s="858"/>
      <c r="C198" s="165"/>
      <c r="D198" s="858"/>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3"/>
      <c r="B199" s="858"/>
      <c r="C199" s="165"/>
      <c r="D199" s="858"/>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0.75" hidden="1" customHeight="1" x14ac:dyDescent="0.15">
      <c r="A200" s="863"/>
      <c r="B200" s="858"/>
      <c r="C200" s="165"/>
      <c r="D200" s="858"/>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3"/>
      <c r="B201" s="858"/>
      <c r="C201" s="165"/>
      <c r="D201" s="858"/>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3"/>
      <c r="B202" s="858"/>
      <c r="C202" s="165"/>
      <c r="D202" s="858"/>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3"/>
      <c r="B203" s="858"/>
      <c r="C203" s="165"/>
      <c r="D203" s="858"/>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3"/>
      <c r="B204" s="858"/>
      <c r="C204" s="165"/>
      <c r="D204" s="858"/>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3"/>
      <c r="B205" s="858"/>
      <c r="C205" s="165"/>
      <c r="D205" s="858"/>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0.25" hidden="1" customHeight="1" x14ac:dyDescent="0.15">
      <c r="A206" s="863"/>
      <c r="B206" s="858"/>
      <c r="C206" s="165"/>
      <c r="D206" s="858"/>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3"/>
      <c r="B207" s="858"/>
      <c r="C207" s="165"/>
      <c r="D207" s="858"/>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3"/>
      <c r="B208" s="858"/>
      <c r="C208" s="165"/>
      <c r="D208" s="858"/>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3"/>
      <c r="B209" s="858"/>
      <c r="C209" s="165"/>
      <c r="D209" s="858"/>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3"/>
      <c r="B210" s="858"/>
      <c r="C210" s="165"/>
      <c r="D210" s="858"/>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3"/>
      <c r="B211" s="858"/>
      <c r="C211" s="165"/>
      <c r="D211" s="858"/>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3"/>
      <c r="B212" s="858"/>
      <c r="C212" s="165"/>
      <c r="D212" s="858"/>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3"/>
      <c r="B213" s="858"/>
      <c r="C213" s="165"/>
      <c r="D213" s="858"/>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3"/>
      <c r="B214" s="858"/>
      <c r="C214" s="165"/>
      <c r="D214" s="858"/>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3"/>
      <c r="B215" s="858"/>
      <c r="C215" s="165"/>
      <c r="D215" s="858"/>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3"/>
      <c r="B216" s="858"/>
      <c r="C216" s="165"/>
      <c r="D216" s="858"/>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3"/>
      <c r="B217" s="858"/>
      <c r="C217" s="165"/>
      <c r="D217" s="858"/>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3"/>
      <c r="B218" s="858"/>
      <c r="C218" s="165"/>
      <c r="D218" s="858"/>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3"/>
      <c r="B219" s="858"/>
      <c r="C219" s="165"/>
      <c r="D219" s="858"/>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3"/>
      <c r="B220" s="858"/>
      <c r="C220" s="165"/>
      <c r="D220" s="858"/>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3"/>
      <c r="B221" s="858"/>
      <c r="C221" s="165"/>
      <c r="D221" s="858"/>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3"/>
      <c r="B222" s="858"/>
      <c r="C222" s="165"/>
      <c r="D222" s="858"/>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5.25" hidden="1" customHeight="1" x14ac:dyDescent="0.15">
      <c r="A223" s="863"/>
      <c r="B223" s="858"/>
      <c r="C223" s="165"/>
      <c r="D223" s="858"/>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3"/>
      <c r="B224" s="858"/>
      <c r="C224" s="165"/>
      <c r="D224" s="858"/>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3"/>
      <c r="B225" s="858"/>
      <c r="C225" s="165"/>
      <c r="D225" s="858"/>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3"/>
      <c r="B226" s="858"/>
      <c r="C226" s="165"/>
      <c r="D226" s="858"/>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3"/>
      <c r="B227" s="858"/>
      <c r="C227" s="165"/>
      <c r="D227" s="858"/>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3"/>
      <c r="B228" s="858"/>
      <c r="C228" s="165"/>
      <c r="D228" s="858"/>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3"/>
      <c r="B229" s="858"/>
      <c r="C229" s="165"/>
      <c r="D229" s="858"/>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0.75" hidden="1" customHeight="1" x14ac:dyDescent="0.15">
      <c r="A230" s="863"/>
      <c r="B230" s="858"/>
      <c r="C230" s="165"/>
      <c r="D230" s="858"/>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3"/>
      <c r="B231" s="858"/>
      <c r="C231" s="165"/>
      <c r="D231" s="858"/>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3"/>
      <c r="B232" s="858"/>
      <c r="C232" s="165"/>
      <c r="D232" s="858"/>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3"/>
      <c r="B233" s="858"/>
      <c r="C233" s="165"/>
      <c r="D233" s="858"/>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3"/>
      <c r="B234" s="858"/>
      <c r="C234" s="165"/>
      <c r="D234" s="858"/>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0.75" hidden="1" customHeight="1" x14ac:dyDescent="0.15">
      <c r="A235" s="863"/>
      <c r="B235" s="858"/>
      <c r="C235" s="165"/>
      <c r="D235" s="858"/>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3"/>
      <c r="B236" s="858"/>
      <c r="C236" s="165"/>
      <c r="D236" s="858"/>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3"/>
      <c r="B237" s="858"/>
      <c r="C237" s="165"/>
      <c r="D237" s="858"/>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3"/>
      <c r="B238" s="858"/>
      <c r="C238" s="165"/>
      <c r="D238" s="858"/>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3"/>
      <c r="B239" s="858"/>
      <c r="C239" s="165"/>
      <c r="D239" s="858"/>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3"/>
      <c r="B240" s="858"/>
      <c r="C240" s="165"/>
      <c r="D240" s="858"/>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2.25" hidden="1" customHeight="1" x14ac:dyDescent="0.15">
      <c r="A241" s="863"/>
      <c r="B241" s="858"/>
      <c r="C241" s="165"/>
      <c r="D241" s="858"/>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3"/>
      <c r="B242" s="858"/>
      <c r="C242" s="165"/>
      <c r="D242" s="858"/>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3"/>
      <c r="B243" s="858"/>
      <c r="C243" s="165"/>
      <c r="D243" s="858"/>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3"/>
      <c r="B244" s="858"/>
      <c r="C244" s="165"/>
      <c r="D244" s="858"/>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3"/>
      <c r="B245" s="858"/>
      <c r="C245" s="165"/>
      <c r="D245" s="858"/>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3"/>
      <c r="B246" s="858"/>
      <c r="C246" s="165"/>
      <c r="D246" s="858"/>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3"/>
      <c r="B247" s="858"/>
      <c r="C247" s="165"/>
      <c r="D247" s="858"/>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3"/>
      <c r="B248" s="858"/>
      <c r="C248" s="165"/>
      <c r="D248" s="858"/>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3"/>
      <c r="B249" s="858"/>
      <c r="C249" s="165"/>
      <c r="D249" s="858"/>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3"/>
      <c r="B250" s="858"/>
      <c r="C250" s="165"/>
      <c r="D250" s="858"/>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3"/>
      <c r="B251" s="858"/>
      <c r="C251" s="165"/>
      <c r="D251" s="858"/>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6.75" hidden="1" customHeight="1" x14ac:dyDescent="0.15">
      <c r="A252" s="863"/>
      <c r="B252" s="858"/>
      <c r="C252" s="165"/>
      <c r="D252" s="858"/>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3"/>
      <c r="B253" s="858"/>
      <c r="C253" s="165"/>
      <c r="D253" s="858"/>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3"/>
      <c r="B254" s="858"/>
      <c r="C254" s="165"/>
      <c r="D254" s="858"/>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3"/>
      <c r="B255" s="858"/>
      <c r="C255" s="165"/>
      <c r="D255" s="858"/>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3"/>
      <c r="B256" s="858"/>
      <c r="C256" s="165"/>
      <c r="D256" s="858"/>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3"/>
      <c r="B257" s="858"/>
      <c r="C257" s="165"/>
      <c r="D257" s="858"/>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3"/>
      <c r="B258" s="858"/>
      <c r="C258" s="165"/>
      <c r="D258" s="858"/>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3"/>
      <c r="B259" s="858"/>
      <c r="C259" s="165"/>
      <c r="D259" s="858"/>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3"/>
      <c r="B260" s="858"/>
      <c r="C260" s="165"/>
      <c r="D260" s="858"/>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3"/>
      <c r="B261" s="858"/>
      <c r="C261" s="165"/>
      <c r="D261" s="858"/>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1.5" hidden="1" customHeight="1" x14ac:dyDescent="0.15">
      <c r="A262" s="863"/>
      <c r="B262" s="858"/>
      <c r="C262" s="165"/>
      <c r="D262" s="858"/>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3"/>
      <c r="B263" s="858"/>
      <c r="C263" s="165"/>
      <c r="D263" s="858"/>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3"/>
      <c r="B264" s="858"/>
      <c r="C264" s="165"/>
      <c r="D264" s="858"/>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3"/>
      <c r="B265" s="858"/>
      <c r="C265" s="165"/>
      <c r="D265" s="858"/>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3"/>
      <c r="B266" s="858"/>
      <c r="C266" s="165"/>
      <c r="D266" s="858"/>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3"/>
      <c r="B267" s="858"/>
      <c r="C267" s="165"/>
      <c r="D267" s="858"/>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3"/>
      <c r="B268" s="858"/>
      <c r="C268" s="165"/>
      <c r="D268" s="858"/>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3" hidden="1" customHeight="1" x14ac:dyDescent="0.15">
      <c r="A269" s="863"/>
      <c r="B269" s="858"/>
      <c r="C269" s="165"/>
      <c r="D269" s="858"/>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3"/>
      <c r="B270" s="858"/>
      <c r="C270" s="165"/>
      <c r="D270" s="858"/>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3"/>
      <c r="B271" s="858"/>
      <c r="C271" s="165"/>
      <c r="D271" s="858"/>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3"/>
      <c r="B272" s="858"/>
      <c r="C272" s="165"/>
      <c r="D272" s="858"/>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1" hidden="1" customHeight="1" x14ac:dyDescent="0.15">
      <c r="A273" s="863"/>
      <c r="B273" s="858"/>
      <c r="C273" s="165"/>
      <c r="D273" s="858"/>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3"/>
      <c r="B274" s="858"/>
      <c r="C274" s="165"/>
      <c r="D274" s="858"/>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3"/>
      <c r="B275" s="858"/>
      <c r="C275" s="165"/>
      <c r="D275" s="858"/>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3"/>
      <c r="B276" s="858"/>
      <c r="C276" s="165"/>
      <c r="D276" s="858"/>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3"/>
      <c r="B277" s="858"/>
      <c r="C277" s="165"/>
      <c r="D277" s="858"/>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3"/>
      <c r="B278" s="858"/>
      <c r="C278" s="165"/>
      <c r="D278" s="858"/>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3"/>
      <c r="B279" s="858"/>
      <c r="C279" s="165"/>
      <c r="D279" s="858"/>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3"/>
      <c r="B280" s="858"/>
      <c r="C280" s="165"/>
      <c r="D280" s="858"/>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3"/>
      <c r="B281" s="858"/>
      <c r="C281" s="165"/>
      <c r="D281" s="858"/>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3"/>
      <c r="B282" s="858"/>
      <c r="C282" s="165"/>
      <c r="D282" s="858"/>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4.5" hidden="1" customHeight="1" x14ac:dyDescent="0.15">
      <c r="A283" s="863"/>
      <c r="B283" s="858"/>
      <c r="C283" s="165"/>
      <c r="D283" s="858"/>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3"/>
      <c r="B284" s="858"/>
      <c r="C284" s="165"/>
      <c r="D284" s="858"/>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3"/>
      <c r="B285" s="858"/>
      <c r="C285" s="165"/>
      <c r="D285" s="858"/>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3"/>
      <c r="B286" s="858"/>
      <c r="C286" s="165"/>
      <c r="D286" s="858"/>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3"/>
      <c r="B287" s="858"/>
      <c r="C287" s="165"/>
      <c r="D287" s="858"/>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3"/>
      <c r="B288" s="858"/>
      <c r="C288" s="165"/>
      <c r="D288" s="858"/>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3"/>
      <c r="B289" s="858"/>
      <c r="C289" s="165"/>
      <c r="D289" s="858"/>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3"/>
      <c r="B290" s="858"/>
      <c r="C290" s="165"/>
      <c r="D290" s="858"/>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1.5" hidden="1" customHeight="1" x14ac:dyDescent="0.15">
      <c r="A291" s="863"/>
      <c r="B291" s="858"/>
      <c r="C291" s="165"/>
      <c r="D291" s="858"/>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3"/>
      <c r="B292" s="858"/>
      <c r="C292" s="165"/>
      <c r="D292" s="858"/>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3"/>
      <c r="B293" s="858"/>
      <c r="C293" s="165"/>
      <c r="D293" s="858"/>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3"/>
      <c r="B294" s="858"/>
      <c r="C294" s="165"/>
      <c r="D294" s="858"/>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3"/>
      <c r="B295" s="858"/>
      <c r="C295" s="165"/>
      <c r="D295" s="858"/>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7.25" hidden="1" customHeight="1" x14ac:dyDescent="0.15">
      <c r="A296" s="863"/>
      <c r="B296" s="858"/>
      <c r="C296" s="165"/>
      <c r="D296" s="858"/>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3"/>
      <c r="B297" s="858"/>
      <c r="C297" s="165"/>
      <c r="D297" s="858"/>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3"/>
      <c r="B298" s="858"/>
      <c r="C298" s="165"/>
      <c r="D298" s="858"/>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3"/>
      <c r="B299" s="858"/>
      <c r="C299" s="165"/>
      <c r="D299" s="858"/>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3"/>
      <c r="B300" s="858"/>
      <c r="C300" s="165"/>
      <c r="D300" s="858"/>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3"/>
      <c r="B301" s="858"/>
      <c r="C301" s="165"/>
      <c r="D301" s="858"/>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3"/>
      <c r="B302" s="858"/>
      <c r="C302" s="165"/>
      <c r="D302" s="858"/>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3"/>
      <c r="B303" s="858"/>
      <c r="C303" s="165"/>
      <c r="D303" s="858"/>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3"/>
      <c r="B304" s="858"/>
      <c r="C304" s="165"/>
      <c r="D304" s="858"/>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3"/>
      <c r="B305" s="858"/>
      <c r="C305" s="165"/>
      <c r="D305" s="858"/>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3"/>
      <c r="B306" s="858"/>
      <c r="C306" s="165"/>
      <c r="D306" s="858"/>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0.75" hidden="1" customHeight="1" x14ac:dyDescent="0.15">
      <c r="A307" s="863"/>
      <c r="B307" s="858"/>
      <c r="C307" s="165"/>
      <c r="D307" s="858"/>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3"/>
      <c r="B308" s="858"/>
      <c r="C308" s="165"/>
      <c r="D308" s="858"/>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3"/>
      <c r="B309" s="858"/>
      <c r="C309" s="165"/>
      <c r="D309" s="858"/>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3"/>
      <c r="B310" s="858"/>
      <c r="C310" s="165"/>
      <c r="D310" s="858"/>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3"/>
      <c r="B311" s="858"/>
      <c r="C311" s="165"/>
      <c r="D311" s="858"/>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3"/>
      <c r="B312" s="858"/>
      <c r="C312" s="165"/>
      <c r="D312" s="858"/>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3"/>
      <c r="B313" s="858"/>
      <c r="C313" s="165"/>
      <c r="D313" s="858"/>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1" hidden="1" customHeight="1" x14ac:dyDescent="0.15">
      <c r="A314" s="863"/>
      <c r="B314" s="858"/>
      <c r="C314" s="165"/>
      <c r="D314" s="858"/>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3"/>
      <c r="B315" s="858"/>
      <c r="C315" s="165"/>
      <c r="D315" s="858"/>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3"/>
      <c r="B316" s="858"/>
      <c r="C316" s="165"/>
      <c r="D316" s="858"/>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3"/>
      <c r="B317" s="858"/>
      <c r="C317" s="165"/>
      <c r="D317" s="858"/>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3"/>
      <c r="B318" s="858"/>
      <c r="C318" s="165"/>
      <c r="D318" s="858"/>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3"/>
      <c r="B319" s="858"/>
      <c r="C319" s="165"/>
      <c r="D319" s="858"/>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3"/>
      <c r="B320" s="858"/>
      <c r="C320" s="165"/>
      <c r="D320" s="858"/>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3"/>
      <c r="B321" s="858"/>
      <c r="C321" s="165"/>
      <c r="D321" s="858"/>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3"/>
      <c r="B322" s="858"/>
      <c r="C322" s="165"/>
      <c r="D322" s="858"/>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3"/>
      <c r="B323" s="858"/>
      <c r="C323" s="165"/>
      <c r="D323" s="858"/>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3"/>
      <c r="B324" s="858"/>
      <c r="C324" s="165"/>
      <c r="D324" s="858"/>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3"/>
      <c r="B325" s="858"/>
      <c r="C325" s="165"/>
      <c r="D325" s="858"/>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3"/>
      <c r="B326" s="858"/>
      <c r="C326" s="165"/>
      <c r="D326" s="858"/>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3"/>
      <c r="B327" s="858"/>
      <c r="C327" s="165"/>
      <c r="D327" s="858"/>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3"/>
      <c r="B328" s="858"/>
      <c r="C328" s="165"/>
      <c r="D328" s="858"/>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3"/>
      <c r="B329" s="858"/>
      <c r="C329" s="165"/>
      <c r="D329" s="858"/>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3"/>
      <c r="B330" s="858"/>
      <c r="C330" s="165"/>
      <c r="D330" s="858"/>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25" hidden="1" customHeight="1" x14ac:dyDescent="0.15">
      <c r="A331" s="863"/>
      <c r="B331" s="858"/>
      <c r="C331" s="165"/>
      <c r="D331" s="858"/>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3"/>
      <c r="B332" s="858"/>
      <c r="C332" s="165"/>
      <c r="D332" s="858"/>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3"/>
      <c r="B333" s="858"/>
      <c r="C333" s="165"/>
      <c r="D333" s="858"/>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3"/>
      <c r="B334" s="858"/>
      <c r="C334" s="165"/>
      <c r="D334" s="858"/>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3"/>
      <c r="B335" s="858"/>
      <c r="C335" s="165"/>
      <c r="D335" s="858"/>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0.75" hidden="1" customHeight="1" x14ac:dyDescent="0.15">
      <c r="A336" s="863"/>
      <c r="B336" s="858"/>
      <c r="C336" s="165"/>
      <c r="D336" s="858"/>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3"/>
      <c r="B337" s="858"/>
      <c r="C337" s="165"/>
      <c r="D337" s="858"/>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3"/>
      <c r="B338" s="858"/>
      <c r="C338" s="165"/>
      <c r="D338" s="858"/>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3"/>
      <c r="B339" s="858"/>
      <c r="C339" s="165"/>
      <c r="D339" s="858"/>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3"/>
      <c r="B340" s="858"/>
      <c r="C340" s="165"/>
      <c r="D340" s="858"/>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0.75" hidden="1" customHeight="1" x14ac:dyDescent="0.15">
      <c r="A341" s="863"/>
      <c r="B341" s="858"/>
      <c r="C341" s="165"/>
      <c r="D341" s="858"/>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3"/>
      <c r="B342" s="858"/>
      <c r="C342" s="165"/>
      <c r="D342" s="858"/>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3"/>
      <c r="B343" s="858"/>
      <c r="C343" s="165"/>
      <c r="D343" s="858"/>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3"/>
      <c r="B344" s="858"/>
      <c r="C344" s="165"/>
      <c r="D344" s="858"/>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3"/>
      <c r="B345" s="858"/>
      <c r="C345" s="165"/>
      <c r="D345" s="858"/>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3"/>
      <c r="B346" s="858"/>
      <c r="C346" s="165"/>
      <c r="D346" s="858"/>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3"/>
      <c r="B347" s="858"/>
      <c r="C347" s="165"/>
      <c r="D347" s="858"/>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3"/>
      <c r="B348" s="858"/>
      <c r="C348" s="165"/>
      <c r="D348" s="858"/>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3"/>
      <c r="B349" s="858"/>
      <c r="C349" s="165"/>
      <c r="D349" s="858"/>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0.75" customHeight="1" x14ac:dyDescent="0.15">
      <c r="A350" s="863"/>
      <c r="B350" s="858"/>
      <c r="C350" s="165"/>
      <c r="D350" s="858"/>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customHeight="1" x14ac:dyDescent="0.15">
      <c r="A351" s="863"/>
      <c r="B351" s="858"/>
      <c r="C351" s="165"/>
      <c r="D351" s="858"/>
      <c r="E351" s="187" t="s">
        <v>429</v>
      </c>
      <c r="F351" s="188"/>
      <c r="G351" s="189" t="s">
        <v>568</v>
      </c>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customHeight="1" x14ac:dyDescent="0.15">
      <c r="A352" s="863"/>
      <c r="B352" s="858"/>
      <c r="C352" s="165"/>
      <c r="D352" s="858"/>
      <c r="E352" s="187" t="s">
        <v>428</v>
      </c>
      <c r="F352" s="192"/>
      <c r="G352" s="136" t="s">
        <v>569</v>
      </c>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customHeight="1" x14ac:dyDescent="0.15">
      <c r="A353" s="863"/>
      <c r="B353" s="858"/>
      <c r="C353" s="165"/>
      <c r="D353" s="858"/>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customHeight="1" x14ac:dyDescent="0.15">
      <c r="A354" s="863"/>
      <c r="B354" s="858"/>
      <c r="C354" s="165"/>
      <c r="D354" s="858"/>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v>32</v>
      </c>
      <c r="AV354" s="100"/>
      <c r="AW354" s="121" t="s">
        <v>313</v>
      </c>
      <c r="AX354" s="128"/>
    </row>
    <row r="355" spans="1:50" ht="39.75" customHeight="1" x14ac:dyDescent="0.15">
      <c r="A355" s="863"/>
      <c r="B355" s="858"/>
      <c r="C355" s="165"/>
      <c r="D355" s="858"/>
      <c r="E355" s="165"/>
      <c r="F355" s="166"/>
      <c r="G355" s="131" t="s">
        <v>545</v>
      </c>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t="s">
        <v>547</v>
      </c>
      <c r="AC355" s="181"/>
      <c r="AD355" s="181"/>
      <c r="AE355" s="182">
        <v>1036</v>
      </c>
      <c r="AF355" s="183"/>
      <c r="AG355" s="183"/>
      <c r="AH355" s="183"/>
      <c r="AI355" s="182">
        <v>1341</v>
      </c>
      <c r="AJ355" s="183"/>
      <c r="AK355" s="183"/>
      <c r="AL355" s="183"/>
      <c r="AM355" s="182">
        <v>1974</v>
      </c>
      <c r="AN355" s="183"/>
      <c r="AO355" s="183"/>
      <c r="AP355" s="183"/>
      <c r="AQ355" s="182" t="s">
        <v>567</v>
      </c>
      <c r="AR355" s="183"/>
      <c r="AS355" s="183"/>
      <c r="AT355" s="183"/>
      <c r="AU355" s="182" t="s">
        <v>549</v>
      </c>
      <c r="AV355" s="183"/>
      <c r="AW355" s="183"/>
      <c r="AX355" s="184"/>
    </row>
    <row r="356" spans="1:50" ht="48" customHeight="1" x14ac:dyDescent="0.15">
      <c r="A356" s="863"/>
      <c r="B356" s="858"/>
      <c r="C356" s="165"/>
      <c r="D356" s="858"/>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t="s">
        <v>547</v>
      </c>
      <c r="AC356" s="186"/>
      <c r="AD356" s="186"/>
      <c r="AE356" s="182" t="s">
        <v>567</v>
      </c>
      <c r="AF356" s="183"/>
      <c r="AG356" s="183"/>
      <c r="AH356" s="183"/>
      <c r="AI356" s="182" t="s">
        <v>567</v>
      </c>
      <c r="AJ356" s="183"/>
      <c r="AK356" s="183"/>
      <c r="AL356" s="183"/>
      <c r="AM356" s="182" t="s">
        <v>567</v>
      </c>
      <c r="AN356" s="183"/>
      <c r="AO356" s="183"/>
      <c r="AP356" s="183"/>
      <c r="AQ356" s="182" t="s">
        <v>567</v>
      </c>
      <c r="AR356" s="183"/>
      <c r="AS356" s="183"/>
      <c r="AT356" s="183"/>
      <c r="AU356" s="182">
        <v>4000</v>
      </c>
      <c r="AV356" s="183"/>
      <c r="AW356" s="183"/>
      <c r="AX356" s="184"/>
    </row>
    <row r="357" spans="1:50" ht="18.75" customHeight="1" x14ac:dyDescent="0.15">
      <c r="A357" s="863"/>
      <c r="B357" s="858"/>
      <c r="C357" s="165"/>
      <c r="D357" s="858"/>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customHeight="1" x14ac:dyDescent="0.15">
      <c r="A358" s="863"/>
      <c r="B358" s="858"/>
      <c r="C358" s="165"/>
      <c r="D358" s="858"/>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v>32</v>
      </c>
      <c r="AV358" s="100"/>
      <c r="AW358" s="121" t="s">
        <v>313</v>
      </c>
      <c r="AX358" s="128"/>
    </row>
    <row r="359" spans="1:50" ht="39.75" customHeight="1" x14ac:dyDescent="0.15">
      <c r="A359" s="863"/>
      <c r="B359" s="858"/>
      <c r="C359" s="165"/>
      <c r="D359" s="858"/>
      <c r="E359" s="165"/>
      <c r="F359" s="166"/>
      <c r="G359" s="131" t="s">
        <v>546</v>
      </c>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t="s">
        <v>548</v>
      </c>
      <c r="AC359" s="181"/>
      <c r="AD359" s="181"/>
      <c r="AE359" s="182">
        <v>1.4</v>
      </c>
      <c r="AF359" s="183"/>
      <c r="AG359" s="183"/>
      <c r="AH359" s="183"/>
      <c r="AI359" s="182">
        <v>2</v>
      </c>
      <c r="AJ359" s="183"/>
      <c r="AK359" s="183"/>
      <c r="AL359" s="183"/>
      <c r="AM359" s="182">
        <v>3.5</v>
      </c>
      <c r="AN359" s="183"/>
      <c r="AO359" s="183"/>
      <c r="AP359" s="183"/>
      <c r="AQ359" s="182" t="s">
        <v>567</v>
      </c>
      <c r="AR359" s="183"/>
      <c r="AS359" s="183"/>
      <c r="AT359" s="183"/>
      <c r="AU359" s="182" t="s">
        <v>549</v>
      </c>
      <c r="AV359" s="183"/>
      <c r="AW359" s="183"/>
      <c r="AX359" s="184"/>
    </row>
    <row r="360" spans="1:50" ht="39.75" customHeight="1" x14ac:dyDescent="0.15">
      <c r="A360" s="863"/>
      <c r="B360" s="858"/>
      <c r="C360" s="165"/>
      <c r="D360" s="858"/>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t="s">
        <v>548</v>
      </c>
      <c r="AC360" s="186"/>
      <c r="AD360" s="186"/>
      <c r="AE360" s="182" t="s">
        <v>567</v>
      </c>
      <c r="AF360" s="183"/>
      <c r="AG360" s="183"/>
      <c r="AH360" s="183"/>
      <c r="AI360" s="182" t="s">
        <v>567</v>
      </c>
      <c r="AJ360" s="183"/>
      <c r="AK360" s="183"/>
      <c r="AL360" s="183"/>
      <c r="AM360" s="182" t="s">
        <v>567</v>
      </c>
      <c r="AN360" s="183"/>
      <c r="AO360" s="183"/>
      <c r="AP360" s="183"/>
      <c r="AQ360" s="182" t="s">
        <v>567</v>
      </c>
      <c r="AR360" s="183"/>
      <c r="AS360" s="183"/>
      <c r="AT360" s="183"/>
      <c r="AU360" s="182">
        <v>8</v>
      </c>
      <c r="AV360" s="183"/>
      <c r="AW360" s="183"/>
      <c r="AX360" s="184"/>
    </row>
    <row r="361" spans="1:50" ht="18.75" hidden="1" customHeight="1" x14ac:dyDescent="0.15">
      <c r="A361" s="863"/>
      <c r="B361" s="858"/>
      <c r="C361" s="165"/>
      <c r="D361" s="858"/>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3"/>
      <c r="B362" s="858"/>
      <c r="C362" s="165"/>
      <c r="D362" s="858"/>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3"/>
      <c r="B363" s="858"/>
      <c r="C363" s="165"/>
      <c r="D363" s="858"/>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3"/>
      <c r="B364" s="858"/>
      <c r="C364" s="165"/>
      <c r="D364" s="858"/>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3"/>
      <c r="B365" s="858"/>
      <c r="C365" s="165"/>
      <c r="D365" s="858"/>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3"/>
      <c r="B366" s="858"/>
      <c r="C366" s="165"/>
      <c r="D366" s="858"/>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3"/>
      <c r="B367" s="858"/>
      <c r="C367" s="165"/>
      <c r="D367" s="858"/>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3"/>
      <c r="B368" s="858"/>
      <c r="C368" s="165"/>
      <c r="D368" s="858"/>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3"/>
      <c r="B369" s="858"/>
      <c r="C369" s="165"/>
      <c r="D369" s="858"/>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3"/>
      <c r="B370" s="858"/>
      <c r="C370" s="165"/>
      <c r="D370" s="858"/>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3"/>
      <c r="B371" s="858"/>
      <c r="C371" s="165"/>
      <c r="D371" s="858"/>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3"/>
      <c r="B372" s="858"/>
      <c r="C372" s="165"/>
      <c r="D372" s="858"/>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1.5" hidden="1" customHeight="1" x14ac:dyDescent="0.15">
      <c r="A373" s="863"/>
      <c r="B373" s="858"/>
      <c r="C373" s="165"/>
      <c r="D373" s="858"/>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3"/>
      <c r="B374" s="858"/>
      <c r="C374" s="165"/>
      <c r="D374" s="858"/>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3"/>
      <c r="B375" s="858"/>
      <c r="C375" s="165"/>
      <c r="D375" s="858"/>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3"/>
      <c r="B376" s="858"/>
      <c r="C376" s="165"/>
      <c r="D376" s="858"/>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3"/>
      <c r="B377" s="858"/>
      <c r="C377" s="165"/>
      <c r="D377" s="858"/>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3"/>
      <c r="B378" s="858"/>
      <c r="C378" s="165"/>
      <c r="D378" s="858"/>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3"/>
      <c r="B379" s="858"/>
      <c r="C379" s="165"/>
      <c r="D379" s="858"/>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3"/>
      <c r="B380" s="858"/>
      <c r="C380" s="165"/>
      <c r="D380" s="858"/>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3"/>
      <c r="B381" s="858"/>
      <c r="C381" s="165"/>
      <c r="D381" s="858"/>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3"/>
      <c r="B382" s="858"/>
      <c r="C382" s="165"/>
      <c r="D382" s="858"/>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3"/>
      <c r="B383" s="858"/>
      <c r="C383" s="165"/>
      <c r="D383" s="858"/>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3"/>
      <c r="B384" s="858"/>
      <c r="C384" s="165"/>
      <c r="D384" s="858"/>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3"/>
      <c r="B385" s="858"/>
      <c r="C385" s="165"/>
      <c r="D385" s="858"/>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3"/>
      <c r="B386" s="858"/>
      <c r="C386" s="165"/>
      <c r="D386" s="858"/>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0.75" hidden="1" customHeight="1" x14ac:dyDescent="0.15">
      <c r="A387" s="863"/>
      <c r="B387" s="858"/>
      <c r="C387" s="165"/>
      <c r="D387" s="858"/>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3"/>
      <c r="B388" s="858"/>
      <c r="C388" s="165"/>
      <c r="D388" s="858"/>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3"/>
      <c r="B389" s="858"/>
      <c r="C389" s="165"/>
      <c r="D389" s="858"/>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3"/>
      <c r="B390" s="858"/>
      <c r="C390" s="165"/>
      <c r="D390" s="858"/>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3"/>
      <c r="B391" s="858"/>
      <c r="C391" s="165"/>
      <c r="D391" s="858"/>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3"/>
      <c r="B392" s="858"/>
      <c r="C392" s="165"/>
      <c r="D392" s="858"/>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3"/>
      <c r="B393" s="858"/>
      <c r="C393" s="165"/>
      <c r="D393" s="858"/>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0.75" hidden="1" customHeight="1" x14ac:dyDescent="0.15">
      <c r="A394" s="863"/>
      <c r="B394" s="858"/>
      <c r="C394" s="165"/>
      <c r="D394" s="858"/>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3"/>
      <c r="B395" s="858"/>
      <c r="C395" s="165"/>
      <c r="D395" s="858"/>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3"/>
      <c r="B396" s="858"/>
      <c r="C396" s="165"/>
      <c r="D396" s="858"/>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3"/>
      <c r="B397" s="858"/>
      <c r="C397" s="165"/>
      <c r="D397" s="858"/>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3"/>
      <c r="B398" s="858"/>
      <c r="C398" s="165"/>
      <c r="D398" s="858"/>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3"/>
      <c r="B399" s="858"/>
      <c r="C399" s="165"/>
      <c r="D399" s="858"/>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1.75" hidden="1" customHeight="1" x14ac:dyDescent="0.15">
      <c r="A400" s="863"/>
      <c r="B400" s="858"/>
      <c r="C400" s="165"/>
      <c r="D400" s="858"/>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3"/>
      <c r="B401" s="858"/>
      <c r="C401" s="165"/>
      <c r="D401" s="858"/>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3"/>
      <c r="B402" s="858"/>
      <c r="C402" s="165"/>
      <c r="D402" s="858"/>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3"/>
      <c r="B403" s="858"/>
      <c r="C403" s="165"/>
      <c r="D403" s="858"/>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3"/>
      <c r="B404" s="858"/>
      <c r="C404" s="165"/>
      <c r="D404" s="858"/>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3"/>
      <c r="B405" s="858"/>
      <c r="C405" s="165"/>
      <c r="D405" s="858"/>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3"/>
      <c r="B406" s="858"/>
      <c r="C406" s="165"/>
      <c r="D406" s="858"/>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3"/>
      <c r="B407" s="858"/>
      <c r="C407" s="165"/>
      <c r="D407" s="858"/>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customHeight="1" x14ac:dyDescent="0.15">
      <c r="A408" s="863"/>
      <c r="B408" s="858"/>
      <c r="C408" s="165"/>
      <c r="D408" s="858"/>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30" customHeight="1" x14ac:dyDescent="0.15">
      <c r="A409" s="863"/>
      <c r="B409" s="858"/>
      <c r="C409" s="165"/>
      <c r="D409" s="858"/>
      <c r="E409" s="111" t="s">
        <v>571</v>
      </c>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30" customHeight="1" x14ac:dyDescent="0.15">
      <c r="A410" s="863"/>
      <c r="B410" s="858"/>
      <c r="C410" s="167"/>
      <c r="D410" s="86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3"/>
      <c r="B411" s="858"/>
      <c r="C411" s="163" t="s">
        <v>390</v>
      </c>
      <c r="D411" s="857"/>
      <c r="E411" s="187" t="s">
        <v>413</v>
      </c>
      <c r="F411" s="192"/>
      <c r="G411" s="780" t="s">
        <v>409</v>
      </c>
      <c r="H411" s="161"/>
      <c r="I411" s="161"/>
      <c r="J411" s="781" t="s">
        <v>567</v>
      </c>
      <c r="K411" s="782"/>
      <c r="L411" s="782"/>
      <c r="M411" s="782"/>
      <c r="N411" s="782"/>
      <c r="O411" s="782"/>
      <c r="P411" s="782"/>
      <c r="Q411" s="782"/>
      <c r="R411" s="782"/>
      <c r="S411" s="782"/>
      <c r="T411" s="783"/>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4"/>
    </row>
    <row r="412" spans="1:50" ht="18.75" customHeight="1" x14ac:dyDescent="0.15">
      <c r="A412" s="863"/>
      <c r="B412" s="858"/>
      <c r="C412" s="165"/>
      <c r="D412" s="858"/>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3"/>
      <c r="B413" s="858"/>
      <c r="C413" s="165"/>
      <c r="D413" s="858"/>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63"/>
      <c r="B414" s="858"/>
      <c r="C414" s="165"/>
      <c r="D414" s="858"/>
      <c r="E414" s="155"/>
      <c r="F414" s="156"/>
      <c r="G414" s="131" t="s">
        <v>567</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3"/>
      <c r="AF414" s="209"/>
      <c r="AG414" s="209"/>
      <c r="AH414" s="209"/>
      <c r="AI414" s="273"/>
      <c r="AJ414" s="209"/>
      <c r="AK414" s="209"/>
      <c r="AL414" s="209"/>
      <c r="AM414" s="273"/>
      <c r="AN414" s="209"/>
      <c r="AO414" s="209"/>
      <c r="AP414" s="274"/>
      <c r="AQ414" s="273"/>
      <c r="AR414" s="209"/>
      <c r="AS414" s="209"/>
      <c r="AT414" s="274"/>
      <c r="AU414" s="209"/>
      <c r="AV414" s="209"/>
      <c r="AW414" s="209"/>
      <c r="AX414" s="210"/>
    </row>
    <row r="415" spans="1:50" ht="23.25" customHeight="1" x14ac:dyDescent="0.15">
      <c r="A415" s="863"/>
      <c r="B415" s="858"/>
      <c r="C415" s="165"/>
      <c r="D415" s="858"/>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3"/>
      <c r="AF415" s="209"/>
      <c r="AG415" s="209"/>
      <c r="AH415" s="274"/>
      <c r="AI415" s="273"/>
      <c r="AJ415" s="209"/>
      <c r="AK415" s="209"/>
      <c r="AL415" s="209"/>
      <c r="AM415" s="273"/>
      <c r="AN415" s="209"/>
      <c r="AO415" s="209"/>
      <c r="AP415" s="274"/>
      <c r="AQ415" s="273"/>
      <c r="AR415" s="209"/>
      <c r="AS415" s="209"/>
      <c r="AT415" s="274"/>
      <c r="AU415" s="209"/>
      <c r="AV415" s="209"/>
      <c r="AW415" s="209"/>
      <c r="AX415" s="210"/>
    </row>
    <row r="416" spans="1:50" ht="22.5" customHeight="1" x14ac:dyDescent="0.15">
      <c r="A416" s="863"/>
      <c r="B416" s="858"/>
      <c r="C416" s="165"/>
      <c r="D416" s="858"/>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c r="AF416" s="209"/>
      <c r="AG416" s="209"/>
      <c r="AH416" s="274"/>
      <c r="AI416" s="273"/>
      <c r="AJ416" s="209"/>
      <c r="AK416" s="209"/>
      <c r="AL416" s="209"/>
      <c r="AM416" s="273"/>
      <c r="AN416" s="209"/>
      <c r="AO416" s="209"/>
      <c r="AP416" s="274"/>
      <c r="AQ416" s="273"/>
      <c r="AR416" s="209"/>
      <c r="AS416" s="209"/>
      <c r="AT416" s="274"/>
      <c r="AU416" s="209"/>
      <c r="AV416" s="209"/>
      <c r="AW416" s="209"/>
      <c r="AX416" s="210"/>
    </row>
    <row r="417" spans="1:50" ht="18.75" hidden="1" customHeight="1" x14ac:dyDescent="0.15">
      <c r="A417" s="863"/>
      <c r="B417" s="858"/>
      <c r="C417" s="165"/>
      <c r="D417" s="858"/>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3"/>
      <c r="B418" s="858"/>
      <c r="C418" s="165"/>
      <c r="D418" s="858"/>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3"/>
      <c r="B419" s="858"/>
      <c r="C419" s="165"/>
      <c r="D419" s="858"/>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63"/>
      <c r="B420" s="858"/>
      <c r="C420" s="165"/>
      <c r="D420" s="858"/>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63"/>
      <c r="B421" s="858"/>
      <c r="C421" s="165"/>
      <c r="D421" s="858"/>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63"/>
      <c r="B422" s="858"/>
      <c r="C422" s="165"/>
      <c r="D422" s="858"/>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3"/>
      <c r="B423" s="858"/>
      <c r="C423" s="165"/>
      <c r="D423" s="858"/>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3"/>
      <c r="B424" s="858"/>
      <c r="C424" s="165"/>
      <c r="D424" s="858"/>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63"/>
      <c r="B425" s="858"/>
      <c r="C425" s="165"/>
      <c r="D425" s="858"/>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1" hidden="1" customHeight="1" x14ac:dyDescent="0.15">
      <c r="A426" s="863"/>
      <c r="B426" s="858"/>
      <c r="C426" s="165"/>
      <c r="D426" s="858"/>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63"/>
      <c r="B427" s="858"/>
      <c r="C427" s="165"/>
      <c r="D427" s="858"/>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3"/>
      <c r="B428" s="858"/>
      <c r="C428" s="165"/>
      <c r="D428" s="858"/>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3"/>
      <c r="B429" s="858"/>
      <c r="C429" s="165"/>
      <c r="D429" s="858"/>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63"/>
      <c r="B430" s="858"/>
      <c r="C430" s="165"/>
      <c r="D430" s="858"/>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63"/>
      <c r="B431" s="858"/>
      <c r="C431" s="165"/>
      <c r="D431" s="858"/>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63"/>
      <c r="B432" s="858"/>
      <c r="C432" s="165"/>
      <c r="D432" s="858"/>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3"/>
      <c r="B433" s="858"/>
      <c r="C433" s="165"/>
      <c r="D433" s="858"/>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3"/>
      <c r="B434" s="858"/>
      <c r="C434" s="165"/>
      <c r="D434" s="858"/>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63"/>
      <c r="B435" s="858"/>
      <c r="C435" s="165"/>
      <c r="D435" s="858"/>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63"/>
      <c r="B436" s="858"/>
      <c r="C436" s="165"/>
      <c r="D436" s="858"/>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6" t="s">
        <v>16</v>
      </c>
      <c r="AC436" s="856"/>
      <c r="AD436" s="856"/>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63"/>
      <c r="B437" s="858"/>
      <c r="C437" s="165"/>
      <c r="D437" s="858"/>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 customHeight="1" x14ac:dyDescent="0.15">
      <c r="A438" s="863"/>
      <c r="B438" s="858"/>
      <c r="C438" s="165"/>
      <c r="D438" s="858"/>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63"/>
      <c r="B439" s="858"/>
      <c r="C439" s="165"/>
      <c r="D439" s="858"/>
      <c r="E439" s="155"/>
      <c r="F439" s="156"/>
      <c r="G439" s="131" t="s">
        <v>570</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3"/>
      <c r="AF439" s="209"/>
      <c r="AG439" s="209"/>
      <c r="AH439" s="209"/>
      <c r="AI439" s="273"/>
      <c r="AJ439" s="209"/>
      <c r="AK439" s="209"/>
      <c r="AL439" s="209"/>
      <c r="AM439" s="273"/>
      <c r="AN439" s="209"/>
      <c r="AO439" s="209"/>
      <c r="AP439" s="274"/>
      <c r="AQ439" s="273"/>
      <c r="AR439" s="209"/>
      <c r="AS439" s="209"/>
      <c r="AT439" s="274"/>
      <c r="AU439" s="209"/>
      <c r="AV439" s="209"/>
      <c r="AW439" s="209"/>
      <c r="AX439" s="210"/>
    </row>
    <row r="440" spans="1:50" ht="22.5" customHeight="1" x14ac:dyDescent="0.15">
      <c r="A440" s="863"/>
      <c r="B440" s="858"/>
      <c r="C440" s="165"/>
      <c r="D440" s="858"/>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3"/>
      <c r="AF440" s="209"/>
      <c r="AG440" s="209"/>
      <c r="AH440" s="274"/>
      <c r="AI440" s="273"/>
      <c r="AJ440" s="209"/>
      <c r="AK440" s="209"/>
      <c r="AL440" s="209"/>
      <c r="AM440" s="273"/>
      <c r="AN440" s="209"/>
      <c r="AO440" s="209"/>
      <c r="AP440" s="274"/>
      <c r="AQ440" s="273"/>
      <c r="AR440" s="209"/>
      <c r="AS440" s="209"/>
      <c r="AT440" s="274"/>
      <c r="AU440" s="209"/>
      <c r="AV440" s="209"/>
      <c r="AW440" s="209"/>
      <c r="AX440" s="210"/>
    </row>
    <row r="441" spans="1:50" ht="22.5" customHeight="1" x14ac:dyDescent="0.15">
      <c r="A441" s="863"/>
      <c r="B441" s="858"/>
      <c r="C441" s="165"/>
      <c r="D441" s="858"/>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c r="AF441" s="209"/>
      <c r="AG441" s="209"/>
      <c r="AH441" s="274"/>
      <c r="AI441" s="273"/>
      <c r="AJ441" s="209"/>
      <c r="AK441" s="209"/>
      <c r="AL441" s="209"/>
      <c r="AM441" s="273"/>
      <c r="AN441" s="209"/>
      <c r="AO441" s="209"/>
      <c r="AP441" s="274"/>
      <c r="AQ441" s="273"/>
      <c r="AR441" s="209"/>
      <c r="AS441" s="209"/>
      <c r="AT441" s="274"/>
      <c r="AU441" s="209"/>
      <c r="AV441" s="209"/>
      <c r="AW441" s="209"/>
      <c r="AX441" s="210"/>
    </row>
    <row r="442" spans="1:50" ht="18.75" hidden="1" customHeight="1" x14ac:dyDescent="0.15">
      <c r="A442" s="863"/>
      <c r="B442" s="858"/>
      <c r="C442" s="165"/>
      <c r="D442" s="858"/>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3"/>
      <c r="B443" s="858"/>
      <c r="C443" s="165"/>
      <c r="D443" s="858"/>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3"/>
      <c r="B444" s="858"/>
      <c r="C444" s="165"/>
      <c r="D444" s="858"/>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63"/>
      <c r="B445" s="858"/>
      <c r="C445" s="165"/>
      <c r="D445" s="858"/>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63"/>
      <c r="B446" s="858"/>
      <c r="C446" s="165"/>
      <c r="D446" s="858"/>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63"/>
      <c r="B447" s="858"/>
      <c r="C447" s="165"/>
      <c r="D447" s="858"/>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3"/>
      <c r="B448" s="858"/>
      <c r="C448" s="165"/>
      <c r="D448" s="858"/>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3"/>
      <c r="B449" s="858"/>
      <c r="C449" s="165"/>
      <c r="D449" s="858"/>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63"/>
      <c r="B450" s="858"/>
      <c r="C450" s="165"/>
      <c r="D450" s="858"/>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1.75" hidden="1" customHeight="1" x14ac:dyDescent="0.15">
      <c r="A451" s="863"/>
      <c r="B451" s="858"/>
      <c r="C451" s="165"/>
      <c r="D451" s="858"/>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63"/>
      <c r="B452" s="858"/>
      <c r="C452" s="165"/>
      <c r="D452" s="858"/>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3"/>
      <c r="B453" s="858"/>
      <c r="C453" s="165"/>
      <c r="D453" s="858"/>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3"/>
      <c r="B454" s="858"/>
      <c r="C454" s="165"/>
      <c r="D454" s="858"/>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63"/>
      <c r="B455" s="858"/>
      <c r="C455" s="165"/>
      <c r="D455" s="858"/>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63"/>
      <c r="B456" s="858"/>
      <c r="C456" s="165"/>
      <c r="D456" s="858"/>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63"/>
      <c r="B457" s="858"/>
      <c r="C457" s="165"/>
      <c r="D457" s="858"/>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3"/>
      <c r="B458" s="858"/>
      <c r="C458" s="165"/>
      <c r="D458" s="858"/>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3"/>
      <c r="B459" s="858"/>
      <c r="C459" s="165"/>
      <c r="D459" s="858"/>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63"/>
      <c r="B460" s="858"/>
      <c r="C460" s="165"/>
      <c r="D460" s="858"/>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63"/>
      <c r="B461" s="858"/>
      <c r="C461" s="165"/>
      <c r="D461" s="858"/>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3.25" customHeight="1" x14ac:dyDescent="0.15">
      <c r="A462" s="863"/>
      <c r="B462" s="858"/>
      <c r="C462" s="165"/>
      <c r="D462" s="858"/>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3"/>
      <c r="B463" s="858"/>
      <c r="C463" s="165"/>
      <c r="D463" s="858"/>
      <c r="E463" s="111" t="s">
        <v>570</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3"/>
      <c r="B464" s="858"/>
      <c r="C464" s="165"/>
      <c r="D464" s="858"/>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3"/>
      <c r="B465" s="858"/>
      <c r="C465" s="165"/>
      <c r="D465" s="858"/>
      <c r="E465" s="187" t="s">
        <v>369</v>
      </c>
      <c r="F465" s="192"/>
      <c r="G465" s="780" t="s">
        <v>409</v>
      </c>
      <c r="H465" s="161"/>
      <c r="I465" s="161"/>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7"/>
    </row>
    <row r="466" spans="1:50" ht="18.75" hidden="1" customHeight="1" x14ac:dyDescent="0.15">
      <c r="A466" s="863"/>
      <c r="B466" s="858"/>
      <c r="C466" s="165"/>
      <c r="D466" s="858"/>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3"/>
      <c r="B467" s="858"/>
      <c r="C467" s="165"/>
      <c r="D467" s="858"/>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3"/>
      <c r="B468" s="858"/>
      <c r="C468" s="165"/>
      <c r="D468" s="858"/>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14.25" hidden="1" customHeight="1" x14ac:dyDescent="0.15">
      <c r="A469" s="863"/>
      <c r="B469" s="858"/>
      <c r="C469" s="165"/>
      <c r="D469" s="858"/>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63"/>
      <c r="B470" s="858"/>
      <c r="C470" s="165"/>
      <c r="D470" s="858"/>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63"/>
      <c r="B471" s="858"/>
      <c r="C471" s="165"/>
      <c r="D471" s="858"/>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3"/>
      <c r="B472" s="858"/>
      <c r="C472" s="165"/>
      <c r="D472" s="858"/>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3"/>
      <c r="B473" s="858"/>
      <c r="C473" s="165"/>
      <c r="D473" s="858"/>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63"/>
      <c r="B474" s="858"/>
      <c r="C474" s="165"/>
      <c r="D474" s="858"/>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63"/>
      <c r="B475" s="858"/>
      <c r="C475" s="165"/>
      <c r="D475" s="858"/>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63"/>
      <c r="B476" s="858"/>
      <c r="C476" s="165"/>
      <c r="D476" s="858"/>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3"/>
      <c r="B477" s="858"/>
      <c r="C477" s="165"/>
      <c r="D477" s="858"/>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3"/>
      <c r="B478" s="858"/>
      <c r="C478" s="165"/>
      <c r="D478" s="858"/>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63"/>
      <c r="B479" s="858"/>
      <c r="C479" s="165"/>
      <c r="D479" s="858"/>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63"/>
      <c r="B480" s="858"/>
      <c r="C480" s="165"/>
      <c r="D480" s="858"/>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6" t="s">
        <v>16</v>
      </c>
      <c r="AC480" s="856"/>
      <c r="AD480" s="856"/>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0.75" hidden="1" customHeight="1" x14ac:dyDescent="0.15">
      <c r="A481" s="863"/>
      <c r="B481" s="858"/>
      <c r="C481" s="165"/>
      <c r="D481" s="858"/>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3"/>
      <c r="B482" s="858"/>
      <c r="C482" s="165"/>
      <c r="D482" s="858"/>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3"/>
      <c r="B483" s="858"/>
      <c r="C483" s="165"/>
      <c r="D483" s="858"/>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63"/>
      <c r="B484" s="858"/>
      <c r="C484" s="165"/>
      <c r="D484" s="858"/>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63"/>
      <c r="B485" s="858"/>
      <c r="C485" s="165"/>
      <c r="D485" s="858"/>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63"/>
      <c r="B486" s="858"/>
      <c r="C486" s="165"/>
      <c r="D486" s="858"/>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3"/>
      <c r="B487" s="858"/>
      <c r="C487" s="165"/>
      <c r="D487" s="858"/>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1.5" hidden="1" customHeight="1" x14ac:dyDescent="0.15">
      <c r="A488" s="863"/>
      <c r="B488" s="858"/>
      <c r="C488" s="165"/>
      <c r="D488" s="858"/>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63"/>
      <c r="B489" s="858"/>
      <c r="C489" s="165"/>
      <c r="D489" s="858"/>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63"/>
      <c r="B490" s="858"/>
      <c r="C490" s="165"/>
      <c r="D490" s="858"/>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63"/>
      <c r="B491" s="858"/>
      <c r="C491" s="165"/>
      <c r="D491" s="858"/>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3"/>
      <c r="B492" s="858"/>
      <c r="C492" s="165"/>
      <c r="D492" s="858"/>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3"/>
      <c r="B493" s="858"/>
      <c r="C493" s="165"/>
      <c r="D493" s="858"/>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63"/>
      <c r="B494" s="858"/>
      <c r="C494" s="165"/>
      <c r="D494" s="858"/>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63"/>
      <c r="B495" s="858"/>
      <c r="C495" s="165"/>
      <c r="D495" s="858"/>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63"/>
      <c r="B496" s="858"/>
      <c r="C496" s="165"/>
      <c r="D496" s="858"/>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3"/>
      <c r="B497" s="858"/>
      <c r="C497" s="165"/>
      <c r="D497" s="858"/>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16.5" hidden="1" customHeight="1" x14ac:dyDescent="0.15">
      <c r="A498" s="863"/>
      <c r="B498" s="858"/>
      <c r="C498" s="165"/>
      <c r="D498" s="858"/>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63"/>
      <c r="B499" s="858"/>
      <c r="C499" s="165"/>
      <c r="D499" s="858"/>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63"/>
      <c r="B500" s="858"/>
      <c r="C500" s="165"/>
      <c r="D500" s="858"/>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63"/>
      <c r="B501" s="858"/>
      <c r="C501" s="165"/>
      <c r="D501" s="858"/>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3"/>
      <c r="B502" s="858"/>
      <c r="C502" s="165"/>
      <c r="D502" s="858"/>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3"/>
      <c r="B503" s="858"/>
      <c r="C503" s="165"/>
      <c r="D503" s="858"/>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63"/>
      <c r="B504" s="858"/>
      <c r="C504" s="165"/>
      <c r="D504" s="858"/>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63"/>
      <c r="B505" s="858"/>
      <c r="C505" s="165"/>
      <c r="D505" s="858"/>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63"/>
      <c r="B506" s="858"/>
      <c r="C506" s="165"/>
      <c r="D506" s="858"/>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3"/>
      <c r="B507" s="858"/>
      <c r="C507" s="165"/>
      <c r="D507" s="858"/>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3"/>
      <c r="B508" s="858"/>
      <c r="C508" s="165"/>
      <c r="D508" s="858"/>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63"/>
      <c r="B509" s="858"/>
      <c r="C509" s="165"/>
      <c r="D509" s="858"/>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63"/>
      <c r="B510" s="858"/>
      <c r="C510" s="165"/>
      <c r="D510" s="858"/>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0.75" hidden="1" customHeight="1" x14ac:dyDescent="0.15">
      <c r="A511" s="863"/>
      <c r="B511" s="858"/>
      <c r="C511" s="165"/>
      <c r="D511" s="858"/>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3"/>
      <c r="B512" s="858"/>
      <c r="C512" s="165"/>
      <c r="D512" s="858"/>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3"/>
      <c r="B513" s="858"/>
      <c r="C513" s="165"/>
      <c r="D513" s="858"/>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63"/>
      <c r="B514" s="858"/>
      <c r="C514" s="165"/>
      <c r="D514" s="858"/>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63"/>
      <c r="B515" s="858"/>
      <c r="C515" s="165"/>
      <c r="D515" s="858"/>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63"/>
      <c r="B516" s="858"/>
      <c r="C516" s="165"/>
      <c r="D516" s="858"/>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3"/>
      <c r="B517" s="858"/>
      <c r="C517" s="165"/>
      <c r="D517" s="858"/>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3"/>
      <c r="B518" s="858"/>
      <c r="C518" s="165"/>
      <c r="D518" s="858"/>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3"/>
      <c r="B519" s="858"/>
      <c r="C519" s="165"/>
      <c r="D519" s="858"/>
      <c r="E519" s="187" t="s">
        <v>369</v>
      </c>
      <c r="F519" s="192"/>
      <c r="G519" s="780" t="s">
        <v>409</v>
      </c>
      <c r="H519" s="161"/>
      <c r="I519" s="161"/>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7"/>
    </row>
    <row r="520" spans="1:50" ht="18.75" hidden="1" customHeight="1" x14ac:dyDescent="0.15">
      <c r="A520" s="863"/>
      <c r="B520" s="858"/>
      <c r="C520" s="165"/>
      <c r="D520" s="858"/>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3"/>
      <c r="B521" s="858"/>
      <c r="C521" s="165"/>
      <c r="D521" s="858"/>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3"/>
      <c r="B522" s="858"/>
      <c r="C522" s="165"/>
      <c r="D522" s="858"/>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9.75" hidden="1" customHeight="1" x14ac:dyDescent="0.15">
      <c r="A523" s="863"/>
      <c r="B523" s="858"/>
      <c r="C523" s="165"/>
      <c r="D523" s="858"/>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63"/>
      <c r="B524" s="858"/>
      <c r="C524" s="165"/>
      <c r="D524" s="858"/>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63"/>
      <c r="B525" s="858"/>
      <c r="C525" s="165"/>
      <c r="D525" s="858"/>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3"/>
      <c r="B526" s="858"/>
      <c r="C526" s="165"/>
      <c r="D526" s="858"/>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3"/>
      <c r="B527" s="858"/>
      <c r="C527" s="165"/>
      <c r="D527" s="858"/>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63"/>
      <c r="B528" s="858"/>
      <c r="C528" s="165"/>
      <c r="D528" s="858"/>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63"/>
      <c r="B529" s="858"/>
      <c r="C529" s="165"/>
      <c r="D529" s="858"/>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63"/>
      <c r="B530" s="858"/>
      <c r="C530" s="165"/>
      <c r="D530" s="858"/>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3"/>
      <c r="B531" s="858"/>
      <c r="C531" s="165"/>
      <c r="D531" s="858"/>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3"/>
      <c r="B532" s="858"/>
      <c r="C532" s="165"/>
      <c r="D532" s="858"/>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63"/>
      <c r="B533" s="858"/>
      <c r="C533" s="165"/>
      <c r="D533" s="858"/>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63"/>
      <c r="B534" s="858"/>
      <c r="C534" s="165"/>
      <c r="D534" s="858"/>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5" hidden="1" customHeight="1" x14ac:dyDescent="0.15">
      <c r="A535" s="863"/>
      <c r="B535" s="858"/>
      <c r="C535" s="165"/>
      <c r="D535" s="858"/>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3"/>
      <c r="B536" s="858"/>
      <c r="C536" s="165"/>
      <c r="D536" s="858"/>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3"/>
      <c r="B537" s="858"/>
      <c r="C537" s="165"/>
      <c r="D537" s="858"/>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63"/>
      <c r="B538" s="858"/>
      <c r="C538" s="165"/>
      <c r="D538" s="858"/>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63"/>
      <c r="B539" s="858"/>
      <c r="C539" s="165"/>
      <c r="D539" s="858"/>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63"/>
      <c r="B540" s="858"/>
      <c r="C540" s="165"/>
      <c r="D540" s="858"/>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3"/>
      <c r="B541" s="858"/>
      <c r="C541" s="165"/>
      <c r="D541" s="858"/>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3"/>
      <c r="B542" s="858"/>
      <c r="C542" s="165"/>
      <c r="D542" s="858"/>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63"/>
      <c r="B543" s="858"/>
      <c r="C543" s="165"/>
      <c r="D543" s="858"/>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63"/>
      <c r="B544" s="858"/>
      <c r="C544" s="165"/>
      <c r="D544" s="858"/>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63"/>
      <c r="B545" s="858"/>
      <c r="C545" s="165"/>
      <c r="D545" s="858"/>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3"/>
      <c r="B546" s="858"/>
      <c r="C546" s="165"/>
      <c r="D546" s="858"/>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0.75" hidden="1" customHeight="1" x14ac:dyDescent="0.15">
      <c r="A547" s="863"/>
      <c r="B547" s="858"/>
      <c r="C547" s="165"/>
      <c r="D547" s="858"/>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63"/>
      <c r="B548" s="858"/>
      <c r="C548" s="165"/>
      <c r="D548" s="858"/>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63"/>
      <c r="B549" s="858"/>
      <c r="C549" s="165"/>
      <c r="D549" s="858"/>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63"/>
      <c r="B550" s="858"/>
      <c r="C550" s="165"/>
      <c r="D550" s="858"/>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3"/>
      <c r="B551" s="858"/>
      <c r="C551" s="165"/>
      <c r="D551" s="858"/>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3"/>
      <c r="B552" s="858"/>
      <c r="C552" s="165"/>
      <c r="D552" s="858"/>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63"/>
      <c r="B553" s="858"/>
      <c r="C553" s="165"/>
      <c r="D553" s="858"/>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63"/>
      <c r="B554" s="858"/>
      <c r="C554" s="165"/>
      <c r="D554" s="858"/>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63"/>
      <c r="B555" s="858"/>
      <c r="C555" s="165"/>
      <c r="D555" s="858"/>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3"/>
      <c r="B556" s="858"/>
      <c r="C556" s="165"/>
      <c r="D556" s="858"/>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0.75" hidden="1" customHeight="1" x14ac:dyDescent="0.15">
      <c r="A557" s="863"/>
      <c r="B557" s="858"/>
      <c r="C557" s="165"/>
      <c r="D557" s="858"/>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63"/>
      <c r="B558" s="858"/>
      <c r="C558" s="165"/>
      <c r="D558" s="858"/>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63"/>
      <c r="B559" s="858"/>
      <c r="C559" s="165"/>
      <c r="D559" s="858"/>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6" t="s">
        <v>16</v>
      </c>
      <c r="AC559" s="856"/>
      <c r="AD559" s="856"/>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63"/>
      <c r="B560" s="858"/>
      <c r="C560" s="165"/>
      <c r="D560" s="858"/>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3"/>
      <c r="B561" s="858"/>
      <c r="C561" s="165"/>
      <c r="D561" s="858"/>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3"/>
      <c r="B562" s="858"/>
      <c r="C562" s="165"/>
      <c r="D562" s="858"/>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63"/>
      <c r="B563" s="858"/>
      <c r="C563" s="165"/>
      <c r="D563" s="858"/>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63"/>
      <c r="B564" s="858"/>
      <c r="C564" s="165"/>
      <c r="D564" s="858"/>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63"/>
      <c r="B565" s="858"/>
      <c r="C565" s="165"/>
      <c r="D565" s="858"/>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3"/>
      <c r="B566" s="858"/>
      <c r="C566" s="165"/>
      <c r="D566" s="858"/>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3"/>
      <c r="B567" s="858"/>
      <c r="C567" s="165"/>
      <c r="D567" s="858"/>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6.75" hidden="1" customHeight="1" x14ac:dyDescent="0.15">
      <c r="A568" s="863"/>
      <c r="B568" s="858"/>
      <c r="C568" s="165"/>
      <c r="D568" s="858"/>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63"/>
      <c r="B569" s="858"/>
      <c r="C569" s="165"/>
      <c r="D569" s="858"/>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63"/>
      <c r="B570" s="858"/>
      <c r="C570" s="165"/>
      <c r="D570" s="858"/>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3"/>
      <c r="B571" s="858"/>
      <c r="C571" s="165"/>
      <c r="D571" s="858"/>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3"/>
      <c r="B572" s="858"/>
      <c r="C572" s="165"/>
      <c r="D572" s="858"/>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3"/>
      <c r="B573" s="858"/>
      <c r="C573" s="165"/>
      <c r="D573" s="858"/>
      <c r="E573" s="187" t="s">
        <v>369</v>
      </c>
      <c r="F573" s="192"/>
      <c r="G573" s="780" t="s">
        <v>409</v>
      </c>
      <c r="H573" s="161"/>
      <c r="I573" s="161"/>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7"/>
    </row>
    <row r="574" spans="1:50" ht="18.75" hidden="1" customHeight="1" x14ac:dyDescent="0.15">
      <c r="A574" s="863"/>
      <c r="B574" s="858"/>
      <c r="C574" s="165"/>
      <c r="D574" s="858"/>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3"/>
      <c r="B575" s="858"/>
      <c r="C575" s="165"/>
      <c r="D575" s="858"/>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3"/>
      <c r="B576" s="858"/>
      <c r="C576" s="165"/>
      <c r="D576" s="858"/>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63"/>
      <c r="B577" s="858"/>
      <c r="C577" s="165"/>
      <c r="D577" s="858"/>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1" hidden="1" customHeight="1" x14ac:dyDescent="0.15">
      <c r="A578" s="863"/>
      <c r="B578" s="858"/>
      <c r="C578" s="165"/>
      <c r="D578" s="858"/>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63"/>
      <c r="B579" s="858"/>
      <c r="C579" s="165"/>
      <c r="D579" s="858"/>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3"/>
      <c r="B580" s="858"/>
      <c r="C580" s="165"/>
      <c r="D580" s="858"/>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3"/>
      <c r="B581" s="858"/>
      <c r="C581" s="165"/>
      <c r="D581" s="858"/>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63"/>
      <c r="B582" s="858"/>
      <c r="C582" s="165"/>
      <c r="D582" s="858"/>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63"/>
      <c r="B583" s="858"/>
      <c r="C583" s="165"/>
      <c r="D583" s="858"/>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63"/>
      <c r="B584" s="858"/>
      <c r="C584" s="165"/>
      <c r="D584" s="858"/>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3"/>
      <c r="B585" s="858"/>
      <c r="C585" s="165"/>
      <c r="D585" s="858"/>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3"/>
      <c r="B586" s="858"/>
      <c r="C586" s="165"/>
      <c r="D586" s="858"/>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63"/>
      <c r="B587" s="858"/>
      <c r="C587" s="165"/>
      <c r="D587" s="858"/>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63"/>
      <c r="B588" s="858"/>
      <c r="C588" s="165"/>
      <c r="D588" s="858"/>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0.75" hidden="1" customHeight="1" x14ac:dyDescent="0.15">
      <c r="A589" s="863"/>
      <c r="B589" s="858"/>
      <c r="C589" s="165"/>
      <c r="D589" s="858"/>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3"/>
      <c r="B590" s="858"/>
      <c r="C590" s="165"/>
      <c r="D590" s="858"/>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3"/>
      <c r="B591" s="858"/>
      <c r="C591" s="165"/>
      <c r="D591" s="858"/>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63"/>
      <c r="B592" s="858"/>
      <c r="C592" s="165"/>
      <c r="D592" s="858"/>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63"/>
      <c r="B593" s="858"/>
      <c r="C593" s="165"/>
      <c r="D593" s="858"/>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63"/>
      <c r="B594" s="858"/>
      <c r="C594" s="165"/>
      <c r="D594" s="858"/>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3"/>
      <c r="B595" s="858"/>
      <c r="C595" s="165"/>
      <c r="D595" s="858"/>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3"/>
      <c r="B596" s="858"/>
      <c r="C596" s="165"/>
      <c r="D596" s="858"/>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63"/>
      <c r="B597" s="858"/>
      <c r="C597" s="165"/>
      <c r="D597" s="858"/>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63"/>
      <c r="B598" s="858"/>
      <c r="C598" s="165"/>
      <c r="D598" s="858"/>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6" t="s">
        <v>16</v>
      </c>
      <c r="AC598" s="856"/>
      <c r="AD598" s="856"/>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63"/>
      <c r="B599" s="858"/>
      <c r="C599" s="165"/>
      <c r="D599" s="858"/>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 hidden="1" customHeight="1" x14ac:dyDescent="0.15">
      <c r="A600" s="863"/>
      <c r="B600" s="858"/>
      <c r="C600" s="165"/>
      <c r="D600" s="858"/>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3"/>
      <c r="B601" s="858"/>
      <c r="C601" s="165"/>
      <c r="D601" s="858"/>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63"/>
      <c r="B602" s="858"/>
      <c r="C602" s="165"/>
      <c r="D602" s="858"/>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63"/>
      <c r="B603" s="858"/>
      <c r="C603" s="165"/>
      <c r="D603" s="858"/>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63"/>
      <c r="B604" s="858"/>
      <c r="C604" s="165"/>
      <c r="D604" s="858"/>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3"/>
      <c r="B605" s="858"/>
      <c r="C605" s="165"/>
      <c r="D605" s="858"/>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3"/>
      <c r="B606" s="858"/>
      <c r="C606" s="165"/>
      <c r="D606" s="858"/>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63"/>
      <c r="B607" s="858"/>
      <c r="C607" s="165"/>
      <c r="D607" s="858"/>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63"/>
      <c r="B608" s="858"/>
      <c r="C608" s="165"/>
      <c r="D608" s="858"/>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63"/>
      <c r="B609" s="858"/>
      <c r="C609" s="165"/>
      <c r="D609" s="858"/>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3"/>
      <c r="B610" s="858"/>
      <c r="C610" s="165"/>
      <c r="D610" s="858"/>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3"/>
      <c r="B611" s="858"/>
      <c r="C611" s="165"/>
      <c r="D611" s="858"/>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63"/>
      <c r="B612" s="858"/>
      <c r="C612" s="165"/>
      <c r="D612" s="858"/>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1.75" hidden="1" customHeight="1" x14ac:dyDescent="0.15">
      <c r="A613" s="863"/>
      <c r="B613" s="858"/>
      <c r="C613" s="165"/>
      <c r="D613" s="858"/>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63"/>
      <c r="B614" s="858"/>
      <c r="C614" s="165"/>
      <c r="D614" s="858"/>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3"/>
      <c r="B615" s="858"/>
      <c r="C615" s="165"/>
      <c r="D615" s="858"/>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3"/>
      <c r="B616" s="858"/>
      <c r="C616" s="165"/>
      <c r="D616" s="858"/>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63"/>
      <c r="B617" s="858"/>
      <c r="C617" s="165"/>
      <c r="D617" s="858"/>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63"/>
      <c r="B618" s="858"/>
      <c r="C618" s="165"/>
      <c r="D618" s="858"/>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63"/>
      <c r="B619" s="858"/>
      <c r="C619" s="165"/>
      <c r="D619" s="858"/>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3"/>
      <c r="B620" s="858"/>
      <c r="C620" s="165"/>
      <c r="D620" s="858"/>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3"/>
      <c r="B621" s="858"/>
      <c r="C621" s="165"/>
      <c r="D621" s="858"/>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63"/>
      <c r="B622" s="858"/>
      <c r="C622" s="165"/>
      <c r="D622" s="858"/>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63"/>
      <c r="B623" s="858"/>
      <c r="C623" s="165"/>
      <c r="D623" s="858"/>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63"/>
      <c r="B624" s="858"/>
      <c r="C624" s="165"/>
      <c r="D624" s="858"/>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1.5" hidden="1" customHeight="1" x14ac:dyDescent="0.15">
      <c r="A625" s="863"/>
      <c r="B625" s="858"/>
      <c r="C625" s="165"/>
      <c r="D625" s="858"/>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3"/>
      <c r="B626" s="858"/>
      <c r="C626" s="165"/>
      <c r="D626" s="858"/>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3"/>
      <c r="B627" s="858"/>
      <c r="C627" s="165"/>
      <c r="D627" s="858"/>
      <c r="E627" s="187" t="s">
        <v>369</v>
      </c>
      <c r="F627" s="192"/>
      <c r="G627" s="780" t="s">
        <v>409</v>
      </c>
      <c r="H627" s="161"/>
      <c r="I627" s="161"/>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7"/>
    </row>
    <row r="628" spans="1:50" ht="18.75" hidden="1" customHeight="1" x14ac:dyDescent="0.15">
      <c r="A628" s="863"/>
      <c r="B628" s="858"/>
      <c r="C628" s="165"/>
      <c r="D628" s="858"/>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3"/>
      <c r="B629" s="858"/>
      <c r="C629" s="165"/>
      <c r="D629" s="858"/>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3"/>
      <c r="B630" s="858"/>
      <c r="C630" s="165"/>
      <c r="D630" s="858"/>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63"/>
      <c r="B631" s="858"/>
      <c r="C631" s="165"/>
      <c r="D631" s="858"/>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63"/>
      <c r="B632" s="858"/>
      <c r="C632" s="165"/>
      <c r="D632" s="858"/>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63"/>
      <c r="B633" s="858"/>
      <c r="C633" s="165"/>
      <c r="D633" s="858"/>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3"/>
      <c r="B634" s="858"/>
      <c r="C634" s="165"/>
      <c r="D634" s="858"/>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3"/>
      <c r="B635" s="858"/>
      <c r="C635" s="165"/>
      <c r="D635" s="858"/>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63"/>
      <c r="B636" s="858"/>
      <c r="C636" s="165"/>
      <c r="D636" s="858"/>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1.75" hidden="1" customHeight="1" x14ac:dyDescent="0.15">
      <c r="A637" s="863"/>
      <c r="B637" s="858"/>
      <c r="C637" s="165"/>
      <c r="D637" s="858"/>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6" t="s">
        <v>16</v>
      </c>
      <c r="AC637" s="856"/>
      <c r="AD637" s="856"/>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63"/>
      <c r="B638" s="858"/>
      <c r="C638" s="165"/>
      <c r="D638" s="858"/>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3"/>
      <c r="B639" s="858"/>
      <c r="C639" s="165"/>
      <c r="D639" s="858"/>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3"/>
      <c r="B640" s="858"/>
      <c r="C640" s="165"/>
      <c r="D640" s="858"/>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63"/>
      <c r="B641" s="858"/>
      <c r="C641" s="165"/>
      <c r="D641" s="858"/>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63"/>
      <c r="B642" s="858"/>
      <c r="C642" s="165"/>
      <c r="D642" s="858"/>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63"/>
      <c r="B643" s="858"/>
      <c r="C643" s="165"/>
      <c r="D643" s="858"/>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3"/>
      <c r="B644" s="858"/>
      <c r="C644" s="165"/>
      <c r="D644" s="858"/>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3"/>
      <c r="B645" s="858"/>
      <c r="C645" s="165"/>
      <c r="D645" s="858"/>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63"/>
      <c r="B646" s="858"/>
      <c r="C646" s="165"/>
      <c r="D646" s="858"/>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63"/>
      <c r="B647" s="858"/>
      <c r="C647" s="165"/>
      <c r="D647" s="858"/>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63"/>
      <c r="B648" s="858"/>
      <c r="C648" s="165"/>
      <c r="D648" s="858"/>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3"/>
      <c r="B649" s="858"/>
      <c r="C649" s="165"/>
      <c r="D649" s="858"/>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1.5" hidden="1" customHeight="1" x14ac:dyDescent="0.15">
      <c r="A650" s="863"/>
      <c r="B650" s="858"/>
      <c r="C650" s="165"/>
      <c r="D650" s="858"/>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63"/>
      <c r="B651" s="858"/>
      <c r="C651" s="165"/>
      <c r="D651" s="858"/>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63"/>
      <c r="B652" s="858"/>
      <c r="C652" s="165"/>
      <c r="D652" s="858"/>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63"/>
      <c r="B653" s="858"/>
      <c r="C653" s="165"/>
      <c r="D653" s="858"/>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3"/>
      <c r="B654" s="858"/>
      <c r="C654" s="165"/>
      <c r="D654" s="858"/>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3"/>
      <c r="B655" s="858"/>
      <c r="C655" s="165"/>
      <c r="D655" s="858"/>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63"/>
      <c r="B656" s="858"/>
      <c r="C656" s="165"/>
      <c r="D656" s="858"/>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63"/>
      <c r="B657" s="858"/>
      <c r="C657" s="165"/>
      <c r="D657" s="858"/>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63"/>
      <c r="B658" s="858"/>
      <c r="C658" s="165"/>
      <c r="D658" s="858"/>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3"/>
      <c r="B659" s="858"/>
      <c r="C659" s="165"/>
      <c r="D659" s="858"/>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3"/>
      <c r="B660" s="858"/>
      <c r="C660" s="165"/>
      <c r="D660" s="858"/>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63"/>
      <c r="B661" s="858"/>
      <c r="C661" s="165"/>
      <c r="D661" s="858"/>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1.75" hidden="1" customHeight="1" x14ac:dyDescent="0.15">
      <c r="A662" s="863"/>
      <c r="B662" s="858"/>
      <c r="C662" s="165"/>
      <c r="D662" s="858"/>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63"/>
      <c r="B663" s="858"/>
      <c r="C663" s="165"/>
      <c r="D663" s="858"/>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3"/>
      <c r="B664" s="858"/>
      <c r="C664" s="165"/>
      <c r="D664" s="858"/>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3"/>
      <c r="B665" s="858"/>
      <c r="C665" s="165"/>
      <c r="D665" s="858"/>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63"/>
      <c r="B666" s="858"/>
      <c r="C666" s="165"/>
      <c r="D666" s="858"/>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63"/>
      <c r="B667" s="858"/>
      <c r="C667" s="165"/>
      <c r="D667" s="858"/>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63"/>
      <c r="B668" s="858"/>
      <c r="C668" s="165"/>
      <c r="D668" s="858"/>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3"/>
      <c r="B669" s="858"/>
      <c r="C669" s="165"/>
      <c r="D669" s="858"/>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3"/>
      <c r="B670" s="858"/>
      <c r="C670" s="165"/>
      <c r="D670" s="858"/>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63"/>
      <c r="B671" s="858"/>
      <c r="C671" s="165"/>
      <c r="D671" s="858"/>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1.75" hidden="1" customHeight="1" x14ac:dyDescent="0.15">
      <c r="A672" s="863"/>
      <c r="B672" s="858"/>
      <c r="C672" s="165"/>
      <c r="D672" s="858"/>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63"/>
      <c r="B673" s="858"/>
      <c r="C673" s="165"/>
      <c r="D673" s="858"/>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3"/>
      <c r="B674" s="858"/>
      <c r="C674" s="165"/>
      <c r="D674" s="858"/>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3"/>
      <c r="B675" s="858"/>
      <c r="C675" s="165"/>
      <c r="D675" s="858"/>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63"/>
      <c r="B676" s="858"/>
      <c r="C676" s="165"/>
      <c r="D676" s="858"/>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63"/>
      <c r="B677" s="858"/>
      <c r="C677" s="165"/>
      <c r="D677" s="858"/>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63"/>
      <c r="B678" s="858"/>
      <c r="C678" s="165"/>
      <c r="D678" s="858"/>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3"/>
      <c r="B679" s="858"/>
      <c r="C679" s="165"/>
      <c r="D679" s="858"/>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4"/>
      <c r="B680" s="860"/>
      <c r="C680" s="859"/>
      <c r="D680" s="860"/>
      <c r="E680" s="868"/>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69"/>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8" t="s">
        <v>36</v>
      </c>
      <c r="AH682" s="246"/>
      <c r="AI682" s="246"/>
      <c r="AJ682" s="246"/>
      <c r="AK682" s="246"/>
      <c r="AL682" s="246"/>
      <c r="AM682" s="246"/>
      <c r="AN682" s="246"/>
      <c r="AO682" s="246"/>
      <c r="AP682" s="246"/>
      <c r="AQ682" s="246"/>
      <c r="AR682" s="246"/>
      <c r="AS682" s="246"/>
      <c r="AT682" s="246"/>
      <c r="AU682" s="246"/>
      <c r="AV682" s="246"/>
      <c r="AW682" s="246"/>
      <c r="AX682" s="779"/>
    </row>
    <row r="683" spans="1:50" ht="26.25" customHeight="1" x14ac:dyDescent="0.15">
      <c r="A683" s="730" t="s">
        <v>269</v>
      </c>
      <c r="B683" s="731"/>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6" t="s">
        <v>519</v>
      </c>
      <c r="AE683" s="257"/>
      <c r="AF683" s="257"/>
      <c r="AG683" s="249" t="s">
        <v>529</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8"/>
      <c r="AD684" s="144" t="s">
        <v>519</v>
      </c>
      <c r="AE684" s="145"/>
      <c r="AF684" s="145"/>
      <c r="AG684" s="141" t="s">
        <v>529</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t="s">
        <v>519</v>
      </c>
      <c r="AE685" s="640"/>
      <c r="AF685" s="640"/>
      <c r="AG685" s="450" t="s">
        <v>574</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8" t="s">
        <v>524</v>
      </c>
      <c r="AE686" s="449"/>
      <c r="AF686" s="449"/>
      <c r="AG686" s="111"/>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4"/>
      <c r="B687" s="505"/>
      <c r="C687" s="673"/>
      <c r="D687" s="674"/>
      <c r="E687" s="660" t="s">
        <v>489</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4"/>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4"/>
      <c r="B688" s="505"/>
      <c r="C688" s="675"/>
      <c r="D688" s="676"/>
      <c r="E688" s="663" t="s">
        <v>490</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c r="AE688" s="659"/>
      <c r="AF688" s="659"/>
      <c r="AG688" s="450"/>
      <c r="AH688" s="134"/>
      <c r="AI688" s="134"/>
      <c r="AJ688" s="134"/>
      <c r="AK688" s="134"/>
      <c r="AL688" s="134"/>
      <c r="AM688" s="134"/>
      <c r="AN688" s="134"/>
      <c r="AO688" s="134"/>
      <c r="AP688" s="134"/>
      <c r="AQ688" s="134"/>
      <c r="AR688" s="134"/>
      <c r="AS688" s="134"/>
      <c r="AT688" s="134"/>
      <c r="AU688" s="134"/>
      <c r="AV688" s="134"/>
      <c r="AW688" s="134"/>
      <c r="AX688" s="451"/>
    </row>
    <row r="689" spans="1:64" ht="34.5" customHeight="1" x14ac:dyDescent="0.15">
      <c r="A689" s="504"/>
      <c r="B689" s="506"/>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1" t="s">
        <v>524</v>
      </c>
      <c r="AE689" s="422"/>
      <c r="AF689" s="422"/>
      <c r="AG689" s="629" t="s">
        <v>573</v>
      </c>
      <c r="AH689" s="630"/>
      <c r="AI689" s="630"/>
      <c r="AJ689" s="630"/>
      <c r="AK689" s="630"/>
      <c r="AL689" s="630"/>
      <c r="AM689" s="630"/>
      <c r="AN689" s="630"/>
      <c r="AO689" s="630"/>
      <c r="AP689" s="630"/>
      <c r="AQ689" s="630"/>
      <c r="AR689" s="630"/>
      <c r="AS689" s="630"/>
      <c r="AT689" s="630"/>
      <c r="AU689" s="630"/>
      <c r="AV689" s="630"/>
      <c r="AW689" s="630"/>
      <c r="AX689" s="631"/>
    </row>
    <row r="690" spans="1:64" ht="34.5" customHeight="1" x14ac:dyDescent="0.15">
      <c r="A690" s="504"/>
      <c r="B690" s="506"/>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519</v>
      </c>
      <c r="AE690" s="145"/>
      <c r="AF690" s="145"/>
      <c r="AG690" s="141" t="s">
        <v>572</v>
      </c>
      <c r="AH690" s="142"/>
      <c r="AI690" s="142"/>
      <c r="AJ690" s="142"/>
      <c r="AK690" s="142"/>
      <c r="AL690" s="142"/>
      <c r="AM690" s="142"/>
      <c r="AN690" s="142"/>
      <c r="AO690" s="142"/>
      <c r="AP690" s="142"/>
      <c r="AQ690" s="142"/>
      <c r="AR690" s="142"/>
      <c r="AS690" s="142"/>
      <c r="AT690" s="142"/>
      <c r="AU690" s="142"/>
      <c r="AV690" s="142"/>
      <c r="AW690" s="142"/>
      <c r="AX690" s="143"/>
    </row>
    <row r="691" spans="1:64" ht="34.5" customHeight="1" x14ac:dyDescent="0.15">
      <c r="A691" s="504"/>
      <c r="B691" s="506"/>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524</v>
      </c>
      <c r="AE691" s="145"/>
      <c r="AF691" s="145"/>
      <c r="AG691" s="141" t="s">
        <v>573</v>
      </c>
      <c r="AH691" s="142"/>
      <c r="AI691" s="142"/>
      <c r="AJ691" s="142"/>
      <c r="AK691" s="142"/>
      <c r="AL691" s="142"/>
      <c r="AM691" s="142"/>
      <c r="AN691" s="142"/>
      <c r="AO691" s="142"/>
      <c r="AP691" s="142"/>
      <c r="AQ691" s="142"/>
      <c r="AR691" s="142"/>
      <c r="AS691" s="142"/>
      <c r="AT691" s="142"/>
      <c r="AU691" s="142"/>
      <c r="AV691" s="142"/>
      <c r="AW691" s="142"/>
      <c r="AX691" s="143"/>
    </row>
    <row r="692" spans="1:64" ht="34.5" customHeight="1" x14ac:dyDescent="0.15">
      <c r="A692" s="504"/>
      <c r="B692" s="506"/>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2"/>
      <c r="AD692" s="144" t="s">
        <v>519</v>
      </c>
      <c r="AE692" s="145"/>
      <c r="AF692" s="145"/>
      <c r="AG692" s="141" t="s">
        <v>530</v>
      </c>
      <c r="AH692" s="142"/>
      <c r="AI692" s="142"/>
      <c r="AJ692" s="142"/>
      <c r="AK692" s="142"/>
      <c r="AL692" s="142"/>
      <c r="AM692" s="142"/>
      <c r="AN692" s="142"/>
      <c r="AO692" s="142"/>
      <c r="AP692" s="142"/>
      <c r="AQ692" s="142"/>
      <c r="AR692" s="142"/>
      <c r="AS692" s="142"/>
      <c r="AT692" s="142"/>
      <c r="AU692" s="142"/>
      <c r="AV692" s="142"/>
      <c r="AW692" s="142"/>
      <c r="AX692" s="143"/>
    </row>
    <row r="693" spans="1:64" ht="34.5" customHeight="1" x14ac:dyDescent="0.15">
      <c r="A693" s="504"/>
      <c r="B693" s="506"/>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2"/>
      <c r="AD693" s="639" t="s">
        <v>524</v>
      </c>
      <c r="AE693" s="640"/>
      <c r="AF693" s="640"/>
      <c r="AG693" s="694" t="s">
        <v>573</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34.5" customHeight="1" x14ac:dyDescent="0.15">
      <c r="A694" s="507"/>
      <c r="B694" s="508"/>
      <c r="C694" s="509" t="s">
        <v>500</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1" t="s">
        <v>524</v>
      </c>
      <c r="AE694" s="692"/>
      <c r="AF694" s="693"/>
      <c r="AG694" s="686" t="s">
        <v>573</v>
      </c>
      <c r="AH694" s="419"/>
      <c r="AI694" s="419"/>
      <c r="AJ694" s="419"/>
      <c r="AK694" s="419"/>
      <c r="AL694" s="419"/>
      <c r="AM694" s="419"/>
      <c r="AN694" s="419"/>
      <c r="AO694" s="419"/>
      <c r="AP694" s="419"/>
      <c r="AQ694" s="419"/>
      <c r="AR694" s="419"/>
      <c r="AS694" s="419"/>
      <c r="AT694" s="419"/>
      <c r="AU694" s="419"/>
      <c r="AV694" s="419"/>
      <c r="AW694" s="419"/>
      <c r="AX694" s="687"/>
      <c r="BG694" s="10"/>
      <c r="BH694" s="10"/>
      <c r="BI694" s="10"/>
      <c r="BJ694" s="10"/>
    </row>
    <row r="695" spans="1:64" ht="30" customHeight="1" x14ac:dyDescent="0.15">
      <c r="A695" s="502" t="s">
        <v>45</v>
      </c>
      <c r="B695" s="644"/>
      <c r="C695" s="645" t="s">
        <v>501</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1" t="s">
        <v>524</v>
      </c>
      <c r="AE695" s="422"/>
      <c r="AF695" s="657"/>
      <c r="AG695" s="629" t="s">
        <v>573</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524</v>
      </c>
      <c r="AE696" s="488"/>
      <c r="AF696" s="488"/>
      <c r="AG696" s="141" t="s">
        <v>573</v>
      </c>
      <c r="AH696" s="142"/>
      <c r="AI696" s="142"/>
      <c r="AJ696" s="142"/>
      <c r="AK696" s="142"/>
      <c r="AL696" s="142"/>
      <c r="AM696" s="142"/>
      <c r="AN696" s="142"/>
      <c r="AO696" s="142"/>
      <c r="AP696" s="142"/>
      <c r="AQ696" s="142"/>
      <c r="AR696" s="142"/>
      <c r="AS696" s="142"/>
      <c r="AT696" s="142"/>
      <c r="AU696" s="142"/>
      <c r="AV696" s="142"/>
      <c r="AW696" s="142"/>
      <c r="AX696" s="143"/>
    </row>
    <row r="697" spans="1:64" ht="30" customHeight="1" x14ac:dyDescent="0.15">
      <c r="A697" s="504"/>
      <c r="B697" s="506"/>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524</v>
      </c>
      <c r="AE697" s="145"/>
      <c r="AF697" s="145"/>
      <c r="AG697" s="141" t="s">
        <v>573</v>
      </c>
      <c r="AH697" s="142"/>
      <c r="AI697" s="142"/>
      <c r="AJ697" s="142"/>
      <c r="AK697" s="142"/>
      <c r="AL697" s="142"/>
      <c r="AM697" s="142"/>
      <c r="AN697" s="142"/>
      <c r="AO697" s="142"/>
      <c r="AP697" s="142"/>
      <c r="AQ697" s="142"/>
      <c r="AR697" s="142"/>
      <c r="AS697" s="142"/>
      <c r="AT697" s="142"/>
      <c r="AU697" s="142"/>
      <c r="AV697" s="142"/>
      <c r="AW697" s="142"/>
      <c r="AX697" s="143"/>
    </row>
    <row r="698" spans="1:64" ht="30" customHeight="1" x14ac:dyDescent="0.15">
      <c r="A698" s="507"/>
      <c r="B698" s="508"/>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524</v>
      </c>
      <c r="AE698" s="145"/>
      <c r="AF698" s="145"/>
      <c r="AG698" s="114" t="s">
        <v>573</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1" t="s">
        <v>519</v>
      </c>
      <c r="AE699" s="422"/>
      <c r="AF699" s="422"/>
      <c r="AG699" s="111" t="s">
        <v>563</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5"/>
      <c r="B700" s="636"/>
      <c r="C700" s="669" t="s">
        <v>70</v>
      </c>
      <c r="D700" s="670"/>
      <c r="E700" s="670"/>
      <c r="F700" s="670"/>
      <c r="G700" s="670"/>
      <c r="H700" s="670"/>
      <c r="I700" s="670"/>
      <c r="J700" s="670"/>
      <c r="K700" s="670"/>
      <c r="L700" s="670"/>
      <c r="M700" s="670"/>
      <c r="N700" s="670"/>
      <c r="O700" s="671"/>
      <c r="P700" s="416" t="s">
        <v>0</v>
      </c>
      <c r="Q700" s="416"/>
      <c r="R700" s="416"/>
      <c r="S700" s="632"/>
      <c r="T700" s="415" t="s">
        <v>29</v>
      </c>
      <c r="U700" s="416"/>
      <c r="V700" s="416"/>
      <c r="W700" s="416"/>
      <c r="X700" s="416"/>
      <c r="Y700" s="416"/>
      <c r="Z700" s="416"/>
      <c r="AA700" s="416"/>
      <c r="AB700" s="416"/>
      <c r="AC700" s="416"/>
      <c r="AD700" s="416"/>
      <c r="AE700" s="416"/>
      <c r="AF700" s="417"/>
      <c r="AG700" s="450"/>
      <c r="AH700" s="134"/>
      <c r="AI700" s="134"/>
      <c r="AJ700" s="134"/>
      <c r="AK700" s="134"/>
      <c r="AL700" s="134"/>
      <c r="AM700" s="134"/>
      <c r="AN700" s="134"/>
      <c r="AO700" s="134"/>
      <c r="AP700" s="134"/>
      <c r="AQ700" s="134"/>
      <c r="AR700" s="134"/>
      <c r="AS700" s="134"/>
      <c r="AT700" s="134"/>
      <c r="AU700" s="134"/>
      <c r="AV700" s="134"/>
      <c r="AW700" s="134"/>
      <c r="AX700" s="451"/>
    </row>
    <row r="701" spans="1:64" ht="22.5" customHeight="1" x14ac:dyDescent="0.15">
      <c r="A701" s="635"/>
      <c r="B701" s="636"/>
      <c r="C701" s="253"/>
      <c r="D701" s="254"/>
      <c r="E701" s="254"/>
      <c r="F701" s="254"/>
      <c r="G701" s="254"/>
      <c r="H701" s="254"/>
      <c r="I701" s="254"/>
      <c r="J701" s="254"/>
      <c r="K701" s="254"/>
      <c r="L701" s="254"/>
      <c r="M701" s="254"/>
      <c r="N701" s="254"/>
      <c r="O701" s="255"/>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2.5" customHeight="1" x14ac:dyDescent="0.15">
      <c r="A702" s="635"/>
      <c r="B702" s="636"/>
      <c r="C702" s="253"/>
      <c r="D702" s="254"/>
      <c r="E702" s="254"/>
      <c r="F702" s="254"/>
      <c r="G702" s="254"/>
      <c r="H702" s="254"/>
      <c r="I702" s="254"/>
      <c r="J702" s="254"/>
      <c r="K702" s="254"/>
      <c r="L702" s="254"/>
      <c r="M702" s="254"/>
      <c r="N702" s="254"/>
      <c r="O702" s="255"/>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2.5" customHeight="1" x14ac:dyDescent="0.15">
      <c r="A703" s="635"/>
      <c r="B703" s="636"/>
      <c r="C703" s="253"/>
      <c r="D703" s="254"/>
      <c r="E703" s="254"/>
      <c r="F703" s="254"/>
      <c r="G703" s="254"/>
      <c r="H703" s="254"/>
      <c r="I703" s="254"/>
      <c r="J703" s="254"/>
      <c r="K703" s="254"/>
      <c r="L703" s="254"/>
      <c r="M703" s="254"/>
      <c r="N703" s="254"/>
      <c r="O703" s="255"/>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2.5" customHeight="1" x14ac:dyDescent="0.15">
      <c r="A704" s="635"/>
      <c r="B704" s="636"/>
      <c r="C704" s="253"/>
      <c r="D704" s="254"/>
      <c r="E704" s="254"/>
      <c r="F704" s="254"/>
      <c r="G704" s="254"/>
      <c r="H704" s="254"/>
      <c r="I704" s="254"/>
      <c r="J704" s="254"/>
      <c r="K704" s="254"/>
      <c r="L704" s="254"/>
      <c r="M704" s="254"/>
      <c r="N704" s="254"/>
      <c r="O704" s="255"/>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2.5" customHeight="1" x14ac:dyDescent="0.15">
      <c r="A705" s="637"/>
      <c r="B705" s="638"/>
      <c r="C705" s="460"/>
      <c r="D705" s="461"/>
      <c r="E705" s="461"/>
      <c r="F705" s="461"/>
      <c r="G705" s="461"/>
      <c r="H705" s="461"/>
      <c r="I705" s="461"/>
      <c r="J705" s="461"/>
      <c r="K705" s="461"/>
      <c r="L705" s="461"/>
      <c r="M705" s="461"/>
      <c r="N705" s="461"/>
      <c r="O705" s="462"/>
      <c r="P705" s="477"/>
      <c r="Q705" s="477"/>
      <c r="R705" s="477"/>
      <c r="S705" s="478"/>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2" t="s">
        <v>54</v>
      </c>
      <c r="B706" s="681"/>
      <c r="C706" s="456" t="s">
        <v>60</v>
      </c>
      <c r="D706" s="457"/>
      <c r="E706" s="457"/>
      <c r="F706" s="458"/>
      <c r="G706" s="471" t="s">
        <v>564</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2"/>
      <c r="B707" s="683"/>
      <c r="C707" s="466" t="s">
        <v>64</v>
      </c>
      <c r="D707" s="467"/>
      <c r="E707" s="467"/>
      <c r="F707" s="468"/>
      <c r="G707" s="469" t="s">
        <v>565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19.2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75" customHeight="1" thickBot="1" x14ac:dyDescent="0.2">
      <c r="A711" s="678"/>
      <c r="B711" s="679"/>
      <c r="C711" s="679"/>
      <c r="D711" s="679"/>
      <c r="E711" s="680"/>
      <c r="F711" s="622"/>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116.2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3.2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5" t="s">
        <v>464</v>
      </c>
      <c r="B717" s="438"/>
      <c r="C717" s="438"/>
      <c r="D717" s="438"/>
      <c r="E717" s="438"/>
      <c r="F717" s="438"/>
      <c r="G717" s="436">
        <v>467</v>
      </c>
      <c r="H717" s="436"/>
      <c r="I717" s="436"/>
      <c r="J717" s="436"/>
      <c r="K717" s="436"/>
      <c r="L717" s="436"/>
      <c r="M717" s="436"/>
      <c r="N717" s="436"/>
      <c r="O717" s="436"/>
      <c r="P717" s="436"/>
      <c r="Q717" s="438" t="s">
        <v>376</v>
      </c>
      <c r="R717" s="438"/>
      <c r="S717" s="438"/>
      <c r="T717" s="438"/>
      <c r="U717" s="438"/>
      <c r="V717" s="438"/>
      <c r="W717" s="436">
        <v>442</v>
      </c>
      <c r="X717" s="436"/>
      <c r="Y717" s="436"/>
      <c r="Z717" s="436"/>
      <c r="AA717" s="436"/>
      <c r="AB717" s="436"/>
      <c r="AC717" s="436"/>
      <c r="AD717" s="436"/>
      <c r="AE717" s="436"/>
      <c r="AF717" s="436"/>
      <c r="AG717" s="438" t="s">
        <v>377</v>
      </c>
      <c r="AH717" s="438"/>
      <c r="AI717" s="438"/>
      <c r="AJ717" s="438"/>
      <c r="AK717" s="438"/>
      <c r="AL717" s="438"/>
      <c r="AM717" s="436">
        <v>477</v>
      </c>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v>238</v>
      </c>
      <c r="H718" s="437"/>
      <c r="I718" s="437"/>
      <c r="J718" s="437"/>
      <c r="K718" s="437"/>
      <c r="L718" s="437"/>
      <c r="M718" s="437"/>
      <c r="N718" s="437"/>
      <c r="O718" s="437"/>
      <c r="P718" s="437"/>
      <c r="Q718" s="495" t="s">
        <v>379</v>
      </c>
      <c r="R718" s="495"/>
      <c r="S718" s="495"/>
      <c r="T718" s="495"/>
      <c r="U718" s="495"/>
      <c r="V718" s="495"/>
      <c r="W718" s="605">
        <v>224</v>
      </c>
      <c r="X718" s="605"/>
      <c r="Y718" s="605"/>
      <c r="Z718" s="605"/>
      <c r="AA718" s="605"/>
      <c r="AB718" s="605"/>
      <c r="AC718" s="605"/>
      <c r="AD718" s="605"/>
      <c r="AE718" s="605"/>
      <c r="AF718" s="605"/>
      <c r="AG718" s="495" t="s">
        <v>380</v>
      </c>
      <c r="AH718" s="495"/>
      <c r="AI718" s="495"/>
      <c r="AJ718" s="495"/>
      <c r="AK718" s="495"/>
      <c r="AL718" s="495"/>
      <c r="AM718" s="459">
        <v>231</v>
      </c>
      <c r="AN718" s="459"/>
      <c r="AO718" s="459"/>
      <c r="AP718" s="459"/>
      <c r="AQ718" s="459"/>
      <c r="AR718" s="459"/>
      <c r="AS718" s="459"/>
      <c r="AT718" s="459"/>
      <c r="AU718" s="459"/>
      <c r="AV718" s="459"/>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90"/>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6"/>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533</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534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2"/>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7"/>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531</v>
      </c>
      <c r="H760" s="527"/>
      <c r="I760" s="527"/>
      <c r="J760" s="527"/>
      <c r="K760" s="528"/>
      <c r="L760" s="520" t="s">
        <v>532</v>
      </c>
      <c r="M760" s="521"/>
      <c r="N760" s="521"/>
      <c r="O760" s="521"/>
      <c r="P760" s="521"/>
      <c r="Q760" s="521"/>
      <c r="R760" s="521"/>
      <c r="S760" s="521"/>
      <c r="T760" s="521"/>
      <c r="U760" s="521"/>
      <c r="V760" s="521"/>
      <c r="W760" s="521"/>
      <c r="X760" s="522"/>
      <c r="Y760" s="482">
        <v>69</v>
      </c>
      <c r="Z760" s="483"/>
      <c r="AA760" s="483"/>
      <c r="AB760" s="684"/>
      <c r="AC760" s="526" t="s">
        <v>535</v>
      </c>
      <c r="AD760" s="527"/>
      <c r="AE760" s="527"/>
      <c r="AF760" s="527"/>
      <c r="AG760" s="528"/>
      <c r="AH760" s="520" t="s">
        <v>536</v>
      </c>
      <c r="AI760" s="521"/>
      <c r="AJ760" s="521"/>
      <c r="AK760" s="521"/>
      <c r="AL760" s="521"/>
      <c r="AM760" s="521"/>
      <c r="AN760" s="521"/>
      <c r="AO760" s="521"/>
      <c r="AP760" s="521"/>
      <c r="AQ760" s="521"/>
      <c r="AR760" s="521"/>
      <c r="AS760" s="521"/>
      <c r="AT760" s="522"/>
      <c r="AU760" s="482">
        <v>31</v>
      </c>
      <c r="AV760" s="483"/>
      <c r="AW760" s="483"/>
      <c r="AX760" s="484"/>
    </row>
    <row r="761" spans="1:50" ht="24.75" customHeight="1" x14ac:dyDescent="0.15">
      <c r="A761" s="492"/>
      <c r="B761" s="493"/>
      <c r="C761" s="493"/>
      <c r="D761" s="493"/>
      <c r="E761" s="493"/>
      <c r="F761" s="494"/>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2"/>
      <c r="B762" s="493"/>
      <c r="C762" s="493"/>
      <c r="D762" s="493"/>
      <c r="E762" s="493"/>
      <c r="F762" s="49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2"/>
      <c r="B763" s="493"/>
      <c r="C763" s="493"/>
      <c r="D763" s="493"/>
      <c r="E763" s="493"/>
      <c r="F763" s="49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2"/>
      <c r="B764" s="493"/>
      <c r="C764" s="493"/>
      <c r="D764" s="493"/>
      <c r="E764" s="493"/>
      <c r="F764" s="49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2"/>
      <c r="B765" s="493"/>
      <c r="C765" s="493"/>
      <c r="D765" s="493"/>
      <c r="E765" s="493"/>
      <c r="F765" s="49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2"/>
      <c r="B766" s="493"/>
      <c r="C766" s="493"/>
      <c r="D766" s="493"/>
      <c r="E766" s="493"/>
      <c r="F766" s="49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2"/>
      <c r="B767" s="493"/>
      <c r="C767" s="493"/>
      <c r="D767" s="493"/>
      <c r="E767" s="493"/>
      <c r="F767" s="49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2"/>
      <c r="B768" s="493"/>
      <c r="C768" s="493"/>
      <c r="D768" s="493"/>
      <c r="E768" s="493"/>
      <c r="F768" s="49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2"/>
      <c r="B769" s="493"/>
      <c r="C769" s="493"/>
      <c r="D769" s="493"/>
      <c r="E769" s="493"/>
      <c r="F769" s="49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2"/>
      <c r="B770" s="493"/>
      <c r="C770" s="493"/>
      <c r="D770" s="493"/>
      <c r="E770" s="493"/>
      <c r="F770" s="494"/>
      <c r="G770" s="702" t="s">
        <v>22</v>
      </c>
      <c r="H770" s="703"/>
      <c r="I770" s="703"/>
      <c r="J770" s="703"/>
      <c r="K770" s="703"/>
      <c r="L770" s="704"/>
      <c r="M770" s="705"/>
      <c r="N770" s="705"/>
      <c r="O770" s="705"/>
      <c r="P770" s="705"/>
      <c r="Q770" s="705"/>
      <c r="R770" s="705"/>
      <c r="S770" s="705"/>
      <c r="T770" s="705"/>
      <c r="U770" s="705"/>
      <c r="V770" s="705"/>
      <c r="W770" s="705"/>
      <c r="X770" s="706"/>
      <c r="Y770" s="707">
        <f>SUM(Y760:AB769)</f>
        <v>69</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31</v>
      </c>
      <c r="AV770" s="708"/>
      <c r="AW770" s="708"/>
      <c r="AX770" s="710"/>
    </row>
    <row r="771" spans="1:50" ht="30" customHeight="1" x14ac:dyDescent="0.15">
      <c r="A771" s="492"/>
      <c r="B771" s="493"/>
      <c r="C771" s="493"/>
      <c r="D771" s="493"/>
      <c r="E771" s="493"/>
      <c r="F771" s="494"/>
      <c r="G771" s="479" t="s">
        <v>537</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538</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2"/>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7"/>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531</v>
      </c>
      <c r="H773" s="527"/>
      <c r="I773" s="527"/>
      <c r="J773" s="527"/>
      <c r="K773" s="528"/>
      <c r="L773" s="520" t="s">
        <v>532</v>
      </c>
      <c r="M773" s="521"/>
      <c r="N773" s="521"/>
      <c r="O773" s="521"/>
      <c r="P773" s="521"/>
      <c r="Q773" s="521"/>
      <c r="R773" s="521"/>
      <c r="S773" s="521"/>
      <c r="T773" s="521"/>
      <c r="U773" s="521"/>
      <c r="V773" s="521"/>
      <c r="W773" s="521"/>
      <c r="X773" s="522"/>
      <c r="Y773" s="482">
        <v>31</v>
      </c>
      <c r="Z773" s="483"/>
      <c r="AA773" s="483"/>
      <c r="AB773" s="684"/>
      <c r="AC773" s="526" t="s">
        <v>535</v>
      </c>
      <c r="AD773" s="527"/>
      <c r="AE773" s="527"/>
      <c r="AF773" s="527"/>
      <c r="AG773" s="528"/>
      <c r="AH773" s="520" t="s">
        <v>539</v>
      </c>
      <c r="AI773" s="521"/>
      <c r="AJ773" s="521"/>
      <c r="AK773" s="521"/>
      <c r="AL773" s="521"/>
      <c r="AM773" s="521"/>
      <c r="AN773" s="521"/>
      <c r="AO773" s="521"/>
      <c r="AP773" s="521"/>
      <c r="AQ773" s="521"/>
      <c r="AR773" s="521"/>
      <c r="AS773" s="521"/>
      <c r="AT773" s="522"/>
      <c r="AU773" s="482">
        <v>3</v>
      </c>
      <c r="AV773" s="483"/>
      <c r="AW773" s="483"/>
      <c r="AX773" s="484"/>
    </row>
    <row r="774" spans="1:50" ht="24.75" customHeight="1" x14ac:dyDescent="0.15">
      <c r="A774" s="492"/>
      <c r="B774" s="493"/>
      <c r="C774" s="493"/>
      <c r="D774" s="493"/>
      <c r="E774" s="493"/>
      <c r="F774" s="49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2"/>
      <c r="B775" s="493"/>
      <c r="C775" s="493"/>
      <c r="D775" s="493"/>
      <c r="E775" s="493"/>
      <c r="F775" s="49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2"/>
      <c r="B776" s="493"/>
      <c r="C776" s="493"/>
      <c r="D776" s="493"/>
      <c r="E776" s="493"/>
      <c r="F776" s="49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2"/>
      <c r="B777" s="493"/>
      <c r="C777" s="493"/>
      <c r="D777" s="493"/>
      <c r="E777" s="493"/>
      <c r="F777" s="49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2"/>
      <c r="B778" s="493"/>
      <c r="C778" s="493"/>
      <c r="D778" s="493"/>
      <c r="E778" s="493"/>
      <c r="F778" s="49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2"/>
      <c r="B779" s="493"/>
      <c r="C779" s="493"/>
      <c r="D779" s="493"/>
      <c r="E779" s="493"/>
      <c r="F779" s="49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2"/>
      <c r="B780" s="493"/>
      <c r="C780" s="493"/>
      <c r="D780" s="493"/>
      <c r="E780" s="493"/>
      <c r="F780" s="49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2"/>
      <c r="B781" s="493"/>
      <c r="C781" s="493"/>
      <c r="D781" s="493"/>
      <c r="E781" s="493"/>
      <c r="F781" s="49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2"/>
      <c r="B782" s="493"/>
      <c r="C782" s="493"/>
      <c r="D782" s="493"/>
      <c r="E782" s="493"/>
      <c r="F782" s="49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3.25" customHeight="1" thickBot="1" x14ac:dyDescent="0.2">
      <c r="A783" s="492"/>
      <c r="B783" s="493"/>
      <c r="C783" s="493"/>
      <c r="D783" s="493"/>
      <c r="E783" s="493"/>
      <c r="F783" s="494"/>
      <c r="G783" s="702" t="s">
        <v>22</v>
      </c>
      <c r="H783" s="703"/>
      <c r="I783" s="703"/>
      <c r="J783" s="703"/>
      <c r="K783" s="703"/>
      <c r="L783" s="704"/>
      <c r="M783" s="705"/>
      <c r="N783" s="705"/>
      <c r="O783" s="705"/>
      <c r="P783" s="705"/>
      <c r="Q783" s="705"/>
      <c r="R783" s="705"/>
      <c r="S783" s="705"/>
      <c r="T783" s="705"/>
      <c r="U783" s="705"/>
      <c r="V783" s="705"/>
      <c r="W783" s="705"/>
      <c r="X783" s="706"/>
      <c r="Y783" s="707">
        <f>SUM(Y773:AB782)</f>
        <v>31</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3</v>
      </c>
      <c r="AV783" s="708"/>
      <c r="AW783" s="708"/>
      <c r="AX783" s="710"/>
    </row>
    <row r="784" spans="1:50" ht="30" customHeight="1" x14ac:dyDescent="0.15">
      <c r="A784" s="492"/>
      <c r="B784" s="493"/>
      <c r="C784" s="493"/>
      <c r="D784" s="493"/>
      <c r="E784" s="493"/>
      <c r="F784" s="494"/>
      <c r="G784" s="479" t="s">
        <v>493</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494</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2"/>
    </row>
    <row r="785" spans="1:50" ht="24.75"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7"/>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1.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4"/>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2"/>
      <c r="B788" s="493"/>
      <c r="C788" s="493"/>
      <c r="D788" s="493"/>
      <c r="E788" s="493"/>
      <c r="F788" s="494"/>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2"/>
      <c r="B789" s="493"/>
      <c r="C789" s="493"/>
      <c r="D789" s="493"/>
      <c r="E789" s="493"/>
      <c r="F789" s="49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2"/>
      <c r="B790" s="493"/>
      <c r="C790" s="493"/>
      <c r="D790" s="493"/>
      <c r="E790" s="493"/>
      <c r="F790" s="49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2"/>
      <c r="B791" s="493"/>
      <c r="C791" s="493"/>
      <c r="D791" s="493"/>
      <c r="E791" s="493"/>
      <c r="F791" s="49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2"/>
      <c r="B792" s="493"/>
      <c r="C792" s="493"/>
      <c r="D792" s="493"/>
      <c r="E792" s="493"/>
      <c r="F792" s="49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2"/>
      <c r="B793" s="493"/>
      <c r="C793" s="493"/>
      <c r="D793" s="493"/>
      <c r="E793" s="493"/>
      <c r="F793" s="49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2"/>
      <c r="B794" s="493"/>
      <c r="C794" s="493"/>
      <c r="D794" s="493"/>
      <c r="E794" s="493"/>
      <c r="F794" s="49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2"/>
      <c r="B795" s="493"/>
      <c r="C795" s="493"/>
      <c r="D795" s="493"/>
      <c r="E795" s="493"/>
      <c r="F795" s="49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2"/>
      <c r="B796" s="493"/>
      <c r="C796" s="493"/>
      <c r="D796" s="493"/>
      <c r="E796" s="493"/>
      <c r="F796" s="494"/>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2"/>
    </row>
    <row r="798" spans="1:50" ht="24.75"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7"/>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4"/>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2"/>
      <c r="B801" s="493"/>
      <c r="C801" s="493"/>
      <c r="D801" s="493"/>
      <c r="E801" s="493"/>
      <c r="F801" s="49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2"/>
      <c r="B802" s="493"/>
      <c r="C802" s="493"/>
      <c r="D802" s="493"/>
      <c r="E802" s="493"/>
      <c r="F802" s="49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2"/>
      <c r="B803" s="493"/>
      <c r="C803" s="493"/>
      <c r="D803" s="493"/>
      <c r="E803" s="493"/>
      <c r="F803" s="49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2"/>
      <c r="B804" s="493"/>
      <c r="C804" s="493"/>
      <c r="D804" s="493"/>
      <c r="E804" s="493"/>
      <c r="F804" s="49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2"/>
      <c r="B805" s="493"/>
      <c r="C805" s="493"/>
      <c r="D805" s="493"/>
      <c r="E805" s="493"/>
      <c r="F805" s="49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2"/>
      <c r="B806" s="493"/>
      <c r="C806" s="493"/>
      <c r="D806" s="493"/>
      <c r="E806" s="493"/>
      <c r="F806" s="49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2"/>
      <c r="B807" s="493"/>
      <c r="C807" s="493"/>
      <c r="D807" s="493"/>
      <c r="E807" s="493"/>
      <c r="F807" s="49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2"/>
      <c r="B808" s="493"/>
      <c r="C808" s="493"/>
      <c r="D808" s="493"/>
      <c r="E808" s="493"/>
      <c r="F808" s="49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2"/>
      <c r="B809" s="493"/>
      <c r="C809" s="493"/>
      <c r="D809" s="493"/>
      <c r="E809" s="493"/>
      <c r="F809" s="494"/>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9" t="s">
        <v>465</v>
      </c>
      <c r="K815" s="216"/>
      <c r="L815" s="216"/>
      <c r="M815" s="216"/>
      <c r="N815" s="216"/>
      <c r="O815" s="216"/>
      <c r="P815" s="294" t="s">
        <v>400</v>
      </c>
      <c r="Q815" s="294"/>
      <c r="R815" s="294"/>
      <c r="S815" s="294"/>
      <c r="T815" s="294"/>
      <c r="U815" s="294"/>
      <c r="V815" s="294"/>
      <c r="W815" s="294"/>
      <c r="X815" s="294"/>
      <c r="Y815" s="233" t="s">
        <v>461</v>
      </c>
      <c r="Z815" s="232"/>
      <c r="AA815" s="232"/>
      <c r="AB815" s="232"/>
      <c r="AC815" s="109" t="s">
        <v>399</v>
      </c>
      <c r="AD815" s="109"/>
      <c r="AE815" s="109"/>
      <c r="AF815" s="109"/>
      <c r="AG815" s="109"/>
      <c r="AH815" s="233" t="s">
        <v>416</v>
      </c>
      <c r="AI815" s="760"/>
      <c r="AJ815" s="760"/>
      <c r="AK815" s="760"/>
      <c r="AL815" s="760" t="s">
        <v>23</v>
      </c>
      <c r="AM815" s="760"/>
      <c r="AN815" s="760"/>
      <c r="AO815" s="840"/>
      <c r="AP815" s="235" t="s">
        <v>466</v>
      </c>
      <c r="AQ815" s="235"/>
      <c r="AR815" s="235"/>
      <c r="AS815" s="235"/>
      <c r="AT815" s="235"/>
      <c r="AU815" s="235"/>
      <c r="AV815" s="235"/>
      <c r="AW815" s="235"/>
      <c r="AX815" s="235"/>
    </row>
    <row r="816" spans="1:50" ht="48.75" customHeight="1" x14ac:dyDescent="0.15">
      <c r="A816" s="240">
        <v>1</v>
      </c>
      <c r="B816" s="240">
        <v>1</v>
      </c>
      <c r="C816" s="236" t="s">
        <v>544</v>
      </c>
      <c r="D816" s="218"/>
      <c r="E816" s="218"/>
      <c r="F816" s="218"/>
      <c r="G816" s="218"/>
      <c r="H816" s="218"/>
      <c r="I816" s="218"/>
      <c r="J816" s="219">
        <v>2700150005057</v>
      </c>
      <c r="K816" s="220"/>
      <c r="L816" s="220"/>
      <c r="M816" s="220"/>
      <c r="N816" s="220"/>
      <c r="O816" s="220"/>
      <c r="P816" s="237" t="s">
        <v>541</v>
      </c>
      <c r="Q816" s="221"/>
      <c r="R816" s="221"/>
      <c r="S816" s="221"/>
      <c r="T816" s="221"/>
      <c r="U816" s="221"/>
      <c r="V816" s="221"/>
      <c r="W816" s="221"/>
      <c r="X816" s="221"/>
      <c r="Y816" s="222">
        <v>69</v>
      </c>
      <c r="Z816" s="223"/>
      <c r="AA816" s="223"/>
      <c r="AB816" s="224"/>
      <c r="AC816" s="225" t="s">
        <v>566</v>
      </c>
      <c r="AD816" s="225"/>
      <c r="AE816" s="225"/>
      <c r="AF816" s="225"/>
      <c r="AG816" s="225"/>
      <c r="AH816" s="226" t="s">
        <v>566</v>
      </c>
      <c r="AI816" s="227"/>
      <c r="AJ816" s="227"/>
      <c r="AK816" s="227"/>
      <c r="AL816" s="228" t="s">
        <v>566</v>
      </c>
      <c r="AM816" s="229"/>
      <c r="AN816" s="229"/>
      <c r="AO816" s="230"/>
      <c r="AP816" s="231" t="s">
        <v>566</v>
      </c>
      <c r="AQ816" s="231"/>
      <c r="AR816" s="231"/>
      <c r="AS816" s="231"/>
      <c r="AT816" s="231"/>
      <c r="AU816" s="231"/>
      <c r="AV816" s="231"/>
      <c r="AW816" s="231"/>
      <c r="AX816" s="231"/>
    </row>
    <row r="817" spans="1:50" ht="30" hidden="1" customHeight="1" x14ac:dyDescent="0.15">
      <c r="A817" s="240">
        <v>2</v>
      </c>
      <c r="B817" s="240">
        <v>1</v>
      </c>
      <c r="C817" s="236"/>
      <c r="D817" s="218"/>
      <c r="E817" s="218"/>
      <c r="F817" s="218"/>
      <c r="G817" s="218"/>
      <c r="H817" s="218"/>
      <c r="I817" s="218"/>
      <c r="J817" s="219"/>
      <c r="K817" s="220"/>
      <c r="L817" s="220"/>
      <c r="M817" s="220"/>
      <c r="N817" s="220"/>
      <c r="O817" s="220"/>
      <c r="P817" s="237"/>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36"/>
      <c r="D818" s="218"/>
      <c r="E818" s="218"/>
      <c r="F818" s="218"/>
      <c r="G818" s="218"/>
      <c r="H818" s="218"/>
      <c r="I818" s="218"/>
      <c r="J818" s="219"/>
      <c r="K818" s="220"/>
      <c r="L818" s="220"/>
      <c r="M818" s="220"/>
      <c r="N818" s="220"/>
      <c r="O818" s="220"/>
      <c r="P818" s="237"/>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36"/>
      <c r="D819" s="218"/>
      <c r="E819" s="218"/>
      <c r="F819" s="218"/>
      <c r="G819" s="218"/>
      <c r="H819" s="218"/>
      <c r="I819" s="218"/>
      <c r="J819" s="219"/>
      <c r="K819" s="220"/>
      <c r="L819" s="220"/>
      <c r="M819" s="220"/>
      <c r="N819" s="220"/>
      <c r="O819" s="220"/>
      <c r="P819" s="237"/>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29.25"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510</v>
      </c>
      <c r="AQ848" s="235"/>
      <c r="AR848" s="235"/>
      <c r="AS848" s="235"/>
      <c r="AT848" s="235"/>
      <c r="AU848" s="235"/>
      <c r="AV848" s="235"/>
      <c r="AW848" s="235"/>
      <c r="AX848" s="235"/>
    </row>
    <row r="849" spans="1:50" ht="67.5" customHeight="1" x14ac:dyDescent="0.15">
      <c r="A849" s="240">
        <v>1</v>
      </c>
      <c r="B849" s="240">
        <v>1</v>
      </c>
      <c r="C849" s="236" t="s">
        <v>540</v>
      </c>
      <c r="D849" s="218"/>
      <c r="E849" s="218"/>
      <c r="F849" s="218"/>
      <c r="G849" s="218"/>
      <c r="H849" s="218"/>
      <c r="I849" s="218"/>
      <c r="J849" s="219" t="s">
        <v>575</v>
      </c>
      <c r="K849" s="220"/>
      <c r="L849" s="220"/>
      <c r="M849" s="220"/>
      <c r="N849" s="220"/>
      <c r="O849" s="220"/>
      <c r="P849" s="237" t="s">
        <v>542</v>
      </c>
      <c r="Q849" s="221"/>
      <c r="R849" s="221"/>
      <c r="S849" s="221"/>
      <c r="T849" s="221"/>
      <c r="U849" s="221"/>
      <c r="V849" s="221"/>
      <c r="W849" s="221"/>
      <c r="X849" s="221"/>
      <c r="Y849" s="222">
        <v>31</v>
      </c>
      <c r="Z849" s="223"/>
      <c r="AA849" s="223"/>
      <c r="AB849" s="224"/>
      <c r="AC849" s="225" t="s">
        <v>566</v>
      </c>
      <c r="AD849" s="225"/>
      <c r="AE849" s="225"/>
      <c r="AF849" s="225"/>
      <c r="AG849" s="225"/>
      <c r="AH849" s="226" t="s">
        <v>566</v>
      </c>
      <c r="AI849" s="227"/>
      <c r="AJ849" s="227"/>
      <c r="AK849" s="227"/>
      <c r="AL849" s="228" t="s">
        <v>566</v>
      </c>
      <c r="AM849" s="229"/>
      <c r="AN849" s="229"/>
      <c r="AO849" s="230"/>
      <c r="AP849" s="231" t="s">
        <v>566</v>
      </c>
      <c r="AQ849" s="231"/>
      <c r="AR849" s="231"/>
      <c r="AS849" s="231"/>
      <c r="AT849" s="231"/>
      <c r="AU849" s="231"/>
      <c r="AV849" s="231"/>
      <c r="AW849" s="231"/>
      <c r="AX849" s="231"/>
    </row>
    <row r="850" spans="1:50" ht="30"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30"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510</v>
      </c>
      <c r="AQ881" s="235"/>
      <c r="AR881" s="235"/>
      <c r="AS881" s="235"/>
      <c r="AT881" s="235"/>
      <c r="AU881" s="235"/>
      <c r="AV881" s="235"/>
      <c r="AW881" s="235"/>
      <c r="AX881" s="235"/>
    </row>
    <row r="882" spans="1:50" ht="67.5" customHeight="1" x14ac:dyDescent="0.15">
      <c r="A882" s="240">
        <v>1</v>
      </c>
      <c r="B882" s="240">
        <v>1</v>
      </c>
      <c r="C882" s="236" t="s">
        <v>576</v>
      </c>
      <c r="D882" s="218"/>
      <c r="E882" s="218"/>
      <c r="F882" s="218"/>
      <c r="G882" s="218"/>
      <c r="H882" s="218"/>
      <c r="I882" s="218"/>
      <c r="J882" s="219">
        <v>2120005012233</v>
      </c>
      <c r="K882" s="220"/>
      <c r="L882" s="220"/>
      <c r="M882" s="220"/>
      <c r="N882" s="220"/>
      <c r="O882" s="220"/>
      <c r="P882" s="237" t="s">
        <v>542</v>
      </c>
      <c r="Q882" s="221"/>
      <c r="R882" s="221"/>
      <c r="S882" s="221"/>
      <c r="T882" s="221"/>
      <c r="U882" s="221"/>
      <c r="V882" s="221"/>
      <c r="W882" s="221"/>
      <c r="X882" s="221"/>
      <c r="Y882" s="222">
        <v>31</v>
      </c>
      <c r="Z882" s="223"/>
      <c r="AA882" s="223"/>
      <c r="AB882" s="224"/>
      <c r="AC882" s="225" t="s">
        <v>566</v>
      </c>
      <c r="AD882" s="225"/>
      <c r="AE882" s="225"/>
      <c r="AF882" s="225"/>
      <c r="AG882" s="225"/>
      <c r="AH882" s="226" t="s">
        <v>566</v>
      </c>
      <c r="AI882" s="227"/>
      <c r="AJ882" s="227"/>
      <c r="AK882" s="227"/>
      <c r="AL882" s="228" t="s">
        <v>566</v>
      </c>
      <c r="AM882" s="229"/>
      <c r="AN882" s="229"/>
      <c r="AO882" s="230"/>
      <c r="AP882" s="231" t="s">
        <v>566</v>
      </c>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510</v>
      </c>
      <c r="AQ914" s="235"/>
      <c r="AR914" s="235"/>
      <c r="AS914" s="235"/>
      <c r="AT914" s="235"/>
      <c r="AU914" s="235"/>
      <c r="AV914" s="235"/>
      <c r="AW914" s="235"/>
      <c r="AX914" s="235"/>
    </row>
    <row r="915" spans="1:50" ht="45.75" customHeight="1" x14ac:dyDescent="0.15">
      <c r="A915" s="240">
        <v>1</v>
      </c>
      <c r="B915" s="240">
        <v>1</v>
      </c>
      <c r="C915" s="236" t="s">
        <v>577</v>
      </c>
      <c r="D915" s="218"/>
      <c r="E915" s="218"/>
      <c r="F915" s="218"/>
      <c r="G915" s="218"/>
      <c r="H915" s="218"/>
      <c r="I915" s="218"/>
      <c r="J915" s="219" t="s">
        <v>578</v>
      </c>
      <c r="K915" s="220"/>
      <c r="L915" s="220"/>
      <c r="M915" s="220"/>
      <c r="N915" s="220"/>
      <c r="O915" s="220"/>
      <c r="P915" s="237" t="s">
        <v>543</v>
      </c>
      <c r="Q915" s="221"/>
      <c r="R915" s="221"/>
      <c r="S915" s="221"/>
      <c r="T915" s="221"/>
      <c r="U915" s="221"/>
      <c r="V915" s="221"/>
      <c r="W915" s="221"/>
      <c r="X915" s="221"/>
      <c r="Y915" s="222">
        <v>3</v>
      </c>
      <c r="Z915" s="223"/>
      <c r="AA915" s="223"/>
      <c r="AB915" s="224"/>
      <c r="AC915" s="225" t="s">
        <v>566</v>
      </c>
      <c r="AD915" s="225"/>
      <c r="AE915" s="225"/>
      <c r="AF915" s="225"/>
      <c r="AG915" s="225"/>
      <c r="AH915" s="226" t="s">
        <v>566</v>
      </c>
      <c r="AI915" s="227"/>
      <c r="AJ915" s="227"/>
      <c r="AK915" s="227"/>
      <c r="AL915" s="228" t="s">
        <v>566</v>
      </c>
      <c r="AM915" s="229"/>
      <c r="AN915" s="229"/>
      <c r="AO915" s="230"/>
      <c r="AP915" s="231" t="s">
        <v>566</v>
      </c>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510</v>
      </c>
      <c r="AQ947" s="235"/>
      <c r="AR947" s="235"/>
      <c r="AS947" s="235"/>
      <c r="AT947" s="235"/>
      <c r="AU947" s="235"/>
      <c r="AV947" s="235"/>
      <c r="AW947" s="235"/>
      <c r="AX947" s="235"/>
    </row>
    <row r="948" spans="1:50" ht="30" hidden="1" customHeight="1" x14ac:dyDescent="0.15">
      <c r="A948" s="240">
        <v>1</v>
      </c>
      <c r="B948" s="240">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510</v>
      </c>
      <c r="AQ980" s="235"/>
      <c r="AR980" s="235"/>
      <c r="AS980" s="235"/>
      <c r="AT980" s="235"/>
      <c r="AU980" s="235"/>
      <c r="AV980" s="235"/>
      <c r="AW980" s="235"/>
      <c r="AX980" s="235"/>
    </row>
    <row r="981" spans="1:50" ht="30" hidden="1" customHeight="1" x14ac:dyDescent="0.15">
      <c r="A981" s="240">
        <v>1</v>
      </c>
      <c r="B981" s="2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510</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510</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509</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9" t="s">
        <v>427</v>
      </c>
      <c r="D1080" s="244"/>
      <c r="E1080" s="109" t="s">
        <v>426</v>
      </c>
      <c r="F1080" s="244"/>
      <c r="G1080" s="244"/>
      <c r="H1080" s="244"/>
      <c r="I1080" s="244"/>
      <c r="J1080" s="109" t="s">
        <v>465</v>
      </c>
      <c r="K1080" s="109"/>
      <c r="L1080" s="109"/>
      <c r="M1080" s="109"/>
      <c r="N1080" s="109"/>
      <c r="O1080" s="109"/>
      <c r="P1080" s="233" t="s">
        <v>31</v>
      </c>
      <c r="Q1080" s="233"/>
      <c r="R1080" s="233"/>
      <c r="S1080" s="233"/>
      <c r="T1080" s="233"/>
      <c r="U1080" s="233"/>
      <c r="V1080" s="233"/>
      <c r="W1080" s="233"/>
      <c r="X1080" s="233"/>
      <c r="Y1080" s="109" t="s">
        <v>468</v>
      </c>
      <c r="Z1080" s="244"/>
      <c r="AA1080" s="244"/>
      <c r="AB1080" s="244"/>
      <c r="AC1080" s="109" t="s">
        <v>399</v>
      </c>
      <c r="AD1080" s="109"/>
      <c r="AE1080" s="109"/>
      <c r="AF1080" s="109"/>
      <c r="AG1080" s="109"/>
      <c r="AH1080" s="233" t="s">
        <v>416</v>
      </c>
      <c r="AI1080" s="232"/>
      <c r="AJ1080" s="232"/>
      <c r="AK1080" s="232"/>
      <c r="AL1080" s="232" t="s">
        <v>23</v>
      </c>
      <c r="AM1080" s="232"/>
      <c r="AN1080" s="232"/>
      <c r="AO1080" s="245"/>
      <c r="AP1080" s="235" t="s">
        <v>511</v>
      </c>
      <c r="AQ1080" s="235"/>
      <c r="AR1080" s="235"/>
      <c r="AS1080" s="235"/>
      <c r="AT1080" s="235"/>
      <c r="AU1080" s="235"/>
      <c r="AV1080" s="235"/>
      <c r="AW1080" s="235"/>
      <c r="AX1080" s="235"/>
    </row>
    <row r="1081" spans="1:50" ht="30.75" customHeight="1" x14ac:dyDescent="0.15">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1" priority="11227">
      <formula>IF(RIGHT(TEXT(P14,"0.#"),1)=".",FALSE,TRUE)</formula>
    </cfRule>
    <cfRule type="expression" dxfId="2720" priority="11228">
      <formula>IF(RIGHT(TEXT(P14,"0.#"),1)=".",TRUE,FALSE)</formula>
    </cfRule>
  </conditionalFormatting>
  <conditionalFormatting sqref="AE23">
    <cfRule type="expression" dxfId="2719" priority="11217">
      <formula>IF(RIGHT(TEXT(AE23,"0.#"),1)=".",FALSE,TRUE)</formula>
    </cfRule>
    <cfRule type="expression" dxfId="2718" priority="11218">
      <formula>IF(RIGHT(TEXT(AE23,"0.#"),1)=".",TRUE,FALSE)</formula>
    </cfRule>
  </conditionalFormatting>
  <conditionalFormatting sqref="L105">
    <cfRule type="expression" dxfId="2717" priority="11109">
      <formula>IF(RIGHT(TEXT(L105,"0.#"),1)=".",FALSE,TRUE)</formula>
    </cfRule>
    <cfRule type="expression" dxfId="2716" priority="11110">
      <formula>IF(RIGHT(TEXT(L105,"0.#"),1)=".",TRUE,FALSE)</formula>
    </cfRule>
  </conditionalFormatting>
  <conditionalFormatting sqref="L110">
    <cfRule type="expression" dxfId="2715" priority="11107">
      <formula>IF(RIGHT(TEXT(L110,"0.#"),1)=".",FALSE,TRUE)</formula>
    </cfRule>
    <cfRule type="expression" dxfId="2714" priority="11108">
      <formula>IF(RIGHT(TEXT(L110,"0.#"),1)=".",TRUE,FALSE)</formula>
    </cfRule>
  </conditionalFormatting>
  <conditionalFormatting sqref="R110">
    <cfRule type="expression" dxfId="2713" priority="11105">
      <formula>IF(RIGHT(TEXT(R110,"0.#"),1)=".",FALSE,TRUE)</formula>
    </cfRule>
    <cfRule type="expression" dxfId="2712" priority="11106">
      <formula>IF(RIGHT(TEXT(R110,"0.#"),1)=".",TRUE,FALSE)</formula>
    </cfRule>
  </conditionalFormatting>
  <conditionalFormatting sqref="P18:AX18">
    <cfRule type="expression" dxfId="2711" priority="11103">
      <formula>IF(RIGHT(TEXT(P18,"0.#"),1)=".",FALSE,TRUE)</formula>
    </cfRule>
    <cfRule type="expression" dxfId="2710" priority="11104">
      <formula>IF(RIGHT(TEXT(P18,"0.#"),1)=".",TRUE,FALSE)</formula>
    </cfRule>
  </conditionalFormatting>
  <conditionalFormatting sqref="Y761">
    <cfRule type="expression" dxfId="2709" priority="11099">
      <formula>IF(RIGHT(TEXT(Y761,"0.#"),1)=".",FALSE,TRUE)</formula>
    </cfRule>
    <cfRule type="expression" dxfId="2708" priority="11100">
      <formula>IF(RIGHT(TEXT(Y761,"0.#"),1)=".",TRUE,FALSE)</formula>
    </cfRule>
  </conditionalFormatting>
  <conditionalFormatting sqref="Y770">
    <cfRule type="expression" dxfId="2707" priority="11095">
      <formula>IF(RIGHT(TEXT(Y770,"0.#"),1)=".",FALSE,TRUE)</formula>
    </cfRule>
    <cfRule type="expression" dxfId="2706" priority="11096">
      <formula>IF(RIGHT(TEXT(Y770,"0.#"),1)=".",TRUE,FALSE)</formula>
    </cfRule>
  </conditionalFormatting>
  <conditionalFormatting sqref="Y801:Y808 Y799 Y788:Y795 Y786 Y775:Y782 Y773">
    <cfRule type="expression" dxfId="2705" priority="10877">
      <formula>IF(RIGHT(TEXT(Y773,"0.#"),1)=".",FALSE,TRUE)</formula>
    </cfRule>
    <cfRule type="expression" dxfId="2704" priority="10878">
      <formula>IF(RIGHT(TEXT(Y773,"0.#"),1)=".",TRUE,FALSE)</formula>
    </cfRule>
  </conditionalFormatting>
  <conditionalFormatting sqref="P16:AQ17 P15:AX15 P13:AX13">
    <cfRule type="expression" dxfId="2703" priority="10925">
      <formula>IF(RIGHT(TEXT(P13,"0.#"),1)=".",FALSE,TRUE)</formula>
    </cfRule>
    <cfRule type="expression" dxfId="2702" priority="10926">
      <formula>IF(RIGHT(TEXT(P13,"0.#"),1)=".",TRUE,FALSE)</formula>
    </cfRule>
  </conditionalFormatting>
  <conditionalFormatting sqref="P19:AJ19">
    <cfRule type="expression" dxfId="2701" priority="10923">
      <formula>IF(RIGHT(TEXT(P19,"0.#"),1)=".",FALSE,TRUE)</formula>
    </cfRule>
    <cfRule type="expression" dxfId="2700" priority="10924">
      <formula>IF(RIGHT(TEXT(P19,"0.#"),1)=".",TRUE,FALSE)</formula>
    </cfRule>
  </conditionalFormatting>
  <conditionalFormatting sqref="AE74 AQ74">
    <cfRule type="expression" dxfId="2699" priority="10915">
      <formula>IF(RIGHT(TEXT(AE74,"0.#"),1)=".",FALSE,TRUE)</formula>
    </cfRule>
    <cfRule type="expression" dxfId="2698" priority="10916">
      <formula>IF(RIGHT(TEXT(AE74,"0.#"),1)=".",TRUE,FALSE)</formula>
    </cfRule>
  </conditionalFormatting>
  <conditionalFormatting sqref="L106:L109 L104">
    <cfRule type="expression" dxfId="2697" priority="10909">
      <formula>IF(RIGHT(TEXT(L104,"0.#"),1)=".",FALSE,TRUE)</formula>
    </cfRule>
    <cfRule type="expression" dxfId="2696" priority="10910">
      <formula>IF(RIGHT(TEXT(L104,"0.#"),1)=".",TRUE,FALSE)</formula>
    </cfRule>
  </conditionalFormatting>
  <conditionalFormatting sqref="R104">
    <cfRule type="expression" dxfId="2695" priority="10905">
      <formula>IF(RIGHT(TEXT(R104,"0.#"),1)=".",FALSE,TRUE)</formula>
    </cfRule>
    <cfRule type="expression" dxfId="2694" priority="10906">
      <formula>IF(RIGHT(TEXT(R104,"0.#"),1)=".",TRUE,FALSE)</formula>
    </cfRule>
  </conditionalFormatting>
  <conditionalFormatting sqref="R105:R109">
    <cfRule type="expression" dxfId="2693" priority="10903">
      <formula>IF(RIGHT(TEXT(R105,"0.#"),1)=".",FALSE,TRUE)</formula>
    </cfRule>
    <cfRule type="expression" dxfId="2692" priority="10904">
      <formula>IF(RIGHT(TEXT(R105,"0.#"),1)=".",TRUE,FALSE)</formula>
    </cfRule>
  </conditionalFormatting>
  <conditionalFormatting sqref="Y762:Y769 Y760">
    <cfRule type="expression" dxfId="2691" priority="10901">
      <formula>IF(RIGHT(TEXT(Y760,"0.#"),1)=".",FALSE,TRUE)</formula>
    </cfRule>
    <cfRule type="expression" dxfId="2690" priority="10902">
      <formula>IF(RIGHT(TEXT(Y760,"0.#"),1)=".",TRUE,FALSE)</formula>
    </cfRule>
  </conditionalFormatting>
  <conditionalFormatting sqref="AU761">
    <cfRule type="expression" dxfId="2689" priority="10899">
      <formula>IF(RIGHT(TEXT(AU761,"0.#"),1)=".",FALSE,TRUE)</formula>
    </cfRule>
    <cfRule type="expression" dxfId="2688" priority="10900">
      <formula>IF(RIGHT(TEXT(AU761,"0.#"),1)=".",TRUE,FALSE)</formula>
    </cfRule>
  </conditionalFormatting>
  <conditionalFormatting sqref="AU770">
    <cfRule type="expression" dxfId="2687" priority="10897">
      <formula>IF(RIGHT(TEXT(AU770,"0.#"),1)=".",FALSE,TRUE)</formula>
    </cfRule>
    <cfRule type="expression" dxfId="2686" priority="10898">
      <formula>IF(RIGHT(TEXT(AU770,"0.#"),1)=".",TRUE,FALSE)</formula>
    </cfRule>
  </conditionalFormatting>
  <conditionalFormatting sqref="AU762:AU769 AU760">
    <cfRule type="expression" dxfId="2685" priority="10895">
      <formula>IF(RIGHT(TEXT(AU760,"0.#"),1)=".",FALSE,TRUE)</formula>
    </cfRule>
    <cfRule type="expression" dxfId="2684" priority="10896">
      <formula>IF(RIGHT(TEXT(AU760,"0.#"),1)=".",TRUE,FALSE)</formula>
    </cfRule>
  </conditionalFormatting>
  <conditionalFormatting sqref="Y800 Y787 Y774">
    <cfRule type="expression" dxfId="2683" priority="10881">
      <formula>IF(RIGHT(TEXT(Y774,"0.#"),1)=".",FALSE,TRUE)</formula>
    </cfRule>
    <cfRule type="expression" dxfId="2682" priority="10882">
      <formula>IF(RIGHT(TEXT(Y774,"0.#"),1)=".",TRUE,FALSE)</formula>
    </cfRule>
  </conditionalFormatting>
  <conditionalFormatting sqref="Y809 Y796 Y783">
    <cfRule type="expression" dxfId="2681" priority="10879">
      <formula>IF(RIGHT(TEXT(Y783,"0.#"),1)=".",FALSE,TRUE)</formula>
    </cfRule>
    <cfRule type="expression" dxfId="2680" priority="10880">
      <formula>IF(RIGHT(TEXT(Y783,"0.#"),1)=".",TRUE,FALSE)</formula>
    </cfRule>
  </conditionalFormatting>
  <conditionalFormatting sqref="AU800 AU787 AU774">
    <cfRule type="expression" dxfId="2679" priority="10875">
      <formula>IF(RIGHT(TEXT(AU774,"0.#"),1)=".",FALSE,TRUE)</formula>
    </cfRule>
    <cfRule type="expression" dxfId="2678" priority="10876">
      <formula>IF(RIGHT(TEXT(AU774,"0.#"),1)=".",TRUE,FALSE)</formula>
    </cfRule>
  </conditionalFormatting>
  <conditionalFormatting sqref="AU809 AU796 AU783">
    <cfRule type="expression" dxfId="2677" priority="10873">
      <formula>IF(RIGHT(TEXT(AU783,"0.#"),1)=".",FALSE,TRUE)</formula>
    </cfRule>
    <cfRule type="expression" dxfId="2676" priority="10874">
      <formula>IF(RIGHT(TEXT(AU783,"0.#"),1)=".",TRUE,FALSE)</formula>
    </cfRule>
  </conditionalFormatting>
  <conditionalFormatting sqref="AU801:AU808 AU799 AU788:AU795 AU786 AU775:AU782 AU773">
    <cfRule type="expression" dxfId="2675" priority="10871">
      <formula>IF(RIGHT(TEXT(AU773,"0.#"),1)=".",FALSE,TRUE)</formula>
    </cfRule>
    <cfRule type="expression" dxfId="2674" priority="10872">
      <formula>IF(RIGHT(TEXT(AU773,"0.#"),1)=".",TRUE,FALSE)</formula>
    </cfRule>
  </conditionalFormatting>
  <conditionalFormatting sqref="AM60">
    <cfRule type="expression" dxfId="2673" priority="10525">
      <formula>IF(RIGHT(TEXT(AM60,"0.#"),1)=".",FALSE,TRUE)</formula>
    </cfRule>
    <cfRule type="expression" dxfId="2672" priority="10526">
      <formula>IF(RIGHT(TEXT(AM60,"0.#"),1)=".",TRUE,FALSE)</formula>
    </cfRule>
  </conditionalFormatting>
  <conditionalFormatting sqref="AE40">
    <cfRule type="expression" dxfId="2671" priority="10593">
      <formula>IF(RIGHT(TEXT(AE40,"0.#"),1)=".",FALSE,TRUE)</formula>
    </cfRule>
    <cfRule type="expression" dxfId="2670" priority="10594">
      <formula>IF(RIGHT(TEXT(AE40,"0.#"),1)=".",TRUE,FALSE)</formula>
    </cfRule>
  </conditionalFormatting>
  <conditionalFormatting sqref="AI40">
    <cfRule type="expression" dxfId="2669" priority="10591">
      <formula>IF(RIGHT(TEXT(AI40,"0.#"),1)=".",FALSE,TRUE)</formula>
    </cfRule>
    <cfRule type="expression" dxfId="2668" priority="10592">
      <formula>IF(RIGHT(TEXT(AI40,"0.#"),1)=".",TRUE,FALSE)</formula>
    </cfRule>
  </conditionalFormatting>
  <conditionalFormatting sqref="AM25">
    <cfRule type="expression" dxfId="2667" priority="10671">
      <formula>IF(RIGHT(TEXT(AM25,"0.#"),1)=".",FALSE,TRUE)</formula>
    </cfRule>
    <cfRule type="expression" dxfId="2666" priority="10672">
      <formula>IF(RIGHT(TEXT(AM25,"0.#"),1)=".",TRUE,FALSE)</formula>
    </cfRule>
  </conditionalFormatting>
  <conditionalFormatting sqref="AE24">
    <cfRule type="expression" dxfId="2665" priority="10685">
      <formula>IF(RIGHT(TEXT(AE24,"0.#"),1)=".",FALSE,TRUE)</formula>
    </cfRule>
    <cfRule type="expression" dxfId="2664" priority="10686">
      <formula>IF(RIGHT(TEXT(AE24,"0.#"),1)=".",TRUE,FALSE)</formula>
    </cfRule>
  </conditionalFormatting>
  <conditionalFormatting sqref="AE25">
    <cfRule type="expression" dxfId="2663" priority="10683">
      <formula>IF(RIGHT(TEXT(AE25,"0.#"),1)=".",FALSE,TRUE)</formula>
    </cfRule>
    <cfRule type="expression" dxfId="2662" priority="10684">
      <formula>IF(RIGHT(TEXT(AE25,"0.#"),1)=".",TRUE,FALSE)</formula>
    </cfRule>
  </conditionalFormatting>
  <conditionalFormatting sqref="AI25">
    <cfRule type="expression" dxfId="2661" priority="10681">
      <formula>IF(RIGHT(TEXT(AI25,"0.#"),1)=".",FALSE,TRUE)</formula>
    </cfRule>
    <cfRule type="expression" dxfId="2660" priority="10682">
      <formula>IF(RIGHT(TEXT(AI25,"0.#"),1)=".",TRUE,FALSE)</formula>
    </cfRule>
  </conditionalFormatting>
  <conditionalFormatting sqref="AI24">
    <cfRule type="expression" dxfId="2659" priority="10679">
      <formula>IF(RIGHT(TEXT(AI24,"0.#"),1)=".",FALSE,TRUE)</formula>
    </cfRule>
    <cfRule type="expression" dxfId="2658" priority="10680">
      <formula>IF(RIGHT(TEXT(AI24,"0.#"),1)=".",TRUE,FALSE)</formula>
    </cfRule>
  </conditionalFormatting>
  <conditionalFormatting sqref="AI23">
    <cfRule type="expression" dxfId="2657" priority="10677">
      <formula>IF(RIGHT(TEXT(AI23,"0.#"),1)=".",FALSE,TRUE)</formula>
    </cfRule>
    <cfRule type="expression" dxfId="2656" priority="10678">
      <formula>IF(RIGHT(TEXT(AI23,"0.#"),1)=".",TRUE,FALSE)</formula>
    </cfRule>
  </conditionalFormatting>
  <conditionalFormatting sqref="AM23">
    <cfRule type="expression" dxfId="2655" priority="10675">
      <formula>IF(RIGHT(TEXT(AM23,"0.#"),1)=".",FALSE,TRUE)</formula>
    </cfRule>
    <cfRule type="expression" dxfId="2654" priority="10676">
      <formula>IF(RIGHT(TEXT(AM23,"0.#"),1)=".",TRUE,FALSE)</formula>
    </cfRule>
  </conditionalFormatting>
  <conditionalFormatting sqref="AM24">
    <cfRule type="expression" dxfId="2653" priority="10673">
      <formula>IF(RIGHT(TEXT(AM24,"0.#"),1)=".",FALSE,TRUE)</formula>
    </cfRule>
    <cfRule type="expression" dxfId="2652" priority="10674">
      <formula>IF(RIGHT(TEXT(AM24,"0.#"),1)=".",TRUE,FALSE)</formula>
    </cfRule>
  </conditionalFormatting>
  <conditionalFormatting sqref="AQ23:AQ25">
    <cfRule type="expression" dxfId="2651" priority="10665">
      <formula>IF(RIGHT(TEXT(AQ23,"0.#"),1)=".",FALSE,TRUE)</formula>
    </cfRule>
    <cfRule type="expression" dxfId="2650" priority="10666">
      <formula>IF(RIGHT(TEXT(AQ23,"0.#"),1)=".",TRUE,FALSE)</formula>
    </cfRule>
  </conditionalFormatting>
  <conditionalFormatting sqref="AU23:AU25">
    <cfRule type="expression" dxfId="2649" priority="10663">
      <formula>IF(RIGHT(TEXT(AU23,"0.#"),1)=".",FALSE,TRUE)</formula>
    </cfRule>
    <cfRule type="expression" dxfId="2648" priority="10664">
      <formula>IF(RIGHT(TEXT(AU23,"0.#"),1)=".",TRUE,FALSE)</formula>
    </cfRule>
  </conditionalFormatting>
  <conditionalFormatting sqref="AE28">
    <cfRule type="expression" dxfId="2647" priority="10657">
      <formula>IF(RIGHT(TEXT(AE28,"0.#"),1)=".",FALSE,TRUE)</formula>
    </cfRule>
    <cfRule type="expression" dxfId="2646" priority="10658">
      <formula>IF(RIGHT(TEXT(AE28,"0.#"),1)=".",TRUE,FALSE)</formula>
    </cfRule>
  </conditionalFormatting>
  <conditionalFormatting sqref="AE29">
    <cfRule type="expression" dxfId="2645" priority="10655">
      <formula>IF(RIGHT(TEXT(AE29,"0.#"),1)=".",FALSE,TRUE)</formula>
    </cfRule>
    <cfRule type="expression" dxfId="2644" priority="10656">
      <formula>IF(RIGHT(TEXT(AE29,"0.#"),1)=".",TRUE,FALSE)</formula>
    </cfRule>
  </conditionalFormatting>
  <conditionalFormatting sqref="AE30">
    <cfRule type="expression" dxfId="2643" priority="10653">
      <formula>IF(RIGHT(TEXT(AE30,"0.#"),1)=".",FALSE,TRUE)</formula>
    </cfRule>
    <cfRule type="expression" dxfId="2642" priority="10654">
      <formula>IF(RIGHT(TEXT(AE30,"0.#"),1)=".",TRUE,FALSE)</formula>
    </cfRule>
  </conditionalFormatting>
  <conditionalFormatting sqref="AI30">
    <cfRule type="expression" dxfId="2641" priority="10651">
      <formula>IF(RIGHT(TEXT(AI30,"0.#"),1)=".",FALSE,TRUE)</formula>
    </cfRule>
    <cfRule type="expression" dxfId="2640" priority="10652">
      <formula>IF(RIGHT(TEXT(AI30,"0.#"),1)=".",TRUE,FALSE)</formula>
    </cfRule>
  </conditionalFormatting>
  <conditionalFormatting sqref="AI29">
    <cfRule type="expression" dxfId="2639" priority="10649">
      <formula>IF(RIGHT(TEXT(AI29,"0.#"),1)=".",FALSE,TRUE)</formula>
    </cfRule>
    <cfRule type="expression" dxfId="2638" priority="10650">
      <formula>IF(RIGHT(TEXT(AI29,"0.#"),1)=".",TRUE,FALSE)</formula>
    </cfRule>
  </conditionalFormatting>
  <conditionalFormatting sqref="AI28">
    <cfRule type="expression" dxfId="2637" priority="10647">
      <formula>IF(RIGHT(TEXT(AI28,"0.#"),1)=".",FALSE,TRUE)</formula>
    </cfRule>
    <cfRule type="expression" dxfId="2636" priority="10648">
      <formula>IF(RIGHT(TEXT(AI28,"0.#"),1)=".",TRUE,FALSE)</formula>
    </cfRule>
  </conditionalFormatting>
  <conditionalFormatting sqref="AM28">
    <cfRule type="expression" dxfId="2635" priority="10645">
      <formula>IF(RIGHT(TEXT(AM28,"0.#"),1)=".",FALSE,TRUE)</formula>
    </cfRule>
    <cfRule type="expression" dxfId="2634" priority="10646">
      <formula>IF(RIGHT(TEXT(AM28,"0.#"),1)=".",TRUE,FALSE)</formula>
    </cfRule>
  </conditionalFormatting>
  <conditionalFormatting sqref="AM29">
    <cfRule type="expression" dxfId="2633" priority="10643">
      <formula>IF(RIGHT(TEXT(AM29,"0.#"),1)=".",FALSE,TRUE)</formula>
    </cfRule>
    <cfRule type="expression" dxfId="2632" priority="10644">
      <formula>IF(RIGHT(TEXT(AM29,"0.#"),1)=".",TRUE,FALSE)</formula>
    </cfRule>
  </conditionalFormatting>
  <conditionalFormatting sqref="AM30">
    <cfRule type="expression" dxfId="2631" priority="10641">
      <formula>IF(RIGHT(TEXT(AM30,"0.#"),1)=".",FALSE,TRUE)</formula>
    </cfRule>
    <cfRule type="expression" dxfId="2630" priority="10642">
      <formula>IF(RIGHT(TEXT(AM30,"0.#"),1)=".",TRUE,FALSE)</formula>
    </cfRule>
  </conditionalFormatting>
  <conditionalFormatting sqref="AE33">
    <cfRule type="expression" dxfId="2629" priority="10627">
      <formula>IF(RIGHT(TEXT(AE33,"0.#"),1)=".",FALSE,TRUE)</formula>
    </cfRule>
    <cfRule type="expression" dxfId="2628" priority="10628">
      <formula>IF(RIGHT(TEXT(AE33,"0.#"),1)=".",TRUE,FALSE)</formula>
    </cfRule>
  </conditionalFormatting>
  <conditionalFormatting sqref="AE34">
    <cfRule type="expression" dxfId="2627" priority="10625">
      <formula>IF(RIGHT(TEXT(AE34,"0.#"),1)=".",FALSE,TRUE)</formula>
    </cfRule>
    <cfRule type="expression" dxfId="2626" priority="10626">
      <formula>IF(RIGHT(TEXT(AE34,"0.#"),1)=".",TRUE,FALSE)</formula>
    </cfRule>
  </conditionalFormatting>
  <conditionalFormatting sqref="AE35">
    <cfRule type="expression" dxfId="2625" priority="10623">
      <formula>IF(RIGHT(TEXT(AE35,"0.#"),1)=".",FALSE,TRUE)</formula>
    </cfRule>
    <cfRule type="expression" dxfId="2624" priority="10624">
      <formula>IF(RIGHT(TEXT(AE35,"0.#"),1)=".",TRUE,FALSE)</formula>
    </cfRule>
  </conditionalFormatting>
  <conditionalFormatting sqref="AI35">
    <cfRule type="expression" dxfId="2623" priority="10621">
      <formula>IF(RIGHT(TEXT(AI35,"0.#"),1)=".",FALSE,TRUE)</formula>
    </cfRule>
    <cfRule type="expression" dxfId="2622" priority="10622">
      <formula>IF(RIGHT(TEXT(AI35,"0.#"),1)=".",TRUE,FALSE)</formula>
    </cfRule>
  </conditionalFormatting>
  <conditionalFormatting sqref="AI34">
    <cfRule type="expression" dxfId="2621" priority="10619">
      <formula>IF(RIGHT(TEXT(AI34,"0.#"),1)=".",FALSE,TRUE)</formula>
    </cfRule>
    <cfRule type="expression" dxfId="2620" priority="10620">
      <formula>IF(RIGHT(TEXT(AI34,"0.#"),1)=".",TRUE,FALSE)</formula>
    </cfRule>
  </conditionalFormatting>
  <conditionalFormatting sqref="AI33">
    <cfRule type="expression" dxfId="2619" priority="10617">
      <formula>IF(RIGHT(TEXT(AI33,"0.#"),1)=".",FALSE,TRUE)</formula>
    </cfRule>
    <cfRule type="expression" dxfId="2618" priority="10618">
      <formula>IF(RIGHT(TEXT(AI33,"0.#"),1)=".",TRUE,FALSE)</formula>
    </cfRule>
  </conditionalFormatting>
  <conditionalFormatting sqref="AM33">
    <cfRule type="expression" dxfId="2617" priority="10615">
      <formula>IF(RIGHT(TEXT(AM33,"0.#"),1)=".",FALSE,TRUE)</formula>
    </cfRule>
    <cfRule type="expression" dxfId="2616" priority="10616">
      <formula>IF(RIGHT(TEXT(AM33,"0.#"),1)=".",TRUE,FALSE)</formula>
    </cfRule>
  </conditionalFormatting>
  <conditionalFormatting sqref="AM34">
    <cfRule type="expression" dxfId="2615" priority="10613">
      <formula>IF(RIGHT(TEXT(AM34,"0.#"),1)=".",FALSE,TRUE)</formula>
    </cfRule>
    <cfRule type="expression" dxfId="2614" priority="10614">
      <formula>IF(RIGHT(TEXT(AM34,"0.#"),1)=".",TRUE,FALSE)</formula>
    </cfRule>
  </conditionalFormatting>
  <conditionalFormatting sqref="AM35">
    <cfRule type="expression" dxfId="2613" priority="10611">
      <formula>IF(RIGHT(TEXT(AM35,"0.#"),1)=".",FALSE,TRUE)</formula>
    </cfRule>
    <cfRule type="expression" dxfId="2612" priority="10612">
      <formula>IF(RIGHT(TEXT(AM35,"0.#"),1)=".",TRUE,FALSE)</formula>
    </cfRule>
  </conditionalFormatting>
  <conditionalFormatting sqref="AE38">
    <cfRule type="expression" dxfId="2611" priority="10597">
      <formula>IF(RIGHT(TEXT(AE38,"0.#"),1)=".",FALSE,TRUE)</formula>
    </cfRule>
    <cfRule type="expression" dxfId="2610" priority="10598">
      <formula>IF(RIGHT(TEXT(AE38,"0.#"),1)=".",TRUE,FALSE)</formula>
    </cfRule>
  </conditionalFormatting>
  <conditionalFormatting sqref="AE39">
    <cfRule type="expression" dxfId="2609" priority="10595">
      <formula>IF(RIGHT(TEXT(AE39,"0.#"),1)=".",FALSE,TRUE)</formula>
    </cfRule>
    <cfRule type="expression" dxfId="2608" priority="10596">
      <formula>IF(RIGHT(TEXT(AE39,"0.#"),1)=".",TRUE,FALSE)</formula>
    </cfRule>
  </conditionalFormatting>
  <conditionalFormatting sqref="AI39">
    <cfRule type="expression" dxfId="2607" priority="10589">
      <formula>IF(RIGHT(TEXT(AI39,"0.#"),1)=".",FALSE,TRUE)</formula>
    </cfRule>
    <cfRule type="expression" dxfId="2606" priority="10590">
      <formula>IF(RIGHT(TEXT(AI39,"0.#"),1)=".",TRUE,FALSE)</formula>
    </cfRule>
  </conditionalFormatting>
  <conditionalFormatting sqref="AI38">
    <cfRule type="expression" dxfId="2605" priority="10587">
      <formula>IF(RIGHT(TEXT(AI38,"0.#"),1)=".",FALSE,TRUE)</formula>
    </cfRule>
    <cfRule type="expression" dxfId="2604" priority="10588">
      <formula>IF(RIGHT(TEXT(AI38,"0.#"),1)=".",TRUE,FALSE)</formula>
    </cfRule>
  </conditionalFormatting>
  <conditionalFormatting sqref="AM38">
    <cfRule type="expression" dxfId="2603" priority="10585">
      <formula>IF(RIGHT(TEXT(AM38,"0.#"),1)=".",FALSE,TRUE)</formula>
    </cfRule>
    <cfRule type="expression" dxfId="2602" priority="10586">
      <formula>IF(RIGHT(TEXT(AM38,"0.#"),1)=".",TRUE,FALSE)</formula>
    </cfRule>
  </conditionalFormatting>
  <conditionalFormatting sqref="AM39">
    <cfRule type="expression" dxfId="2601" priority="10583">
      <formula>IF(RIGHT(TEXT(AM39,"0.#"),1)=".",FALSE,TRUE)</formula>
    </cfRule>
    <cfRule type="expression" dxfId="2600" priority="10584">
      <formula>IF(RIGHT(TEXT(AM39,"0.#"),1)=".",TRUE,FALSE)</formula>
    </cfRule>
  </conditionalFormatting>
  <conditionalFormatting sqref="AM40">
    <cfRule type="expression" dxfId="2599" priority="10581">
      <formula>IF(RIGHT(TEXT(AM40,"0.#"),1)=".",FALSE,TRUE)</formula>
    </cfRule>
    <cfRule type="expression" dxfId="2598" priority="10582">
      <formula>IF(RIGHT(TEXT(AM40,"0.#"),1)=".",TRUE,FALSE)</formula>
    </cfRule>
  </conditionalFormatting>
  <conditionalFormatting sqref="AE43">
    <cfRule type="expression" dxfId="2597" priority="10567">
      <formula>IF(RIGHT(TEXT(AE43,"0.#"),1)=".",FALSE,TRUE)</formula>
    </cfRule>
    <cfRule type="expression" dxfId="2596" priority="10568">
      <formula>IF(RIGHT(TEXT(AE43,"0.#"),1)=".",TRUE,FALSE)</formula>
    </cfRule>
  </conditionalFormatting>
  <conditionalFormatting sqref="AE44">
    <cfRule type="expression" dxfId="2595" priority="10565">
      <formula>IF(RIGHT(TEXT(AE44,"0.#"),1)=".",FALSE,TRUE)</formula>
    </cfRule>
    <cfRule type="expression" dxfId="2594" priority="10566">
      <formula>IF(RIGHT(TEXT(AE44,"0.#"),1)=".",TRUE,FALSE)</formula>
    </cfRule>
  </conditionalFormatting>
  <conditionalFormatting sqref="AE45">
    <cfRule type="expression" dxfId="2593" priority="10563">
      <formula>IF(RIGHT(TEXT(AE45,"0.#"),1)=".",FALSE,TRUE)</formula>
    </cfRule>
    <cfRule type="expression" dxfId="2592" priority="10564">
      <formula>IF(RIGHT(TEXT(AE45,"0.#"),1)=".",TRUE,FALSE)</formula>
    </cfRule>
  </conditionalFormatting>
  <conditionalFormatting sqref="AI45">
    <cfRule type="expression" dxfId="2591" priority="10561">
      <formula>IF(RIGHT(TEXT(AI45,"0.#"),1)=".",FALSE,TRUE)</formula>
    </cfRule>
    <cfRule type="expression" dxfId="2590" priority="10562">
      <formula>IF(RIGHT(TEXT(AI45,"0.#"),1)=".",TRUE,FALSE)</formula>
    </cfRule>
  </conditionalFormatting>
  <conditionalFormatting sqref="AI44">
    <cfRule type="expression" dxfId="2589" priority="10559">
      <formula>IF(RIGHT(TEXT(AI44,"0.#"),1)=".",FALSE,TRUE)</formula>
    </cfRule>
    <cfRule type="expression" dxfId="2588" priority="10560">
      <formula>IF(RIGHT(TEXT(AI44,"0.#"),1)=".",TRUE,FALSE)</formula>
    </cfRule>
  </conditionalFormatting>
  <conditionalFormatting sqref="AI43">
    <cfRule type="expression" dxfId="2587" priority="10557">
      <formula>IF(RIGHT(TEXT(AI43,"0.#"),1)=".",FALSE,TRUE)</formula>
    </cfRule>
    <cfRule type="expression" dxfId="2586" priority="10558">
      <formula>IF(RIGHT(TEXT(AI43,"0.#"),1)=".",TRUE,FALSE)</formula>
    </cfRule>
  </conditionalFormatting>
  <conditionalFormatting sqref="AM43">
    <cfRule type="expression" dxfId="2585" priority="10555">
      <formula>IF(RIGHT(TEXT(AM43,"0.#"),1)=".",FALSE,TRUE)</formula>
    </cfRule>
    <cfRule type="expression" dxfId="2584" priority="10556">
      <formula>IF(RIGHT(TEXT(AM43,"0.#"),1)=".",TRUE,FALSE)</formula>
    </cfRule>
  </conditionalFormatting>
  <conditionalFormatting sqref="AM44">
    <cfRule type="expression" dxfId="2583" priority="10553">
      <formula>IF(RIGHT(TEXT(AM44,"0.#"),1)=".",FALSE,TRUE)</formula>
    </cfRule>
    <cfRule type="expression" dxfId="2582" priority="10554">
      <formula>IF(RIGHT(TEXT(AM44,"0.#"),1)=".",TRUE,FALSE)</formula>
    </cfRule>
  </conditionalFormatting>
  <conditionalFormatting sqref="AM45">
    <cfRule type="expression" dxfId="2581" priority="10551">
      <formula>IF(RIGHT(TEXT(AM45,"0.#"),1)=".",FALSE,TRUE)</formula>
    </cfRule>
    <cfRule type="expression" dxfId="2580" priority="10552">
      <formula>IF(RIGHT(TEXT(AM45,"0.#"),1)=".",TRUE,FALSE)</formula>
    </cfRule>
  </conditionalFormatting>
  <conditionalFormatting sqref="AE60">
    <cfRule type="expression" dxfId="2579" priority="10537">
      <formula>IF(RIGHT(TEXT(AE60,"0.#"),1)=".",FALSE,TRUE)</formula>
    </cfRule>
    <cfRule type="expression" dxfId="2578" priority="10538">
      <formula>IF(RIGHT(TEXT(AE60,"0.#"),1)=".",TRUE,FALSE)</formula>
    </cfRule>
  </conditionalFormatting>
  <conditionalFormatting sqref="AE61">
    <cfRule type="expression" dxfId="2577" priority="10535">
      <formula>IF(RIGHT(TEXT(AE61,"0.#"),1)=".",FALSE,TRUE)</formula>
    </cfRule>
    <cfRule type="expression" dxfId="2576" priority="10536">
      <formula>IF(RIGHT(TEXT(AE61,"0.#"),1)=".",TRUE,FALSE)</formula>
    </cfRule>
  </conditionalFormatting>
  <conditionalFormatting sqref="AE62">
    <cfRule type="expression" dxfId="2575" priority="10533">
      <formula>IF(RIGHT(TEXT(AE62,"0.#"),1)=".",FALSE,TRUE)</formula>
    </cfRule>
    <cfRule type="expression" dxfId="2574" priority="10534">
      <formula>IF(RIGHT(TEXT(AE62,"0.#"),1)=".",TRUE,FALSE)</formula>
    </cfRule>
  </conditionalFormatting>
  <conditionalFormatting sqref="AI62">
    <cfRule type="expression" dxfId="2573" priority="10531">
      <formula>IF(RIGHT(TEXT(AI62,"0.#"),1)=".",FALSE,TRUE)</formula>
    </cfRule>
    <cfRule type="expression" dxfId="2572" priority="10532">
      <formula>IF(RIGHT(TEXT(AI62,"0.#"),1)=".",TRUE,FALSE)</formula>
    </cfRule>
  </conditionalFormatting>
  <conditionalFormatting sqref="AI61">
    <cfRule type="expression" dxfId="2571" priority="10529">
      <formula>IF(RIGHT(TEXT(AI61,"0.#"),1)=".",FALSE,TRUE)</formula>
    </cfRule>
    <cfRule type="expression" dxfId="2570" priority="10530">
      <formula>IF(RIGHT(TEXT(AI61,"0.#"),1)=".",TRUE,FALSE)</formula>
    </cfRule>
  </conditionalFormatting>
  <conditionalFormatting sqref="AI60">
    <cfRule type="expression" dxfId="2569" priority="10527">
      <formula>IF(RIGHT(TEXT(AI60,"0.#"),1)=".",FALSE,TRUE)</formula>
    </cfRule>
    <cfRule type="expression" dxfId="2568" priority="10528">
      <formula>IF(RIGHT(TEXT(AI60,"0.#"),1)=".",TRUE,FALSE)</formula>
    </cfRule>
  </conditionalFormatting>
  <conditionalFormatting sqref="AM61">
    <cfRule type="expression" dxfId="2567" priority="10523">
      <formula>IF(RIGHT(TEXT(AM61,"0.#"),1)=".",FALSE,TRUE)</formula>
    </cfRule>
    <cfRule type="expression" dxfId="2566" priority="10524">
      <formula>IF(RIGHT(TEXT(AM61,"0.#"),1)=".",TRUE,FALSE)</formula>
    </cfRule>
  </conditionalFormatting>
  <conditionalFormatting sqref="AM62">
    <cfRule type="expression" dxfId="2565" priority="10521">
      <formula>IF(RIGHT(TEXT(AM62,"0.#"),1)=".",FALSE,TRUE)</formula>
    </cfRule>
    <cfRule type="expression" dxfId="2564" priority="10522">
      <formula>IF(RIGHT(TEXT(AM62,"0.#"),1)=".",TRUE,FALSE)</formula>
    </cfRule>
  </conditionalFormatting>
  <conditionalFormatting sqref="AE65">
    <cfRule type="expression" dxfId="2563" priority="10507">
      <formula>IF(RIGHT(TEXT(AE65,"0.#"),1)=".",FALSE,TRUE)</formula>
    </cfRule>
    <cfRule type="expression" dxfId="2562" priority="10508">
      <formula>IF(RIGHT(TEXT(AE65,"0.#"),1)=".",TRUE,FALSE)</formula>
    </cfRule>
  </conditionalFormatting>
  <conditionalFormatting sqref="AE66">
    <cfRule type="expression" dxfId="2561" priority="10505">
      <formula>IF(RIGHT(TEXT(AE66,"0.#"),1)=".",FALSE,TRUE)</formula>
    </cfRule>
    <cfRule type="expression" dxfId="2560" priority="10506">
      <formula>IF(RIGHT(TEXT(AE66,"0.#"),1)=".",TRUE,FALSE)</formula>
    </cfRule>
  </conditionalFormatting>
  <conditionalFormatting sqref="AE67">
    <cfRule type="expression" dxfId="2559" priority="10503">
      <formula>IF(RIGHT(TEXT(AE67,"0.#"),1)=".",FALSE,TRUE)</formula>
    </cfRule>
    <cfRule type="expression" dxfId="2558" priority="10504">
      <formula>IF(RIGHT(TEXT(AE67,"0.#"),1)=".",TRUE,FALSE)</formula>
    </cfRule>
  </conditionalFormatting>
  <conditionalFormatting sqref="AI67">
    <cfRule type="expression" dxfId="2557" priority="10501">
      <formula>IF(RIGHT(TEXT(AI67,"0.#"),1)=".",FALSE,TRUE)</formula>
    </cfRule>
    <cfRule type="expression" dxfId="2556" priority="10502">
      <formula>IF(RIGHT(TEXT(AI67,"0.#"),1)=".",TRUE,FALSE)</formula>
    </cfRule>
  </conditionalFormatting>
  <conditionalFormatting sqref="AI66">
    <cfRule type="expression" dxfId="2555" priority="10499">
      <formula>IF(RIGHT(TEXT(AI66,"0.#"),1)=".",FALSE,TRUE)</formula>
    </cfRule>
    <cfRule type="expression" dxfId="2554" priority="10500">
      <formula>IF(RIGHT(TEXT(AI66,"0.#"),1)=".",TRUE,FALSE)</formula>
    </cfRule>
  </conditionalFormatting>
  <conditionalFormatting sqref="AI65">
    <cfRule type="expression" dxfId="2553" priority="10497">
      <formula>IF(RIGHT(TEXT(AI65,"0.#"),1)=".",FALSE,TRUE)</formula>
    </cfRule>
    <cfRule type="expression" dxfId="2552" priority="10498">
      <formula>IF(RIGHT(TEXT(AI65,"0.#"),1)=".",TRUE,FALSE)</formula>
    </cfRule>
  </conditionalFormatting>
  <conditionalFormatting sqref="AM65">
    <cfRule type="expression" dxfId="2551" priority="10495">
      <formula>IF(RIGHT(TEXT(AM65,"0.#"),1)=".",FALSE,TRUE)</formula>
    </cfRule>
    <cfRule type="expression" dxfId="2550" priority="10496">
      <formula>IF(RIGHT(TEXT(AM65,"0.#"),1)=".",TRUE,FALSE)</formula>
    </cfRule>
  </conditionalFormatting>
  <conditionalFormatting sqref="AM66">
    <cfRule type="expression" dxfId="2549" priority="10493">
      <formula>IF(RIGHT(TEXT(AM66,"0.#"),1)=".",FALSE,TRUE)</formula>
    </cfRule>
    <cfRule type="expression" dxfId="2548" priority="10494">
      <formula>IF(RIGHT(TEXT(AM66,"0.#"),1)=".",TRUE,FALSE)</formula>
    </cfRule>
  </conditionalFormatting>
  <conditionalFormatting sqref="AM67">
    <cfRule type="expression" dxfId="2547" priority="10491">
      <formula>IF(RIGHT(TEXT(AM67,"0.#"),1)=".",FALSE,TRUE)</formula>
    </cfRule>
    <cfRule type="expression" dxfId="2546" priority="10492">
      <formula>IF(RIGHT(TEXT(AM67,"0.#"),1)=".",TRUE,FALSE)</formula>
    </cfRule>
  </conditionalFormatting>
  <conditionalFormatting sqref="AE70">
    <cfRule type="expression" dxfId="2545" priority="10477">
      <formula>IF(RIGHT(TEXT(AE70,"0.#"),1)=".",FALSE,TRUE)</formula>
    </cfRule>
    <cfRule type="expression" dxfId="2544" priority="10478">
      <formula>IF(RIGHT(TEXT(AE70,"0.#"),1)=".",TRUE,FALSE)</formula>
    </cfRule>
  </conditionalFormatting>
  <conditionalFormatting sqref="AE71">
    <cfRule type="expression" dxfId="2543" priority="10475">
      <formula>IF(RIGHT(TEXT(AE71,"0.#"),1)=".",FALSE,TRUE)</formula>
    </cfRule>
    <cfRule type="expression" dxfId="2542" priority="10476">
      <formula>IF(RIGHT(TEXT(AE71,"0.#"),1)=".",TRUE,FALSE)</formula>
    </cfRule>
  </conditionalFormatting>
  <conditionalFormatting sqref="AE72">
    <cfRule type="expression" dxfId="2541" priority="10473">
      <formula>IF(RIGHT(TEXT(AE72,"0.#"),1)=".",FALSE,TRUE)</formula>
    </cfRule>
    <cfRule type="expression" dxfId="2540" priority="10474">
      <formula>IF(RIGHT(TEXT(AE72,"0.#"),1)=".",TRUE,FALSE)</formula>
    </cfRule>
  </conditionalFormatting>
  <conditionalFormatting sqref="AI72">
    <cfRule type="expression" dxfId="2539" priority="10471">
      <formula>IF(RIGHT(TEXT(AI72,"0.#"),1)=".",FALSE,TRUE)</formula>
    </cfRule>
    <cfRule type="expression" dxfId="2538" priority="10472">
      <formula>IF(RIGHT(TEXT(AI72,"0.#"),1)=".",TRUE,FALSE)</formula>
    </cfRule>
  </conditionalFormatting>
  <conditionalFormatting sqref="AI71">
    <cfRule type="expression" dxfId="2537" priority="10469">
      <formula>IF(RIGHT(TEXT(AI71,"0.#"),1)=".",FALSE,TRUE)</formula>
    </cfRule>
    <cfRule type="expression" dxfId="2536" priority="10470">
      <formula>IF(RIGHT(TEXT(AI71,"0.#"),1)=".",TRUE,FALSE)</formula>
    </cfRule>
  </conditionalFormatting>
  <conditionalFormatting sqref="AI70">
    <cfRule type="expression" dxfId="2535" priority="10467">
      <formula>IF(RIGHT(TEXT(AI70,"0.#"),1)=".",FALSE,TRUE)</formula>
    </cfRule>
    <cfRule type="expression" dxfId="2534" priority="10468">
      <formula>IF(RIGHT(TEXT(AI70,"0.#"),1)=".",TRUE,FALSE)</formula>
    </cfRule>
  </conditionalFormatting>
  <conditionalFormatting sqref="AM70">
    <cfRule type="expression" dxfId="2533" priority="10465">
      <formula>IF(RIGHT(TEXT(AM70,"0.#"),1)=".",FALSE,TRUE)</formula>
    </cfRule>
    <cfRule type="expression" dxfId="2532" priority="10466">
      <formula>IF(RIGHT(TEXT(AM70,"0.#"),1)=".",TRUE,FALSE)</formula>
    </cfRule>
  </conditionalFormatting>
  <conditionalFormatting sqref="AM71">
    <cfRule type="expression" dxfId="2531" priority="10463">
      <formula>IF(RIGHT(TEXT(AM71,"0.#"),1)=".",FALSE,TRUE)</formula>
    </cfRule>
    <cfRule type="expression" dxfId="2530" priority="10464">
      <formula>IF(RIGHT(TEXT(AM71,"0.#"),1)=".",TRUE,FALSE)</formula>
    </cfRule>
  </conditionalFormatting>
  <conditionalFormatting sqref="AM72">
    <cfRule type="expression" dxfId="2529" priority="10461">
      <formula>IF(RIGHT(TEXT(AM72,"0.#"),1)=".",FALSE,TRUE)</formula>
    </cfRule>
    <cfRule type="expression" dxfId="2528" priority="10462">
      <formula>IF(RIGHT(TEXT(AM72,"0.#"),1)=".",TRUE,FALSE)</formula>
    </cfRule>
  </conditionalFormatting>
  <conditionalFormatting sqref="AI74">
    <cfRule type="expression" dxfId="2527" priority="10447">
      <formula>IF(RIGHT(TEXT(AI74,"0.#"),1)=".",FALSE,TRUE)</formula>
    </cfRule>
    <cfRule type="expression" dxfId="2526" priority="10448">
      <formula>IF(RIGHT(TEXT(AI74,"0.#"),1)=".",TRUE,FALSE)</formula>
    </cfRule>
  </conditionalFormatting>
  <conditionalFormatting sqref="AM74">
    <cfRule type="expression" dxfId="2525" priority="10445">
      <formula>IF(RIGHT(TEXT(AM74,"0.#"),1)=".",FALSE,TRUE)</formula>
    </cfRule>
    <cfRule type="expression" dxfId="2524" priority="10446">
      <formula>IF(RIGHT(TEXT(AM74,"0.#"),1)=".",TRUE,FALSE)</formula>
    </cfRule>
  </conditionalFormatting>
  <conditionalFormatting sqref="AE75">
    <cfRule type="expression" dxfId="2523" priority="10443">
      <formula>IF(RIGHT(TEXT(AE75,"0.#"),1)=".",FALSE,TRUE)</formula>
    </cfRule>
    <cfRule type="expression" dxfId="2522" priority="10444">
      <formula>IF(RIGHT(TEXT(AE75,"0.#"),1)=".",TRUE,FALSE)</formula>
    </cfRule>
  </conditionalFormatting>
  <conditionalFormatting sqref="AI75">
    <cfRule type="expression" dxfId="2521" priority="10441">
      <formula>IF(RIGHT(TEXT(AI75,"0.#"),1)=".",FALSE,TRUE)</formula>
    </cfRule>
    <cfRule type="expression" dxfId="2520" priority="10442">
      <formula>IF(RIGHT(TEXT(AI75,"0.#"),1)=".",TRUE,FALSE)</formula>
    </cfRule>
  </conditionalFormatting>
  <conditionalFormatting sqref="AM75">
    <cfRule type="expression" dxfId="2519" priority="10439">
      <formula>IF(RIGHT(TEXT(AM75,"0.#"),1)=".",FALSE,TRUE)</formula>
    </cfRule>
    <cfRule type="expression" dxfId="2518" priority="10440">
      <formula>IF(RIGHT(TEXT(AM75,"0.#"),1)=".",TRUE,FALSE)</formula>
    </cfRule>
  </conditionalFormatting>
  <conditionalFormatting sqref="AQ75">
    <cfRule type="expression" dxfId="2517" priority="10437">
      <formula>IF(RIGHT(TEXT(AQ75,"0.#"),1)=".",FALSE,TRUE)</formula>
    </cfRule>
    <cfRule type="expression" dxfId="2516" priority="10438">
      <formula>IF(RIGHT(TEXT(AQ75,"0.#"),1)=".",TRUE,FALSE)</formula>
    </cfRule>
  </conditionalFormatting>
  <conditionalFormatting sqref="AE77">
    <cfRule type="expression" dxfId="2515" priority="10435">
      <formula>IF(RIGHT(TEXT(AE77,"0.#"),1)=".",FALSE,TRUE)</formula>
    </cfRule>
    <cfRule type="expression" dxfId="2514" priority="10436">
      <formula>IF(RIGHT(TEXT(AE77,"0.#"),1)=".",TRUE,FALSE)</formula>
    </cfRule>
  </conditionalFormatting>
  <conditionalFormatting sqref="AI77">
    <cfRule type="expression" dxfId="2513" priority="10433">
      <formula>IF(RIGHT(TEXT(AI77,"0.#"),1)=".",FALSE,TRUE)</formula>
    </cfRule>
    <cfRule type="expression" dxfId="2512" priority="10434">
      <formula>IF(RIGHT(TEXT(AI77,"0.#"),1)=".",TRUE,FALSE)</formula>
    </cfRule>
  </conditionalFormatting>
  <conditionalFormatting sqref="AM77">
    <cfRule type="expression" dxfId="2511" priority="10431">
      <formula>IF(RIGHT(TEXT(AM77,"0.#"),1)=".",FALSE,TRUE)</formula>
    </cfRule>
    <cfRule type="expression" dxfId="2510" priority="10432">
      <formula>IF(RIGHT(TEXT(AM77,"0.#"),1)=".",TRUE,FALSE)</formula>
    </cfRule>
  </conditionalFormatting>
  <conditionalFormatting sqref="AE78">
    <cfRule type="expression" dxfId="2509" priority="10429">
      <formula>IF(RIGHT(TEXT(AE78,"0.#"),1)=".",FALSE,TRUE)</formula>
    </cfRule>
    <cfRule type="expression" dxfId="2508" priority="10430">
      <formula>IF(RIGHT(TEXT(AE78,"0.#"),1)=".",TRUE,FALSE)</formula>
    </cfRule>
  </conditionalFormatting>
  <conditionalFormatting sqref="AI78">
    <cfRule type="expression" dxfId="2507" priority="10427">
      <formula>IF(RIGHT(TEXT(AI78,"0.#"),1)=".",FALSE,TRUE)</formula>
    </cfRule>
    <cfRule type="expression" dxfId="2506" priority="10428">
      <formula>IF(RIGHT(TEXT(AI78,"0.#"),1)=".",TRUE,FALSE)</formula>
    </cfRule>
  </conditionalFormatting>
  <conditionalFormatting sqref="AM78">
    <cfRule type="expression" dxfId="2505" priority="10425">
      <formula>IF(RIGHT(TEXT(AM78,"0.#"),1)=".",FALSE,TRUE)</formula>
    </cfRule>
    <cfRule type="expression" dxfId="2504" priority="10426">
      <formula>IF(RIGHT(TEXT(AM78,"0.#"),1)=".",TRUE,FALSE)</formula>
    </cfRule>
  </conditionalFormatting>
  <conditionalFormatting sqref="AE80">
    <cfRule type="expression" dxfId="2503" priority="10421">
      <formula>IF(RIGHT(TEXT(AE80,"0.#"),1)=".",FALSE,TRUE)</formula>
    </cfRule>
    <cfRule type="expression" dxfId="2502" priority="10422">
      <formula>IF(RIGHT(TEXT(AE80,"0.#"),1)=".",TRUE,FALSE)</formula>
    </cfRule>
  </conditionalFormatting>
  <conditionalFormatting sqref="AI80">
    <cfRule type="expression" dxfId="2501" priority="10419">
      <formula>IF(RIGHT(TEXT(AI80,"0.#"),1)=".",FALSE,TRUE)</formula>
    </cfRule>
    <cfRule type="expression" dxfId="2500" priority="10420">
      <formula>IF(RIGHT(TEXT(AI80,"0.#"),1)=".",TRUE,FALSE)</formula>
    </cfRule>
  </conditionalFormatting>
  <conditionalFormatting sqref="AM80">
    <cfRule type="expression" dxfId="2499" priority="10417">
      <formula>IF(RIGHT(TEXT(AM80,"0.#"),1)=".",FALSE,TRUE)</formula>
    </cfRule>
    <cfRule type="expression" dxfId="2498" priority="10418">
      <formula>IF(RIGHT(TEXT(AM80,"0.#"),1)=".",TRUE,FALSE)</formula>
    </cfRule>
  </conditionalFormatting>
  <conditionalFormatting sqref="AE81">
    <cfRule type="expression" dxfId="2497" priority="10415">
      <formula>IF(RIGHT(TEXT(AE81,"0.#"),1)=".",FALSE,TRUE)</formula>
    </cfRule>
    <cfRule type="expression" dxfId="2496" priority="10416">
      <formula>IF(RIGHT(TEXT(AE81,"0.#"),1)=".",TRUE,FALSE)</formula>
    </cfRule>
  </conditionalFormatting>
  <conditionalFormatting sqref="AI81">
    <cfRule type="expression" dxfId="2495" priority="10413">
      <formula>IF(RIGHT(TEXT(AI81,"0.#"),1)=".",FALSE,TRUE)</formula>
    </cfRule>
    <cfRule type="expression" dxfId="2494" priority="10414">
      <formula>IF(RIGHT(TEXT(AI81,"0.#"),1)=".",TRUE,FALSE)</formula>
    </cfRule>
  </conditionalFormatting>
  <conditionalFormatting sqref="AM81">
    <cfRule type="expression" dxfId="2493" priority="10411">
      <formula>IF(RIGHT(TEXT(AM81,"0.#"),1)=".",FALSE,TRUE)</formula>
    </cfRule>
    <cfRule type="expression" dxfId="2492" priority="10412">
      <formula>IF(RIGHT(TEXT(AM81,"0.#"),1)=".",TRUE,FALSE)</formula>
    </cfRule>
  </conditionalFormatting>
  <conditionalFormatting sqref="AE83">
    <cfRule type="expression" dxfId="2491" priority="10407">
      <formula>IF(RIGHT(TEXT(AE83,"0.#"),1)=".",FALSE,TRUE)</formula>
    </cfRule>
    <cfRule type="expression" dxfId="2490" priority="10408">
      <formula>IF(RIGHT(TEXT(AE83,"0.#"),1)=".",TRUE,FALSE)</formula>
    </cfRule>
  </conditionalFormatting>
  <conditionalFormatting sqref="AI83">
    <cfRule type="expression" dxfId="2489" priority="10405">
      <formula>IF(RIGHT(TEXT(AI83,"0.#"),1)=".",FALSE,TRUE)</formula>
    </cfRule>
    <cfRule type="expression" dxfId="2488" priority="10406">
      <formula>IF(RIGHT(TEXT(AI83,"0.#"),1)=".",TRUE,FALSE)</formula>
    </cfRule>
  </conditionalFormatting>
  <conditionalFormatting sqref="AM83">
    <cfRule type="expression" dxfId="2487" priority="10403">
      <formula>IF(RIGHT(TEXT(AM83,"0.#"),1)=".",FALSE,TRUE)</formula>
    </cfRule>
    <cfRule type="expression" dxfId="2486" priority="10404">
      <formula>IF(RIGHT(TEXT(AM83,"0.#"),1)=".",TRUE,FALSE)</formula>
    </cfRule>
  </conditionalFormatting>
  <conditionalFormatting sqref="AE84">
    <cfRule type="expression" dxfId="2485" priority="10401">
      <formula>IF(RIGHT(TEXT(AE84,"0.#"),1)=".",FALSE,TRUE)</formula>
    </cfRule>
    <cfRule type="expression" dxfId="2484" priority="10402">
      <formula>IF(RIGHT(TEXT(AE84,"0.#"),1)=".",TRUE,FALSE)</formula>
    </cfRule>
  </conditionalFormatting>
  <conditionalFormatting sqref="AI84">
    <cfRule type="expression" dxfId="2483" priority="10399">
      <formula>IF(RIGHT(TEXT(AI84,"0.#"),1)=".",FALSE,TRUE)</formula>
    </cfRule>
    <cfRule type="expression" dxfId="2482" priority="10400">
      <formula>IF(RIGHT(TEXT(AI84,"0.#"),1)=".",TRUE,FALSE)</formula>
    </cfRule>
  </conditionalFormatting>
  <conditionalFormatting sqref="AM84">
    <cfRule type="expression" dxfId="2481" priority="10397">
      <formula>IF(RIGHT(TEXT(AM84,"0.#"),1)=".",FALSE,TRUE)</formula>
    </cfRule>
    <cfRule type="expression" dxfId="2480" priority="10398">
      <formula>IF(RIGHT(TEXT(AM84,"0.#"),1)=".",TRUE,FALSE)</formula>
    </cfRule>
  </conditionalFormatting>
  <conditionalFormatting sqref="AE86">
    <cfRule type="expression" dxfId="2479" priority="10393">
      <formula>IF(RIGHT(TEXT(AE86,"0.#"),1)=".",FALSE,TRUE)</formula>
    </cfRule>
    <cfRule type="expression" dxfId="2478" priority="10394">
      <formula>IF(RIGHT(TEXT(AE86,"0.#"),1)=".",TRUE,FALSE)</formula>
    </cfRule>
  </conditionalFormatting>
  <conditionalFormatting sqref="AI86">
    <cfRule type="expression" dxfId="2477" priority="10391">
      <formula>IF(RIGHT(TEXT(AI86,"0.#"),1)=".",FALSE,TRUE)</formula>
    </cfRule>
    <cfRule type="expression" dxfId="2476" priority="10392">
      <formula>IF(RIGHT(TEXT(AI86,"0.#"),1)=".",TRUE,FALSE)</formula>
    </cfRule>
  </conditionalFormatting>
  <conditionalFormatting sqref="AM86">
    <cfRule type="expression" dxfId="2475" priority="10389">
      <formula>IF(RIGHT(TEXT(AM86,"0.#"),1)=".",FALSE,TRUE)</formula>
    </cfRule>
    <cfRule type="expression" dxfId="2474" priority="10390">
      <formula>IF(RIGHT(TEXT(AM86,"0.#"),1)=".",TRUE,FALSE)</formula>
    </cfRule>
  </conditionalFormatting>
  <conditionalFormatting sqref="AE87">
    <cfRule type="expression" dxfId="2473" priority="10387">
      <formula>IF(RIGHT(TEXT(AE87,"0.#"),1)=".",FALSE,TRUE)</formula>
    </cfRule>
    <cfRule type="expression" dxfId="2472" priority="10388">
      <formula>IF(RIGHT(TEXT(AE87,"0.#"),1)=".",TRUE,FALSE)</formula>
    </cfRule>
  </conditionalFormatting>
  <conditionalFormatting sqref="AI87">
    <cfRule type="expression" dxfId="2471" priority="10385">
      <formula>IF(RIGHT(TEXT(AI87,"0.#"),1)=".",FALSE,TRUE)</formula>
    </cfRule>
    <cfRule type="expression" dxfId="2470" priority="10386">
      <formula>IF(RIGHT(TEXT(AI87,"0.#"),1)=".",TRUE,FALSE)</formula>
    </cfRule>
  </conditionalFormatting>
  <conditionalFormatting sqref="AM87">
    <cfRule type="expression" dxfId="2469" priority="10383">
      <formula>IF(RIGHT(TEXT(AM87,"0.#"),1)=".",FALSE,TRUE)</formula>
    </cfRule>
    <cfRule type="expression" dxfId="2468" priority="10384">
      <formula>IF(RIGHT(TEXT(AM87,"0.#"),1)=".",TRUE,FALSE)</formula>
    </cfRule>
  </conditionalFormatting>
  <conditionalFormatting sqref="AE89 AQ89">
    <cfRule type="expression" dxfId="2467" priority="10379">
      <formula>IF(RIGHT(TEXT(AE89,"0.#"),1)=".",FALSE,TRUE)</formula>
    </cfRule>
    <cfRule type="expression" dxfId="2466" priority="10380">
      <formula>IF(RIGHT(TEXT(AE89,"0.#"),1)=".",TRUE,FALSE)</formula>
    </cfRule>
  </conditionalFormatting>
  <conditionalFormatting sqref="AI89">
    <cfRule type="expression" dxfId="2465" priority="10377">
      <formula>IF(RIGHT(TEXT(AI89,"0.#"),1)=".",FALSE,TRUE)</formula>
    </cfRule>
    <cfRule type="expression" dxfId="2464" priority="10378">
      <formula>IF(RIGHT(TEXT(AI89,"0.#"),1)=".",TRUE,FALSE)</formula>
    </cfRule>
  </conditionalFormatting>
  <conditionalFormatting sqref="AM89">
    <cfRule type="expression" dxfId="2463" priority="10375">
      <formula>IF(RIGHT(TEXT(AM89,"0.#"),1)=".",FALSE,TRUE)</formula>
    </cfRule>
    <cfRule type="expression" dxfId="2462" priority="10376">
      <formula>IF(RIGHT(TEXT(AM89,"0.#"),1)=".",TRUE,FALSE)</formula>
    </cfRule>
  </conditionalFormatting>
  <conditionalFormatting sqref="AE90">
    <cfRule type="expression" dxfId="2461" priority="10373">
      <formula>IF(RIGHT(TEXT(AE90,"0.#"),1)=".",FALSE,TRUE)</formula>
    </cfRule>
    <cfRule type="expression" dxfId="2460" priority="10374">
      <formula>IF(RIGHT(TEXT(AE90,"0.#"),1)=".",TRUE,FALSE)</formula>
    </cfRule>
  </conditionalFormatting>
  <conditionalFormatting sqref="AI90 AM90">
    <cfRule type="expression" dxfId="2459" priority="10371">
      <formula>IF(RIGHT(TEXT(AI90,"0.#"),1)=".",FALSE,TRUE)</formula>
    </cfRule>
    <cfRule type="expression" dxfId="2458" priority="10372">
      <formula>IF(RIGHT(TEXT(AI90,"0.#"),1)=".",TRUE,FALSE)</formula>
    </cfRule>
  </conditionalFormatting>
  <conditionalFormatting sqref="AQ90">
    <cfRule type="expression" dxfId="2457" priority="10367">
      <formula>IF(RIGHT(TEXT(AQ90,"0.#"),1)=".",FALSE,TRUE)</formula>
    </cfRule>
    <cfRule type="expression" dxfId="2456" priority="10368">
      <formula>IF(RIGHT(TEXT(AQ90,"0.#"),1)=".",TRUE,FALSE)</formula>
    </cfRule>
  </conditionalFormatting>
  <conditionalFormatting sqref="AE92 AQ92">
    <cfRule type="expression" dxfId="2455" priority="10365">
      <formula>IF(RIGHT(TEXT(AE92,"0.#"),1)=".",FALSE,TRUE)</formula>
    </cfRule>
    <cfRule type="expression" dxfId="2454" priority="10366">
      <formula>IF(RIGHT(TEXT(AE92,"0.#"),1)=".",TRUE,FALSE)</formula>
    </cfRule>
  </conditionalFormatting>
  <conditionalFormatting sqref="AI92">
    <cfRule type="expression" dxfId="2453" priority="10363">
      <formula>IF(RIGHT(TEXT(AI92,"0.#"),1)=".",FALSE,TRUE)</formula>
    </cfRule>
    <cfRule type="expression" dxfId="2452" priority="10364">
      <formula>IF(RIGHT(TEXT(AI92,"0.#"),1)=".",TRUE,FALSE)</formula>
    </cfRule>
  </conditionalFormatting>
  <conditionalFormatting sqref="AM92">
    <cfRule type="expression" dxfId="2451" priority="10361">
      <formula>IF(RIGHT(TEXT(AM92,"0.#"),1)=".",FALSE,TRUE)</formula>
    </cfRule>
    <cfRule type="expression" dxfId="2450" priority="10362">
      <formula>IF(RIGHT(TEXT(AM92,"0.#"),1)=".",TRUE,FALSE)</formula>
    </cfRule>
  </conditionalFormatting>
  <conditionalFormatting sqref="AQ93">
    <cfRule type="expression" dxfId="2449" priority="10353">
      <formula>IF(RIGHT(TEXT(AQ93,"0.#"),1)=".",FALSE,TRUE)</formula>
    </cfRule>
    <cfRule type="expression" dxfId="2448" priority="10354">
      <formula>IF(RIGHT(TEXT(AQ93,"0.#"),1)=".",TRUE,FALSE)</formula>
    </cfRule>
  </conditionalFormatting>
  <conditionalFormatting sqref="AE95 AQ95">
    <cfRule type="expression" dxfId="2447" priority="10351">
      <formula>IF(RIGHT(TEXT(AE95,"0.#"),1)=".",FALSE,TRUE)</formula>
    </cfRule>
    <cfRule type="expression" dxfId="2446" priority="10352">
      <formula>IF(RIGHT(TEXT(AE95,"0.#"),1)=".",TRUE,FALSE)</formula>
    </cfRule>
  </conditionalFormatting>
  <conditionalFormatting sqref="AI95">
    <cfRule type="expression" dxfId="2445" priority="10349">
      <formula>IF(RIGHT(TEXT(AI95,"0.#"),1)=".",FALSE,TRUE)</formula>
    </cfRule>
    <cfRule type="expression" dxfId="2444" priority="10350">
      <formula>IF(RIGHT(TEXT(AI95,"0.#"),1)=".",TRUE,FALSE)</formula>
    </cfRule>
  </conditionalFormatting>
  <conditionalFormatting sqref="AM95">
    <cfRule type="expression" dxfId="2443" priority="10347">
      <formula>IF(RIGHT(TEXT(AM95,"0.#"),1)=".",FALSE,TRUE)</formula>
    </cfRule>
    <cfRule type="expression" dxfId="2442" priority="10348">
      <formula>IF(RIGHT(TEXT(AM95,"0.#"),1)=".",TRUE,FALSE)</formula>
    </cfRule>
  </conditionalFormatting>
  <conditionalFormatting sqref="AQ96">
    <cfRule type="expression" dxfId="2441" priority="10339">
      <formula>IF(RIGHT(TEXT(AQ96,"0.#"),1)=".",FALSE,TRUE)</formula>
    </cfRule>
    <cfRule type="expression" dxfId="2440" priority="10340">
      <formula>IF(RIGHT(TEXT(AQ96,"0.#"),1)=".",TRUE,FALSE)</formula>
    </cfRule>
  </conditionalFormatting>
  <conditionalFormatting sqref="AE98 AQ98">
    <cfRule type="expression" dxfId="2439" priority="10337">
      <formula>IF(RIGHT(TEXT(AE98,"0.#"),1)=".",FALSE,TRUE)</formula>
    </cfRule>
    <cfRule type="expression" dxfId="2438" priority="10338">
      <formula>IF(RIGHT(TEXT(AE98,"0.#"),1)=".",TRUE,FALSE)</formula>
    </cfRule>
  </conditionalFormatting>
  <conditionalFormatting sqref="AI98">
    <cfRule type="expression" dxfId="2437" priority="10335">
      <formula>IF(RIGHT(TEXT(AI98,"0.#"),1)=".",FALSE,TRUE)</formula>
    </cfRule>
    <cfRule type="expression" dxfId="2436" priority="10336">
      <formula>IF(RIGHT(TEXT(AI98,"0.#"),1)=".",TRUE,FALSE)</formula>
    </cfRule>
  </conditionalFormatting>
  <conditionalFormatting sqref="AM98">
    <cfRule type="expression" dxfId="2435" priority="10333">
      <formula>IF(RIGHT(TEXT(AM98,"0.#"),1)=".",FALSE,TRUE)</formula>
    </cfRule>
    <cfRule type="expression" dxfId="2434" priority="10334">
      <formula>IF(RIGHT(TEXT(AM98,"0.#"),1)=".",TRUE,FALSE)</formula>
    </cfRule>
  </conditionalFormatting>
  <conditionalFormatting sqref="AQ99">
    <cfRule type="expression" dxfId="2433" priority="10325">
      <formula>IF(RIGHT(TEXT(AQ99,"0.#"),1)=".",FALSE,TRUE)</formula>
    </cfRule>
    <cfRule type="expression" dxfId="2432" priority="10326">
      <formula>IF(RIGHT(TEXT(AQ99,"0.#"),1)=".",TRUE,FALSE)</formula>
    </cfRule>
  </conditionalFormatting>
  <conditionalFormatting sqref="AE101 AQ101">
    <cfRule type="expression" dxfId="2431" priority="10323">
      <formula>IF(RIGHT(TEXT(AE101,"0.#"),1)=".",FALSE,TRUE)</formula>
    </cfRule>
    <cfRule type="expression" dxfId="2430" priority="10324">
      <formula>IF(RIGHT(TEXT(AE101,"0.#"),1)=".",TRUE,FALSE)</formula>
    </cfRule>
  </conditionalFormatting>
  <conditionalFormatting sqref="AI101">
    <cfRule type="expression" dxfId="2429" priority="10321">
      <formula>IF(RIGHT(TEXT(AI101,"0.#"),1)=".",FALSE,TRUE)</formula>
    </cfRule>
    <cfRule type="expression" dxfId="2428" priority="10322">
      <formula>IF(RIGHT(TEXT(AI101,"0.#"),1)=".",TRUE,FALSE)</formula>
    </cfRule>
  </conditionalFormatting>
  <conditionalFormatting sqref="AM101">
    <cfRule type="expression" dxfId="2427" priority="10319">
      <formula>IF(RIGHT(TEXT(AM101,"0.#"),1)=".",FALSE,TRUE)</formula>
    </cfRule>
    <cfRule type="expression" dxfId="2426" priority="10320">
      <formula>IF(RIGHT(TEXT(AM101,"0.#"),1)=".",TRUE,FALSE)</formula>
    </cfRule>
  </conditionalFormatting>
  <conditionalFormatting sqref="AQ102">
    <cfRule type="expression" dxfId="2425" priority="10311">
      <formula>IF(RIGHT(TEXT(AQ102,"0.#"),1)=".",FALSE,TRUE)</formula>
    </cfRule>
    <cfRule type="expression" dxfId="2424" priority="10312">
      <formula>IF(RIGHT(TEXT(AQ102,"0.#"),1)=".",TRUE,FALSE)</formula>
    </cfRule>
  </conditionalFormatting>
  <conditionalFormatting sqref="AE48">
    <cfRule type="expression" dxfId="2423" priority="10309">
      <formula>IF(RIGHT(TEXT(AE48,"0.#"),1)=".",FALSE,TRUE)</formula>
    </cfRule>
    <cfRule type="expression" dxfId="2422" priority="10310">
      <formula>IF(RIGHT(TEXT(AE48,"0.#"),1)=".",TRUE,FALSE)</formula>
    </cfRule>
  </conditionalFormatting>
  <conditionalFormatting sqref="AE49">
    <cfRule type="expression" dxfId="2421" priority="10307">
      <formula>IF(RIGHT(TEXT(AE49,"0.#"),1)=".",FALSE,TRUE)</formula>
    </cfRule>
    <cfRule type="expression" dxfId="2420" priority="10308">
      <formula>IF(RIGHT(TEXT(AE49,"0.#"),1)=".",TRUE,FALSE)</formula>
    </cfRule>
  </conditionalFormatting>
  <conditionalFormatting sqref="AE50">
    <cfRule type="expression" dxfId="2419" priority="10305">
      <formula>IF(RIGHT(TEXT(AE50,"0.#"),1)=".",FALSE,TRUE)</formula>
    </cfRule>
    <cfRule type="expression" dxfId="2418" priority="10306">
      <formula>IF(RIGHT(TEXT(AE50,"0.#"),1)=".",TRUE,FALSE)</formula>
    </cfRule>
  </conditionalFormatting>
  <conditionalFormatting sqref="AI50">
    <cfRule type="expression" dxfId="2417" priority="10303">
      <formula>IF(RIGHT(TEXT(AI50,"0.#"),1)=".",FALSE,TRUE)</formula>
    </cfRule>
    <cfRule type="expression" dxfId="2416" priority="10304">
      <formula>IF(RIGHT(TEXT(AI50,"0.#"),1)=".",TRUE,FALSE)</formula>
    </cfRule>
  </conditionalFormatting>
  <conditionalFormatting sqref="AI49">
    <cfRule type="expression" dxfId="2415" priority="10301">
      <formula>IF(RIGHT(TEXT(AI49,"0.#"),1)=".",FALSE,TRUE)</formula>
    </cfRule>
    <cfRule type="expression" dxfId="2414" priority="10302">
      <formula>IF(RIGHT(TEXT(AI49,"0.#"),1)=".",TRUE,FALSE)</formula>
    </cfRule>
  </conditionalFormatting>
  <conditionalFormatting sqref="AI48">
    <cfRule type="expression" dxfId="2413" priority="10299">
      <formula>IF(RIGHT(TEXT(AI48,"0.#"),1)=".",FALSE,TRUE)</formula>
    </cfRule>
    <cfRule type="expression" dxfId="2412" priority="10300">
      <formula>IF(RIGHT(TEXT(AI48,"0.#"),1)=".",TRUE,FALSE)</formula>
    </cfRule>
  </conditionalFormatting>
  <conditionalFormatting sqref="AM48">
    <cfRule type="expression" dxfId="2411" priority="10297">
      <formula>IF(RIGHT(TEXT(AM48,"0.#"),1)=".",FALSE,TRUE)</formula>
    </cfRule>
    <cfRule type="expression" dxfId="2410" priority="10298">
      <formula>IF(RIGHT(TEXT(AM48,"0.#"),1)=".",TRUE,FALSE)</formula>
    </cfRule>
  </conditionalFormatting>
  <conditionalFormatting sqref="AM49">
    <cfRule type="expression" dxfId="2409" priority="10295">
      <formula>IF(RIGHT(TEXT(AM49,"0.#"),1)=".",FALSE,TRUE)</formula>
    </cfRule>
    <cfRule type="expression" dxfId="2408" priority="10296">
      <formula>IF(RIGHT(TEXT(AM49,"0.#"),1)=".",TRUE,FALSE)</formula>
    </cfRule>
  </conditionalFormatting>
  <conditionalFormatting sqref="AM50">
    <cfRule type="expression" dxfId="2407" priority="10293">
      <formula>IF(RIGHT(TEXT(AM50,"0.#"),1)=".",FALSE,TRUE)</formula>
    </cfRule>
    <cfRule type="expression" dxfId="2406" priority="10294">
      <formula>IF(RIGHT(TEXT(AM50,"0.#"),1)=".",TRUE,FALSE)</formula>
    </cfRule>
  </conditionalFormatting>
  <conditionalFormatting sqref="AE115:AE116 AI115:AI116 AM115:AM116 AQ115:AQ116 AU115:AU116">
    <cfRule type="expression" dxfId="2405" priority="10279">
      <formula>IF(RIGHT(TEXT(AE115,"0.#"),1)=".",FALSE,TRUE)</formula>
    </cfRule>
    <cfRule type="expression" dxfId="2404" priority="10280">
      <formula>IF(RIGHT(TEXT(AE115,"0.#"),1)=".",TRUE,FALSE)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30">
    <cfRule type="expression" dxfId="2369" priority="1879">
      <formula>IF(RIGHT(TEXT(AQ28,"0.#"),1)=".",FALSE,TRUE)</formula>
    </cfRule>
    <cfRule type="expression" dxfId="2368" priority="1880">
      <formula>IF(RIGHT(TEXT(AQ28,"0.#"),1)=".",TRUE,FALSE)</formula>
    </cfRule>
  </conditionalFormatting>
  <conditionalFormatting sqref="AU28:AU30">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AI180 AM179:AM180 AQ179:AQ180 AU179:AU180">
    <cfRule type="expression" dxfId="823" priority="165">
      <formula>IF(RIGHT(TEXT(AE179,"0.#"),1)=".",FALSE,TRUE)</formula>
    </cfRule>
    <cfRule type="expression" dxfId="822" priority="166">
      <formula>IF(RIGHT(TEXT(AE179,"0.#"),1)=".",TRUE,FALSE)</formula>
    </cfRule>
  </conditionalFormatting>
  <conditionalFormatting sqref="AE183:AE184 AI183:AI184 AM183:AM184 AQ183:AQ184 AU183:AU184">
    <cfRule type="expression" dxfId="821" priority="163">
      <formula>IF(RIGHT(TEXT(AE183,"0.#"),1)=".",FALSE,TRUE)</formula>
    </cfRule>
    <cfRule type="expression" dxfId="820" priority="164">
      <formula>IF(RIGHT(TEXT(AE183,"0.#"),1)=".",TRUE,FALSE)</formula>
    </cfRule>
  </conditionalFormatting>
  <conditionalFormatting sqref="AE187:AE188 AI187:AI188 AM187:AM188 AQ187:AQ188 AU187:AU188">
    <cfRule type="expression" dxfId="819" priority="161">
      <formula>IF(RIGHT(TEXT(AE187,"0.#"),1)=".",FALSE,TRUE)</formula>
    </cfRule>
    <cfRule type="expression" dxfId="818" priority="162">
      <formula>IF(RIGHT(TEXT(AE187,"0.#"),1)=".",TRUE,FALSE)</formula>
    </cfRule>
  </conditionalFormatting>
  <conditionalFormatting sqref="AE191:AE192 AI191:AI192 AM191:AM192 AQ191:AQ192 AU191:AU192">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6 AI356 AM356 AQ355:AQ356">
    <cfRule type="expression" dxfId="795" priority="137">
      <formula>IF(RIGHT(TEXT(AE355,"0.#"),1)=".",FALSE,TRUE)</formula>
    </cfRule>
    <cfRule type="expression" dxfId="794" priority="138">
      <formula>IF(RIGHT(TEXT(AE355,"0.#"),1)=".",TRUE,FALSE)</formula>
    </cfRule>
  </conditionalFormatting>
  <conditionalFormatting sqref="AE360 AI360 AM360 AQ359:AQ360">
    <cfRule type="expression" dxfId="793" priority="135">
      <formula>IF(RIGHT(TEXT(AE359,"0.#"),1)=".",FALSE,TRUE)</formula>
    </cfRule>
    <cfRule type="expression" dxfId="792" priority="136">
      <formula>IF(RIGHT(TEXT(AE359,"0.#"),1)=".",TRUE,FALSE)</formula>
    </cfRule>
  </conditionalFormatting>
  <conditionalFormatting sqref="AE364 AI364 AM364 AQ363:AQ364">
    <cfRule type="expression" dxfId="791" priority="133">
      <formula>IF(RIGHT(TEXT(AE363,"0.#"),1)=".",FALSE,TRUE)</formula>
    </cfRule>
    <cfRule type="expression" dxfId="790" priority="134">
      <formula>IF(RIGHT(TEXT(AE363,"0.#"),1)=".",TRUE,FALSE)</formula>
    </cfRule>
  </conditionalFormatting>
  <conditionalFormatting sqref="AE368 AI368 AM368 AQ367:AQ368">
    <cfRule type="expression" dxfId="789" priority="131">
      <formula>IF(RIGHT(TEXT(AE367,"0.#"),1)=".",FALSE,TRUE)</formula>
    </cfRule>
    <cfRule type="expression" dxfId="788" priority="132">
      <formula>IF(RIGHT(TEXT(AE367,"0.#"),1)=".",TRUE,FALSE)</formula>
    </cfRule>
  </conditionalFormatting>
  <conditionalFormatting sqref="AE372 AI372 AM371:AM372 AQ371:AQ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50:AO878">
    <cfRule type="expression" dxfId="779" priority="77">
      <formula>IF(AND(AL850&gt;=0, RIGHT(TEXT(AL850,"0.#"),1)&lt;&gt;"."),TRUE,FALSE)</formula>
    </cfRule>
    <cfRule type="expression" dxfId="778" priority="78">
      <formula>IF(AND(AL850&gt;=0, RIGHT(TEXT(AL850,"0.#"),1)="."),TRUE,FALSE)</formula>
    </cfRule>
    <cfRule type="expression" dxfId="777" priority="79">
      <formula>IF(AND(AL850&lt;0, RIGHT(TEXT(AL850,"0.#"),1)&lt;&gt;"."),TRUE,FALSE)</formula>
    </cfRule>
    <cfRule type="expression" dxfId="776" priority="80">
      <formula>IF(AND(AL850&lt;0, RIGHT(TEXT(AL850,"0.#"),1)="."),TRUE,FALSE)</formula>
    </cfRule>
  </conditionalFormatting>
  <conditionalFormatting sqref="Y850:Y878">
    <cfRule type="expression" dxfId="775" priority="75">
      <formula>IF(RIGHT(TEXT(Y850,"0.#"),1)=".",FALSE,TRUE)</formula>
    </cfRule>
    <cfRule type="expression" dxfId="774" priority="76">
      <formula>IF(RIGHT(TEXT(Y850,"0.#"),1)=".",TRUE,FALSE)</formula>
    </cfRule>
  </conditionalFormatting>
  <conditionalFormatting sqref="AL883:AO911">
    <cfRule type="expression" dxfId="773" priority="71">
      <formula>IF(AND(AL883&gt;=0, RIGHT(TEXT(AL883,"0.#"),1)&lt;&gt;"."),TRUE,FALSE)</formula>
    </cfRule>
    <cfRule type="expression" dxfId="772" priority="72">
      <formula>IF(AND(AL883&gt;=0, RIGHT(TEXT(AL883,"0.#"),1)="."),TRUE,FALSE)</formula>
    </cfRule>
    <cfRule type="expression" dxfId="771" priority="73">
      <formula>IF(AND(AL883&lt;0, RIGHT(TEXT(AL883,"0.#"),1)&lt;&gt;"."),TRUE,FALSE)</formula>
    </cfRule>
    <cfRule type="expression" dxfId="770" priority="74">
      <formula>IF(AND(AL883&lt;0, RIGHT(TEXT(AL883,"0.#"),1)="."),TRUE,FALSE)</formula>
    </cfRule>
  </conditionalFormatting>
  <conditionalFormatting sqref="Y883:Y911">
    <cfRule type="expression" dxfId="769" priority="69">
      <formula>IF(RIGHT(TEXT(Y883,"0.#"),1)=".",FALSE,TRUE)</formula>
    </cfRule>
    <cfRule type="expression" dxfId="768" priority="70">
      <formula>IF(RIGHT(TEXT(Y883,"0.#"),1)=".",TRUE,FALSE)</formula>
    </cfRule>
  </conditionalFormatting>
  <conditionalFormatting sqref="AL916:AO944">
    <cfRule type="expression" dxfId="767" priority="65">
      <formula>IF(AND(AL916&gt;=0, RIGHT(TEXT(AL916,"0.#"),1)&lt;&gt;"."),TRUE,FALSE)</formula>
    </cfRule>
    <cfRule type="expression" dxfId="766" priority="66">
      <formula>IF(AND(AL916&gt;=0, RIGHT(TEXT(AL916,"0.#"),1)="."),TRUE,FALSE)</formula>
    </cfRule>
    <cfRule type="expression" dxfId="765" priority="67">
      <formula>IF(AND(AL916&lt;0, RIGHT(TEXT(AL916,"0.#"),1)&lt;&gt;"."),TRUE,FALSE)</formula>
    </cfRule>
    <cfRule type="expression" dxfId="764" priority="68">
      <formula>IF(AND(AL916&lt;0, RIGHT(TEXT(AL916,"0.#"),1)="."),TRUE,FALSE)</formula>
    </cfRule>
  </conditionalFormatting>
  <conditionalFormatting sqref="Y916:Y944">
    <cfRule type="expression" dxfId="763" priority="63">
      <formula>IF(RIGHT(TEXT(Y916,"0.#"),1)=".",FALSE,TRUE)</formula>
    </cfRule>
    <cfRule type="expression" dxfId="762" priority="64">
      <formula>IF(RIGHT(TEXT(Y916,"0.#"),1)=".",TRUE,FALSE)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AE355 AI355 AM355">
    <cfRule type="expression" dxfId="737" priority="37">
      <formula>IF(RIGHT(TEXT(AE355,"0.#"),1)=".",FALSE,TRUE)</formula>
    </cfRule>
    <cfRule type="expression" dxfId="736" priority="38">
      <formula>IF(RIGHT(TEXT(AE355,"0.#"),1)=".",TRUE,FALSE)</formula>
    </cfRule>
  </conditionalFormatting>
  <conditionalFormatting sqref="AE359 AI359 AM359">
    <cfRule type="expression" dxfId="735" priority="35">
      <formula>IF(RIGHT(TEXT(AE359,"0.#"),1)=".",FALSE,TRUE)</formula>
    </cfRule>
    <cfRule type="expression" dxfId="734" priority="36">
      <formula>IF(RIGHT(TEXT(AE359,"0.#"),1)=".",TRUE,FALSE)</formula>
    </cfRule>
  </conditionalFormatting>
  <conditionalFormatting sqref="AE363 AI363 AM363">
    <cfRule type="expression" dxfId="733" priority="33">
      <formula>IF(RIGHT(TEXT(AE363,"0.#"),1)=".",FALSE,TRUE)</formula>
    </cfRule>
    <cfRule type="expression" dxfId="732" priority="34">
      <formula>IF(RIGHT(TEXT(AE363,"0.#"),1)=".",TRUE,FALSE)</formula>
    </cfRule>
  </conditionalFormatting>
  <conditionalFormatting sqref="AE367 AI367 AM367">
    <cfRule type="expression" dxfId="731" priority="31">
      <formula>IF(RIGHT(TEXT(AE367,"0.#"),1)=".",FALSE,TRUE)</formula>
    </cfRule>
    <cfRule type="expression" dxfId="730" priority="32">
      <formula>IF(RIGHT(TEXT(AE367,"0.#"),1)=".",TRUE,FALSE)</formula>
    </cfRule>
  </conditionalFormatting>
  <conditionalFormatting sqref="AE371 AI371">
    <cfRule type="expression" dxfId="729" priority="29">
      <formula>IF(RIGHT(TEXT(AE371,"0.#"),1)=".",FALSE,TRUE)</formula>
    </cfRule>
    <cfRule type="expression" dxfId="728" priority="30">
      <formula>IF(RIGHT(TEXT(AE371,"0.#"),1)=".",TRUE,FALSE)</formula>
    </cfRule>
  </conditionalFormatting>
  <conditionalFormatting sqref="AU355:AU356">
    <cfRule type="expression" dxfId="727" priority="27">
      <formula>IF(RIGHT(TEXT(AU355,"0.#"),1)=".",FALSE,TRUE)</formula>
    </cfRule>
    <cfRule type="expression" dxfId="726" priority="28">
      <formula>IF(RIGHT(TEXT(AU355,"0.#"),1)=".",TRUE,FALSE)</formula>
    </cfRule>
  </conditionalFormatting>
  <conditionalFormatting sqref="AU359:AU360">
    <cfRule type="expression" dxfId="725" priority="25">
      <formula>IF(RIGHT(TEXT(AU359,"0.#"),1)=".",FALSE,TRUE)</formula>
    </cfRule>
    <cfRule type="expression" dxfId="724" priority="26">
      <formula>IF(RIGHT(TEXT(AU359,"0.#"),1)=".",TRUE,FALSE)</formula>
    </cfRule>
  </conditionalFormatting>
  <conditionalFormatting sqref="AU363:AU364">
    <cfRule type="expression" dxfId="723" priority="23">
      <formula>IF(RIGHT(TEXT(AU363,"0.#"),1)=".",FALSE,TRUE)</formula>
    </cfRule>
    <cfRule type="expression" dxfId="722" priority="24">
      <formula>IF(RIGHT(TEXT(AU363,"0.#"),1)=".",TRUE,FALSE)</formula>
    </cfRule>
  </conditionalFormatting>
  <conditionalFormatting sqref="AU367:AU368">
    <cfRule type="expression" dxfId="721" priority="21">
      <formula>IF(RIGHT(TEXT(AU367,"0.#"),1)=".",FALSE,TRUE)</formula>
    </cfRule>
    <cfRule type="expression" dxfId="720" priority="22">
      <formula>IF(RIGHT(TEXT(AU367,"0.#"),1)=".",TRUE,FALSE)</formula>
    </cfRule>
  </conditionalFormatting>
  <conditionalFormatting sqref="AU371:AU372">
    <cfRule type="expression" dxfId="719" priority="19">
      <formula>IF(RIGHT(TEXT(AU371,"0.#"),1)=".",FALSE,TRUE)</formula>
    </cfRule>
    <cfRule type="expression" dxfId="718" priority="20">
      <formula>IF(RIGHT(TEXT(AU371,"0.#"),1)=".",TRUE,FALSE)</formula>
    </cfRule>
  </conditionalFormatting>
  <conditionalFormatting sqref="Y849">
    <cfRule type="expression" dxfId="717" priority="17">
      <formula>IF(RIGHT(TEXT(Y849,"0.#"),1)=".",FALSE,TRUE)</formula>
    </cfRule>
    <cfRule type="expression" dxfId="716" priority="18">
      <formula>IF(RIGHT(TEXT(Y849,"0.#"),1)=".",TRUE,FALSE)</formula>
    </cfRule>
  </conditionalFormatting>
  <conditionalFormatting sqref="Y882">
    <cfRule type="expression" dxfId="715" priority="15">
      <formula>IF(RIGHT(TEXT(Y882,"0.#"),1)=".",FALSE,TRUE)</formula>
    </cfRule>
    <cfRule type="expression" dxfId="714" priority="16">
      <formula>IF(RIGHT(TEXT(Y882,"0.#"),1)=".",TRUE,FALSE)</formula>
    </cfRule>
  </conditionalFormatting>
  <conditionalFormatting sqref="Y915">
    <cfRule type="expression" dxfId="713" priority="13">
      <formula>IF(RIGHT(TEXT(Y915,"0.#"),1)=".",FALSE,TRUE)</formula>
    </cfRule>
    <cfRule type="expression" dxfId="712" priority="14">
      <formula>IF(RIGHT(TEXT(Y915,"0.#"),1)=".",TRUE,FALSE)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AL882:AO882">
    <cfRule type="expression" dxfId="707" priority="5">
      <formula>IF(AND(AL882&gt;=0, RIGHT(TEXT(AL882,"0.#"),1)&lt;&gt;"."),TRUE,FALSE)</formula>
    </cfRule>
    <cfRule type="expression" dxfId="706" priority="6">
      <formula>IF(AND(AL882&gt;=0, RIGHT(TEXT(AL882,"0.#"),1)="."),TRUE,FALSE)</formula>
    </cfRule>
    <cfRule type="expression" dxfId="705" priority="7">
      <formula>IF(AND(AL882&lt;0, RIGHT(TEXT(AL882,"0.#"),1)&lt;&gt;"."),TRUE,FALSE)</formula>
    </cfRule>
    <cfRule type="expression" dxfId="704" priority="8">
      <formula>IF(AND(AL882&lt;0, RIGHT(TEXT(AL882,"0.#"),1)="."),TRUE,FALSE)</formula>
    </cfRule>
  </conditionalFormatting>
  <conditionalFormatting sqref="AL915:AO915">
    <cfRule type="expression" dxfId="703" priority="1">
      <formula>IF(AND(AL915&gt;=0, RIGHT(TEXT(AL915,"0.#"),1)&lt;&gt;"."),TRUE,FALSE)</formula>
    </cfRule>
    <cfRule type="expression" dxfId="702" priority="2">
      <formula>IF(AND(AL915&gt;=0, RIGHT(TEXT(AL915,"0.#"),1)="."),TRUE,FALSE)</formula>
    </cfRule>
    <cfRule type="expression" dxfId="701" priority="3">
      <formula>IF(AND(AL915&lt;0, RIGHT(TEXT(AL915,"0.#"),1)&lt;&gt;"."),TRUE,FALSE)</formula>
    </cfRule>
    <cfRule type="expression" dxfId="700" priority="4">
      <formula>IF(AND(AL915&lt;0, RIGHT(TEXT(AL915,"0.#"),1)="."),TRUE,FALSE)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37</xdr:col>
                    <xdr:colOff>47625</xdr:colOff>
                    <xdr:row>809</xdr:row>
                    <xdr:rowOff>19050</xdr:rowOff>
                  </from>
                  <to>
                    <xdr:col>43</xdr:col>
                    <xdr:colOff>161925</xdr:colOff>
                    <xdr:row>809</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観光立国</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2"/>
      <c r="Z2" s="705"/>
      <c r="AA2" s="706"/>
      <c r="AB2" s="876" t="s">
        <v>12</v>
      </c>
      <c r="AC2" s="877"/>
      <c r="AD2" s="878"/>
      <c r="AE2" s="618" t="s">
        <v>372</v>
      </c>
      <c r="AF2" s="618"/>
      <c r="AG2" s="618"/>
      <c r="AH2" s="618"/>
      <c r="AI2" s="618" t="s">
        <v>373</v>
      </c>
      <c r="AJ2" s="618"/>
      <c r="AK2" s="618"/>
      <c r="AL2" s="618"/>
      <c r="AM2" s="618" t="s">
        <v>374</v>
      </c>
      <c r="AN2" s="618"/>
      <c r="AO2" s="618"/>
      <c r="AP2" s="288"/>
      <c r="AQ2" s="147" t="s">
        <v>370</v>
      </c>
      <c r="AR2" s="150"/>
      <c r="AS2" s="150"/>
      <c r="AT2" s="151"/>
      <c r="AU2" s="806" t="s">
        <v>262</v>
      </c>
      <c r="AV2" s="806"/>
      <c r="AW2" s="806"/>
      <c r="AX2" s="807"/>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3"/>
      <c r="Z3" s="874"/>
      <c r="AA3" s="875"/>
      <c r="AB3" s="879"/>
      <c r="AC3" s="880"/>
      <c r="AD3" s="881"/>
      <c r="AE3" s="619"/>
      <c r="AF3" s="619"/>
      <c r="AG3" s="619"/>
      <c r="AH3" s="619"/>
      <c r="AI3" s="619"/>
      <c r="AJ3" s="619"/>
      <c r="AK3" s="619"/>
      <c r="AL3" s="619"/>
      <c r="AM3" s="619"/>
      <c r="AN3" s="619"/>
      <c r="AO3" s="619"/>
      <c r="AP3" s="291"/>
      <c r="AQ3" s="414"/>
      <c r="AR3" s="277"/>
      <c r="AS3" s="153" t="s">
        <v>371</v>
      </c>
      <c r="AT3" s="154"/>
      <c r="AU3" s="277"/>
      <c r="AV3" s="277"/>
      <c r="AW3" s="275" t="s">
        <v>313</v>
      </c>
      <c r="AX3" s="276"/>
    </row>
    <row r="4" spans="1:50" ht="22.5" customHeight="1" x14ac:dyDescent="0.15">
      <c r="A4" s="281"/>
      <c r="B4" s="279"/>
      <c r="C4" s="279"/>
      <c r="D4" s="279"/>
      <c r="E4" s="279"/>
      <c r="F4" s="280"/>
      <c r="G4" s="401"/>
      <c r="H4" s="882"/>
      <c r="I4" s="882"/>
      <c r="J4" s="882"/>
      <c r="K4" s="882"/>
      <c r="L4" s="882"/>
      <c r="M4" s="882"/>
      <c r="N4" s="882"/>
      <c r="O4" s="883"/>
      <c r="P4" s="112"/>
      <c r="Q4" s="890"/>
      <c r="R4" s="890"/>
      <c r="S4" s="890"/>
      <c r="T4" s="890"/>
      <c r="U4" s="890"/>
      <c r="V4" s="890"/>
      <c r="W4" s="890"/>
      <c r="X4" s="891"/>
      <c r="Y4" s="900" t="s">
        <v>14</v>
      </c>
      <c r="Z4" s="901"/>
      <c r="AA4" s="902"/>
      <c r="AB4" s="327"/>
      <c r="AC4" s="904"/>
      <c r="AD4" s="904"/>
      <c r="AE4" s="393"/>
      <c r="AF4" s="364"/>
      <c r="AG4" s="364"/>
      <c r="AH4" s="364"/>
      <c r="AI4" s="393"/>
      <c r="AJ4" s="364"/>
      <c r="AK4" s="364"/>
      <c r="AL4" s="364"/>
      <c r="AM4" s="393"/>
      <c r="AN4" s="364"/>
      <c r="AO4" s="364"/>
      <c r="AP4" s="364"/>
      <c r="AQ4" s="273"/>
      <c r="AR4" s="209"/>
      <c r="AS4" s="209"/>
      <c r="AT4" s="274"/>
      <c r="AU4" s="364"/>
      <c r="AV4" s="364"/>
      <c r="AW4" s="364"/>
      <c r="AX4" s="365"/>
    </row>
    <row r="5" spans="1:50" ht="22.5" customHeight="1" x14ac:dyDescent="0.15">
      <c r="A5" s="282"/>
      <c r="B5" s="283"/>
      <c r="C5" s="283"/>
      <c r="D5" s="283"/>
      <c r="E5" s="283"/>
      <c r="F5" s="284"/>
      <c r="G5" s="884"/>
      <c r="H5" s="885"/>
      <c r="I5" s="885"/>
      <c r="J5" s="885"/>
      <c r="K5" s="885"/>
      <c r="L5" s="885"/>
      <c r="M5" s="885"/>
      <c r="N5" s="885"/>
      <c r="O5" s="886"/>
      <c r="P5" s="892"/>
      <c r="Q5" s="892"/>
      <c r="R5" s="892"/>
      <c r="S5" s="892"/>
      <c r="T5" s="892"/>
      <c r="U5" s="892"/>
      <c r="V5" s="892"/>
      <c r="W5" s="892"/>
      <c r="X5" s="893"/>
      <c r="Y5" s="264" t="s">
        <v>61</v>
      </c>
      <c r="Z5" s="897"/>
      <c r="AA5" s="898"/>
      <c r="AB5" s="372"/>
      <c r="AC5" s="903"/>
      <c r="AD5" s="903"/>
      <c r="AE5" s="393"/>
      <c r="AF5" s="364"/>
      <c r="AG5" s="364"/>
      <c r="AH5" s="364"/>
      <c r="AI5" s="393"/>
      <c r="AJ5" s="364"/>
      <c r="AK5" s="364"/>
      <c r="AL5" s="364"/>
      <c r="AM5" s="393"/>
      <c r="AN5" s="364"/>
      <c r="AO5" s="364"/>
      <c r="AP5" s="364"/>
      <c r="AQ5" s="273"/>
      <c r="AR5" s="209"/>
      <c r="AS5" s="209"/>
      <c r="AT5" s="274"/>
      <c r="AU5" s="364"/>
      <c r="AV5" s="364"/>
      <c r="AW5" s="364"/>
      <c r="AX5" s="365"/>
    </row>
    <row r="6" spans="1:50" ht="22.5" customHeight="1" x14ac:dyDescent="0.15">
      <c r="A6" s="285"/>
      <c r="B6" s="286"/>
      <c r="C6" s="286"/>
      <c r="D6" s="286"/>
      <c r="E6" s="286"/>
      <c r="F6" s="287"/>
      <c r="G6" s="887"/>
      <c r="H6" s="888"/>
      <c r="I6" s="888"/>
      <c r="J6" s="888"/>
      <c r="K6" s="888"/>
      <c r="L6" s="888"/>
      <c r="M6" s="888"/>
      <c r="N6" s="888"/>
      <c r="O6" s="889"/>
      <c r="P6" s="894"/>
      <c r="Q6" s="894"/>
      <c r="R6" s="894"/>
      <c r="S6" s="894"/>
      <c r="T6" s="894"/>
      <c r="U6" s="894"/>
      <c r="V6" s="894"/>
      <c r="W6" s="894"/>
      <c r="X6" s="895"/>
      <c r="Y6" s="896" t="s">
        <v>15</v>
      </c>
      <c r="Z6" s="897"/>
      <c r="AA6" s="898"/>
      <c r="AB6" s="381" t="s">
        <v>315</v>
      </c>
      <c r="AC6" s="899"/>
      <c r="AD6" s="899"/>
      <c r="AE6" s="393"/>
      <c r="AF6" s="364"/>
      <c r="AG6" s="364"/>
      <c r="AH6" s="364"/>
      <c r="AI6" s="393"/>
      <c r="AJ6" s="364"/>
      <c r="AK6" s="364"/>
      <c r="AL6" s="364"/>
      <c r="AM6" s="393"/>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2"/>
      <c r="Z7" s="705"/>
      <c r="AA7" s="706"/>
      <c r="AB7" s="876" t="s">
        <v>12</v>
      </c>
      <c r="AC7" s="877"/>
      <c r="AD7" s="878"/>
      <c r="AE7" s="618" t="s">
        <v>372</v>
      </c>
      <c r="AF7" s="618"/>
      <c r="AG7" s="618"/>
      <c r="AH7" s="618"/>
      <c r="AI7" s="618" t="s">
        <v>373</v>
      </c>
      <c r="AJ7" s="618"/>
      <c r="AK7" s="618"/>
      <c r="AL7" s="618"/>
      <c r="AM7" s="618" t="s">
        <v>374</v>
      </c>
      <c r="AN7" s="618"/>
      <c r="AO7" s="618"/>
      <c r="AP7" s="288"/>
      <c r="AQ7" s="147" t="s">
        <v>370</v>
      </c>
      <c r="AR7" s="150"/>
      <c r="AS7" s="150"/>
      <c r="AT7" s="151"/>
      <c r="AU7" s="806" t="s">
        <v>262</v>
      </c>
      <c r="AV7" s="806"/>
      <c r="AW7" s="806"/>
      <c r="AX7" s="807"/>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3"/>
      <c r="Z8" s="874"/>
      <c r="AA8" s="875"/>
      <c r="AB8" s="879"/>
      <c r="AC8" s="880"/>
      <c r="AD8" s="881"/>
      <c r="AE8" s="619"/>
      <c r="AF8" s="619"/>
      <c r="AG8" s="619"/>
      <c r="AH8" s="619"/>
      <c r="AI8" s="619"/>
      <c r="AJ8" s="619"/>
      <c r="AK8" s="619"/>
      <c r="AL8" s="619"/>
      <c r="AM8" s="619"/>
      <c r="AN8" s="619"/>
      <c r="AO8" s="619"/>
      <c r="AP8" s="291"/>
      <c r="AQ8" s="414"/>
      <c r="AR8" s="277"/>
      <c r="AS8" s="153" t="s">
        <v>371</v>
      </c>
      <c r="AT8" s="154"/>
      <c r="AU8" s="277"/>
      <c r="AV8" s="277"/>
      <c r="AW8" s="275" t="s">
        <v>313</v>
      </c>
      <c r="AX8" s="276"/>
    </row>
    <row r="9" spans="1:50" ht="22.5" customHeight="1" x14ac:dyDescent="0.15">
      <c r="A9" s="281"/>
      <c r="B9" s="279"/>
      <c r="C9" s="279"/>
      <c r="D9" s="279"/>
      <c r="E9" s="279"/>
      <c r="F9" s="280"/>
      <c r="G9" s="401"/>
      <c r="H9" s="882"/>
      <c r="I9" s="882"/>
      <c r="J9" s="882"/>
      <c r="K9" s="882"/>
      <c r="L9" s="882"/>
      <c r="M9" s="882"/>
      <c r="N9" s="882"/>
      <c r="O9" s="883"/>
      <c r="P9" s="112"/>
      <c r="Q9" s="890"/>
      <c r="R9" s="890"/>
      <c r="S9" s="890"/>
      <c r="T9" s="890"/>
      <c r="U9" s="890"/>
      <c r="V9" s="890"/>
      <c r="W9" s="890"/>
      <c r="X9" s="891"/>
      <c r="Y9" s="900" t="s">
        <v>14</v>
      </c>
      <c r="Z9" s="901"/>
      <c r="AA9" s="902"/>
      <c r="AB9" s="327"/>
      <c r="AC9" s="904"/>
      <c r="AD9" s="904"/>
      <c r="AE9" s="393"/>
      <c r="AF9" s="364"/>
      <c r="AG9" s="364"/>
      <c r="AH9" s="364"/>
      <c r="AI9" s="393"/>
      <c r="AJ9" s="364"/>
      <c r="AK9" s="364"/>
      <c r="AL9" s="364"/>
      <c r="AM9" s="393"/>
      <c r="AN9" s="364"/>
      <c r="AO9" s="364"/>
      <c r="AP9" s="364"/>
      <c r="AQ9" s="273"/>
      <c r="AR9" s="209"/>
      <c r="AS9" s="209"/>
      <c r="AT9" s="274"/>
      <c r="AU9" s="364"/>
      <c r="AV9" s="364"/>
      <c r="AW9" s="364"/>
      <c r="AX9" s="365"/>
    </row>
    <row r="10" spans="1:50" ht="22.5" customHeight="1" x14ac:dyDescent="0.15">
      <c r="A10" s="282"/>
      <c r="B10" s="283"/>
      <c r="C10" s="283"/>
      <c r="D10" s="283"/>
      <c r="E10" s="283"/>
      <c r="F10" s="284"/>
      <c r="G10" s="884"/>
      <c r="H10" s="885"/>
      <c r="I10" s="885"/>
      <c r="J10" s="885"/>
      <c r="K10" s="885"/>
      <c r="L10" s="885"/>
      <c r="M10" s="885"/>
      <c r="N10" s="885"/>
      <c r="O10" s="886"/>
      <c r="P10" s="892"/>
      <c r="Q10" s="892"/>
      <c r="R10" s="892"/>
      <c r="S10" s="892"/>
      <c r="T10" s="892"/>
      <c r="U10" s="892"/>
      <c r="V10" s="892"/>
      <c r="W10" s="892"/>
      <c r="X10" s="893"/>
      <c r="Y10" s="264" t="s">
        <v>61</v>
      </c>
      <c r="Z10" s="897"/>
      <c r="AA10" s="898"/>
      <c r="AB10" s="372"/>
      <c r="AC10" s="903"/>
      <c r="AD10" s="903"/>
      <c r="AE10" s="393"/>
      <c r="AF10" s="364"/>
      <c r="AG10" s="364"/>
      <c r="AH10" s="364"/>
      <c r="AI10" s="393"/>
      <c r="AJ10" s="364"/>
      <c r="AK10" s="364"/>
      <c r="AL10" s="364"/>
      <c r="AM10" s="393"/>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887"/>
      <c r="H11" s="888"/>
      <c r="I11" s="888"/>
      <c r="J11" s="888"/>
      <c r="K11" s="888"/>
      <c r="L11" s="888"/>
      <c r="M11" s="888"/>
      <c r="N11" s="888"/>
      <c r="O11" s="889"/>
      <c r="P11" s="894"/>
      <c r="Q11" s="894"/>
      <c r="R11" s="894"/>
      <c r="S11" s="894"/>
      <c r="T11" s="894"/>
      <c r="U11" s="894"/>
      <c r="V11" s="894"/>
      <c r="W11" s="894"/>
      <c r="X11" s="895"/>
      <c r="Y11" s="896" t="s">
        <v>15</v>
      </c>
      <c r="Z11" s="897"/>
      <c r="AA11" s="898"/>
      <c r="AB11" s="381" t="s">
        <v>315</v>
      </c>
      <c r="AC11" s="899"/>
      <c r="AD11" s="899"/>
      <c r="AE11" s="393"/>
      <c r="AF11" s="364"/>
      <c r="AG11" s="364"/>
      <c r="AH11" s="364"/>
      <c r="AI11" s="393"/>
      <c r="AJ11" s="364"/>
      <c r="AK11" s="364"/>
      <c r="AL11" s="364"/>
      <c r="AM11" s="393"/>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2"/>
      <c r="Z12" s="705"/>
      <c r="AA12" s="706"/>
      <c r="AB12" s="876" t="s">
        <v>12</v>
      </c>
      <c r="AC12" s="877"/>
      <c r="AD12" s="878"/>
      <c r="AE12" s="618" t="s">
        <v>372</v>
      </c>
      <c r="AF12" s="618"/>
      <c r="AG12" s="618"/>
      <c r="AH12" s="618"/>
      <c r="AI12" s="618" t="s">
        <v>373</v>
      </c>
      <c r="AJ12" s="618"/>
      <c r="AK12" s="618"/>
      <c r="AL12" s="618"/>
      <c r="AM12" s="618" t="s">
        <v>374</v>
      </c>
      <c r="AN12" s="618"/>
      <c r="AO12" s="618"/>
      <c r="AP12" s="288"/>
      <c r="AQ12" s="147" t="s">
        <v>370</v>
      </c>
      <c r="AR12" s="150"/>
      <c r="AS12" s="150"/>
      <c r="AT12" s="151"/>
      <c r="AU12" s="806" t="s">
        <v>262</v>
      </c>
      <c r="AV12" s="806"/>
      <c r="AW12" s="806"/>
      <c r="AX12" s="807"/>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3"/>
      <c r="Z13" s="874"/>
      <c r="AA13" s="875"/>
      <c r="AB13" s="879"/>
      <c r="AC13" s="880"/>
      <c r="AD13" s="881"/>
      <c r="AE13" s="619"/>
      <c r="AF13" s="619"/>
      <c r="AG13" s="619"/>
      <c r="AH13" s="619"/>
      <c r="AI13" s="619"/>
      <c r="AJ13" s="619"/>
      <c r="AK13" s="619"/>
      <c r="AL13" s="619"/>
      <c r="AM13" s="619"/>
      <c r="AN13" s="619"/>
      <c r="AO13" s="619"/>
      <c r="AP13" s="291"/>
      <c r="AQ13" s="414"/>
      <c r="AR13" s="277"/>
      <c r="AS13" s="153" t="s">
        <v>371</v>
      </c>
      <c r="AT13" s="154"/>
      <c r="AU13" s="277"/>
      <c r="AV13" s="277"/>
      <c r="AW13" s="275" t="s">
        <v>313</v>
      </c>
      <c r="AX13" s="276"/>
    </row>
    <row r="14" spans="1:50" ht="22.5" customHeight="1" x14ac:dyDescent="0.15">
      <c r="A14" s="281"/>
      <c r="B14" s="279"/>
      <c r="C14" s="279"/>
      <c r="D14" s="279"/>
      <c r="E14" s="279"/>
      <c r="F14" s="280"/>
      <c r="G14" s="401"/>
      <c r="H14" s="882"/>
      <c r="I14" s="882"/>
      <c r="J14" s="882"/>
      <c r="K14" s="882"/>
      <c r="L14" s="882"/>
      <c r="M14" s="882"/>
      <c r="N14" s="882"/>
      <c r="O14" s="883"/>
      <c r="P14" s="112"/>
      <c r="Q14" s="890"/>
      <c r="R14" s="890"/>
      <c r="S14" s="890"/>
      <c r="T14" s="890"/>
      <c r="U14" s="890"/>
      <c r="V14" s="890"/>
      <c r="W14" s="890"/>
      <c r="X14" s="891"/>
      <c r="Y14" s="900" t="s">
        <v>14</v>
      </c>
      <c r="Z14" s="901"/>
      <c r="AA14" s="902"/>
      <c r="AB14" s="327"/>
      <c r="AC14" s="904"/>
      <c r="AD14" s="904"/>
      <c r="AE14" s="393"/>
      <c r="AF14" s="364"/>
      <c r="AG14" s="364"/>
      <c r="AH14" s="364"/>
      <c r="AI14" s="393"/>
      <c r="AJ14" s="364"/>
      <c r="AK14" s="364"/>
      <c r="AL14" s="364"/>
      <c r="AM14" s="393"/>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884"/>
      <c r="H15" s="885"/>
      <c r="I15" s="885"/>
      <c r="J15" s="885"/>
      <c r="K15" s="885"/>
      <c r="L15" s="885"/>
      <c r="M15" s="885"/>
      <c r="N15" s="885"/>
      <c r="O15" s="886"/>
      <c r="P15" s="892"/>
      <c r="Q15" s="892"/>
      <c r="R15" s="892"/>
      <c r="S15" s="892"/>
      <c r="T15" s="892"/>
      <c r="U15" s="892"/>
      <c r="V15" s="892"/>
      <c r="W15" s="892"/>
      <c r="X15" s="893"/>
      <c r="Y15" s="264" t="s">
        <v>61</v>
      </c>
      <c r="Z15" s="897"/>
      <c r="AA15" s="898"/>
      <c r="AB15" s="372"/>
      <c r="AC15" s="903"/>
      <c r="AD15" s="903"/>
      <c r="AE15" s="393"/>
      <c r="AF15" s="364"/>
      <c r="AG15" s="364"/>
      <c r="AH15" s="364"/>
      <c r="AI15" s="393"/>
      <c r="AJ15" s="364"/>
      <c r="AK15" s="364"/>
      <c r="AL15" s="364"/>
      <c r="AM15" s="393"/>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887"/>
      <c r="H16" s="888"/>
      <c r="I16" s="888"/>
      <c r="J16" s="888"/>
      <c r="K16" s="888"/>
      <c r="L16" s="888"/>
      <c r="M16" s="888"/>
      <c r="N16" s="888"/>
      <c r="O16" s="889"/>
      <c r="P16" s="894"/>
      <c r="Q16" s="894"/>
      <c r="R16" s="894"/>
      <c r="S16" s="894"/>
      <c r="T16" s="894"/>
      <c r="U16" s="894"/>
      <c r="V16" s="894"/>
      <c r="W16" s="894"/>
      <c r="X16" s="895"/>
      <c r="Y16" s="896" t="s">
        <v>15</v>
      </c>
      <c r="Z16" s="897"/>
      <c r="AA16" s="898"/>
      <c r="AB16" s="381" t="s">
        <v>315</v>
      </c>
      <c r="AC16" s="899"/>
      <c r="AD16" s="899"/>
      <c r="AE16" s="393"/>
      <c r="AF16" s="364"/>
      <c r="AG16" s="364"/>
      <c r="AH16" s="364"/>
      <c r="AI16" s="393"/>
      <c r="AJ16" s="364"/>
      <c r="AK16" s="364"/>
      <c r="AL16" s="364"/>
      <c r="AM16" s="393"/>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2"/>
      <c r="Z17" s="705"/>
      <c r="AA17" s="706"/>
      <c r="AB17" s="876" t="s">
        <v>12</v>
      </c>
      <c r="AC17" s="877"/>
      <c r="AD17" s="878"/>
      <c r="AE17" s="618" t="s">
        <v>372</v>
      </c>
      <c r="AF17" s="618"/>
      <c r="AG17" s="618"/>
      <c r="AH17" s="618"/>
      <c r="AI17" s="618" t="s">
        <v>373</v>
      </c>
      <c r="AJ17" s="618"/>
      <c r="AK17" s="618"/>
      <c r="AL17" s="618"/>
      <c r="AM17" s="618" t="s">
        <v>374</v>
      </c>
      <c r="AN17" s="618"/>
      <c r="AO17" s="618"/>
      <c r="AP17" s="288"/>
      <c r="AQ17" s="147" t="s">
        <v>370</v>
      </c>
      <c r="AR17" s="150"/>
      <c r="AS17" s="150"/>
      <c r="AT17" s="151"/>
      <c r="AU17" s="806" t="s">
        <v>262</v>
      </c>
      <c r="AV17" s="806"/>
      <c r="AW17" s="806"/>
      <c r="AX17" s="807"/>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3"/>
      <c r="Z18" s="874"/>
      <c r="AA18" s="875"/>
      <c r="AB18" s="879"/>
      <c r="AC18" s="880"/>
      <c r="AD18" s="881"/>
      <c r="AE18" s="619"/>
      <c r="AF18" s="619"/>
      <c r="AG18" s="619"/>
      <c r="AH18" s="619"/>
      <c r="AI18" s="619"/>
      <c r="AJ18" s="619"/>
      <c r="AK18" s="619"/>
      <c r="AL18" s="619"/>
      <c r="AM18" s="619"/>
      <c r="AN18" s="619"/>
      <c r="AO18" s="619"/>
      <c r="AP18" s="291"/>
      <c r="AQ18" s="414"/>
      <c r="AR18" s="277"/>
      <c r="AS18" s="153" t="s">
        <v>371</v>
      </c>
      <c r="AT18" s="154"/>
      <c r="AU18" s="277"/>
      <c r="AV18" s="277"/>
      <c r="AW18" s="275" t="s">
        <v>313</v>
      </c>
      <c r="AX18" s="276"/>
    </row>
    <row r="19" spans="1:50" ht="22.5" customHeight="1" x14ac:dyDescent="0.15">
      <c r="A19" s="281"/>
      <c r="B19" s="279"/>
      <c r="C19" s="279"/>
      <c r="D19" s="279"/>
      <c r="E19" s="279"/>
      <c r="F19" s="280"/>
      <c r="G19" s="401"/>
      <c r="H19" s="882"/>
      <c r="I19" s="882"/>
      <c r="J19" s="882"/>
      <c r="K19" s="882"/>
      <c r="L19" s="882"/>
      <c r="M19" s="882"/>
      <c r="N19" s="882"/>
      <c r="O19" s="883"/>
      <c r="P19" s="112"/>
      <c r="Q19" s="890"/>
      <c r="R19" s="890"/>
      <c r="S19" s="890"/>
      <c r="T19" s="890"/>
      <c r="U19" s="890"/>
      <c r="V19" s="890"/>
      <c r="W19" s="890"/>
      <c r="X19" s="891"/>
      <c r="Y19" s="900" t="s">
        <v>14</v>
      </c>
      <c r="Z19" s="901"/>
      <c r="AA19" s="902"/>
      <c r="AB19" s="327"/>
      <c r="AC19" s="904"/>
      <c r="AD19" s="904"/>
      <c r="AE19" s="393"/>
      <c r="AF19" s="364"/>
      <c r="AG19" s="364"/>
      <c r="AH19" s="364"/>
      <c r="AI19" s="393"/>
      <c r="AJ19" s="364"/>
      <c r="AK19" s="364"/>
      <c r="AL19" s="364"/>
      <c r="AM19" s="393"/>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884"/>
      <c r="H20" s="885"/>
      <c r="I20" s="885"/>
      <c r="J20" s="885"/>
      <c r="K20" s="885"/>
      <c r="L20" s="885"/>
      <c r="M20" s="885"/>
      <c r="N20" s="885"/>
      <c r="O20" s="886"/>
      <c r="P20" s="892"/>
      <c r="Q20" s="892"/>
      <c r="R20" s="892"/>
      <c r="S20" s="892"/>
      <c r="T20" s="892"/>
      <c r="U20" s="892"/>
      <c r="V20" s="892"/>
      <c r="W20" s="892"/>
      <c r="X20" s="893"/>
      <c r="Y20" s="264" t="s">
        <v>61</v>
      </c>
      <c r="Z20" s="897"/>
      <c r="AA20" s="898"/>
      <c r="AB20" s="372"/>
      <c r="AC20" s="903"/>
      <c r="AD20" s="903"/>
      <c r="AE20" s="393"/>
      <c r="AF20" s="364"/>
      <c r="AG20" s="364"/>
      <c r="AH20" s="364"/>
      <c r="AI20" s="393"/>
      <c r="AJ20" s="364"/>
      <c r="AK20" s="364"/>
      <c r="AL20" s="364"/>
      <c r="AM20" s="393"/>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887"/>
      <c r="H21" s="888"/>
      <c r="I21" s="888"/>
      <c r="J21" s="888"/>
      <c r="K21" s="888"/>
      <c r="L21" s="888"/>
      <c r="M21" s="888"/>
      <c r="N21" s="888"/>
      <c r="O21" s="889"/>
      <c r="P21" s="894"/>
      <c r="Q21" s="894"/>
      <c r="R21" s="894"/>
      <c r="S21" s="894"/>
      <c r="T21" s="894"/>
      <c r="U21" s="894"/>
      <c r="V21" s="894"/>
      <c r="W21" s="894"/>
      <c r="X21" s="895"/>
      <c r="Y21" s="896" t="s">
        <v>15</v>
      </c>
      <c r="Z21" s="897"/>
      <c r="AA21" s="898"/>
      <c r="AB21" s="381" t="s">
        <v>315</v>
      </c>
      <c r="AC21" s="899"/>
      <c r="AD21" s="899"/>
      <c r="AE21" s="393"/>
      <c r="AF21" s="364"/>
      <c r="AG21" s="364"/>
      <c r="AH21" s="364"/>
      <c r="AI21" s="393"/>
      <c r="AJ21" s="364"/>
      <c r="AK21" s="364"/>
      <c r="AL21" s="364"/>
      <c r="AM21" s="393"/>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2"/>
      <c r="Z22" s="705"/>
      <c r="AA22" s="706"/>
      <c r="AB22" s="876" t="s">
        <v>12</v>
      </c>
      <c r="AC22" s="877"/>
      <c r="AD22" s="878"/>
      <c r="AE22" s="618" t="s">
        <v>372</v>
      </c>
      <c r="AF22" s="618"/>
      <c r="AG22" s="618"/>
      <c r="AH22" s="618"/>
      <c r="AI22" s="618" t="s">
        <v>373</v>
      </c>
      <c r="AJ22" s="618"/>
      <c r="AK22" s="618"/>
      <c r="AL22" s="618"/>
      <c r="AM22" s="618" t="s">
        <v>374</v>
      </c>
      <c r="AN22" s="618"/>
      <c r="AO22" s="618"/>
      <c r="AP22" s="288"/>
      <c r="AQ22" s="147" t="s">
        <v>370</v>
      </c>
      <c r="AR22" s="150"/>
      <c r="AS22" s="150"/>
      <c r="AT22" s="151"/>
      <c r="AU22" s="806" t="s">
        <v>262</v>
      </c>
      <c r="AV22" s="806"/>
      <c r="AW22" s="806"/>
      <c r="AX22" s="807"/>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3"/>
      <c r="Z23" s="874"/>
      <c r="AA23" s="875"/>
      <c r="AB23" s="879"/>
      <c r="AC23" s="880"/>
      <c r="AD23" s="881"/>
      <c r="AE23" s="619"/>
      <c r="AF23" s="619"/>
      <c r="AG23" s="619"/>
      <c r="AH23" s="619"/>
      <c r="AI23" s="619"/>
      <c r="AJ23" s="619"/>
      <c r="AK23" s="619"/>
      <c r="AL23" s="619"/>
      <c r="AM23" s="619"/>
      <c r="AN23" s="619"/>
      <c r="AO23" s="619"/>
      <c r="AP23" s="291"/>
      <c r="AQ23" s="414"/>
      <c r="AR23" s="277"/>
      <c r="AS23" s="153" t="s">
        <v>371</v>
      </c>
      <c r="AT23" s="154"/>
      <c r="AU23" s="277"/>
      <c r="AV23" s="277"/>
      <c r="AW23" s="275" t="s">
        <v>313</v>
      </c>
      <c r="AX23" s="276"/>
    </row>
    <row r="24" spans="1:50" ht="22.5" customHeight="1" x14ac:dyDescent="0.15">
      <c r="A24" s="281"/>
      <c r="B24" s="279"/>
      <c r="C24" s="279"/>
      <c r="D24" s="279"/>
      <c r="E24" s="279"/>
      <c r="F24" s="280"/>
      <c r="G24" s="401"/>
      <c r="H24" s="882"/>
      <c r="I24" s="882"/>
      <c r="J24" s="882"/>
      <c r="K24" s="882"/>
      <c r="L24" s="882"/>
      <c r="M24" s="882"/>
      <c r="N24" s="882"/>
      <c r="O24" s="883"/>
      <c r="P24" s="112"/>
      <c r="Q24" s="890"/>
      <c r="R24" s="890"/>
      <c r="S24" s="890"/>
      <c r="T24" s="890"/>
      <c r="U24" s="890"/>
      <c r="V24" s="890"/>
      <c r="W24" s="890"/>
      <c r="X24" s="891"/>
      <c r="Y24" s="900" t="s">
        <v>14</v>
      </c>
      <c r="Z24" s="901"/>
      <c r="AA24" s="902"/>
      <c r="AB24" s="327"/>
      <c r="AC24" s="904"/>
      <c r="AD24" s="904"/>
      <c r="AE24" s="393"/>
      <c r="AF24" s="364"/>
      <c r="AG24" s="364"/>
      <c r="AH24" s="364"/>
      <c r="AI24" s="393"/>
      <c r="AJ24" s="364"/>
      <c r="AK24" s="364"/>
      <c r="AL24" s="364"/>
      <c r="AM24" s="393"/>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884"/>
      <c r="H25" s="885"/>
      <c r="I25" s="885"/>
      <c r="J25" s="885"/>
      <c r="K25" s="885"/>
      <c r="L25" s="885"/>
      <c r="M25" s="885"/>
      <c r="N25" s="885"/>
      <c r="O25" s="886"/>
      <c r="P25" s="892"/>
      <c r="Q25" s="892"/>
      <c r="R25" s="892"/>
      <c r="S25" s="892"/>
      <c r="T25" s="892"/>
      <c r="U25" s="892"/>
      <c r="V25" s="892"/>
      <c r="W25" s="892"/>
      <c r="X25" s="893"/>
      <c r="Y25" s="264" t="s">
        <v>61</v>
      </c>
      <c r="Z25" s="897"/>
      <c r="AA25" s="898"/>
      <c r="AB25" s="372"/>
      <c r="AC25" s="903"/>
      <c r="AD25" s="903"/>
      <c r="AE25" s="393"/>
      <c r="AF25" s="364"/>
      <c r="AG25" s="364"/>
      <c r="AH25" s="364"/>
      <c r="AI25" s="393"/>
      <c r="AJ25" s="364"/>
      <c r="AK25" s="364"/>
      <c r="AL25" s="364"/>
      <c r="AM25" s="393"/>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887"/>
      <c r="H26" s="888"/>
      <c r="I26" s="888"/>
      <c r="J26" s="888"/>
      <c r="K26" s="888"/>
      <c r="L26" s="888"/>
      <c r="M26" s="888"/>
      <c r="N26" s="888"/>
      <c r="O26" s="889"/>
      <c r="P26" s="894"/>
      <c r="Q26" s="894"/>
      <c r="R26" s="894"/>
      <c r="S26" s="894"/>
      <c r="T26" s="894"/>
      <c r="U26" s="894"/>
      <c r="V26" s="894"/>
      <c r="W26" s="894"/>
      <c r="X26" s="895"/>
      <c r="Y26" s="896" t="s">
        <v>15</v>
      </c>
      <c r="Z26" s="897"/>
      <c r="AA26" s="898"/>
      <c r="AB26" s="381" t="s">
        <v>315</v>
      </c>
      <c r="AC26" s="899"/>
      <c r="AD26" s="899"/>
      <c r="AE26" s="393"/>
      <c r="AF26" s="364"/>
      <c r="AG26" s="364"/>
      <c r="AH26" s="364"/>
      <c r="AI26" s="393"/>
      <c r="AJ26" s="364"/>
      <c r="AK26" s="364"/>
      <c r="AL26" s="364"/>
      <c r="AM26" s="393"/>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2"/>
      <c r="Z27" s="705"/>
      <c r="AA27" s="706"/>
      <c r="AB27" s="876" t="s">
        <v>12</v>
      </c>
      <c r="AC27" s="877"/>
      <c r="AD27" s="878"/>
      <c r="AE27" s="618" t="s">
        <v>372</v>
      </c>
      <c r="AF27" s="618"/>
      <c r="AG27" s="618"/>
      <c r="AH27" s="618"/>
      <c r="AI27" s="618" t="s">
        <v>373</v>
      </c>
      <c r="AJ27" s="618"/>
      <c r="AK27" s="618"/>
      <c r="AL27" s="618"/>
      <c r="AM27" s="618" t="s">
        <v>374</v>
      </c>
      <c r="AN27" s="618"/>
      <c r="AO27" s="618"/>
      <c r="AP27" s="288"/>
      <c r="AQ27" s="147" t="s">
        <v>370</v>
      </c>
      <c r="AR27" s="150"/>
      <c r="AS27" s="150"/>
      <c r="AT27" s="151"/>
      <c r="AU27" s="806" t="s">
        <v>262</v>
      </c>
      <c r="AV27" s="806"/>
      <c r="AW27" s="806"/>
      <c r="AX27" s="807"/>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3"/>
      <c r="Z28" s="874"/>
      <c r="AA28" s="875"/>
      <c r="AB28" s="879"/>
      <c r="AC28" s="880"/>
      <c r="AD28" s="881"/>
      <c r="AE28" s="619"/>
      <c r="AF28" s="619"/>
      <c r="AG28" s="619"/>
      <c r="AH28" s="619"/>
      <c r="AI28" s="619"/>
      <c r="AJ28" s="619"/>
      <c r="AK28" s="619"/>
      <c r="AL28" s="619"/>
      <c r="AM28" s="619"/>
      <c r="AN28" s="619"/>
      <c r="AO28" s="619"/>
      <c r="AP28" s="291"/>
      <c r="AQ28" s="414"/>
      <c r="AR28" s="277"/>
      <c r="AS28" s="153" t="s">
        <v>371</v>
      </c>
      <c r="AT28" s="154"/>
      <c r="AU28" s="277"/>
      <c r="AV28" s="277"/>
      <c r="AW28" s="275" t="s">
        <v>313</v>
      </c>
      <c r="AX28" s="276"/>
    </row>
    <row r="29" spans="1:50" ht="22.5" customHeight="1" x14ac:dyDescent="0.15">
      <c r="A29" s="281"/>
      <c r="B29" s="279"/>
      <c r="C29" s="279"/>
      <c r="D29" s="279"/>
      <c r="E29" s="279"/>
      <c r="F29" s="280"/>
      <c r="G29" s="401"/>
      <c r="H29" s="882"/>
      <c r="I29" s="882"/>
      <c r="J29" s="882"/>
      <c r="K29" s="882"/>
      <c r="L29" s="882"/>
      <c r="M29" s="882"/>
      <c r="N29" s="882"/>
      <c r="O29" s="883"/>
      <c r="P29" s="112"/>
      <c r="Q29" s="890"/>
      <c r="R29" s="890"/>
      <c r="S29" s="890"/>
      <c r="T29" s="890"/>
      <c r="U29" s="890"/>
      <c r="V29" s="890"/>
      <c r="W29" s="890"/>
      <c r="X29" s="891"/>
      <c r="Y29" s="900" t="s">
        <v>14</v>
      </c>
      <c r="Z29" s="901"/>
      <c r="AA29" s="902"/>
      <c r="AB29" s="327"/>
      <c r="AC29" s="904"/>
      <c r="AD29" s="904"/>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884"/>
      <c r="H30" s="885"/>
      <c r="I30" s="885"/>
      <c r="J30" s="885"/>
      <c r="K30" s="885"/>
      <c r="L30" s="885"/>
      <c r="M30" s="885"/>
      <c r="N30" s="885"/>
      <c r="O30" s="886"/>
      <c r="P30" s="892"/>
      <c r="Q30" s="892"/>
      <c r="R30" s="892"/>
      <c r="S30" s="892"/>
      <c r="T30" s="892"/>
      <c r="U30" s="892"/>
      <c r="V30" s="892"/>
      <c r="W30" s="892"/>
      <c r="X30" s="893"/>
      <c r="Y30" s="264" t="s">
        <v>61</v>
      </c>
      <c r="Z30" s="897"/>
      <c r="AA30" s="898"/>
      <c r="AB30" s="372"/>
      <c r="AC30" s="903"/>
      <c r="AD30" s="903"/>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887"/>
      <c r="H31" s="888"/>
      <c r="I31" s="888"/>
      <c r="J31" s="888"/>
      <c r="K31" s="888"/>
      <c r="L31" s="888"/>
      <c r="M31" s="888"/>
      <c r="N31" s="888"/>
      <c r="O31" s="889"/>
      <c r="P31" s="894"/>
      <c r="Q31" s="894"/>
      <c r="R31" s="894"/>
      <c r="S31" s="894"/>
      <c r="T31" s="894"/>
      <c r="U31" s="894"/>
      <c r="V31" s="894"/>
      <c r="W31" s="894"/>
      <c r="X31" s="895"/>
      <c r="Y31" s="896" t="s">
        <v>15</v>
      </c>
      <c r="Z31" s="897"/>
      <c r="AA31" s="898"/>
      <c r="AB31" s="381" t="s">
        <v>315</v>
      </c>
      <c r="AC31" s="899"/>
      <c r="AD31" s="899"/>
      <c r="AE31" s="393"/>
      <c r="AF31" s="364"/>
      <c r="AG31" s="364"/>
      <c r="AH31" s="364"/>
      <c r="AI31" s="393"/>
      <c r="AJ31" s="364"/>
      <c r="AK31" s="364"/>
      <c r="AL31" s="364"/>
      <c r="AM31" s="393"/>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2"/>
      <c r="Z32" s="705"/>
      <c r="AA32" s="706"/>
      <c r="AB32" s="876" t="s">
        <v>12</v>
      </c>
      <c r="AC32" s="877"/>
      <c r="AD32" s="878"/>
      <c r="AE32" s="618" t="s">
        <v>372</v>
      </c>
      <c r="AF32" s="618"/>
      <c r="AG32" s="618"/>
      <c r="AH32" s="618"/>
      <c r="AI32" s="618" t="s">
        <v>373</v>
      </c>
      <c r="AJ32" s="618"/>
      <c r="AK32" s="618"/>
      <c r="AL32" s="618"/>
      <c r="AM32" s="618" t="s">
        <v>374</v>
      </c>
      <c r="AN32" s="618"/>
      <c r="AO32" s="618"/>
      <c r="AP32" s="288"/>
      <c r="AQ32" s="147" t="s">
        <v>370</v>
      </c>
      <c r="AR32" s="150"/>
      <c r="AS32" s="150"/>
      <c r="AT32" s="151"/>
      <c r="AU32" s="806" t="s">
        <v>262</v>
      </c>
      <c r="AV32" s="806"/>
      <c r="AW32" s="806"/>
      <c r="AX32" s="807"/>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3"/>
      <c r="Z33" s="874"/>
      <c r="AA33" s="875"/>
      <c r="AB33" s="879"/>
      <c r="AC33" s="880"/>
      <c r="AD33" s="881"/>
      <c r="AE33" s="619"/>
      <c r="AF33" s="619"/>
      <c r="AG33" s="619"/>
      <c r="AH33" s="619"/>
      <c r="AI33" s="619"/>
      <c r="AJ33" s="619"/>
      <c r="AK33" s="619"/>
      <c r="AL33" s="619"/>
      <c r="AM33" s="619"/>
      <c r="AN33" s="619"/>
      <c r="AO33" s="619"/>
      <c r="AP33" s="291"/>
      <c r="AQ33" s="414"/>
      <c r="AR33" s="277"/>
      <c r="AS33" s="153" t="s">
        <v>371</v>
      </c>
      <c r="AT33" s="154"/>
      <c r="AU33" s="277"/>
      <c r="AV33" s="277"/>
      <c r="AW33" s="275" t="s">
        <v>313</v>
      </c>
      <c r="AX33" s="276"/>
    </row>
    <row r="34" spans="1:50" ht="22.5" customHeight="1" x14ac:dyDescent="0.15">
      <c r="A34" s="281"/>
      <c r="B34" s="279"/>
      <c r="C34" s="279"/>
      <c r="D34" s="279"/>
      <c r="E34" s="279"/>
      <c r="F34" s="280"/>
      <c r="G34" s="401"/>
      <c r="H34" s="882"/>
      <c r="I34" s="882"/>
      <c r="J34" s="882"/>
      <c r="K34" s="882"/>
      <c r="L34" s="882"/>
      <c r="M34" s="882"/>
      <c r="N34" s="882"/>
      <c r="O34" s="883"/>
      <c r="P34" s="112"/>
      <c r="Q34" s="890"/>
      <c r="R34" s="890"/>
      <c r="S34" s="890"/>
      <c r="T34" s="890"/>
      <c r="U34" s="890"/>
      <c r="V34" s="890"/>
      <c r="W34" s="890"/>
      <c r="X34" s="891"/>
      <c r="Y34" s="900" t="s">
        <v>14</v>
      </c>
      <c r="Z34" s="901"/>
      <c r="AA34" s="902"/>
      <c r="AB34" s="327"/>
      <c r="AC34" s="904"/>
      <c r="AD34" s="904"/>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884"/>
      <c r="H35" s="885"/>
      <c r="I35" s="885"/>
      <c r="J35" s="885"/>
      <c r="K35" s="885"/>
      <c r="L35" s="885"/>
      <c r="M35" s="885"/>
      <c r="N35" s="885"/>
      <c r="O35" s="886"/>
      <c r="P35" s="892"/>
      <c r="Q35" s="892"/>
      <c r="R35" s="892"/>
      <c r="S35" s="892"/>
      <c r="T35" s="892"/>
      <c r="U35" s="892"/>
      <c r="V35" s="892"/>
      <c r="W35" s="892"/>
      <c r="X35" s="893"/>
      <c r="Y35" s="264" t="s">
        <v>61</v>
      </c>
      <c r="Z35" s="897"/>
      <c r="AA35" s="898"/>
      <c r="AB35" s="372"/>
      <c r="AC35" s="903"/>
      <c r="AD35" s="903"/>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887"/>
      <c r="H36" s="888"/>
      <c r="I36" s="888"/>
      <c r="J36" s="888"/>
      <c r="K36" s="888"/>
      <c r="L36" s="888"/>
      <c r="M36" s="888"/>
      <c r="N36" s="888"/>
      <c r="O36" s="889"/>
      <c r="P36" s="894"/>
      <c r="Q36" s="894"/>
      <c r="R36" s="894"/>
      <c r="S36" s="894"/>
      <c r="T36" s="894"/>
      <c r="U36" s="894"/>
      <c r="V36" s="894"/>
      <c r="W36" s="894"/>
      <c r="X36" s="895"/>
      <c r="Y36" s="896" t="s">
        <v>15</v>
      </c>
      <c r="Z36" s="897"/>
      <c r="AA36" s="898"/>
      <c r="AB36" s="381" t="s">
        <v>315</v>
      </c>
      <c r="AC36" s="899"/>
      <c r="AD36" s="899"/>
      <c r="AE36" s="393"/>
      <c r="AF36" s="364"/>
      <c r="AG36" s="364"/>
      <c r="AH36" s="364"/>
      <c r="AI36" s="393"/>
      <c r="AJ36" s="364"/>
      <c r="AK36" s="364"/>
      <c r="AL36" s="364"/>
      <c r="AM36" s="393"/>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2"/>
      <c r="Z37" s="705"/>
      <c r="AA37" s="706"/>
      <c r="AB37" s="876" t="s">
        <v>12</v>
      </c>
      <c r="AC37" s="877"/>
      <c r="AD37" s="878"/>
      <c r="AE37" s="618" t="s">
        <v>372</v>
      </c>
      <c r="AF37" s="618"/>
      <c r="AG37" s="618"/>
      <c r="AH37" s="618"/>
      <c r="AI37" s="618" t="s">
        <v>373</v>
      </c>
      <c r="AJ37" s="618"/>
      <c r="AK37" s="618"/>
      <c r="AL37" s="618"/>
      <c r="AM37" s="618" t="s">
        <v>374</v>
      </c>
      <c r="AN37" s="618"/>
      <c r="AO37" s="618"/>
      <c r="AP37" s="288"/>
      <c r="AQ37" s="147" t="s">
        <v>370</v>
      </c>
      <c r="AR37" s="150"/>
      <c r="AS37" s="150"/>
      <c r="AT37" s="151"/>
      <c r="AU37" s="806" t="s">
        <v>262</v>
      </c>
      <c r="AV37" s="806"/>
      <c r="AW37" s="806"/>
      <c r="AX37" s="807"/>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3"/>
      <c r="Z38" s="874"/>
      <c r="AA38" s="875"/>
      <c r="AB38" s="879"/>
      <c r="AC38" s="880"/>
      <c r="AD38" s="881"/>
      <c r="AE38" s="619"/>
      <c r="AF38" s="619"/>
      <c r="AG38" s="619"/>
      <c r="AH38" s="619"/>
      <c r="AI38" s="619"/>
      <c r="AJ38" s="619"/>
      <c r="AK38" s="619"/>
      <c r="AL38" s="619"/>
      <c r="AM38" s="619"/>
      <c r="AN38" s="619"/>
      <c r="AO38" s="619"/>
      <c r="AP38" s="291"/>
      <c r="AQ38" s="414"/>
      <c r="AR38" s="277"/>
      <c r="AS38" s="153" t="s">
        <v>371</v>
      </c>
      <c r="AT38" s="154"/>
      <c r="AU38" s="277"/>
      <c r="AV38" s="277"/>
      <c r="AW38" s="275" t="s">
        <v>313</v>
      </c>
      <c r="AX38" s="276"/>
    </row>
    <row r="39" spans="1:50" ht="22.5" customHeight="1" x14ac:dyDescent="0.15">
      <c r="A39" s="281"/>
      <c r="B39" s="279"/>
      <c r="C39" s="279"/>
      <c r="D39" s="279"/>
      <c r="E39" s="279"/>
      <c r="F39" s="280"/>
      <c r="G39" s="401"/>
      <c r="H39" s="882"/>
      <c r="I39" s="882"/>
      <c r="J39" s="882"/>
      <c r="K39" s="882"/>
      <c r="L39" s="882"/>
      <c r="M39" s="882"/>
      <c r="N39" s="882"/>
      <c r="O39" s="883"/>
      <c r="P39" s="112"/>
      <c r="Q39" s="890"/>
      <c r="R39" s="890"/>
      <c r="S39" s="890"/>
      <c r="T39" s="890"/>
      <c r="U39" s="890"/>
      <c r="V39" s="890"/>
      <c r="W39" s="890"/>
      <c r="X39" s="891"/>
      <c r="Y39" s="900" t="s">
        <v>14</v>
      </c>
      <c r="Z39" s="901"/>
      <c r="AA39" s="902"/>
      <c r="AB39" s="327"/>
      <c r="AC39" s="904"/>
      <c r="AD39" s="904"/>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884"/>
      <c r="H40" s="885"/>
      <c r="I40" s="885"/>
      <c r="J40" s="885"/>
      <c r="K40" s="885"/>
      <c r="L40" s="885"/>
      <c r="M40" s="885"/>
      <c r="N40" s="885"/>
      <c r="O40" s="886"/>
      <c r="P40" s="892"/>
      <c r="Q40" s="892"/>
      <c r="R40" s="892"/>
      <c r="S40" s="892"/>
      <c r="T40" s="892"/>
      <c r="U40" s="892"/>
      <c r="V40" s="892"/>
      <c r="W40" s="892"/>
      <c r="X40" s="893"/>
      <c r="Y40" s="264" t="s">
        <v>61</v>
      </c>
      <c r="Z40" s="897"/>
      <c r="AA40" s="898"/>
      <c r="AB40" s="372"/>
      <c r="AC40" s="903"/>
      <c r="AD40" s="903"/>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887"/>
      <c r="H41" s="888"/>
      <c r="I41" s="888"/>
      <c r="J41" s="888"/>
      <c r="K41" s="888"/>
      <c r="L41" s="888"/>
      <c r="M41" s="888"/>
      <c r="N41" s="888"/>
      <c r="O41" s="889"/>
      <c r="P41" s="894"/>
      <c r="Q41" s="894"/>
      <c r="R41" s="894"/>
      <c r="S41" s="894"/>
      <c r="T41" s="894"/>
      <c r="U41" s="894"/>
      <c r="V41" s="894"/>
      <c r="W41" s="894"/>
      <c r="X41" s="895"/>
      <c r="Y41" s="896" t="s">
        <v>15</v>
      </c>
      <c r="Z41" s="897"/>
      <c r="AA41" s="898"/>
      <c r="AB41" s="381" t="s">
        <v>315</v>
      </c>
      <c r="AC41" s="899"/>
      <c r="AD41" s="899"/>
      <c r="AE41" s="393"/>
      <c r="AF41" s="364"/>
      <c r="AG41" s="364"/>
      <c r="AH41" s="364"/>
      <c r="AI41" s="393"/>
      <c r="AJ41" s="364"/>
      <c r="AK41" s="364"/>
      <c r="AL41" s="364"/>
      <c r="AM41" s="393"/>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2"/>
      <c r="Z42" s="705"/>
      <c r="AA42" s="706"/>
      <c r="AB42" s="876" t="s">
        <v>12</v>
      </c>
      <c r="AC42" s="877"/>
      <c r="AD42" s="878"/>
      <c r="AE42" s="618" t="s">
        <v>372</v>
      </c>
      <c r="AF42" s="618"/>
      <c r="AG42" s="618"/>
      <c r="AH42" s="618"/>
      <c r="AI42" s="618" t="s">
        <v>373</v>
      </c>
      <c r="AJ42" s="618"/>
      <c r="AK42" s="618"/>
      <c r="AL42" s="618"/>
      <c r="AM42" s="618" t="s">
        <v>374</v>
      </c>
      <c r="AN42" s="618"/>
      <c r="AO42" s="618"/>
      <c r="AP42" s="288"/>
      <c r="AQ42" s="147" t="s">
        <v>370</v>
      </c>
      <c r="AR42" s="150"/>
      <c r="AS42" s="150"/>
      <c r="AT42" s="151"/>
      <c r="AU42" s="806" t="s">
        <v>262</v>
      </c>
      <c r="AV42" s="806"/>
      <c r="AW42" s="806"/>
      <c r="AX42" s="807"/>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3"/>
      <c r="Z43" s="874"/>
      <c r="AA43" s="875"/>
      <c r="AB43" s="879"/>
      <c r="AC43" s="880"/>
      <c r="AD43" s="881"/>
      <c r="AE43" s="619"/>
      <c r="AF43" s="619"/>
      <c r="AG43" s="619"/>
      <c r="AH43" s="619"/>
      <c r="AI43" s="619"/>
      <c r="AJ43" s="619"/>
      <c r="AK43" s="619"/>
      <c r="AL43" s="619"/>
      <c r="AM43" s="619"/>
      <c r="AN43" s="619"/>
      <c r="AO43" s="619"/>
      <c r="AP43" s="291"/>
      <c r="AQ43" s="414"/>
      <c r="AR43" s="277"/>
      <c r="AS43" s="153" t="s">
        <v>371</v>
      </c>
      <c r="AT43" s="154"/>
      <c r="AU43" s="277"/>
      <c r="AV43" s="277"/>
      <c r="AW43" s="275" t="s">
        <v>313</v>
      </c>
      <c r="AX43" s="276"/>
    </row>
    <row r="44" spans="1:50" ht="22.5" customHeight="1" x14ac:dyDescent="0.15">
      <c r="A44" s="281"/>
      <c r="B44" s="279"/>
      <c r="C44" s="279"/>
      <c r="D44" s="279"/>
      <c r="E44" s="279"/>
      <c r="F44" s="280"/>
      <c r="G44" s="401"/>
      <c r="H44" s="882"/>
      <c r="I44" s="882"/>
      <c r="J44" s="882"/>
      <c r="K44" s="882"/>
      <c r="L44" s="882"/>
      <c r="M44" s="882"/>
      <c r="N44" s="882"/>
      <c r="O44" s="883"/>
      <c r="P44" s="112"/>
      <c r="Q44" s="890"/>
      <c r="R44" s="890"/>
      <c r="S44" s="890"/>
      <c r="T44" s="890"/>
      <c r="U44" s="890"/>
      <c r="V44" s="890"/>
      <c r="W44" s="890"/>
      <c r="X44" s="891"/>
      <c r="Y44" s="900" t="s">
        <v>14</v>
      </c>
      <c r="Z44" s="901"/>
      <c r="AA44" s="902"/>
      <c r="AB44" s="327"/>
      <c r="AC44" s="904"/>
      <c r="AD44" s="904"/>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884"/>
      <c r="H45" s="885"/>
      <c r="I45" s="885"/>
      <c r="J45" s="885"/>
      <c r="K45" s="885"/>
      <c r="L45" s="885"/>
      <c r="M45" s="885"/>
      <c r="N45" s="885"/>
      <c r="O45" s="886"/>
      <c r="P45" s="892"/>
      <c r="Q45" s="892"/>
      <c r="R45" s="892"/>
      <c r="S45" s="892"/>
      <c r="T45" s="892"/>
      <c r="U45" s="892"/>
      <c r="V45" s="892"/>
      <c r="W45" s="892"/>
      <c r="X45" s="893"/>
      <c r="Y45" s="264" t="s">
        <v>61</v>
      </c>
      <c r="Z45" s="897"/>
      <c r="AA45" s="898"/>
      <c r="AB45" s="372"/>
      <c r="AC45" s="903"/>
      <c r="AD45" s="903"/>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887"/>
      <c r="H46" s="888"/>
      <c r="I46" s="888"/>
      <c r="J46" s="888"/>
      <c r="K46" s="888"/>
      <c r="L46" s="888"/>
      <c r="M46" s="888"/>
      <c r="N46" s="888"/>
      <c r="O46" s="889"/>
      <c r="P46" s="894"/>
      <c r="Q46" s="894"/>
      <c r="R46" s="894"/>
      <c r="S46" s="894"/>
      <c r="T46" s="894"/>
      <c r="U46" s="894"/>
      <c r="V46" s="894"/>
      <c r="W46" s="894"/>
      <c r="X46" s="895"/>
      <c r="Y46" s="896" t="s">
        <v>15</v>
      </c>
      <c r="Z46" s="897"/>
      <c r="AA46" s="898"/>
      <c r="AB46" s="381" t="s">
        <v>315</v>
      </c>
      <c r="AC46" s="899"/>
      <c r="AD46" s="899"/>
      <c r="AE46" s="393"/>
      <c r="AF46" s="364"/>
      <c r="AG46" s="364"/>
      <c r="AH46" s="364"/>
      <c r="AI46" s="393"/>
      <c r="AJ46" s="364"/>
      <c r="AK46" s="364"/>
      <c r="AL46" s="364"/>
      <c r="AM46" s="393"/>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2"/>
      <c r="Z47" s="705"/>
      <c r="AA47" s="706"/>
      <c r="AB47" s="876" t="s">
        <v>12</v>
      </c>
      <c r="AC47" s="877"/>
      <c r="AD47" s="878"/>
      <c r="AE47" s="618" t="s">
        <v>372</v>
      </c>
      <c r="AF47" s="618"/>
      <c r="AG47" s="618"/>
      <c r="AH47" s="618"/>
      <c r="AI47" s="618" t="s">
        <v>373</v>
      </c>
      <c r="AJ47" s="618"/>
      <c r="AK47" s="618"/>
      <c r="AL47" s="618"/>
      <c r="AM47" s="618" t="s">
        <v>374</v>
      </c>
      <c r="AN47" s="618"/>
      <c r="AO47" s="618"/>
      <c r="AP47" s="288"/>
      <c r="AQ47" s="147" t="s">
        <v>370</v>
      </c>
      <c r="AR47" s="150"/>
      <c r="AS47" s="150"/>
      <c r="AT47" s="151"/>
      <c r="AU47" s="806" t="s">
        <v>262</v>
      </c>
      <c r="AV47" s="806"/>
      <c r="AW47" s="806"/>
      <c r="AX47" s="807"/>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3"/>
      <c r="Z48" s="874"/>
      <c r="AA48" s="875"/>
      <c r="AB48" s="879"/>
      <c r="AC48" s="880"/>
      <c r="AD48" s="881"/>
      <c r="AE48" s="619"/>
      <c r="AF48" s="619"/>
      <c r="AG48" s="619"/>
      <c r="AH48" s="619"/>
      <c r="AI48" s="619"/>
      <c r="AJ48" s="619"/>
      <c r="AK48" s="619"/>
      <c r="AL48" s="619"/>
      <c r="AM48" s="619"/>
      <c r="AN48" s="619"/>
      <c r="AO48" s="619"/>
      <c r="AP48" s="291"/>
      <c r="AQ48" s="414"/>
      <c r="AR48" s="277"/>
      <c r="AS48" s="153" t="s">
        <v>371</v>
      </c>
      <c r="AT48" s="154"/>
      <c r="AU48" s="277"/>
      <c r="AV48" s="277"/>
      <c r="AW48" s="275" t="s">
        <v>313</v>
      </c>
      <c r="AX48" s="276"/>
    </row>
    <row r="49" spans="1:50" ht="22.5" customHeight="1" x14ac:dyDescent="0.15">
      <c r="A49" s="281"/>
      <c r="B49" s="279"/>
      <c r="C49" s="279"/>
      <c r="D49" s="279"/>
      <c r="E49" s="279"/>
      <c r="F49" s="280"/>
      <c r="G49" s="401"/>
      <c r="H49" s="882"/>
      <c r="I49" s="882"/>
      <c r="J49" s="882"/>
      <c r="K49" s="882"/>
      <c r="L49" s="882"/>
      <c r="M49" s="882"/>
      <c r="N49" s="882"/>
      <c r="O49" s="883"/>
      <c r="P49" s="112"/>
      <c r="Q49" s="890"/>
      <c r="R49" s="890"/>
      <c r="S49" s="890"/>
      <c r="T49" s="890"/>
      <c r="U49" s="890"/>
      <c r="V49" s="890"/>
      <c r="W49" s="890"/>
      <c r="X49" s="891"/>
      <c r="Y49" s="900" t="s">
        <v>14</v>
      </c>
      <c r="Z49" s="901"/>
      <c r="AA49" s="902"/>
      <c r="AB49" s="327"/>
      <c r="AC49" s="904"/>
      <c r="AD49" s="904"/>
      <c r="AE49" s="393"/>
      <c r="AF49" s="364"/>
      <c r="AG49" s="364"/>
      <c r="AH49" s="364"/>
      <c r="AI49" s="393"/>
      <c r="AJ49" s="364"/>
      <c r="AK49" s="364"/>
      <c r="AL49" s="364"/>
      <c r="AM49" s="393"/>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884"/>
      <c r="H50" s="885"/>
      <c r="I50" s="885"/>
      <c r="J50" s="885"/>
      <c r="K50" s="885"/>
      <c r="L50" s="885"/>
      <c r="M50" s="885"/>
      <c r="N50" s="885"/>
      <c r="O50" s="886"/>
      <c r="P50" s="892"/>
      <c r="Q50" s="892"/>
      <c r="R50" s="892"/>
      <c r="S50" s="892"/>
      <c r="T50" s="892"/>
      <c r="U50" s="892"/>
      <c r="V50" s="892"/>
      <c r="W50" s="892"/>
      <c r="X50" s="893"/>
      <c r="Y50" s="264" t="s">
        <v>61</v>
      </c>
      <c r="Z50" s="897"/>
      <c r="AA50" s="898"/>
      <c r="AB50" s="372"/>
      <c r="AC50" s="903"/>
      <c r="AD50" s="903"/>
      <c r="AE50" s="393"/>
      <c r="AF50" s="364"/>
      <c r="AG50" s="364"/>
      <c r="AH50" s="364"/>
      <c r="AI50" s="393"/>
      <c r="AJ50" s="364"/>
      <c r="AK50" s="364"/>
      <c r="AL50" s="364"/>
      <c r="AM50" s="393"/>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887"/>
      <c r="H51" s="888"/>
      <c r="I51" s="888"/>
      <c r="J51" s="888"/>
      <c r="K51" s="888"/>
      <c r="L51" s="888"/>
      <c r="M51" s="888"/>
      <c r="N51" s="888"/>
      <c r="O51" s="889"/>
      <c r="P51" s="894"/>
      <c r="Q51" s="894"/>
      <c r="R51" s="894"/>
      <c r="S51" s="894"/>
      <c r="T51" s="894"/>
      <c r="U51" s="894"/>
      <c r="V51" s="894"/>
      <c r="W51" s="894"/>
      <c r="X51" s="895"/>
      <c r="Y51" s="896" t="s">
        <v>15</v>
      </c>
      <c r="Z51" s="897"/>
      <c r="AA51" s="898"/>
      <c r="AB51" s="744" t="s">
        <v>315</v>
      </c>
      <c r="AC51" s="840"/>
      <c r="AD51" s="840"/>
      <c r="AE51" s="393"/>
      <c r="AF51" s="364"/>
      <c r="AG51" s="364"/>
      <c r="AH51" s="364"/>
      <c r="AI51" s="393"/>
      <c r="AJ51" s="364"/>
      <c r="AK51" s="364"/>
      <c r="AL51" s="364"/>
      <c r="AM51" s="393"/>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498</v>
      </c>
      <c r="H2" s="480"/>
      <c r="I2" s="480"/>
      <c r="J2" s="480"/>
      <c r="K2" s="480"/>
      <c r="L2" s="480"/>
      <c r="M2" s="480"/>
      <c r="N2" s="480"/>
      <c r="O2" s="480"/>
      <c r="P2" s="480"/>
      <c r="Q2" s="480"/>
      <c r="R2" s="480"/>
      <c r="S2" s="480"/>
      <c r="T2" s="480"/>
      <c r="U2" s="480"/>
      <c r="V2" s="480"/>
      <c r="W2" s="480"/>
      <c r="X2" s="480"/>
      <c r="Y2" s="480"/>
      <c r="Z2" s="480"/>
      <c r="AA2" s="480"/>
      <c r="AB2" s="481"/>
      <c r="AC2" s="479"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6" t="s">
        <v>19</v>
      </c>
      <c r="H3" s="524"/>
      <c r="I3" s="524"/>
      <c r="J3" s="524"/>
      <c r="K3" s="524"/>
      <c r="L3" s="523" t="s">
        <v>20</v>
      </c>
      <c r="M3" s="524"/>
      <c r="N3" s="524"/>
      <c r="O3" s="524"/>
      <c r="P3" s="524"/>
      <c r="Q3" s="524"/>
      <c r="R3" s="524"/>
      <c r="S3" s="524"/>
      <c r="T3" s="524"/>
      <c r="U3" s="524"/>
      <c r="V3" s="524"/>
      <c r="W3" s="524"/>
      <c r="X3" s="525"/>
      <c r="Y3" s="474" t="s">
        <v>21</v>
      </c>
      <c r="Z3" s="475"/>
      <c r="AA3" s="475"/>
      <c r="AB3" s="677"/>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4"/>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7"/>
      <c r="B6" s="918"/>
      <c r="C6" s="918"/>
      <c r="D6" s="918"/>
      <c r="E6" s="918"/>
      <c r="F6" s="919"/>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7"/>
      <c r="B7" s="918"/>
      <c r="C7" s="918"/>
      <c r="D7" s="918"/>
      <c r="E7" s="918"/>
      <c r="F7" s="919"/>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7"/>
      <c r="B8" s="918"/>
      <c r="C8" s="918"/>
      <c r="D8" s="918"/>
      <c r="E8" s="918"/>
      <c r="F8" s="919"/>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7"/>
      <c r="B9" s="918"/>
      <c r="C9" s="918"/>
      <c r="D9" s="918"/>
      <c r="E9" s="918"/>
      <c r="F9" s="919"/>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7"/>
      <c r="B10" s="918"/>
      <c r="C10" s="918"/>
      <c r="D10" s="918"/>
      <c r="E10" s="918"/>
      <c r="F10" s="919"/>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7"/>
      <c r="B11" s="918"/>
      <c r="C11" s="918"/>
      <c r="D11" s="918"/>
      <c r="E11" s="918"/>
      <c r="F11" s="919"/>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7"/>
      <c r="B12" s="918"/>
      <c r="C12" s="918"/>
      <c r="D12" s="918"/>
      <c r="E12" s="918"/>
      <c r="F12" s="919"/>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7"/>
      <c r="B13" s="918"/>
      <c r="C13" s="918"/>
      <c r="D13" s="918"/>
      <c r="E13" s="918"/>
      <c r="F13" s="919"/>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7"/>
      <c r="B14" s="918"/>
      <c r="C14" s="918"/>
      <c r="D14" s="918"/>
      <c r="E14" s="918"/>
      <c r="F14" s="919"/>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7"/>
      <c r="B15" s="918"/>
      <c r="C15" s="918"/>
      <c r="D15" s="918"/>
      <c r="E15" s="918"/>
      <c r="F15" s="91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2"/>
    </row>
    <row r="16" spans="1:50" ht="25.5" customHeight="1" x14ac:dyDescent="0.15">
      <c r="A16" s="917"/>
      <c r="B16" s="918"/>
      <c r="C16" s="918"/>
      <c r="D16" s="918"/>
      <c r="E16" s="918"/>
      <c r="F16" s="919"/>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7"/>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4"/>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7"/>
      <c r="B19" s="918"/>
      <c r="C19" s="918"/>
      <c r="D19" s="918"/>
      <c r="E19" s="918"/>
      <c r="F19" s="919"/>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7"/>
      <c r="B20" s="918"/>
      <c r="C20" s="918"/>
      <c r="D20" s="918"/>
      <c r="E20" s="918"/>
      <c r="F20" s="919"/>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7"/>
      <c r="B21" s="918"/>
      <c r="C21" s="918"/>
      <c r="D21" s="918"/>
      <c r="E21" s="918"/>
      <c r="F21" s="919"/>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7"/>
      <c r="B22" s="918"/>
      <c r="C22" s="918"/>
      <c r="D22" s="918"/>
      <c r="E22" s="918"/>
      <c r="F22" s="919"/>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7"/>
      <c r="B23" s="918"/>
      <c r="C23" s="918"/>
      <c r="D23" s="918"/>
      <c r="E23" s="918"/>
      <c r="F23" s="919"/>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7"/>
      <c r="B24" s="918"/>
      <c r="C24" s="918"/>
      <c r="D24" s="918"/>
      <c r="E24" s="918"/>
      <c r="F24" s="919"/>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7"/>
      <c r="B25" s="918"/>
      <c r="C25" s="918"/>
      <c r="D25" s="918"/>
      <c r="E25" s="918"/>
      <c r="F25" s="919"/>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7"/>
      <c r="B26" s="918"/>
      <c r="C26" s="918"/>
      <c r="D26" s="918"/>
      <c r="E26" s="918"/>
      <c r="F26" s="919"/>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7"/>
      <c r="B27" s="918"/>
      <c r="C27" s="918"/>
      <c r="D27" s="918"/>
      <c r="E27" s="918"/>
      <c r="F27" s="919"/>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7"/>
      <c r="B28" s="918"/>
      <c r="C28" s="918"/>
      <c r="D28" s="918"/>
      <c r="E28" s="918"/>
      <c r="F28" s="91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2"/>
    </row>
    <row r="29" spans="1:50" ht="24.75" customHeight="1" x14ac:dyDescent="0.15">
      <c r="A29" s="917"/>
      <c r="B29" s="918"/>
      <c r="C29" s="918"/>
      <c r="D29" s="918"/>
      <c r="E29" s="918"/>
      <c r="F29" s="919"/>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7"/>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4"/>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7"/>
      <c r="B32" s="918"/>
      <c r="C32" s="918"/>
      <c r="D32" s="918"/>
      <c r="E32" s="918"/>
      <c r="F32" s="919"/>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7"/>
      <c r="B33" s="918"/>
      <c r="C33" s="918"/>
      <c r="D33" s="918"/>
      <c r="E33" s="918"/>
      <c r="F33" s="919"/>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7"/>
      <c r="B34" s="918"/>
      <c r="C34" s="918"/>
      <c r="D34" s="918"/>
      <c r="E34" s="918"/>
      <c r="F34" s="919"/>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7"/>
      <c r="B35" s="918"/>
      <c r="C35" s="918"/>
      <c r="D35" s="918"/>
      <c r="E35" s="918"/>
      <c r="F35" s="919"/>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7"/>
      <c r="B36" s="918"/>
      <c r="C36" s="918"/>
      <c r="D36" s="918"/>
      <c r="E36" s="918"/>
      <c r="F36" s="919"/>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7"/>
      <c r="B37" s="918"/>
      <c r="C37" s="918"/>
      <c r="D37" s="918"/>
      <c r="E37" s="918"/>
      <c r="F37" s="919"/>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7"/>
      <c r="B38" s="918"/>
      <c r="C38" s="918"/>
      <c r="D38" s="918"/>
      <c r="E38" s="918"/>
      <c r="F38" s="919"/>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7"/>
      <c r="B39" s="918"/>
      <c r="C39" s="918"/>
      <c r="D39" s="918"/>
      <c r="E39" s="918"/>
      <c r="F39" s="919"/>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7"/>
      <c r="B40" s="918"/>
      <c r="C40" s="918"/>
      <c r="D40" s="918"/>
      <c r="E40" s="918"/>
      <c r="F40" s="919"/>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7"/>
      <c r="B41" s="918"/>
      <c r="C41" s="918"/>
      <c r="D41" s="918"/>
      <c r="E41" s="918"/>
      <c r="F41" s="91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2"/>
    </row>
    <row r="42" spans="1:50" ht="24.75" customHeight="1" x14ac:dyDescent="0.15">
      <c r="A42" s="917"/>
      <c r="B42" s="918"/>
      <c r="C42" s="918"/>
      <c r="D42" s="918"/>
      <c r="E42" s="918"/>
      <c r="F42" s="919"/>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7"/>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4"/>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7"/>
      <c r="B45" s="918"/>
      <c r="C45" s="918"/>
      <c r="D45" s="918"/>
      <c r="E45" s="918"/>
      <c r="F45" s="919"/>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7"/>
      <c r="B46" s="918"/>
      <c r="C46" s="918"/>
      <c r="D46" s="918"/>
      <c r="E46" s="918"/>
      <c r="F46" s="919"/>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7"/>
      <c r="B47" s="918"/>
      <c r="C47" s="918"/>
      <c r="D47" s="918"/>
      <c r="E47" s="918"/>
      <c r="F47" s="919"/>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7"/>
      <c r="B48" s="918"/>
      <c r="C48" s="918"/>
      <c r="D48" s="918"/>
      <c r="E48" s="918"/>
      <c r="F48" s="919"/>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7"/>
      <c r="B49" s="918"/>
      <c r="C49" s="918"/>
      <c r="D49" s="918"/>
      <c r="E49" s="918"/>
      <c r="F49" s="919"/>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7"/>
      <c r="B50" s="918"/>
      <c r="C50" s="918"/>
      <c r="D50" s="918"/>
      <c r="E50" s="918"/>
      <c r="F50" s="919"/>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7"/>
      <c r="B51" s="918"/>
      <c r="C51" s="918"/>
      <c r="D51" s="918"/>
      <c r="E51" s="918"/>
      <c r="F51" s="919"/>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7"/>
      <c r="B52" s="918"/>
      <c r="C52" s="918"/>
      <c r="D52" s="918"/>
      <c r="E52" s="918"/>
      <c r="F52" s="919"/>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2"/>
    </row>
    <row r="56" spans="1:50" ht="24.75" customHeight="1" x14ac:dyDescent="0.15">
      <c r="A56" s="917"/>
      <c r="B56" s="918"/>
      <c r="C56" s="918"/>
      <c r="D56" s="918"/>
      <c r="E56" s="918"/>
      <c r="F56" s="919"/>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7"/>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4"/>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7"/>
      <c r="B59" s="918"/>
      <c r="C59" s="918"/>
      <c r="D59" s="918"/>
      <c r="E59" s="918"/>
      <c r="F59" s="919"/>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7"/>
      <c r="B60" s="918"/>
      <c r="C60" s="918"/>
      <c r="D60" s="918"/>
      <c r="E60" s="918"/>
      <c r="F60" s="919"/>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7"/>
      <c r="B61" s="918"/>
      <c r="C61" s="918"/>
      <c r="D61" s="918"/>
      <c r="E61" s="918"/>
      <c r="F61" s="919"/>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7"/>
      <c r="B62" s="918"/>
      <c r="C62" s="918"/>
      <c r="D62" s="918"/>
      <c r="E62" s="918"/>
      <c r="F62" s="919"/>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7"/>
      <c r="B63" s="918"/>
      <c r="C63" s="918"/>
      <c r="D63" s="918"/>
      <c r="E63" s="918"/>
      <c r="F63" s="919"/>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7"/>
      <c r="B64" s="918"/>
      <c r="C64" s="918"/>
      <c r="D64" s="918"/>
      <c r="E64" s="918"/>
      <c r="F64" s="919"/>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7"/>
      <c r="B65" s="918"/>
      <c r="C65" s="918"/>
      <c r="D65" s="918"/>
      <c r="E65" s="918"/>
      <c r="F65" s="919"/>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7"/>
      <c r="B66" s="918"/>
      <c r="C66" s="918"/>
      <c r="D66" s="918"/>
      <c r="E66" s="918"/>
      <c r="F66" s="919"/>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7"/>
      <c r="B67" s="918"/>
      <c r="C67" s="918"/>
      <c r="D67" s="918"/>
      <c r="E67" s="918"/>
      <c r="F67" s="919"/>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7"/>
      <c r="B68" s="918"/>
      <c r="C68" s="918"/>
      <c r="D68" s="918"/>
      <c r="E68" s="918"/>
      <c r="F68" s="91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2"/>
    </row>
    <row r="69" spans="1:50" ht="25.5" customHeight="1" x14ac:dyDescent="0.15">
      <c r="A69" s="917"/>
      <c r="B69" s="918"/>
      <c r="C69" s="918"/>
      <c r="D69" s="918"/>
      <c r="E69" s="918"/>
      <c r="F69" s="919"/>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7"/>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4"/>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7"/>
      <c r="B72" s="918"/>
      <c r="C72" s="918"/>
      <c r="D72" s="918"/>
      <c r="E72" s="918"/>
      <c r="F72" s="919"/>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7"/>
      <c r="B73" s="918"/>
      <c r="C73" s="918"/>
      <c r="D73" s="918"/>
      <c r="E73" s="918"/>
      <c r="F73" s="919"/>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7"/>
      <c r="B74" s="918"/>
      <c r="C74" s="918"/>
      <c r="D74" s="918"/>
      <c r="E74" s="918"/>
      <c r="F74" s="919"/>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7"/>
      <c r="B75" s="918"/>
      <c r="C75" s="918"/>
      <c r="D75" s="918"/>
      <c r="E75" s="918"/>
      <c r="F75" s="919"/>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7"/>
      <c r="B76" s="918"/>
      <c r="C76" s="918"/>
      <c r="D76" s="918"/>
      <c r="E76" s="918"/>
      <c r="F76" s="919"/>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7"/>
      <c r="B77" s="918"/>
      <c r="C77" s="918"/>
      <c r="D77" s="918"/>
      <c r="E77" s="918"/>
      <c r="F77" s="919"/>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7"/>
      <c r="B78" s="918"/>
      <c r="C78" s="918"/>
      <c r="D78" s="918"/>
      <c r="E78" s="918"/>
      <c r="F78" s="919"/>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7"/>
      <c r="B79" s="918"/>
      <c r="C79" s="918"/>
      <c r="D79" s="918"/>
      <c r="E79" s="918"/>
      <c r="F79" s="919"/>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7"/>
      <c r="B80" s="918"/>
      <c r="C80" s="918"/>
      <c r="D80" s="918"/>
      <c r="E80" s="918"/>
      <c r="F80" s="919"/>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7"/>
      <c r="B81" s="918"/>
      <c r="C81" s="918"/>
      <c r="D81" s="918"/>
      <c r="E81" s="918"/>
      <c r="F81" s="91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2"/>
    </row>
    <row r="82" spans="1:50" ht="24.75" customHeight="1" x14ac:dyDescent="0.15">
      <c r="A82" s="917"/>
      <c r="B82" s="918"/>
      <c r="C82" s="918"/>
      <c r="D82" s="918"/>
      <c r="E82" s="918"/>
      <c r="F82" s="919"/>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7"/>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4"/>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7"/>
      <c r="B85" s="918"/>
      <c r="C85" s="918"/>
      <c r="D85" s="918"/>
      <c r="E85" s="918"/>
      <c r="F85" s="919"/>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7"/>
      <c r="B86" s="918"/>
      <c r="C86" s="918"/>
      <c r="D86" s="918"/>
      <c r="E86" s="918"/>
      <c r="F86" s="919"/>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7"/>
      <c r="B87" s="918"/>
      <c r="C87" s="918"/>
      <c r="D87" s="918"/>
      <c r="E87" s="918"/>
      <c r="F87" s="919"/>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7"/>
      <c r="B88" s="918"/>
      <c r="C88" s="918"/>
      <c r="D88" s="918"/>
      <c r="E88" s="918"/>
      <c r="F88" s="919"/>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7"/>
      <c r="B89" s="918"/>
      <c r="C89" s="918"/>
      <c r="D89" s="918"/>
      <c r="E89" s="918"/>
      <c r="F89" s="919"/>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7"/>
      <c r="B90" s="918"/>
      <c r="C90" s="918"/>
      <c r="D90" s="918"/>
      <c r="E90" s="918"/>
      <c r="F90" s="919"/>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7"/>
      <c r="B91" s="918"/>
      <c r="C91" s="918"/>
      <c r="D91" s="918"/>
      <c r="E91" s="918"/>
      <c r="F91" s="919"/>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7"/>
      <c r="B92" s="918"/>
      <c r="C92" s="918"/>
      <c r="D92" s="918"/>
      <c r="E92" s="918"/>
      <c r="F92" s="919"/>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7"/>
      <c r="B93" s="918"/>
      <c r="C93" s="918"/>
      <c r="D93" s="918"/>
      <c r="E93" s="918"/>
      <c r="F93" s="919"/>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7"/>
      <c r="B94" s="918"/>
      <c r="C94" s="918"/>
      <c r="D94" s="918"/>
      <c r="E94" s="918"/>
      <c r="F94" s="91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2"/>
    </row>
    <row r="95" spans="1:50" ht="24.75" customHeight="1" x14ac:dyDescent="0.15">
      <c r="A95" s="917"/>
      <c r="B95" s="918"/>
      <c r="C95" s="918"/>
      <c r="D95" s="918"/>
      <c r="E95" s="918"/>
      <c r="F95" s="919"/>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7"/>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4"/>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7"/>
      <c r="B98" s="918"/>
      <c r="C98" s="918"/>
      <c r="D98" s="918"/>
      <c r="E98" s="918"/>
      <c r="F98" s="919"/>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7"/>
      <c r="B99" s="918"/>
      <c r="C99" s="918"/>
      <c r="D99" s="918"/>
      <c r="E99" s="918"/>
      <c r="F99" s="919"/>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7"/>
      <c r="B100" s="918"/>
      <c r="C100" s="918"/>
      <c r="D100" s="918"/>
      <c r="E100" s="918"/>
      <c r="F100" s="919"/>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7"/>
      <c r="B101" s="918"/>
      <c r="C101" s="918"/>
      <c r="D101" s="918"/>
      <c r="E101" s="918"/>
      <c r="F101" s="919"/>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7"/>
      <c r="B102" s="918"/>
      <c r="C102" s="918"/>
      <c r="D102" s="918"/>
      <c r="E102" s="918"/>
      <c r="F102" s="919"/>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7"/>
      <c r="B103" s="918"/>
      <c r="C103" s="918"/>
      <c r="D103" s="918"/>
      <c r="E103" s="918"/>
      <c r="F103" s="919"/>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7"/>
      <c r="B104" s="918"/>
      <c r="C104" s="918"/>
      <c r="D104" s="918"/>
      <c r="E104" s="918"/>
      <c r="F104" s="919"/>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7"/>
      <c r="B105" s="918"/>
      <c r="C105" s="918"/>
      <c r="D105" s="918"/>
      <c r="E105" s="918"/>
      <c r="F105" s="919"/>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2"/>
    </row>
    <row r="109" spans="1:50" ht="24.75" customHeight="1" x14ac:dyDescent="0.15">
      <c r="A109" s="917"/>
      <c r="B109" s="918"/>
      <c r="C109" s="918"/>
      <c r="D109" s="918"/>
      <c r="E109" s="918"/>
      <c r="F109" s="919"/>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7"/>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4"/>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7"/>
      <c r="B112" s="918"/>
      <c r="C112" s="918"/>
      <c r="D112" s="918"/>
      <c r="E112" s="918"/>
      <c r="F112" s="919"/>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7"/>
      <c r="B113" s="918"/>
      <c r="C113" s="918"/>
      <c r="D113" s="918"/>
      <c r="E113" s="918"/>
      <c r="F113" s="919"/>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7"/>
      <c r="B114" s="918"/>
      <c r="C114" s="918"/>
      <c r="D114" s="918"/>
      <c r="E114" s="918"/>
      <c r="F114" s="919"/>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7"/>
      <c r="B115" s="918"/>
      <c r="C115" s="918"/>
      <c r="D115" s="918"/>
      <c r="E115" s="918"/>
      <c r="F115" s="919"/>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7"/>
      <c r="B116" s="918"/>
      <c r="C116" s="918"/>
      <c r="D116" s="918"/>
      <c r="E116" s="918"/>
      <c r="F116" s="919"/>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7"/>
      <c r="B117" s="918"/>
      <c r="C117" s="918"/>
      <c r="D117" s="918"/>
      <c r="E117" s="918"/>
      <c r="F117" s="919"/>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7"/>
      <c r="B118" s="918"/>
      <c r="C118" s="918"/>
      <c r="D118" s="918"/>
      <c r="E118" s="918"/>
      <c r="F118" s="919"/>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7"/>
      <c r="B119" s="918"/>
      <c r="C119" s="918"/>
      <c r="D119" s="918"/>
      <c r="E119" s="918"/>
      <c r="F119" s="919"/>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7"/>
      <c r="B120" s="918"/>
      <c r="C120" s="918"/>
      <c r="D120" s="918"/>
      <c r="E120" s="918"/>
      <c r="F120" s="919"/>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7"/>
      <c r="B121" s="918"/>
      <c r="C121" s="918"/>
      <c r="D121" s="918"/>
      <c r="E121" s="918"/>
      <c r="F121" s="91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2"/>
    </row>
    <row r="122" spans="1:50" ht="25.5" customHeight="1" x14ac:dyDescent="0.15">
      <c r="A122" s="917"/>
      <c r="B122" s="918"/>
      <c r="C122" s="918"/>
      <c r="D122" s="918"/>
      <c r="E122" s="918"/>
      <c r="F122" s="919"/>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7"/>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4"/>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7"/>
      <c r="B125" s="918"/>
      <c r="C125" s="918"/>
      <c r="D125" s="918"/>
      <c r="E125" s="918"/>
      <c r="F125" s="919"/>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7"/>
      <c r="B126" s="918"/>
      <c r="C126" s="918"/>
      <c r="D126" s="918"/>
      <c r="E126" s="918"/>
      <c r="F126" s="919"/>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7"/>
      <c r="B127" s="918"/>
      <c r="C127" s="918"/>
      <c r="D127" s="918"/>
      <c r="E127" s="918"/>
      <c r="F127" s="919"/>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7"/>
      <c r="B128" s="918"/>
      <c r="C128" s="918"/>
      <c r="D128" s="918"/>
      <c r="E128" s="918"/>
      <c r="F128" s="919"/>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7"/>
      <c r="B129" s="918"/>
      <c r="C129" s="918"/>
      <c r="D129" s="918"/>
      <c r="E129" s="918"/>
      <c r="F129" s="919"/>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7"/>
      <c r="B130" s="918"/>
      <c r="C130" s="918"/>
      <c r="D130" s="918"/>
      <c r="E130" s="918"/>
      <c r="F130" s="919"/>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7"/>
      <c r="B131" s="918"/>
      <c r="C131" s="918"/>
      <c r="D131" s="918"/>
      <c r="E131" s="918"/>
      <c r="F131" s="919"/>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7"/>
      <c r="B132" s="918"/>
      <c r="C132" s="918"/>
      <c r="D132" s="918"/>
      <c r="E132" s="918"/>
      <c r="F132" s="919"/>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7"/>
      <c r="B133" s="918"/>
      <c r="C133" s="918"/>
      <c r="D133" s="918"/>
      <c r="E133" s="918"/>
      <c r="F133" s="919"/>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7"/>
      <c r="B134" s="918"/>
      <c r="C134" s="918"/>
      <c r="D134" s="918"/>
      <c r="E134" s="918"/>
      <c r="F134" s="91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2"/>
    </row>
    <row r="135" spans="1:50" ht="24.75" customHeight="1" x14ac:dyDescent="0.15">
      <c r="A135" s="917"/>
      <c r="B135" s="918"/>
      <c r="C135" s="918"/>
      <c r="D135" s="918"/>
      <c r="E135" s="918"/>
      <c r="F135" s="919"/>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7"/>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4"/>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7"/>
      <c r="B138" s="918"/>
      <c r="C138" s="918"/>
      <c r="D138" s="918"/>
      <c r="E138" s="918"/>
      <c r="F138" s="919"/>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7"/>
      <c r="B139" s="918"/>
      <c r="C139" s="918"/>
      <c r="D139" s="918"/>
      <c r="E139" s="918"/>
      <c r="F139" s="919"/>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7"/>
      <c r="B140" s="918"/>
      <c r="C140" s="918"/>
      <c r="D140" s="918"/>
      <c r="E140" s="918"/>
      <c r="F140" s="919"/>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7"/>
      <c r="B141" s="918"/>
      <c r="C141" s="918"/>
      <c r="D141" s="918"/>
      <c r="E141" s="918"/>
      <c r="F141" s="919"/>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7"/>
      <c r="B142" s="918"/>
      <c r="C142" s="918"/>
      <c r="D142" s="918"/>
      <c r="E142" s="918"/>
      <c r="F142" s="919"/>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7"/>
      <c r="B143" s="918"/>
      <c r="C143" s="918"/>
      <c r="D143" s="918"/>
      <c r="E143" s="918"/>
      <c r="F143" s="919"/>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7"/>
      <c r="B144" s="918"/>
      <c r="C144" s="918"/>
      <c r="D144" s="918"/>
      <c r="E144" s="918"/>
      <c r="F144" s="919"/>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7"/>
      <c r="B145" s="918"/>
      <c r="C145" s="918"/>
      <c r="D145" s="918"/>
      <c r="E145" s="918"/>
      <c r="F145" s="919"/>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7"/>
      <c r="B146" s="918"/>
      <c r="C146" s="918"/>
      <c r="D146" s="918"/>
      <c r="E146" s="918"/>
      <c r="F146" s="919"/>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7"/>
      <c r="B147" s="918"/>
      <c r="C147" s="918"/>
      <c r="D147" s="918"/>
      <c r="E147" s="918"/>
      <c r="F147" s="91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2"/>
    </row>
    <row r="148" spans="1:50" ht="24.75" customHeight="1" x14ac:dyDescent="0.15">
      <c r="A148" s="917"/>
      <c r="B148" s="918"/>
      <c r="C148" s="918"/>
      <c r="D148" s="918"/>
      <c r="E148" s="918"/>
      <c r="F148" s="919"/>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7"/>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4"/>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7"/>
      <c r="B151" s="918"/>
      <c r="C151" s="918"/>
      <c r="D151" s="918"/>
      <c r="E151" s="918"/>
      <c r="F151" s="919"/>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7"/>
      <c r="B152" s="918"/>
      <c r="C152" s="918"/>
      <c r="D152" s="918"/>
      <c r="E152" s="918"/>
      <c r="F152" s="919"/>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7"/>
      <c r="B153" s="918"/>
      <c r="C153" s="918"/>
      <c r="D153" s="918"/>
      <c r="E153" s="918"/>
      <c r="F153" s="919"/>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7"/>
      <c r="B154" s="918"/>
      <c r="C154" s="918"/>
      <c r="D154" s="918"/>
      <c r="E154" s="918"/>
      <c r="F154" s="919"/>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7"/>
      <c r="B155" s="918"/>
      <c r="C155" s="918"/>
      <c r="D155" s="918"/>
      <c r="E155" s="918"/>
      <c r="F155" s="919"/>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7"/>
      <c r="B156" s="918"/>
      <c r="C156" s="918"/>
      <c r="D156" s="918"/>
      <c r="E156" s="918"/>
      <c r="F156" s="919"/>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7"/>
      <c r="B157" s="918"/>
      <c r="C157" s="918"/>
      <c r="D157" s="918"/>
      <c r="E157" s="918"/>
      <c r="F157" s="919"/>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7"/>
      <c r="B158" s="918"/>
      <c r="C158" s="918"/>
      <c r="D158" s="918"/>
      <c r="E158" s="918"/>
      <c r="F158" s="919"/>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2"/>
    </row>
    <row r="162" spans="1:50" ht="24.75" customHeight="1" x14ac:dyDescent="0.15">
      <c r="A162" s="917"/>
      <c r="B162" s="918"/>
      <c r="C162" s="918"/>
      <c r="D162" s="918"/>
      <c r="E162" s="918"/>
      <c r="F162" s="919"/>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7"/>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4"/>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7"/>
      <c r="B165" s="918"/>
      <c r="C165" s="918"/>
      <c r="D165" s="918"/>
      <c r="E165" s="918"/>
      <c r="F165" s="919"/>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7"/>
      <c r="B166" s="918"/>
      <c r="C166" s="918"/>
      <c r="D166" s="918"/>
      <c r="E166" s="918"/>
      <c r="F166" s="919"/>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7"/>
      <c r="B167" s="918"/>
      <c r="C167" s="918"/>
      <c r="D167" s="918"/>
      <c r="E167" s="918"/>
      <c r="F167" s="919"/>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7"/>
      <c r="B168" s="918"/>
      <c r="C168" s="918"/>
      <c r="D168" s="918"/>
      <c r="E168" s="918"/>
      <c r="F168" s="919"/>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7"/>
      <c r="B169" s="918"/>
      <c r="C169" s="918"/>
      <c r="D169" s="918"/>
      <c r="E169" s="918"/>
      <c r="F169" s="919"/>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7"/>
      <c r="B170" s="918"/>
      <c r="C170" s="918"/>
      <c r="D170" s="918"/>
      <c r="E170" s="918"/>
      <c r="F170" s="919"/>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7"/>
      <c r="B171" s="918"/>
      <c r="C171" s="918"/>
      <c r="D171" s="918"/>
      <c r="E171" s="918"/>
      <c r="F171" s="919"/>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7"/>
      <c r="B172" s="918"/>
      <c r="C172" s="918"/>
      <c r="D172" s="918"/>
      <c r="E172" s="918"/>
      <c r="F172" s="919"/>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7"/>
      <c r="B173" s="918"/>
      <c r="C173" s="918"/>
      <c r="D173" s="918"/>
      <c r="E173" s="918"/>
      <c r="F173" s="919"/>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7"/>
      <c r="B174" s="918"/>
      <c r="C174" s="918"/>
      <c r="D174" s="918"/>
      <c r="E174" s="918"/>
      <c r="F174" s="91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2"/>
    </row>
    <row r="175" spans="1:50" ht="25.5" customHeight="1" x14ac:dyDescent="0.15">
      <c r="A175" s="917"/>
      <c r="B175" s="918"/>
      <c r="C175" s="918"/>
      <c r="D175" s="918"/>
      <c r="E175" s="918"/>
      <c r="F175" s="919"/>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7"/>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4"/>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7"/>
      <c r="B178" s="918"/>
      <c r="C178" s="918"/>
      <c r="D178" s="918"/>
      <c r="E178" s="918"/>
      <c r="F178" s="919"/>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7"/>
      <c r="B179" s="918"/>
      <c r="C179" s="918"/>
      <c r="D179" s="918"/>
      <c r="E179" s="918"/>
      <c r="F179" s="919"/>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7"/>
      <c r="B180" s="918"/>
      <c r="C180" s="918"/>
      <c r="D180" s="918"/>
      <c r="E180" s="918"/>
      <c r="F180" s="919"/>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7"/>
      <c r="B181" s="918"/>
      <c r="C181" s="918"/>
      <c r="D181" s="918"/>
      <c r="E181" s="918"/>
      <c r="F181" s="919"/>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7"/>
      <c r="B182" s="918"/>
      <c r="C182" s="918"/>
      <c r="D182" s="918"/>
      <c r="E182" s="918"/>
      <c r="F182" s="919"/>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7"/>
      <c r="B183" s="918"/>
      <c r="C183" s="918"/>
      <c r="D183" s="918"/>
      <c r="E183" s="918"/>
      <c r="F183" s="919"/>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7"/>
      <c r="B184" s="918"/>
      <c r="C184" s="918"/>
      <c r="D184" s="918"/>
      <c r="E184" s="918"/>
      <c r="F184" s="919"/>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7"/>
      <c r="B185" s="918"/>
      <c r="C185" s="918"/>
      <c r="D185" s="918"/>
      <c r="E185" s="918"/>
      <c r="F185" s="919"/>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7"/>
      <c r="B186" s="918"/>
      <c r="C186" s="918"/>
      <c r="D186" s="918"/>
      <c r="E186" s="918"/>
      <c r="F186" s="919"/>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7"/>
      <c r="B187" s="918"/>
      <c r="C187" s="918"/>
      <c r="D187" s="918"/>
      <c r="E187" s="918"/>
      <c r="F187" s="91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2"/>
    </row>
    <row r="188" spans="1:50" ht="24.75" customHeight="1" x14ac:dyDescent="0.15">
      <c r="A188" s="917"/>
      <c r="B188" s="918"/>
      <c r="C188" s="918"/>
      <c r="D188" s="918"/>
      <c r="E188" s="918"/>
      <c r="F188" s="919"/>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7"/>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4"/>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7"/>
      <c r="B191" s="918"/>
      <c r="C191" s="918"/>
      <c r="D191" s="918"/>
      <c r="E191" s="918"/>
      <c r="F191" s="919"/>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7"/>
      <c r="B192" s="918"/>
      <c r="C192" s="918"/>
      <c r="D192" s="918"/>
      <c r="E192" s="918"/>
      <c r="F192" s="919"/>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7"/>
      <c r="B193" s="918"/>
      <c r="C193" s="918"/>
      <c r="D193" s="918"/>
      <c r="E193" s="918"/>
      <c r="F193" s="919"/>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7"/>
      <c r="B194" s="918"/>
      <c r="C194" s="918"/>
      <c r="D194" s="918"/>
      <c r="E194" s="918"/>
      <c r="F194" s="919"/>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7"/>
      <c r="B195" s="918"/>
      <c r="C195" s="918"/>
      <c r="D195" s="918"/>
      <c r="E195" s="918"/>
      <c r="F195" s="919"/>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7"/>
      <c r="B196" s="918"/>
      <c r="C196" s="918"/>
      <c r="D196" s="918"/>
      <c r="E196" s="918"/>
      <c r="F196" s="919"/>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7"/>
      <c r="B197" s="918"/>
      <c r="C197" s="918"/>
      <c r="D197" s="918"/>
      <c r="E197" s="918"/>
      <c r="F197" s="919"/>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7"/>
      <c r="B198" s="918"/>
      <c r="C198" s="918"/>
      <c r="D198" s="918"/>
      <c r="E198" s="918"/>
      <c r="F198" s="919"/>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7"/>
      <c r="B199" s="918"/>
      <c r="C199" s="918"/>
      <c r="D199" s="918"/>
      <c r="E199" s="918"/>
      <c r="F199" s="919"/>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7"/>
      <c r="B200" s="918"/>
      <c r="C200" s="918"/>
      <c r="D200" s="918"/>
      <c r="E200" s="918"/>
      <c r="F200" s="91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2"/>
    </row>
    <row r="201" spans="1:50" ht="24.75" customHeight="1" x14ac:dyDescent="0.15">
      <c r="A201" s="917"/>
      <c r="B201" s="918"/>
      <c r="C201" s="918"/>
      <c r="D201" s="918"/>
      <c r="E201" s="918"/>
      <c r="F201" s="919"/>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7"/>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4"/>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7"/>
      <c r="B204" s="918"/>
      <c r="C204" s="918"/>
      <c r="D204" s="918"/>
      <c r="E204" s="918"/>
      <c r="F204" s="919"/>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7"/>
      <c r="B205" s="918"/>
      <c r="C205" s="918"/>
      <c r="D205" s="918"/>
      <c r="E205" s="918"/>
      <c r="F205" s="919"/>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7"/>
      <c r="B206" s="918"/>
      <c r="C206" s="918"/>
      <c r="D206" s="918"/>
      <c r="E206" s="918"/>
      <c r="F206" s="919"/>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7"/>
      <c r="B207" s="918"/>
      <c r="C207" s="918"/>
      <c r="D207" s="918"/>
      <c r="E207" s="918"/>
      <c r="F207" s="919"/>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7"/>
      <c r="B208" s="918"/>
      <c r="C208" s="918"/>
      <c r="D208" s="918"/>
      <c r="E208" s="918"/>
      <c r="F208" s="919"/>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7"/>
      <c r="B209" s="918"/>
      <c r="C209" s="918"/>
      <c r="D209" s="918"/>
      <c r="E209" s="918"/>
      <c r="F209" s="919"/>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7"/>
      <c r="B210" s="918"/>
      <c r="C210" s="918"/>
      <c r="D210" s="918"/>
      <c r="E210" s="918"/>
      <c r="F210" s="919"/>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7"/>
      <c r="B211" s="918"/>
      <c r="C211" s="918"/>
      <c r="D211" s="918"/>
      <c r="E211" s="918"/>
      <c r="F211" s="919"/>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2"/>
    </row>
    <row r="215" spans="1:50" ht="24.75" customHeight="1" x14ac:dyDescent="0.15">
      <c r="A215" s="917"/>
      <c r="B215" s="918"/>
      <c r="C215" s="918"/>
      <c r="D215" s="918"/>
      <c r="E215" s="918"/>
      <c r="F215" s="919"/>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7"/>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4"/>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7"/>
      <c r="B218" s="918"/>
      <c r="C218" s="918"/>
      <c r="D218" s="918"/>
      <c r="E218" s="918"/>
      <c r="F218" s="919"/>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7"/>
      <c r="B219" s="918"/>
      <c r="C219" s="918"/>
      <c r="D219" s="918"/>
      <c r="E219" s="918"/>
      <c r="F219" s="919"/>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7"/>
      <c r="B220" s="918"/>
      <c r="C220" s="918"/>
      <c r="D220" s="918"/>
      <c r="E220" s="918"/>
      <c r="F220" s="919"/>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7"/>
      <c r="B221" s="918"/>
      <c r="C221" s="918"/>
      <c r="D221" s="918"/>
      <c r="E221" s="918"/>
      <c r="F221" s="919"/>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7"/>
      <c r="B222" s="918"/>
      <c r="C222" s="918"/>
      <c r="D222" s="918"/>
      <c r="E222" s="918"/>
      <c r="F222" s="919"/>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7"/>
      <c r="B223" s="918"/>
      <c r="C223" s="918"/>
      <c r="D223" s="918"/>
      <c r="E223" s="918"/>
      <c r="F223" s="919"/>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7"/>
      <c r="B224" s="918"/>
      <c r="C224" s="918"/>
      <c r="D224" s="918"/>
      <c r="E224" s="918"/>
      <c r="F224" s="919"/>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7"/>
      <c r="B225" s="918"/>
      <c r="C225" s="918"/>
      <c r="D225" s="918"/>
      <c r="E225" s="918"/>
      <c r="F225" s="919"/>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7"/>
      <c r="B226" s="918"/>
      <c r="C226" s="918"/>
      <c r="D226" s="918"/>
      <c r="E226" s="918"/>
      <c r="F226" s="919"/>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7"/>
      <c r="B227" s="918"/>
      <c r="C227" s="918"/>
      <c r="D227" s="918"/>
      <c r="E227" s="918"/>
      <c r="F227" s="91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2"/>
    </row>
    <row r="228" spans="1:50" ht="25.5" customHeight="1" x14ac:dyDescent="0.15">
      <c r="A228" s="917"/>
      <c r="B228" s="918"/>
      <c r="C228" s="918"/>
      <c r="D228" s="918"/>
      <c r="E228" s="918"/>
      <c r="F228" s="919"/>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7"/>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4"/>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7"/>
      <c r="B231" s="918"/>
      <c r="C231" s="918"/>
      <c r="D231" s="918"/>
      <c r="E231" s="918"/>
      <c r="F231" s="919"/>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7"/>
      <c r="B232" s="918"/>
      <c r="C232" s="918"/>
      <c r="D232" s="918"/>
      <c r="E232" s="918"/>
      <c r="F232" s="919"/>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7"/>
      <c r="B233" s="918"/>
      <c r="C233" s="918"/>
      <c r="D233" s="918"/>
      <c r="E233" s="918"/>
      <c r="F233" s="919"/>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7"/>
      <c r="B234" s="918"/>
      <c r="C234" s="918"/>
      <c r="D234" s="918"/>
      <c r="E234" s="918"/>
      <c r="F234" s="919"/>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7"/>
      <c r="B235" s="918"/>
      <c r="C235" s="918"/>
      <c r="D235" s="918"/>
      <c r="E235" s="918"/>
      <c r="F235" s="919"/>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7"/>
      <c r="B236" s="918"/>
      <c r="C236" s="918"/>
      <c r="D236" s="918"/>
      <c r="E236" s="918"/>
      <c r="F236" s="919"/>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7"/>
      <c r="B237" s="918"/>
      <c r="C237" s="918"/>
      <c r="D237" s="918"/>
      <c r="E237" s="918"/>
      <c r="F237" s="919"/>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7"/>
      <c r="B238" s="918"/>
      <c r="C238" s="918"/>
      <c r="D238" s="918"/>
      <c r="E238" s="918"/>
      <c r="F238" s="919"/>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7"/>
      <c r="B239" s="918"/>
      <c r="C239" s="918"/>
      <c r="D239" s="918"/>
      <c r="E239" s="918"/>
      <c r="F239" s="919"/>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7"/>
      <c r="B240" s="918"/>
      <c r="C240" s="918"/>
      <c r="D240" s="918"/>
      <c r="E240" s="918"/>
      <c r="F240" s="91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2"/>
    </row>
    <row r="241" spans="1:50" ht="24.75" customHeight="1" x14ac:dyDescent="0.15">
      <c r="A241" s="917"/>
      <c r="B241" s="918"/>
      <c r="C241" s="918"/>
      <c r="D241" s="918"/>
      <c r="E241" s="918"/>
      <c r="F241" s="919"/>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7"/>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4"/>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7"/>
      <c r="B244" s="918"/>
      <c r="C244" s="918"/>
      <c r="D244" s="918"/>
      <c r="E244" s="918"/>
      <c r="F244" s="919"/>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7"/>
      <c r="B245" s="918"/>
      <c r="C245" s="918"/>
      <c r="D245" s="918"/>
      <c r="E245" s="918"/>
      <c r="F245" s="919"/>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7"/>
      <c r="B246" s="918"/>
      <c r="C246" s="918"/>
      <c r="D246" s="918"/>
      <c r="E246" s="918"/>
      <c r="F246" s="919"/>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7"/>
      <c r="B247" s="918"/>
      <c r="C247" s="918"/>
      <c r="D247" s="918"/>
      <c r="E247" s="918"/>
      <c r="F247" s="919"/>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7"/>
      <c r="B248" s="918"/>
      <c r="C248" s="918"/>
      <c r="D248" s="918"/>
      <c r="E248" s="918"/>
      <c r="F248" s="919"/>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7"/>
      <c r="B249" s="918"/>
      <c r="C249" s="918"/>
      <c r="D249" s="918"/>
      <c r="E249" s="918"/>
      <c r="F249" s="919"/>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7"/>
      <c r="B250" s="918"/>
      <c r="C250" s="918"/>
      <c r="D250" s="918"/>
      <c r="E250" s="918"/>
      <c r="F250" s="919"/>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7"/>
      <c r="B251" s="918"/>
      <c r="C251" s="918"/>
      <c r="D251" s="918"/>
      <c r="E251" s="918"/>
      <c r="F251" s="919"/>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7"/>
      <c r="B252" s="918"/>
      <c r="C252" s="918"/>
      <c r="D252" s="918"/>
      <c r="E252" s="918"/>
      <c r="F252" s="919"/>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7"/>
      <c r="B253" s="918"/>
      <c r="C253" s="918"/>
      <c r="D253" s="918"/>
      <c r="E253" s="918"/>
      <c r="F253" s="91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2"/>
    </row>
    <row r="254" spans="1:50" ht="24.75" customHeight="1" x14ac:dyDescent="0.15">
      <c r="A254" s="917"/>
      <c r="B254" s="918"/>
      <c r="C254" s="918"/>
      <c r="D254" s="918"/>
      <c r="E254" s="918"/>
      <c r="F254" s="919"/>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7"/>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4"/>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7"/>
      <c r="B257" s="918"/>
      <c r="C257" s="918"/>
      <c r="D257" s="918"/>
      <c r="E257" s="918"/>
      <c r="F257" s="919"/>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7"/>
      <c r="B258" s="918"/>
      <c r="C258" s="918"/>
      <c r="D258" s="918"/>
      <c r="E258" s="918"/>
      <c r="F258" s="919"/>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7"/>
      <c r="B259" s="918"/>
      <c r="C259" s="918"/>
      <c r="D259" s="918"/>
      <c r="E259" s="918"/>
      <c r="F259" s="919"/>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7"/>
      <c r="B260" s="918"/>
      <c r="C260" s="918"/>
      <c r="D260" s="918"/>
      <c r="E260" s="918"/>
      <c r="F260" s="919"/>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7"/>
      <c r="B261" s="918"/>
      <c r="C261" s="918"/>
      <c r="D261" s="918"/>
      <c r="E261" s="918"/>
      <c r="F261" s="919"/>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7"/>
      <c r="B262" s="918"/>
      <c r="C262" s="918"/>
      <c r="D262" s="918"/>
      <c r="E262" s="918"/>
      <c r="F262" s="919"/>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7"/>
      <c r="B263" s="918"/>
      <c r="C263" s="918"/>
      <c r="D263" s="918"/>
      <c r="E263" s="918"/>
      <c r="F263" s="919"/>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7"/>
      <c r="B264" s="918"/>
      <c r="C264" s="918"/>
      <c r="D264" s="918"/>
      <c r="E264" s="918"/>
      <c r="F264" s="919"/>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2" t="s">
        <v>30</v>
      </c>
      <c r="D3" s="232"/>
      <c r="E3" s="232"/>
      <c r="F3" s="232"/>
      <c r="G3" s="232"/>
      <c r="H3" s="232"/>
      <c r="I3" s="232"/>
      <c r="J3" s="244" t="s">
        <v>465</v>
      </c>
      <c r="K3" s="244"/>
      <c r="L3" s="244"/>
      <c r="M3" s="244"/>
      <c r="N3" s="244"/>
      <c r="O3" s="244"/>
      <c r="P3" s="232" t="s">
        <v>400</v>
      </c>
      <c r="Q3" s="232"/>
      <c r="R3" s="232"/>
      <c r="S3" s="232"/>
      <c r="T3" s="232"/>
      <c r="U3" s="232"/>
      <c r="V3" s="232"/>
      <c r="W3" s="232"/>
      <c r="X3" s="232"/>
      <c r="Y3" s="232" t="s">
        <v>461</v>
      </c>
      <c r="Z3" s="232"/>
      <c r="AA3" s="232"/>
      <c r="AB3" s="232"/>
      <c r="AC3" s="244" t="s">
        <v>399</v>
      </c>
      <c r="AD3" s="244"/>
      <c r="AE3" s="244"/>
      <c r="AF3" s="244"/>
      <c r="AG3" s="244"/>
      <c r="AH3" s="232" t="s">
        <v>416</v>
      </c>
      <c r="AI3" s="232"/>
      <c r="AJ3" s="232"/>
      <c r="AK3" s="232"/>
      <c r="AL3" s="232" t="s">
        <v>23</v>
      </c>
      <c r="AM3" s="232"/>
      <c r="AN3" s="232"/>
      <c r="AO3" s="234"/>
      <c r="AP3" s="109" t="s">
        <v>466</v>
      </c>
      <c r="AQ3" s="244"/>
      <c r="AR3" s="244"/>
      <c r="AS3" s="244"/>
      <c r="AT3" s="244"/>
      <c r="AU3" s="244"/>
      <c r="AV3" s="244"/>
      <c r="AW3" s="244"/>
      <c r="AX3" s="244"/>
    </row>
    <row r="4" spans="1:50" ht="24" customHeight="1" x14ac:dyDescent="0.15">
      <c r="A4" s="928">
        <v>1</v>
      </c>
      <c r="B4" s="92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8">
        <v>2</v>
      </c>
      <c r="B5" s="92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8">
        <v>3</v>
      </c>
      <c r="B6" s="92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8">
        <v>4</v>
      </c>
      <c r="B7" s="92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8">
        <v>5</v>
      </c>
      <c r="B8" s="92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8">
        <v>6</v>
      </c>
      <c r="B9" s="92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8">
        <v>7</v>
      </c>
      <c r="B10" s="92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8">
        <v>8</v>
      </c>
      <c r="B11" s="92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8">
        <v>9</v>
      </c>
      <c r="B12" s="92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8">
        <v>10</v>
      </c>
      <c r="B13" s="92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8">
        <v>11</v>
      </c>
      <c r="B14" s="92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8">
        <v>12</v>
      </c>
      <c r="B15" s="92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8">
        <v>13</v>
      </c>
      <c r="B16" s="92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8">
        <v>14</v>
      </c>
      <c r="B17" s="92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8">
        <v>15</v>
      </c>
      <c r="B18" s="92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8">
        <v>16</v>
      </c>
      <c r="B19" s="92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8">
        <v>17</v>
      </c>
      <c r="B20" s="92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8">
        <v>18</v>
      </c>
      <c r="B21" s="92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8">
        <v>19</v>
      </c>
      <c r="B22" s="92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8">
        <v>20</v>
      </c>
      <c r="B23" s="92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8">
        <v>21</v>
      </c>
      <c r="B24" s="92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8">
        <v>22</v>
      </c>
      <c r="B25" s="92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8">
        <v>23</v>
      </c>
      <c r="B26" s="92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8">
        <v>24</v>
      </c>
      <c r="B27" s="92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8">
        <v>25</v>
      </c>
      <c r="B28" s="92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8">
        <v>26</v>
      </c>
      <c r="B29" s="92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8">
        <v>27</v>
      </c>
      <c r="B30" s="92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8">
        <v>28</v>
      </c>
      <c r="B31" s="92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8">
        <v>29</v>
      </c>
      <c r="B32" s="92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8">
        <v>30</v>
      </c>
      <c r="B33" s="92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2" t="s">
        <v>30</v>
      </c>
      <c r="D36" s="232"/>
      <c r="E36" s="232"/>
      <c r="F36" s="232"/>
      <c r="G36" s="232"/>
      <c r="H36" s="232"/>
      <c r="I36" s="232"/>
      <c r="J36" s="244" t="s">
        <v>465</v>
      </c>
      <c r="K36" s="244"/>
      <c r="L36" s="244"/>
      <c r="M36" s="244"/>
      <c r="N36" s="244"/>
      <c r="O36" s="244"/>
      <c r="P36" s="232" t="s">
        <v>400</v>
      </c>
      <c r="Q36" s="232"/>
      <c r="R36" s="232"/>
      <c r="S36" s="232"/>
      <c r="T36" s="232"/>
      <c r="U36" s="232"/>
      <c r="V36" s="232"/>
      <c r="W36" s="232"/>
      <c r="X36" s="232"/>
      <c r="Y36" s="232" t="s">
        <v>461</v>
      </c>
      <c r="Z36" s="232"/>
      <c r="AA36" s="232"/>
      <c r="AB36" s="232"/>
      <c r="AC36" s="244" t="s">
        <v>399</v>
      </c>
      <c r="AD36" s="244"/>
      <c r="AE36" s="244"/>
      <c r="AF36" s="244"/>
      <c r="AG36" s="244"/>
      <c r="AH36" s="232" t="s">
        <v>416</v>
      </c>
      <c r="AI36" s="232"/>
      <c r="AJ36" s="232"/>
      <c r="AK36" s="232"/>
      <c r="AL36" s="232" t="s">
        <v>23</v>
      </c>
      <c r="AM36" s="232"/>
      <c r="AN36" s="232"/>
      <c r="AO36" s="234"/>
      <c r="AP36" s="244" t="s">
        <v>466</v>
      </c>
      <c r="AQ36" s="244"/>
      <c r="AR36" s="244"/>
      <c r="AS36" s="244"/>
      <c r="AT36" s="244"/>
      <c r="AU36" s="244"/>
      <c r="AV36" s="244"/>
      <c r="AW36" s="244"/>
      <c r="AX36" s="244"/>
    </row>
    <row r="37" spans="1:50" ht="24" customHeight="1" x14ac:dyDescent="0.15">
      <c r="A37" s="928">
        <v>1</v>
      </c>
      <c r="B37" s="92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8">
        <v>2</v>
      </c>
      <c r="B38" s="92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8">
        <v>3</v>
      </c>
      <c r="B39" s="92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8">
        <v>4</v>
      </c>
      <c r="B40" s="92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8">
        <v>5</v>
      </c>
      <c r="B41" s="92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8">
        <v>6</v>
      </c>
      <c r="B42" s="92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8">
        <v>7</v>
      </c>
      <c r="B43" s="92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8">
        <v>8</v>
      </c>
      <c r="B44" s="92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8">
        <v>9</v>
      </c>
      <c r="B45" s="92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8">
        <v>10</v>
      </c>
      <c r="B46" s="92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8">
        <v>11</v>
      </c>
      <c r="B47" s="92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8">
        <v>12</v>
      </c>
      <c r="B48" s="92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8">
        <v>13</v>
      </c>
      <c r="B49" s="92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8">
        <v>14</v>
      </c>
      <c r="B50" s="92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8">
        <v>15</v>
      </c>
      <c r="B51" s="92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8">
        <v>16</v>
      </c>
      <c r="B52" s="92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8">
        <v>17</v>
      </c>
      <c r="B53" s="92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8">
        <v>18</v>
      </c>
      <c r="B54" s="92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8">
        <v>19</v>
      </c>
      <c r="B55" s="92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8">
        <v>20</v>
      </c>
      <c r="B56" s="92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8">
        <v>21</v>
      </c>
      <c r="B57" s="92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8">
        <v>22</v>
      </c>
      <c r="B58" s="92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8">
        <v>23</v>
      </c>
      <c r="B59" s="92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8">
        <v>24</v>
      </c>
      <c r="B60" s="92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8">
        <v>25</v>
      </c>
      <c r="B61" s="92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8">
        <v>26</v>
      </c>
      <c r="B62" s="92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8">
        <v>27</v>
      </c>
      <c r="B63" s="92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8">
        <v>28</v>
      </c>
      <c r="B64" s="92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8">
        <v>29</v>
      </c>
      <c r="B65" s="92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8">
        <v>30</v>
      </c>
      <c r="B66" s="92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2" t="s">
        <v>30</v>
      </c>
      <c r="D69" s="232"/>
      <c r="E69" s="232"/>
      <c r="F69" s="232"/>
      <c r="G69" s="232"/>
      <c r="H69" s="232"/>
      <c r="I69" s="232"/>
      <c r="J69" s="244" t="s">
        <v>465</v>
      </c>
      <c r="K69" s="244"/>
      <c r="L69" s="244"/>
      <c r="M69" s="244"/>
      <c r="N69" s="244"/>
      <c r="O69" s="244"/>
      <c r="P69" s="232" t="s">
        <v>400</v>
      </c>
      <c r="Q69" s="232"/>
      <c r="R69" s="232"/>
      <c r="S69" s="232"/>
      <c r="T69" s="232"/>
      <c r="U69" s="232"/>
      <c r="V69" s="232"/>
      <c r="W69" s="232"/>
      <c r="X69" s="232"/>
      <c r="Y69" s="232" t="s">
        <v>461</v>
      </c>
      <c r="Z69" s="232"/>
      <c r="AA69" s="232"/>
      <c r="AB69" s="232"/>
      <c r="AC69" s="244" t="s">
        <v>399</v>
      </c>
      <c r="AD69" s="244"/>
      <c r="AE69" s="244"/>
      <c r="AF69" s="244"/>
      <c r="AG69" s="244"/>
      <c r="AH69" s="232" t="s">
        <v>416</v>
      </c>
      <c r="AI69" s="232"/>
      <c r="AJ69" s="232"/>
      <c r="AK69" s="232"/>
      <c r="AL69" s="232" t="s">
        <v>23</v>
      </c>
      <c r="AM69" s="232"/>
      <c r="AN69" s="232"/>
      <c r="AO69" s="234"/>
      <c r="AP69" s="244" t="s">
        <v>466</v>
      </c>
      <c r="AQ69" s="244"/>
      <c r="AR69" s="244"/>
      <c r="AS69" s="244"/>
      <c r="AT69" s="244"/>
      <c r="AU69" s="244"/>
      <c r="AV69" s="244"/>
      <c r="AW69" s="244"/>
      <c r="AX69" s="244"/>
    </row>
    <row r="70" spans="1:50" ht="24" customHeight="1" x14ac:dyDescent="0.15">
      <c r="A70" s="928">
        <v>1</v>
      </c>
      <c r="B70" s="92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8">
        <v>2</v>
      </c>
      <c r="B71" s="92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8">
        <v>3</v>
      </c>
      <c r="B72" s="92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8">
        <v>4</v>
      </c>
      <c r="B73" s="92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8">
        <v>5</v>
      </c>
      <c r="B74" s="92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8">
        <v>6</v>
      </c>
      <c r="B75" s="92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8">
        <v>7</v>
      </c>
      <c r="B76" s="92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8">
        <v>8</v>
      </c>
      <c r="B77" s="92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8">
        <v>9</v>
      </c>
      <c r="B78" s="92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8">
        <v>10</v>
      </c>
      <c r="B79" s="92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8">
        <v>11</v>
      </c>
      <c r="B80" s="92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8">
        <v>12</v>
      </c>
      <c r="B81" s="92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8">
        <v>13</v>
      </c>
      <c r="B82" s="92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8">
        <v>14</v>
      </c>
      <c r="B83" s="92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8">
        <v>15</v>
      </c>
      <c r="B84" s="92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8">
        <v>16</v>
      </c>
      <c r="B85" s="92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8">
        <v>17</v>
      </c>
      <c r="B86" s="92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8">
        <v>18</v>
      </c>
      <c r="B87" s="92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8">
        <v>19</v>
      </c>
      <c r="B88" s="92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8">
        <v>20</v>
      </c>
      <c r="B89" s="92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8">
        <v>21</v>
      </c>
      <c r="B90" s="92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8">
        <v>22</v>
      </c>
      <c r="B91" s="92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8">
        <v>23</v>
      </c>
      <c r="B92" s="92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8">
        <v>24</v>
      </c>
      <c r="B93" s="92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8">
        <v>25</v>
      </c>
      <c r="B94" s="92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8">
        <v>26</v>
      </c>
      <c r="B95" s="92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8">
        <v>27</v>
      </c>
      <c r="B96" s="92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8">
        <v>28</v>
      </c>
      <c r="B97" s="92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8">
        <v>29</v>
      </c>
      <c r="B98" s="92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8">
        <v>30</v>
      </c>
      <c r="B99" s="92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2" t="s">
        <v>30</v>
      </c>
      <c r="D102" s="232"/>
      <c r="E102" s="232"/>
      <c r="F102" s="232"/>
      <c r="G102" s="232"/>
      <c r="H102" s="232"/>
      <c r="I102" s="232"/>
      <c r="J102" s="244" t="s">
        <v>465</v>
      </c>
      <c r="K102" s="244"/>
      <c r="L102" s="244"/>
      <c r="M102" s="244"/>
      <c r="N102" s="244"/>
      <c r="O102" s="244"/>
      <c r="P102" s="232" t="s">
        <v>400</v>
      </c>
      <c r="Q102" s="232"/>
      <c r="R102" s="232"/>
      <c r="S102" s="232"/>
      <c r="T102" s="232"/>
      <c r="U102" s="232"/>
      <c r="V102" s="232"/>
      <c r="W102" s="232"/>
      <c r="X102" s="232"/>
      <c r="Y102" s="232" t="s">
        <v>461</v>
      </c>
      <c r="Z102" s="232"/>
      <c r="AA102" s="232"/>
      <c r="AB102" s="232"/>
      <c r="AC102" s="244" t="s">
        <v>399</v>
      </c>
      <c r="AD102" s="244"/>
      <c r="AE102" s="244"/>
      <c r="AF102" s="244"/>
      <c r="AG102" s="244"/>
      <c r="AH102" s="232" t="s">
        <v>416</v>
      </c>
      <c r="AI102" s="232"/>
      <c r="AJ102" s="232"/>
      <c r="AK102" s="232"/>
      <c r="AL102" s="232" t="s">
        <v>23</v>
      </c>
      <c r="AM102" s="232"/>
      <c r="AN102" s="232"/>
      <c r="AO102" s="234"/>
      <c r="AP102" s="244" t="s">
        <v>466</v>
      </c>
      <c r="AQ102" s="244"/>
      <c r="AR102" s="244"/>
      <c r="AS102" s="244"/>
      <c r="AT102" s="244"/>
      <c r="AU102" s="244"/>
      <c r="AV102" s="244"/>
      <c r="AW102" s="244"/>
      <c r="AX102" s="244"/>
    </row>
    <row r="103" spans="1:50" ht="24" customHeight="1" x14ac:dyDescent="0.15">
      <c r="A103" s="928">
        <v>1</v>
      </c>
      <c r="B103" s="92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8">
        <v>2</v>
      </c>
      <c r="B104" s="92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8">
        <v>3</v>
      </c>
      <c r="B105" s="92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8">
        <v>4</v>
      </c>
      <c r="B106" s="92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8">
        <v>5</v>
      </c>
      <c r="B107" s="92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8">
        <v>6</v>
      </c>
      <c r="B108" s="92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8">
        <v>7</v>
      </c>
      <c r="B109" s="92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8">
        <v>8</v>
      </c>
      <c r="B110" s="92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8">
        <v>9</v>
      </c>
      <c r="B111" s="92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8">
        <v>10</v>
      </c>
      <c r="B112" s="92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8">
        <v>11</v>
      </c>
      <c r="B113" s="92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8">
        <v>12</v>
      </c>
      <c r="B114" s="92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8">
        <v>13</v>
      </c>
      <c r="B115" s="92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8">
        <v>14</v>
      </c>
      <c r="B116" s="92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8">
        <v>15</v>
      </c>
      <c r="B117" s="92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8">
        <v>16</v>
      </c>
      <c r="B118" s="92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8">
        <v>17</v>
      </c>
      <c r="B119" s="92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8">
        <v>18</v>
      </c>
      <c r="B120" s="92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8">
        <v>19</v>
      </c>
      <c r="B121" s="92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8">
        <v>20</v>
      </c>
      <c r="B122" s="92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8">
        <v>21</v>
      </c>
      <c r="B123" s="92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8">
        <v>22</v>
      </c>
      <c r="B124" s="92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8">
        <v>23</v>
      </c>
      <c r="B125" s="92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8">
        <v>24</v>
      </c>
      <c r="B126" s="92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8">
        <v>25</v>
      </c>
      <c r="B127" s="92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8">
        <v>26</v>
      </c>
      <c r="B128" s="92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8">
        <v>27</v>
      </c>
      <c r="B129" s="92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8">
        <v>28</v>
      </c>
      <c r="B130" s="92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8">
        <v>29</v>
      </c>
      <c r="B131" s="92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8">
        <v>30</v>
      </c>
      <c r="B132" s="92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2" t="s">
        <v>30</v>
      </c>
      <c r="D135" s="232"/>
      <c r="E135" s="232"/>
      <c r="F135" s="232"/>
      <c r="G135" s="232"/>
      <c r="H135" s="232"/>
      <c r="I135" s="232"/>
      <c r="J135" s="244" t="s">
        <v>465</v>
      </c>
      <c r="K135" s="244"/>
      <c r="L135" s="244"/>
      <c r="M135" s="244"/>
      <c r="N135" s="244"/>
      <c r="O135" s="244"/>
      <c r="P135" s="232" t="s">
        <v>400</v>
      </c>
      <c r="Q135" s="232"/>
      <c r="R135" s="232"/>
      <c r="S135" s="232"/>
      <c r="T135" s="232"/>
      <c r="U135" s="232"/>
      <c r="V135" s="232"/>
      <c r="W135" s="232"/>
      <c r="X135" s="232"/>
      <c r="Y135" s="232" t="s">
        <v>461</v>
      </c>
      <c r="Z135" s="232"/>
      <c r="AA135" s="232"/>
      <c r="AB135" s="232"/>
      <c r="AC135" s="244" t="s">
        <v>399</v>
      </c>
      <c r="AD135" s="244"/>
      <c r="AE135" s="244"/>
      <c r="AF135" s="244"/>
      <c r="AG135" s="244"/>
      <c r="AH135" s="232" t="s">
        <v>416</v>
      </c>
      <c r="AI135" s="232"/>
      <c r="AJ135" s="232"/>
      <c r="AK135" s="232"/>
      <c r="AL135" s="232" t="s">
        <v>23</v>
      </c>
      <c r="AM135" s="232"/>
      <c r="AN135" s="232"/>
      <c r="AO135" s="234"/>
      <c r="AP135" s="244" t="s">
        <v>466</v>
      </c>
      <c r="AQ135" s="244"/>
      <c r="AR135" s="244"/>
      <c r="AS135" s="244"/>
      <c r="AT135" s="244"/>
      <c r="AU135" s="244"/>
      <c r="AV135" s="244"/>
      <c r="AW135" s="244"/>
      <c r="AX135" s="244"/>
    </row>
    <row r="136" spans="1:50" ht="24" customHeight="1" x14ac:dyDescent="0.15">
      <c r="A136" s="928">
        <v>1</v>
      </c>
      <c r="B136" s="92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8">
        <v>2</v>
      </c>
      <c r="B137" s="92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8">
        <v>3</v>
      </c>
      <c r="B138" s="92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8">
        <v>4</v>
      </c>
      <c r="B139" s="92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8">
        <v>5</v>
      </c>
      <c r="B140" s="92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8">
        <v>6</v>
      </c>
      <c r="B141" s="92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8">
        <v>7</v>
      </c>
      <c r="B142" s="92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8">
        <v>8</v>
      </c>
      <c r="B143" s="92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8">
        <v>9</v>
      </c>
      <c r="B144" s="92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8">
        <v>10</v>
      </c>
      <c r="B145" s="92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8">
        <v>11</v>
      </c>
      <c r="B146" s="92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8">
        <v>12</v>
      </c>
      <c r="B147" s="92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8">
        <v>13</v>
      </c>
      <c r="B148" s="92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8">
        <v>14</v>
      </c>
      <c r="B149" s="92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8">
        <v>15</v>
      </c>
      <c r="B150" s="92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8">
        <v>16</v>
      </c>
      <c r="B151" s="92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8">
        <v>17</v>
      </c>
      <c r="B152" s="92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8">
        <v>18</v>
      </c>
      <c r="B153" s="92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8">
        <v>19</v>
      </c>
      <c r="B154" s="92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8">
        <v>20</v>
      </c>
      <c r="B155" s="92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8">
        <v>21</v>
      </c>
      <c r="B156" s="92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8">
        <v>22</v>
      </c>
      <c r="B157" s="92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8">
        <v>23</v>
      </c>
      <c r="B158" s="92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8">
        <v>24</v>
      </c>
      <c r="B159" s="92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8">
        <v>25</v>
      </c>
      <c r="B160" s="92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8">
        <v>26</v>
      </c>
      <c r="B161" s="92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8">
        <v>27</v>
      </c>
      <c r="B162" s="92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8">
        <v>28</v>
      </c>
      <c r="B163" s="92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8">
        <v>29</v>
      </c>
      <c r="B164" s="92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8">
        <v>30</v>
      </c>
      <c r="B165" s="92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2" t="s">
        <v>30</v>
      </c>
      <c r="D168" s="232"/>
      <c r="E168" s="232"/>
      <c r="F168" s="232"/>
      <c r="G168" s="232"/>
      <c r="H168" s="232"/>
      <c r="I168" s="232"/>
      <c r="J168" s="244" t="s">
        <v>465</v>
      </c>
      <c r="K168" s="244"/>
      <c r="L168" s="244"/>
      <c r="M168" s="244"/>
      <c r="N168" s="244"/>
      <c r="O168" s="244"/>
      <c r="P168" s="232" t="s">
        <v>400</v>
      </c>
      <c r="Q168" s="232"/>
      <c r="R168" s="232"/>
      <c r="S168" s="232"/>
      <c r="T168" s="232"/>
      <c r="U168" s="232"/>
      <c r="V168" s="232"/>
      <c r="W168" s="232"/>
      <c r="X168" s="232"/>
      <c r="Y168" s="232" t="s">
        <v>461</v>
      </c>
      <c r="Z168" s="232"/>
      <c r="AA168" s="232"/>
      <c r="AB168" s="232"/>
      <c r="AC168" s="244" t="s">
        <v>399</v>
      </c>
      <c r="AD168" s="244"/>
      <c r="AE168" s="244"/>
      <c r="AF168" s="244"/>
      <c r="AG168" s="244"/>
      <c r="AH168" s="232" t="s">
        <v>416</v>
      </c>
      <c r="AI168" s="232"/>
      <c r="AJ168" s="232"/>
      <c r="AK168" s="232"/>
      <c r="AL168" s="232" t="s">
        <v>23</v>
      </c>
      <c r="AM168" s="232"/>
      <c r="AN168" s="232"/>
      <c r="AO168" s="234"/>
      <c r="AP168" s="244" t="s">
        <v>466</v>
      </c>
      <c r="AQ168" s="244"/>
      <c r="AR168" s="244"/>
      <c r="AS168" s="244"/>
      <c r="AT168" s="244"/>
      <c r="AU168" s="244"/>
      <c r="AV168" s="244"/>
      <c r="AW168" s="244"/>
      <c r="AX168" s="244"/>
    </row>
    <row r="169" spans="1:50" ht="24" customHeight="1" x14ac:dyDescent="0.15">
      <c r="A169" s="928">
        <v>1</v>
      </c>
      <c r="B169" s="92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8">
        <v>2</v>
      </c>
      <c r="B170" s="92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8">
        <v>3</v>
      </c>
      <c r="B171" s="92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8">
        <v>4</v>
      </c>
      <c r="B172" s="92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8">
        <v>5</v>
      </c>
      <c r="B173" s="92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8">
        <v>6</v>
      </c>
      <c r="B174" s="92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8">
        <v>7</v>
      </c>
      <c r="B175" s="92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8">
        <v>8</v>
      </c>
      <c r="B176" s="92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8">
        <v>9</v>
      </c>
      <c r="B177" s="92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8">
        <v>10</v>
      </c>
      <c r="B178" s="92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8">
        <v>11</v>
      </c>
      <c r="B179" s="92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8">
        <v>12</v>
      </c>
      <c r="B180" s="92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8">
        <v>13</v>
      </c>
      <c r="B181" s="92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8">
        <v>14</v>
      </c>
      <c r="B182" s="92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8">
        <v>15</v>
      </c>
      <c r="B183" s="92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8">
        <v>16</v>
      </c>
      <c r="B184" s="92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8">
        <v>17</v>
      </c>
      <c r="B185" s="92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8">
        <v>18</v>
      </c>
      <c r="B186" s="92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8">
        <v>19</v>
      </c>
      <c r="B187" s="92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8">
        <v>20</v>
      </c>
      <c r="B188" s="92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8">
        <v>21</v>
      </c>
      <c r="B189" s="92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8">
        <v>22</v>
      </c>
      <c r="B190" s="92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8">
        <v>23</v>
      </c>
      <c r="B191" s="92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8">
        <v>24</v>
      </c>
      <c r="B192" s="92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8">
        <v>25</v>
      </c>
      <c r="B193" s="92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8">
        <v>26</v>
      </c>
      <c r="B194" s="92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8">
        <v>27</v>
      </c>
      <c r="B195" s="92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8">
        <v>28</v>
      </c>
      <c r="B196" s="92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8">
        <v>29</v>
      </c>
      <c r="B197" s="92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8">
        <v>30</v>
      </c>
      <c r="B198" s="92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2" t="s">
        <v>30</v>
      </c>
      <c r="D201" s="232"/>
      <c r="E201" s="232"/>
      <c r="F201" s="232"/>
      <c r="G201" s="232"/>
      <c r="H201" s="232"/>
      <c r="I201" s="232"/>
      <c r="J201" s="244" t="s">
        <v>465</v>
      </c>
      <c r="K201" s="244"/>
      <c r="L201" s="244"/>
      <c r="M201" s="244"/>
      <c r="N201" s="244"/>
      <c r="O201" s="244"/>
      <c r="P201" s="232" t="s">
        <v>400</v>
      </c>
      <c r="Q201" s="232"/>
      <c r="R201" s="232"/>
      <c r="S201" s="232"/>
      <c r="T201" s="232"/>
      <c r="U201" s="232"/>
      <c r="V201" s="232"/>
      <c r="W201" s="232"/>
      <c r="X201" s="232"/>
      <c r="Y201" s="232" t="s">
        <v>461</v>
      </c>
      <c r="Z201" s="232"/>
      <c r="AA201" s="232"/>
      <c r="AB201" s="232"/>
      <c r="AC201" s="244" t="s">
        <v>399</v>
      </c>
      <c r="AD201" s="244"/>
      <c r="AE201" s="244"/>
      <c r="AF201" s="244"/>
      <c r="AG201" s="244"/>
      <c r="AH201" s="232" t="s">
        <v>416</v>
      </c>
      <c r="AI201" s="232"/>
      <c r="AJ201" s="232"/>
      <c r="AK201" s="232"/>
      <c r="AL201" s="232" t="s">
        <v>23</v>
      </c>
      <c r="AM201" s="232"/>
      <c r="AN201" s="232"/>
      <c r="AO201" s="234"/>
      <c r="AP201" s="244" t="s">
        <v>466</v>
      </c>
      <c r="AQ201" s="244"/>
      <c r="AR201" s="244"/>
      <c r="AS201" s="244"/>
      <c r="AT201" s="244"/>
      <c r="AU201" s="244"/>
      <c r="AV201" s="244"/>
      <c r="AW201" s="244"/>
      <c r="AX201" s="244"/>
    </row>
    <row r="202" spans="1:50" ht="24" customHeight="1" x14ac:dyDescent="0.15">
      <c r="A202" s="928">
        <v>1</v>
      </c>
      <c r="B202" s="92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8">
        <v>2</v>
      </c>
      <c r="B203" s="92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8">
        <v>3</v>
      </c>
      <c r="B204" s="92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8">
        <v>4</v>
      </c>
      <c r="B205" s="92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8">
        <v>5</v>
      </c>
      <c r="B206" s="92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8">
        <v>6</v>
      </c>
      <c r="B207" s="92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8">
        <v>7</v>
      </c>
      <c r="B208" s="92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8">
        <v>8</v>
      </c>
      <c r="B209" s="92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8">
        <v>9</v>
      </c>
      <c r="B210" s="92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8">
        <v>10</v>
      </c>
      <c r="B211" s="92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8">
        <v>11</v>
      </c>
      <c r="B212" s="92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8">
        <v>12</v>
      </c>
      <c r="B213" s="92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8">
        <v>13</v>
      </c>
      <c r="B214" s="92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8">
        <v>14</v>
      </c>
      <c r="B215" s="92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8">
        <v>15</v>
      </c>
      <c r="B216" s="92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8">
        <v>16</v>
      </c>
      <c r="B217" s="92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8">
        <v>17</v>
      </c>
      <c r="B218" s="92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8">
        <v>18</v>
      </c>
      <c r="B219" s="92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8">
        <v>19</v>
      </c>
      <c r="B220" s="92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8">
        <v>20</v>
      </c>
      <c r="B221" s="92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8">
        <v>21</v>
      </c>
      <c r="B222" s="92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8">
        <v>22</v>
      </c>
      <c r="B223" s="92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8">
        <v>23</v>
      </c>
      <c r="B224" s="92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8">
        <v>24</v>
      </c>
      <c r="B225" s="92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8">
        <v>25</v>
      </c>
      <c r="B226" s="92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8">
        <v>26</v>
      </c>
      <c r="B227" s="92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8">
        <v>27</v>
      </c>
      <c r="B228" s="92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8">
        <v>28</v>
      </c>
      <c r="B229" s="92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8">
        <v>29</v>
      </c>
      <c r="B230" s="92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8">
        <v>30</v>
      </c>
      <c r="B231" s="92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2" t="s">
        <v>30</v>
      </c>
      <c r="D234" s="232"/>
      <c r="E234" s="232"/>
      <c r="F234" s="232"/>
      <c r="G234" s="232"/>
      <c r="H234" s="232"/>
      <c r="I234" s="232"/>
      <c r="J234" s="244" t="s">
        <v>465</v>
      </c>
      <c r="K234" s="244"/>
      <c r="L234" s="244"/>
      <c r="M234" s="244"/>
      <c r="N234" s="244"/>
      <c r="O234" s="244"/>
      <c r="P234" s="232" t="s">
        <v>400</v>
      </c>
      <c r="Q234" s="232"/>
      <c r="R234" s="232"/>
      <c r="S234" s="232"/>
      <c r="T234" s="232"/>
      <c r="U234" s="232"/>
      <c r="V234" s="232"/>
      <c r="W234" s="232"/>
      <c r="X234" s="232"/>
      <c r="Y234" s="232" t="s">
        <v>461</v>
      </c>
      <c r="Z234" s="232"/>
      <c r="AA234" s="232"/>
      <c r="AB234" s="232"/>
      <c r="AC234" s="244" t="s">
        <v>399</v>
      </c>
      <c r="AD234" s="244"/>
      <c r="AE234" s="244"/>
      <c r="AF234" s="244"/>
      <c r="AG234" s="244"/>
      <c r="AH234" s="232" t="s">
        <v>416</v>
      </c>
      <c r="AI234" s="232"/>
      <c r="AJ234" s="232"/>
      <c r="AK234" s="232"/>
      <c r="AL234" s="232" t="s">
        <v>23</v>
      </c>
      <c r="AM234" s="232"/>
      <c r="AN234" s="232"/>
      <c r="AO234" s="234"/>
      <c r="AP234" s="244" t="s">
        <v>466</v>
      </c>
      <c r="AQ234" s="244"/>
      <c r="AR234" s="244"/>
      <c r="AS234" s="244"/>
      <c r="AT234" s="244"/>
      <c r="AU234" s="244"/>
      <c r="AV234" s="244"/>
      <c r="AW234" s="244"/>
      <c r="AX234" s="244"/>
    </row>
    <row r="235" spans="1:50" ht="24" customHeight="1" x14ac:dyDescent="0.15">
      <c r="A235" s="928">
        <v>1</v>
      </c>
      <c r="B235" s="92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8">
        <v>2</v>
      </c>
      <c r="B236" s="92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8">
        <v>3</v>
      </c>
      <c r="B237" s="92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8">
        <v>4</v>
      </c>
      <c r="B238" s="92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8">
        <v>5</v>
      </c>
      <c r="B239" s="92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8">
        <v>6</v>
      </c>
      <c r="B240" s="92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8">
        <v>7</v>
      </c>
      <c r="B241" s="92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8">
        <v>8</v>
      </c>
      <c r="B242" s="92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8">
        <v>9</v>
      </c>
      <c r="B243" s="92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8">
        <v>10</v>
      </c>
      <c r="B244" s="92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8">
        <v>11</v>
      </c>
      <c r="B245" s="92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8">
        <v>12</v>
      </c>
      <c r="B246" s="92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8">
        <v>13</v>
      </c>
      <c r="B247" s="92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8">
        <v>14</v>
      </c>
      <c r="B248" s="92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8">
        <v>15</v>
      </c>
      <c r="B249" s="92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8">
        <v>16</v>
      </c>
      <c r="B250" s="92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8">
        <v>17</v>
      </c>
      <c r="B251" s="92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8">
        <v>18</v>
      </c>
      <c r="B252" s="92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8">
        <v>19</v>
      </c>
      <c r="B253" s="92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8">
        <v>20</v>
      </c>
      <c r="B254" s="92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8">
        <v>21</v>
      </c>
      <c r="B255" s="92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8">
        <v>22</v>
      </c>
      <c r="B256" s="92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8">
        <v>23</v>
      </c>
      <c r="B257" s="92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8">
        <v>24</v>
      </c>
      <c r="B258" s="92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8">
        <v>25</v>
      </c>
      <c r="B259" s="92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8">
        <v>26</v>
      </c>
      <c r="B260" s="92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8">
        <v>27</v>
      </c>
      <c r="B261" s="92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8">
        <v>28</v>
      </c>
      <c r="B262" s="92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8">
        <v>29</v>
      </c>
      <c r="B263" s="92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8">
        <v>30</v>
      </c>
      <c r="B264" s="92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2" t="s">
        <v>30</v>
      </c>
      <c r="D267" s="232"/>
      <c r="E267" s="232"/>
      <c r="F267" s="232"/>
      <c r="G267" s="232"/>
      <c r="H267" s="232"/>
      <c r="I267" s="232"/>
      <c r="J267" s="244" t="s">
        <v>465</v>
      </c>
      <c r="K267" s="244"/>
      <c r="L267" s="244"/>
      <c r="M267" s="244"/>
      <c r="N267" s="244"/>
      <c r="O267" s="244"/>
      <c r="P267" s="232" t="s">
        <v>400</v>
      </c>
      <c r="Q267" s="232"/>
      <c r="R267" s="232"/>
      <c r="S267" s="232"/>
      <c r="T267" s="232"/>
      <c r="U267" s="232"/>
      <c r="V267" s="232"/>
      <c r="W267" s="232"/>
      <c r="X267" s="232"/>
      <c r="Y267" s="232" t="s">
        <v>461</v>
      </c>
      <c r="Z267" s="232"/>
      <c r="AA267" s="232"/>
      <c r="AB267" s="232"/>
      <c r="AC267" s="244" t="s">
        <v>399</v>
      </c>
      <c r="AD267" s="244"/>
      <c r="AE267" s="244"/>
      <c r="AF267" s="244"/>
      <c r="AG267" s="244"/>
      <c r="AH267" s="232" t="s">
        <v>416</v>
      </c>
      <c r="AI267" s="232"/>
      <c r="AJ267" s="232"/>
      <c r="AK267" s="232"/>
      <c r="AL267" s="232" t="s">
        <v>23</v>
      </c>
      <c r="AM267" s="232"/>
      <c r="AN267" s="232"/>
      <c r="AO267" s="234"/>
      <c r="AP267" s="244" t="s">
        <v>466</v>
      </c>
      <c r="AQ267" s="244"/>
      <c r="AR267" s="244"/>
      <c r="AS267" s="244"/>
      <c r="AT267" s="244"/>
      <c r="AU267" s="244"/>
      <c r="AV267" s="244"/>
      <c r="AW267" s="244"/>
      <c r="AX267" s="244"/>
    </row>
    <row r="268" spans="1:50" ht="24" customHeight="1" x14ac:dyDescent="0.15">
      <c r="A268" s="928">
        <v>1</v>
      </c>
      <c r="B268" s="92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8">
        <v>2</v>
      </c>
      <c r="B269" s="92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8">
        <v>3</v>
      </c>
      <c r="B270" s="92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8">
        <v>4</v>
      </c>
      <c r="B271" s="92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8">
        <v>5</v>
      </c>
      <c r="B272" s="92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8">
        <v>6</v>
      </c>
      <c r="B273" s="92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8">
        <v>7</v>
      </c>
      <c r="B274" s="92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8">
        <v>8</v>
      </c>
      <c r="B275" s="92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8">
        <v>9</v>
      </c>
      <c r="B276" s="92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8">
        <v>10</v>
      </c>
      <c r="B277" s="92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8">
        <v>11</v>
      </c>
      <c r="B278" s="92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8">
        <v>12</v>
      </c>
      <c r="B279" s="92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8">
        <v>13</v>
      </c>
      <c r="B280" s="92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8">
        <v>14</v>
      </c>
      <c r="B281" s="92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8">
        <v>15</v>
      </c>
      <c r="B282" s="92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8">
        <v>16</v>
      </c>
      <c r="B283" s="92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8">
        <v>17</v>
      </c>
      <c r="B284" s="92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8">
        <v>18</v>
      </c>
      <c r="B285" s="92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8">
        <v>19</v>
      </c>
      <c r="B286" s="92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8">
        <v>20</v>
      </c>
      <c r="B287" s="92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8">
        <v>21</v>
      </c>
      <c r="B288" s="92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8">
        <v>22</v>
      </c>
      <c r="B289" s="92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8">
        <v>23</v>
      </c>
      <c r="B290" s="92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8">
        <v>24</v>
      </c>
      <c r="B291" s="92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8">
        <v>25</v>
      </c>
      <c r="B292" s="92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8">
        <v>26</v>
      </c>
      <c r="B293" s="92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8">
        <v>27</v>
      </c>
      <c r="B294" s="92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8">
        <v>28</v>
      </c>
      <c r="B295" s="92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8">
        <v>29</v>
      </c>
      <c r="B296" s="92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8">
        <v>30</v>
      </c>
      <c r="B297" s="92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2" t="s">
        <v>30</v>
      </c>
      <c r="D300" s="232"/>
      <c r="E300" s="232"/>
      <c r="F300" s="232"/>
      <c r="G300" s="232"/>
      <c r="H300" s="232"/>
      <c r="I300" s="232"/>
      <c r="J300" s="244" t="s">
        <v>465</v>
      </c>
      <c r="K300" s="244"/>
      <c r="L300" s="244"/>
      <c r="M300" s="244"/>
      <c r="N300" s="244"/>
      <c r="O300" s="244"/>
      <c r="P300" s="232" t="s">
        <v>400</v>
      </c>
      <c r="Q300" s="232"/>
      <c r="R300" s="232"/>
      <c r="S300" s="232"/>
      <c r="T300" s="232"/>
      <c r="U300" s="232"/>
      <c r="V300" s="232"/>
      <c r="W300" s="232"/>
      <c r="X300" s="232"/>
      <c r="Y300" s="232" t="s">
        <v>461</v>
      </c>
      <c r="Z300" s="232"/>
      <c r="AA300" s="232"/>
      <c r="AB300" s="232"/>
      <c r="AC300" s="244" t="s">
        <v>399</v>
      </c>
      <c r="AD300" s="244"/>
      <c r="AE300" s="244"/>
      <c r="AF300" s="244"/>
      <c r="AG300" s="244"/>
      <c r="AH300" s="232" t="s">
        <v>416</v>
      </c>
      <c r="AI300" s="232"/>
      <c r="AJ300" s="232"/>
      <c r="AK300" s="232"/>
      <c r="AL300" s="232" t="s">
        <v>23</v>
      </c>
      <c r="AM300" s="232"/>
      <c r="AN300" s="232"/>
      <c r="AO300" s="234"/>
      <c r="AP300" s="244" t="s">
        <v>466</v>
      </c>
      <c r="AQ300" s="244"/>
      <c r="AR300" s="244"/>
      <c r="AS300" s="244"/>
      <c r="AT300" s="244"/>
      <c r="AU300" s="244"/>
      <c r="AV300" s="244"/>
      <c r="AW300" s="244"/>
      <c r="AX300" s="244"/>
    </row>
    <row r="301" spans="1:50" ht="24" customHeight="1" x14ac:dyDescent="0.15">
      <c r="A301" s="928">
        <v>1</v>
      </c>
      <c r="B301" s="92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8">
        <v>2</v>
      </c>
      <c r="B302" s="92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8">
        <v>3</v>
      </c>
      <c r="B303" s="92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8">
        <v>4</v>
      </c>
      <c r="B304" s="92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8">
        <v>5</v>
      </c>
      <c r="B305" s="92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8">
        <v>6</v>
      </c>
      <c r="B306" s="92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8">
        <v>7</v>
      </c>
      <c r="B307" s="92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8">
        <v>8</v>
      </c>
      <c r="B308" s="92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8">
        <v>9</v>
      </c>
      <c r="B309" s="92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8">
        <v>10</v>
      </c>
      <c r="B310" s="92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8">
        <v>11</v>
      </c>
      <c r="B311" s="92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8">
        <v>12</v>
      </c>
      <c r="B312" s="92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8">
        <v>13</v>
      </c>
      <c r="B313" s="92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8">
        <v>14</v>
      </c>
      <c r="B314" s="92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8">
        <v>15</v>
      </c>
      <c r="B315" s="92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8">
        <v>16</v>
      </c>
      <c r="B316" s="92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8">
        <v>17</v>
      </c>
      <c r="B317" s="92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8">
        <v>18</v>
      </c>
      <c r="B318" s="92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8">
        <v>19</v>
      </c>
      <c r="B319" s="92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8">
        <v>20</v>
      </c>
      <c r="B320" s="92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8">
        <v>21</v>
      </c>
      <c r="B321" s="92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8">
        <v>22</v>
      </c>
      <c r="B322" s="92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8">
        <v>23</v>
      </c>
      <c r="B323" s="92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8">
        <v>24</v>
      </c>
      <c r="B324" s="92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8">
        <v>25</v>
      </c>
      <c r="B325" s="92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8">
        <v>26</v>
      </c>
      <c r="B326" s="92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8">
        <v>27</v>
      </c>
      <c r="B327" s="92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8">
        <v>28</v>
      </c>
      <c r="B328" s="92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8">
        <v>29</v>
      </c>
      <c r="B329" s="92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8">
        <v>30</v>
      </c>
      <c r="B330" s="92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2" t="s">
        <v>30</v>
      </c>
      <c r="D333" s="232"/>
      <c r="E333" s="232"/>
      <c r="F333" s="232"/>
      <c r="G333" s="232"/>
      <c r="H333" s="232"/>
      <c r="I333" s="232"/>
      <c r="J333" s="244" t="s">
        <v>465</v>
      </c>
      <c r="K333" s="244"/>
      <c r="L333" s="244"/>
      <c r="M333" s="244"/>
      <c r="N333" s="244"/>
      <c r="O333" s="244"/>
      <c r="P333" s="232" t="s">
        <v>400</v>
      </c>
      <c r="Q333" s="232"/>
      <c r="R333" s="232"/>
      <c r="S333" s="232"/>
      <c r="T333" s="232"/>
      <c r="U333" s="232"/>
      <c r="V333" s="232"/>
      <c r="W333" s="232"/>
      <c r="X333" s="232"/>
      <c r="Y333" s="232" t="s">
        <v>461</v>
      </c>
      <c r="Z333" s="232"/>
      <c r="AA333" s="232"/>
      <c r="AB333" s="232"/>
      <c r="AC333" s="244" t="s">
        <v>399</v>
      </c>
      <c r="AD333" s="244"/>
      <c r="AE333" s="244"/>
      <c r="AF333" s="244"/>
      <c r="AG333" s="244"/>
      <c r="AH333" s="232" t="s">
        <v>416</v>
      </c>
      <c r="AI333" s="232"/>
      <c r="AJ333" s="232"/>
      <c r="AK333" s="232"/>
      <c r="AL333" s="232" t="s">
        <v>23</v>
      </c>
      <c r="AM333" s="232"/>
      <c r="AN333" s="232"/>
      <c r="AO333" s="234"/>
      <c r="AP333" s="244" t="s">
        <v>466</v>
      </c>
      <c r="AQ333" s="244"/>
      <c r="AR333" s="244"/>
      <c r="AS333" s="244"/>
      <c r="AT333" s="244"/>
      <c r="AU333" s="244"/>
      <c r="AV333" s="244"/>
      <c r="AW333" s="244"/>
      <c r="AX333" s="244"/>
    </row>
    <row r="334" spans="1:50" ht="24" customHeight="1" x14ac:dyDescent="0.15">
      <c r="A334" s="928">
        <v>1</v>
      </c>
      <c r="B334" s="92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8">
        <v>2</v>
      </c>
      <c r="B335" s="92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8">
        <v>3</v>
      </c>
      <c r="B336" s="92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8">
        <v>4</v>
      </c>
      <c r="B337" s="92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8">
        <v>5</v>
      </c>
      <c r="B338" s="92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8">
        <v>6</v>
      </c>
      <c r="B339" s="92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8">
        <v>7</v>
      </c>
      <c r="B340" s="92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8">
        <v>8</v>
      </c>
      <c r="B341" s="92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8">
        <v>9</v>
      </c>
      <c r="B342" s="92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8">
        <v>10</v>
      </c>
      <c r="B343" s="92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8">
        <v>11</v>
      </c>
      <c r="B344" s="92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8">
        <v>12</v>
      </c>
      <c r="B345" s="92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8">
        <v>13</v>
      </c>
      <c r="B346" s="92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8">
        <v>14</v>
      </c>
      <c r="B347" s="92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8">
        <v>15</v>
      </c>
      <c r="B348" s="92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8">
        <v>16</v>
      </c>
      <c r="B349" s="92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8">
        <v>17</v>
      </c>
      <c r="B350" s="92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8">
        <v>18</v>
      </c>
      <c r="B351" s="92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8">
        <v>19</v>
      </c>
      <c r="B352" s="92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8">
        <v>20</v>
      </c>
      <c r="B353" s="92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8">
        <v>21</v>
      </c>
      <c r="B354" s="92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8">
        <v>22</v>
      </c>
      <c r="B355" s="92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8">
        <v>23</v>
      </c>
      <c r="B356" s="92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8">
        <v>24</v>
      </c>
      <c r="B357" s="92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8">
        <v>25</v>
      </c>
      <c r="B358" s="92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8">
        <v>26</v>
      </c>
      <c r="B359" s="92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8">
        <v>27</v>
      </c>
      <c r="B360" s="92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8">
        <v>28</v>
      </c>
      <c r="B361" s="92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8">
        <v>29</v>
      </c>
      <c r="B362" s="92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8">
        <v>30</v>
      </c>
      <c r="B363" s="92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2" t="s">
        <v>30</v>
      </c>
      <c r="D366" s="232"/>
      <c r="E366" s="232"/>
      <c r="F366" s="232"/>
      <c r="G366" s="232"/>
      <c r="H366" s="232"/>
      <c r="I366" s="232"/>
      <c r="J366" s="244" t="s">
        <v>465</v>
      </c>
      <c r="K366" s="244"/>
      <c r="L366" s="244"/>
      <c r="M366" s="244"/>
      <c r="N366" s="244"/>
      <c r="O366" s="244"/>
      <c r="P366" s="232" t="s">
        <v>400</v>
      </c>
      <c r="Q366" s="232"/>
      <c r="R366" s="232"/>
      <c r="S366" s="232"/>
      <c r="T366" s="232"/>
      <c r="U366" s="232"/>
      <c r="V366" s="232"/>
      <c r="W366" s="232"/>
      <c r="X366" s="232"/>
      <c r="Y366" s="232" t="s">
        <v>461</v>
      </c>
      <c r="Z366" s="232"/>
      <c r="AA366" s="232"/>
      <c r="AB366" s="232"/>
      <c r="AC366" s="244" t="s">
        <v>399</v>
      </c>
      <c r="AD366" s="244"/>
      <c r="AE366" s="244"/>
      <c r="AF366" s="244"/>
      <c r="AG366" s="244"/>
      <c r="AH366" s="232" t="s">
        <v>416</v>
      </c>
      <c r="AI366" s="232"/>
      <c r="AJ366" s="232"/>
      <c r="AK366" s="232"/>
      <c r="AL366" s="232" t="s">
        <v>23</v>
      </c>
      <c r="AM366" s="232"/>
      <c r="AN366" s="232"/>
      <c r="AO366" s="234"/>
      <c r="AP366" s="244" t="s">
        <v>466</v>
      </c>
      <c r="AQ366" s="244"/>
      <c r="AR366" s="244"/>
      <c r="AS366" s="244"/>
      <c r="AT366" s="244"/>
      <c r="AU366" s="244"/>
      <c r="AV366" s="244"/>
      <c r="AW366" s="244"/>
      <c r="AX366" s="244"/>
    </row>
    <row r="367" spans="1:50" ht="24" customHeight="1" x14ac:dyDescent="0.15">
      <c r="A367" s="928">
        <v>1</v>
      </c>
      <c r="B367" s="92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8">
        <v>2</v>
      </c>
      <c r="B368" s="92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8">
        <v>3</v>
      </c>
      <c r="B369" s="92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8">
        <v>4</v>
      </c>
      <c r="B370" s="92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8">
        <v>5</v>
      </c>
      <c r="B371" s="92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8">
        <v>6</v>
      </c>
      <c r="B372" s="92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8">
        <v>7</v>
      </c>
      <c r="B373" s="92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8">
        <v>8</v>
      </c>
      <c r="B374" s="92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8">
        <v>9</v>
      </c>
      <c r="B375" s="92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8">
        <v>10</v>
      </c>
      <c r="B376" s="92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8">
        <v>11</v>
      </c>
      <c r="B377" s="92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8">
        <v>12</v>
      </c>
      <c r="B378" s="92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8">
        <v>13</v>
      </c>
      <c r="B379" s="92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8">
        <v>14</v>
      </c>
      <c r="B380" s="92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8">
        <v>15</v>
      </c>
      <c r="B381" s="92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8">
        <v>16</v>
      </c>
      <c r="B382" s="92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8">
        <v>17</v>
      </c>
      <c r="B383" s="92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8">
        <v>18</v>
      </c>
      <c r="B384" s="92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8">
        <v>19</v>
      </c>
      <c r="B385" s="92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8">
        <v>20</v>
      </c>
      <c r="B386" s="92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8">
        <v>21</v>
      </c>
      <c r="B387" s="92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8">
        <v>22</v>
      </c>
      <c r="B388" s="92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8">
        <v>23</v>
      </c>
      <c r="B389" s="92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8">
        <v>24</v>
      </c>
      <c r="B390" s="92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8">
        <v>25</v>
      </c>
      <c r="B391" s="92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8">
        <v>26</v>
      </c>
      <c r="B392" s="92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8">
        <v>27</v>
      </c>
      <c r="B393" s="92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8">
        <v>28</v>
      </c>
      <c r="B394" s="92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8">
        <v>29</v>
      </c>
      <c r="B395" s="92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8">
        <v>30</v>
      </c>
      <c r="B396" s="92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2" t="s">
        <v>30</v>
      </c>
      <c r="D399" s="232"/>
      <c r="E399" s="232"/>
      <c r="F399" s="232"/>
      <c r="G399" s="232"/>
      <c r="H399" s="232"/>
      <c r="I399" s="232"/>
      <c r="J399" s="244" t="s">
        <v>465</v>
      </c>
      <c r="K399" s="244"/>
      <c r="L399" s="244"/>
      <c r="M399" s="244"/>
      <c r="N399" s="244"/>
      <c r="O399" s="244"/>
      <c r="P399" s="232" t="s">
        <v>400</v>
      </c>
      <c r="Q399" s="232"/>
      <c r="R399" s="232"/>
      <c r="S399" s="232"/>
      <c r="T399" s="232"/>
      <c r="U399" s="232"/>
      <c r="V399" s="232"/>
      <c r="W399" s="232"/>
      <c r="X399" s="232"/>
      <c r="Y399" s="232" t="s">
        <v>461</v>
      </c>
      <c r="Z399" s="232"/>
      <c r="AA399" s="232"/>
      <c r="AB399" s="232"/>
      <c r="AC399" s="244" t="s">
        <v>399</v>
      </c>
      <c r="AD399" s="244"/>
      <c r="AE399" s="244"/>
      <c r="AF399" s="244"/>
      <c r="AG399" s="244"/>
      <c r="AH399" s="232" t="s">
        <v>416</v>
      </c>
      <c r="AI399" s="232"/>
      <c r="AJ399" s="232"/>
      <c r="AK399" s="232"/>
      <c r="AL399" s="232" t="s">
        <v>23</v>
      </c>
      <c r="AM399" s="232"/>
      <c r="AN399" s="232"/>
      <c r="AO399" s="234"/>
      <c r="AP399" s="244" t="s">
        <v>466</v>
      </c>
      <c r="AQ399" s="244"/>
      <c r="AR399" s="244"/>
      <c r="AS399" s="244"/>
      <c r="AT399" s="244"/>
      <c r="AU399" s="244"/>
      <c r="AV399" s="244"/>
      <c r="AW399" s="244"/>
      <c r="AX399" s="244"/>
    </row>
    <row r="400" spans="1:50" ht="24" customHeight="1" x14ac:dyDescent="0.15">
      <c r="A400" s="928">
        <v>1</v>
      </c>
      <c r="B400" s="92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8">
        <v>2</v>
      </c>
      <c r="B401" s="92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8">
        <v>3</v>
      </c>
      <c r="B402" s="92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8">
        <v>4</v>
      </c>
      <c r="B403" s="92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8">
        <v>5</v>
      </c>
      <c r="B404" s="92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8">
        <v>6</v>
      </c>
      <c r="B405" s="92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8">
        <v>7</v>
      </c>
      <c r="B406" s="92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8">
        <v>8</v>
      </c>
      <c r="B407" s="92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8">
        <v>9</v>
      </c>
      <c r="B408" s="92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8">
        <v>10</v>
      </c>
      <c r="B409" s="92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8">
        <v>11</v>
      </c>
      <c r="B410" s="92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8">
        <v>12</v>
      </c>
      <c r="B411" s="92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8">
        <v>13</v>
      </c>
      <c r="B412" s="92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8">
        <v>14</v>
      </c>
      <c r="B413" s="92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8">
        <v>15</v>
      </c>
      <c r="B414" s="92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8">
        <v>16</v>
      </c>
      <c r="B415" s="92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8">
        <v>17</v>
      </c>
      <c r="B416" s="92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8">
        <v>18</v>
      </c>
      <c r="B417" s="92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8">
        <v>19</v>
      </c>
      <c r="B418" s="92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8">
        <v>20</v>
      </c>
      <c r="B419" s="92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8">
        <v>21</v>
      </c>
      <c r="B420" s="92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8">
        <v>22</v>
      </c>
      <c r="B421" s="92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8">
        <v>23</v>
      </c>
      <c r="B422" s="92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8">
        <v>24</v>
      </c>
      <c r="B423" s="92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8">
        <v>25</v>
      </c>
      <c r="B424" s="92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8">
        <v>26</v>
      </c>
      <c r="B425" s="92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8">
        <v>27</v>
      </c>
      <c r="B426" s="92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8">
        <v>28</v>
      </c>
      <c r="B427" s="92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8">
        <v>29</v>
      </c>
      <c r="B428" s="92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8">
        <v>30</v>
      </c>
      <c r="B429" s="92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2" t="s">
        <v>30</v>
      </c>
      <c r="D432" s="232"/>
      <c r="E432" s="232"/>
      <c r="F432" s="232"/>
      <c r="G432" s="232"/>
      <c r="H432" s="232"/>
      <c r="I432" s="232"/>
      <c r="J432" s="244" t="s">
        <v>465</v>
      </c>
      <c r="K432" s="244"/>
      <c r="L432" s="244"/>
      <c r="M432" s="244"/>
      <c r="N432" s="244"/>
      <c r="O432" s="244"/>
      <c r="P432" s="232" t="s">
        <v>400</v>
      </c>
      <c r="Q432" s="232"/>
      <c r="R432" s="232"/>
      <c r="S432" s="232"/>
      <c r="T432" s="232"/>
      <c r="U432" s="232"/>
      <c r="V432" s="232"/>
      <c r="W432" s="232"/>
      <c r="X432" s="232"/>
      <c r="Y432" s="232" t="s">
        <v>461</v>
      </c>
      <c r="Z432" s="232"/>
      <c r="AA432" s="232"/>
      <c r="AB432" s="232"/>
      <c r="AC432" s="244" t="s">
        <v>399</v>
      </c>
      <c r="AD432" s="244"/>
      <c r="AE432" s="244"/>
      <c r="AF432" s="244"/>
      <c r="AG432" s="244"/>
      <c r="AH432" s="232" t="s">
        <v>416</v>
      </c>
      <c r="AI432" s="232"/>
      <c r="AJ432" s="232"/>
      <c r="AK432" s="232"/>
      <c r="AL432" s="232" t="s">
        <v>23</v>
      </c>
      <c r="AM432" s="232"/>
      <c r="AN432" s="232"/>
      <c r="AO432" s="234"/>
      <c r="AP432" s="244" t="s">
        <v>466</v>
      </c>
      <c r="AQ432" s="244"/>
      <c r="AR432" s="244"/>
      <c r="AS432" s="244"/>
      <c r="AT432" s="244"/>
      <c r="AU432" s="244"/>
      <c r="AV432" s="244"/>
      <c r="AW432" s="244"/>
      <c r="AX432" s="244"/>
    </row>
    <row r="433" spans="1:50" ht="24" customHeight="1" x14ac:dyDescent="0.15">
      <c r="A433" s="928">
        <v>1</v>
      </c>
      <c r="B433" s="92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8">
        <v>2</v>
      </c>
      <c r="B434" s="92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8">
        <v>3</v>
      </c>
      <c r="B435" s="92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8">
        <v>4</v>
      </c>
      <c r="B436" s="92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8">
        <v>5</v>
      </c>
      <c r="B437" s="92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8">
        <v>6</v>
      </c>
      <c r="B438" s="92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8">
        <v>7</v>
      </c>
      <c r="B439" s="92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8">
        <v>8</v>
      </c>
      <c r="B440" s="92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8">
        <v>9</v>
      </c>
      <c r="B441" s="92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8">
        <v>10</v>
      </c>
      <c r="B442" s="92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8">
        <v>11</v>
      </c>
      <c r="B443" s="92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8">
        <v>12</v>
      </c>
      <c r="B444" s="92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8">
        <v>13</v>
      </c>
      <c r="B445" s="92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8">
        <v>14</v>
      </c>
      <c r="B446" s="92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8">
        <v>15</v>
      </c>
      <c r="B447" s="92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8">
        <v>16</v>
      </c>
      <c r="B448" s="92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8">
        <v>17</v>
      </c>
      <c r="B449" s="92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8">
        <v>18</v>
      </c>
      <c r="B450" s="92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8">
        <v>19</v>
      </c>
      <c r="B451" s="92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8">
        <v>20</v>
      </c>
      <c r="B452" s="92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8">
        <v>21</v>
      </c>
      <c r="B453" s="92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8">
        <v>22</v>
      </c>
      <c r="B454" s="92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8">
        <v>23</v>
      </c>
      <c r="B455" s="92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8">
        <v>24</v>
      </c>
      <c r="B456" s="92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8">
        <v>25</v>
      </c>
      <c r="B457" s="92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8">
        <v>26</v>
      </c>
      <c r="B458" s="92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8">
        <v>27</v>
      </c>
      <c r="B459" s="92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8">
        <v>28</v>
      </c>
      <c r="B460" s="92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8">
        <v>29</v>
      </c>
      <c r="B461" s="92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8">
        <v>30</v>
      </c>
      <c r="B462" s="92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2" t="s">
        <v>30</v>
      </c>
      <c r="D465" s="232"/>
      <c r="E465" s="232"/>
      <c r="F465" s="232"/>
      <c r="G465" s="232"/>
      <c r="H465" s="232"/>
      <c r="I465" s="232"/>
      <c r="J465" s="244" t="s">
        <v>465</v>
      </c>
      <c r="K465" s="244"/>
      <c r="L465" s="244"/>
      <c r="M465" s="244"/>
      <c r="N465" s="244"/>
      <c r="O465" s="244"/>
      <c r="P465" s="232" t="s">
        <v>400</v>
      </c>
      <c r="Q465" s="232"/>
      <c r="R465" s="232"/>
      <c r="S465" s="232"/>
      <c r="T465" s="232"/>
      <c r="U465" s="232"/>
      <c r="V465" s="232"/>
      <c r="W465" s="232"/>
      <c r="X465" s="232"/>
      <c r="Y465" s="232" t="s">
        <v>461</v>
      </c>
      <c r="Z465" s="232"/>
      <c r="AA465" s="232"/>
      <c r="AB465" s="232"/>
      <c r="AC465" s="244" t="s">
        <v>399</v>
      </c>
      <c r="AD465" s="244"/>
      <c r="AE465" s="244"/>
      <c r="AF465" s="244"/>
      <c r="AG465" s="244"/>
      <c r="AH465" s="232" t="s">
        <v>416</v>
      </c>
      <c r="AI465" s="232"/>
      <c r="AJ465" s="232"/>
      <c r="AK465" s="232"/>
      <c r="AL465" s="232" t="s">
        <v>23</v>
      </c>
      <c r="AM465" s="232"/>
      <c r="AN465" s="232"/>
      <c r="AO465" s="234"/>
      <c r="AP465" s="244" t="s">
        <v>466</v>
      </c>
      <c r="AQ465" s="244"/>
      <c r="AR465" s="244"/>
      <c r="AS465" s="244"/>
      <c r="AT465" s="244"/>
      <c r="AU465" s="244"/>
      <c r="AV465" s="244"/>
      <c r="AW465" s="244"/>
      <c r="AX465" s="244"/>
    </row>
    <row r="466" spans="1:50" ht="24" customHeight="1" x14ac:dyDescent="0.15">
      <c r="A466" s="928">
        <v>1</v>
      </c>
      <c r="B466" s="92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8">
        <v>2</v>
      </c>
      <c r="B467" s="92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8">
        <v>3</v>
      </c>
      <c r="B468" s="92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8">
        <v>4</v>
      </c>
      <c r="B469" s="92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8">
        <v>5</v>
      </c>
      <c r="B470" s="92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8">
        <v>6</v>
      </c>
      <c r="B471" s="92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8">
        <v>7</v>
      </c>
      <c r="B472" s="92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8">
        <v>8</v>
      </c>
      <c r="B473" s="92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8">
        <v>9</v>
      </c>
      <c r="B474" s="92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8">
        <v>10</v>
      </c>
      <c r="B475" s="92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8">
        <v>11</v>
      </c>
      <c r="B476" s="92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8">
        <v>12</v>
      </c>
      <c r="B477" s="92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8">
        <v>13</v>
      </c>
      <c r="B478" s="92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8">
        <v>14</v>
      </c>
      <c r="B479" s="92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8">
        <v>15</v>
      </c>
      <c r="B480" s="92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8">
        <v>16</v>
      </c>
      <c r="B481" s="92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8">
        <v>17</v>
      </c>
      <c r="B482" s="92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8">
        <v>18</v>
      </c>
      <c r="B483" s="92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8">
        <v>19</v>
      </c>
      <c r="B484" s="92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8">
        <v>20</v>
      </c>
      <c r="B485" s="92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8">
        <v>21</v>
      </c>
      <c r="B486" s="92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8">
        <v>22</v>
      </c>
      <c r="B487" s="92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8">
        <v>23</v>
      </c>
      <c r="B488" s="92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8">
        <v>24</v>
      </c>
      <c r="B489" s="92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8">
        <v>25</v>
      </c>
      <c r="B490" s="92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8">
        <v>26</v>
      </c>
      <c r="B491" s="92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8">
        <v>27</v>
      </c>
      <c r="B492" s="92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8">
        <v>28</v>
      </c>
      <c r="B493" s="92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8">
        <v>29</v>
      </c>
      <c r="B494" s="92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8">
        <v>30</v>
      </c>
      <c r="B495" s="92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2" t="s">
        <v>30</v>
      </c>
      <c r="D498" s="232"/>
      <c r="E498" s="232"/>
      <c r="F498" s="232"/>
      <c r="G498" s="232"/>
      <c r="H498" s="232"/>
      <c r="I498" s="232"/>
      <c r="J498" s="244" t="s">
        <v>465</v>
      </c>
      <c r="K498" s="244"/>
      <c r="L498" s="244"/>
      <c r="M498" s="244"/>
      <c r="N498" s="244"/>
      <c r="O498" s="244"/>
      <c r="P498" s="232" t="s">
        <v>400</v>
      </c>
      <c r="Q498" s="232"/>
      <c r="R498" s="232"/>
      <c r="S498" s="232"/>
      <c r="T498" s="232"/>
      <c r="U498" s="232"/>
      <c r="V498" s="232"/>
      <c r="W498" s="232"/>
      <c r="X498" s="232"/>
      <c r="Y498" s="232" t="s">
        <v>461</v>
      </c>
      <c r="Z498" s="232"/>
      <c r="AA498" s="232"/>
      <c r="AB498" s="232"/>
      <c r="AC498" s="244" t="s">
        <v>399</v>
      </c>
      <c r="AD498" s="244"/>
      <c r="AE498" s="244"/>
      <c r="AF498" s="244"/>
      <c r="AG498" s="244"/>
      <c r="AH498" s="232" t="s">
        <v>416</v>
      </c>
      <c r="AI498" s="232"/>
      <c r="AJ498" s="232"/>
      <c r="AK498" s="232"/>
      <c r="AL498" s="232" t="s">
        <v>23</v>
      </c>
      <c r="AM498" s="232"/>
      <c r="AN498" s="232"/>
      <c r="AO498" s="234"/>
      <c r="AP498" s="244" t="s">
        <v>466</v>
      </c>
      <c r="AQ498" s="244"/>
      <c r="AR498" s="244"/>
      <c r="AS498" s="244"/>
      <c r="AT498" s="244"/>
      <c r="AU498" s="244"/>
      <c r="AV498" s="244"/>
      <c r="AW498" s="244"/>
      <c r="AX498" s="244"/>
    </row>
    <row r="499" spans="1:50" ht="24" customHeight="1" x14ac:dyDescent="0.15">
      <c r="A499" s="928">
        <v>1</v>
      </c>
      <c r="B499" s="92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8">
        <v>2</v>
      </c>
      <c r="B500" s="92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8">
        <v>3</v>
      </c>
      <c r="B501" s="92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8">
        <v>4</v>
      </c>
      <c r="B502" s="92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8">
        <v>5</v>
      </c>
      <c r="B503" s="92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8">
        <v>6</v>
      </c>
      <c r="B504" s="92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8">
        <v>7</v>
      </c>
      <c r="B505" s="92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8">
        <v>8</v>
      </c>
      <c r="B506" s="92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8">
        <v>9</v>
      </c>
      <c r="B507" s="92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8">
        <v>10</v>
      </c>
      <c r="B508" s="92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8">
        <v>11</v>
      </c>
      <c r="B509" s="92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8">
        <v>12</v>
      </c>
      <c r="B510" s="92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8">
        <v>13</v>
      </c>
      <c r="B511" s="92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8">
        <v>14</v>
      </c>
      <c r="B512" s="92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8">
        <v>15</v>
      </c>
      <c r="B513" s="92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8">
        <v>16</v>
      </c>
      <c r="B514" s="92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8">
        <v>17</v>
      </c>
      <c r="B515" s="92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8">
        <v>18</v>
      </c>
      <c r="B516" s="92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8">
        <v>19</v>
      </c>
      <c r="B517" s="92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8">
        <v>20</v>
      </c>
      <c r="B518" s="92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8">
        <v>21</v>
      </c>
      <c r="B519" s="92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8">
        <v>22</v>
      </c>
      <c r="B520" s="92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8">
        <v>23</v>
      </c>
      <c r="B521" s="92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8">
        <v>24</v>
      </c>
      <c r="B522" s="92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8">
        <v>25</v>
      </c>
      <c r="B523" s="92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8">
        <v>26</v>
      </c>
      <c r="B524" s="92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8">
        <v>27</v>
      </c>
      <c r="B525" s="92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8">
        <v>28</v>
      </c>
      <c r="B526" s="92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8">
        <v>29</v>
      </c>
      <c r="B527" s="92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8">
        <v>30</v>
      </c>
      <c r="B528" s="92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2" t="s">
        <v>30</v>
      </c>
      <c r="D531" s="232"/>
      <c r="E531" s="232"/>
      <c r="F531" s="232"/>
      <c r="G531" s="232"/>
      <c r="H531" s="232"/>
      <c r="I531" s="232"/>
      <c r="J531" s="244" t="s">
        <v>465</v>
      </c>
      <c r="K531" s="244"/>
      <c r="L531" s="244"/>
      <c r="M531" s="244"/>
      <c r="N531" s="244"/>
      <c r="O531" s="244"/>
      <c r="P531" s="232" t="s">
        <v>400</v>
      </c>
      <c r="Q531" s="232"/>
      <c r="R531" s="232"/>
      <c r="S531" s="232"/>
      <c r="T531" s="232"/>
      <c r="U531" s="232"/>
      <c r="V531" s="232"/>
      <c r="W531" s="232"/>
      <c r="X531" s="232"/>
      <c r="Y531" s="232" t="s">
        <v>461</v>
      </c>
      <c r="Z531" s="232"/>
      <c r="AA531" s="232"/>
      <c r="AB531" s="232"/>
      <c r="AC531" s="244" t="s">
        <v>399</v>
      </c>
      <c r="AD531" s="244"/>
      <c r="AE531" s="244"/>
      <c r="AF531" s="244"/>
      <c r="AG531" s="244"/>
      <c r="AH531" s="232" t="s">
        <v>416</v>
      </c>
      <c r="AI531" s="232"/>
      <c r="AJ531" s="232"/>
      <c r="AK531" s="232"/>
      <c r="AL531" s="232" t="s">
        <v>23</v>
      </c>
      <c r="AM531" s="232"/>
      <c r="AN531" s="232"/>
      <c r="AO531" s="234"/>
      <c r="AP531" s="244" t="s">
        <v>466</v>
      </c>
      <c r="AQ531" s="244"/>
      <c r="AR531" s="244"/>
      <c r="AS531" s="244"/>
      <c r="AT531" s="244"/>
      <c r="AU531" s="244"/>
      <c r="AV531" s="244"/>
      <c r="AW531" s="244"/>
      <c r="AX531" s="244"/>
    </row>
    <row r="532" spans="1:50" ht="24" customHeight="1" x14ac:dyDescent="0.15">
      <c r="A532" s="928">
        <v>1</v>
      </c>
      <c r="B532" s="92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8">
        <v>2</v>
      </c>
      <c r="B533" s="92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8">
        <v>3</v>
      </c>
      <c r="B534" s="92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8">
        <v>4</v>
      </c>
      <c r="B535" s="92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8">
        <v>5</v>
      </c>
      <c r="B536" s="92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8">
        <v>6</v>
      </c>
      <c r="B537" s="92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8">
        <v>7</v>
      </c>
      <c r="B538" s="92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8">
        <v>8</v>
      </c>
      <c r="B539" s="92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8">
        <v>9</v>
      </c>
      <c r="B540" s="92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8">
        <v>10</v>
      </c>
      <c r="B541" s="92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8">
        <v>11</v>
      </c>
      <c r="B542" s="92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8">
        <v>12</v>
      </c>
      <c r="B543" s="92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8">
        <v>13</v>
      </c>
      <c r="B544" s="92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8">
        <v>14</v>
      </c>
      <c r="B545" s="92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8">
        <v>15</v>
      </c>
      <c r="B546" s="92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8">
        <v>16</v>
      </c>
      <c r="B547" s="92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8">
        <v>17</v>
      </c>
      <c r="B548" s="92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8">
        <v>18</v>
      </c>
      <c r="B549" s="92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8">
        <v>19</v>
      </c>
      <c r="B550" s="92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8">
        <v>20</v>
      </c>
      <c r="B551" s="92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8">
        <v>21</v>
      </c>
      <c r="B552" s="92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8">
        <v>22</v>
      </c>
      <c r="B553" s="92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8">
        <v>23</v>
      </c>
      <c r="B554" s="92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8">
        <v>24</v>
      </c>
      <c r="B555" s="92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8">
        <v>25</v>
      </c>
      <c r="B556" s="92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8">
        <v>26</v>
      </c>
      <c r="B557" s="92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8">
        <v>27</v>
      </c>
      <c r="B558" s="92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8">
        <v>28</v>
      </c>
      <c r="B559" s="92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8">
        <v>29</v>
      </c>
      <c r="B560" s="92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8">
        <v>30</v>
      </c>
      <c r="B561" s="92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2" t="s">
        <v>30</v>
      </c>
      <c r="D564" s="232"/>
      <c r="E564" s="232"/>
      <c r="F564" s="232"/>
      <c r="G564" s="232"/>
      <c r="H564" s="232"/>
      <c r="I564" s="232"/>
      <c r="J564" s="244" t="s">
        <v>465</v>
      </c>
      <c r="K564" s="244"/>
      <c r="L564" s="244"/>
      <c r="M564" s="244"/>
      <c r="N564" s="244"/>
      <c r="O564" s="244"/>
      <c r="P564" s="232" t="s">
        <v>400</v>
      </c>
      <c r="Q564" s="232"/>
      <c r="R564" s="232"/>
      <c r="S564" s="232"/>
      <c r="T564" s="232"/>
      <c r="U564" s="232"/>
      <c r="V564" s="232"/>
      <c r="W564" s="232"/>
      <c r="X564" s="232"/>
      <c r="Y564" s="232" t="s">
        <v>461</v>
      </c>
      <c r="Z564" s="232"/>
      <c r="AA564" s="232"/>
      <c r="AB564" s="232"/>
      <c r="AC564" s="244" t="s">
        <v>399</v>
      </c>
      <c r="AD564" s="244"/>
      <c r="AE564" s="244"/>
      <c r="AF564" s="244"/>
      <c r="AG564" s="244"/>
      <c r="AH564" s="232" t="s">
        <v>416</v>
      </c>
      <c r="AI564" s="232"/>
      <c r="AJ564" s="232"/>
      <c r="AK564" s="232"/>
      <c r="AL564" s="232" t="s">
        <v>23</v>
      </c>
      <c r="AM564" s="232"/>
      <c r="AN564" s="232"/>
      <c r="AO564" s="234"/>
      <c r="AP564" s="244" t="s">
        <v>466</v>
      </c>
      <c r="AQ564" s="244"/>
      <c r="AR564" s="244"/>
      <c r="AS564" s="244"/>
      <c r="AT564" s="244"/>
      <c r="AU564" s="244"/>
      <c r="AV564" s="244"/>
      <c r="AW564" s="244"/>
      <c r="AX564" s="244"/>
    </row>
    <row r="565" spans="1:50" ht="24" customHeight="1" x14ac:dyDescent="0.15">
      <c r="A565" s="928">
        <v>1</v>
      </c>
      <c r="B565" s="92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8">
        <v>2</v>
      </c>
      <c r="B566" s="92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8">
        <v>3</v>
      </c>
      <c r="B567" s="92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8">
        <v>4</v>
      </c>
      <c r="B568" s="92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8">
        <v>5</v>
      </c>
      <c r="B569" s="92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8">
        <v>6</v>
      </c>
      <c r="B570" s="92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8">
        <v>7</v>
      </c>
      <c r="B571" s="92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8">
        <v>8</v>
      </c>
      <c r="B572" s="92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8">
        <v>9</v>
      </c>
      <c r="B573" s="92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8">
        <v>10</v>
      </c>
      <c r="B574" s="92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8">
        <v>11</v>
      </c>
      <c r="B575" s="92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8">
        <v>12</v>
      </c>
      <c r="B576" s="92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8">
        <v>13</v>
      </c>
      <c r="B577" s="92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8">
        <v>14</v>
      </c>
      <c r="B578" s="92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8">
        <v>15</v>
      </c>
      <c r="B579" s="92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8">
        <v>16</v>
      </c>
      <c r="B580" s="92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8">
        <v>17</v>
      </c>
      <c r="B581" s="92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8">
        <v>18</v>
      </c>
      <c r="B582" s="92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8">
        <v>19</v>
      </c>
      <c r="B583" s="92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8">
        <v>20</v>
      </c>
      <c r="B584" s="92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8">
        <v>21</v>
      </c>
      <c r="B585" s="92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8">
        <v>22</v>
      </c>
      <c r="B586" s="92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8">
        <v>23</v>
      </c>
      <c r="B587" s="92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8">
        <v>24</v>
      </c>
      <c r="B588" s="92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8">
        <v>25</v>
      </c>
      <c r="B589" s="92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8">
        <v>26</v>
      </c>
      <c r="B590" s="92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8">
        <v>27</v>
      </c>
      <c r="B591" s="92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8">
        <v>28</v>
      </c>
      <c r="B592" s="92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8">
        <v>29</v>
      </c>
      <c r="B593" s="92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8">
        <v>30</v>
      </c>
      <c r="B594" s="92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2" t="s">
        <v>30</v>
      </c>
      <c r="D597" s="232"/>
      <c r="E597" s="232"/>
      <c r="F597" s="232"/>
      <c r="G597" s="232"/>
      <c r="H597" s="232"/>
      <c r="I597" s="232"/>
      <c r="J597" s="244" t="s">
        <v>465</v>
      </c>
      <c r="K597" s="244"/>
      <c r="L597" s="244"/>
      <c r="M597" s="244"/>
      <c r="N597" s="244"/>
      <c r="O597" s="244"/>
      <c r="P597" s="232" t="s">
        <v>400</v>
      </c>
      <c r="Q597" s="232"/>
      <c r="R597" s="232"/>
      <c r="S597" s="232"/>
      <c r="T597" s="232"/>
      <c r="U597" s="232"/>
      <c r="V597" s="232"/>
      <c r="W597" s="232"/>
      <c r="X597" s="232"/>
      <c r="Y597" s="232" t="s">
        <v>461</v>
      </c>
      <c r="Z597" s="232"/>
      <c r="AA597" s="232"/>
      <c r="AB597" s="232"/>
      <c r="AC597" s="244" t="s">
        <v>399</v>
      </c>
      <c r="AD597" s="244"/>
      <c r="AE597" s="244"/>
      <c r="AF597" s="244"/>
      <c r="AG597" s="244"/>
      <c r="AH597" s="232" t="s">
        <v>416</v>
      </c>
      <c r="AI597" s="232"/>
      <c r="AJ597" s="232"/>
      <c r="AK597" s="232"/>
      <c r="AL597" s="232" t="s">
        <v>23</v>
      </c>
      <c r="AM597" s="232"/>
      <c r="AN597" s="232"/>
      <c r="AO597" s="234"/>
      <c r="AP597" s="244" t="s">
        <v>466</v>
      </c>
      <c r="AQ597" s="244"/>
      <c r="AR597" s="244"/>
      <c r="AS597" s="244"/>
      <c r="AT597" s="244"/>
      <c r="AU597" s="244"/>
      <c r="AV597" s="244"/>
      <c r="AW597" s="244"/>
      <c r="AX597" s="244"/>
    </row>
    <row r="598" spans="1:50" ht="24" customHeight="1" x14ac:dyDescent="0.15">
      <c r="A598" s="928">
        <v>1</v>
      </c>
      <c r="B598" s="92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8">
        <v>2</v>
      </c>
      <c r="B599" s="92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8">
        <v>3</v>
      </c>
      <c r="B600" s="92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8">
        <v>4</v>
      </c>
      <c r="B601" s="92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8">
        <v>5</v>
      </c>
      <c r="B602" s="92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8">
        <v>6</v>
      </c>
      <c r="B603" s="92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8">
        <v>7</v>
      </c>
      <c r="B604" s="92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8">
        <v>8</v>
      </c>
      <c r="B605" s="92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8">
        <v>9</v>
      </c>
      <c r="B606" s="92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8">
        <v>10</v>
      </c>
      <c r="B607" s="92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8">
        <v>11</v>
      </c>
      <c r="B608" s="92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8">
        <v>12</v>
      </c>
      <c r="B609" s="92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8">
        <v>13</v>
      </c>
      <c r="B610" s="92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8">
        <v>14</v>
      </c>
      <c r="B611" s="92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8">
        <v>15</v>
      </c>
      <c r="B612" s="92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8">
        <v>16</v>
      </c>
      <c r="B613" s="92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8">
        <v>17</v>
      </c>
      <c r="B614" s="92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8">
        <v>18</v>
      </c>
      <c r="B615" s="92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8">
        <v>19</v>
      </c>
      <c r="B616" s="92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8">
        <v>20</v>
      </c>
      <c r="B617" s="92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8">
        <v>21</v>
      </c>
      <c r="B618" s="92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8">
        <v>22</v>
      </c>
      <c r="B619" s="92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8">
        <v>23</v>
      </c>
      <c r="B620" s="92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8">
        <v>24</v>
      </c>
      <c r="B621" s="92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8">
        <v>25</v>
      </c>
      <c r="B622" s="92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8">
        <v>26</v>
      </c>
      <c r="B623" s="92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8">
        <v>27</v>
      </c>
      <c r="B624" s="92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8">
        <v>28</v>
      </c>
      <c r="B625" s="92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8">
        <v>29</v>
      </c>
      <c r="B626" s="92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8">
        <v>30</v>
      </c>
      <c r="B627" s="92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2" t="s">
        <v>30</v>
      </c>
      <c r="D630" s="232"/>
      <c r="E630" s="232"/>
      <c r="F630" s="232"/>
      <c r="G630" s="232"/>
      <c r="H630" s="232"/>
      <c r="I630" s="232"/>
      <c r="J630" s="244" t="s">
        <v>465</v>
      </c>
      <c r="K630" s="244"/>
      <c r="L630" s="244"/>
      <c r="M630" s="244"/>
      <c r="N630" s="244"/>
      <c r="O630" s="244"/>
      <c r="P630" s="232" t="s">
        <v>400</v>
      </c>
      <c r="Q630" s="232"/>
      <c r="R630" s="232"/>
      <c r="S630" s="232"/>
      <c r="T630" s="232"/>
      <c r="U630" s="232"/>
      <c r="V630" s="232"/>
      <c r="W630" s="232"/>
      <c r="X630" s="232"/>
      <c r="Y630" s="232" t="s">
        <v>461</v>
      </c>
      <c r="Z630" s="232"/>
      <c r="AA630" s="232"/>
      <c r="AB630" s="232"/>
      <c r="AC630" s="244" t="s">
        <v>399</v>
      </c>
      <c r="AD630" s="244"/>
      <c r="AE630" s="244"/>
      <c r="AF630" s="244"/>
      <c r="AG630" s="244"/>
      <c r="AH630" s="232" t="s">
        <v>416</v>
      </c>
      <c r="AI630" s="232"/>
      <c r="AJ630" s="232"/>
      <c r="AK630" s="232"/>
      <c r="AL630" s="232" t="s">
        <v>23</v>
      </c>
      <c r="AM630" s="232"/>
      <c r="AN630" s="232"/>
      <c r="AO630" s="234"/>
      <c r="AP630" s="244" t="s">
        <v>466</v>
      </c>
      <c r="AQ630" s="244"/>
      <c r="AR630" s="244"/>
      <c r="AS630" s="244"/>
      <c r="AT630" s="244"/>
      <c r="AU630" s="244"/>
      <c r="AV630" s="244"/>
      <c r="AW630" s="244"/>
      <c r="AX630" s="244"/>
    </row>
    <row r="631" spans="1:50" ht="24" customHeight="1" x14ac:dyDescent="0.15">
      <c r="A631" s="928">
        <v>1</v>
      </c>
      <c r="B631" s="92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8">
        <v>2</v>
      </c>
      <c r="B632" s="92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8">
        <v>3</v>
      </c>
      <c r="B633" s="92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8">
        <v>4</v>
      </c>
      <c r="B634" s="92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8">
        <v>5</v>
      </c>
      <c r="B635" s="92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8">
        <v>6</v>
      </c>
      <c r="B636" s="92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8">
        <v>7</v>
      </c>
      <c r="B637" s="92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8">
        <v>8</v>
      </c>
      <c r="B638" s="92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8">
        <v>9</v>
      </c>
      <c r="B639" s="92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8">
        <v>10</v>
      </c>
      <c r="B640" s="92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8">
        <v>11</v>
      </c>
      <c r="B641" s="92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8">
        <v>12</v>
      </c>
      <c r="B642" s="92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8">
        <v>13</v>
      </c>
      <c r="B643" s="92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8">
        <v>14</v>
      </c>
      <c r="B644" s="92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8">
        <v>15</v>
      </c>
      <c r="B645" s="92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8">
        <v>16</v>
      </c>
      <c r="B646" s="92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8">
        <v>17</v>
      </c>
      <c r="B647" s="92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8">
        <v>18</v>
      </c>
      <c r="B648" s="92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8">
        <v>19</v>
      </c>
      <c r="B649" s="92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8">
        <v>20</v>
      </c>
      <c r="B650" s="92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8">
        <v>21</v>
      </c>
      <c r="B651" s="92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8">
        <v>22</v>
      </c>
      <c r="B652" s="92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8">
        <v>23</v>
      </c>
      <c r="B653" s="92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8">
        <v>24</v>
      </c>
      <c r="B654" s="92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8">
        <v>25</v>
      </c>
      <c r="B655" s="92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8">
        <v>26</v>
      </c>
      <c r="B656" s="92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8">
        <v>27</v>
      </c>
      <c r="B657" s="92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8">
        <v>28</v>
      </c>
      <c r="B658" s="92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8">
        <v>29</v>
      </c>
      <c r="B659" s="92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8">
        <v>30</v>
      </c>
      <c r="B660" s="92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2" t="s">
        <v>30</v>
      </c>
      <c r="D663" s="232"/>
      <c r="E663" s="232"/>
      <c r="F663" s="232"/>
      <c r="G663" s="232"/>
      <c r="H663" s="232"/>
      <c r="I663" s="232"/>
      <c r="J663" s="244" t="s">
        <v>465</v>
      </c>
      <c r="K663" s="244"/>
      <c r="L663" s="244"/>
      <c r="M663" s="244"/>
      <c r="N663" s="244"/>
      <c r="O663" s="244"/>
      <c r="P663" s="232" t="s">
        <v>400</v>
      </c>
      <c r="Q663" s="232"/>
      <c r="R663" s="232"/>
      <c r="S663" s="232"/>
      <c r="T663" s="232"/>
      <c r="U663" s="232"/>
      <c r="V663" s="232"/>
      <c r="W663" s="232"/>
      <c r="X663" s="232"/>
      <c r="Y663" s="232" t="s">
        <v>461</v>
      </c>
      <c r="Z663" s="232"/>
      <c r="AA663" s="232"/>
      <c r="AB663" s="232"/>
      <c r="AC663" s="244" t="s">
        <v>399</v>
      </c>
      <c r="AD663" s="244"/>
      <c r="AE663" s="244"/>
      <c r="AF663" s="244"/>
      <c r="AG663" s="244"/>
      <c r="AH663" s="232" t="s">
        <v>416</v>
      </c>
      <c r="AI663" s="232"/>
      <c r="AJ663" s="232"/>
      <c r="AK663" s="232"/>
      <c r="AL663" s="232" t="s">
        <v>23</v>
      </c>
      <c r="AM663" s="232"/>
      <c r="AN663" s="232"/>
      <c r="AO663" s="234"/>
      <c r="AP663" s="244" t="s">
        <v>466</v>
      </c>
      <c r="AQ663" s="244"/>
      <c r="AR663" s="244"/>
      <c r="AS663" s="244"/>
      <c r="AT663" s="244"/>
      <c r="AU663" s="244"/>
      <c r="AV663" s="244"/>
      <c r="AW663" s="244"/>
      <c r="AX663" s="244"/>
    </row>
    <row r="664" spans="1:50" ht="24" customHeight="1" x14ac:dyDescent="0.15">
      <c r="A664" s="928">
        <v>1</v>
      </c>
      <c r="B664" s="92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8">
        <v>2</v>
      </c>
      <c r="B665" s="92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8">
        <v>3</v>
      </c>
      <c r="B666" s="92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8">
        <v>4</v>
      </c>
      <c r="B667" s="92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8">
        <v>5</v>
      </c>
      <c r="B668" s="92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8">
        <v>6</v>
      </c>
      <c r="B669" s="92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8">
        <v>7</v>
      </c>
      <c r="B670" s="92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8">
        <v>8</v>
      </c>
      <c r="B671" s="92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8">
        <v>9</v>
      </c>
      <c r="B672" s="92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8">
        <v>10</v>
      </c>
      <c r="B673" s="92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8">
        <v>11</v>
      </c>
      <c r="B674" s="92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8">
        <v>12</v>
      </c>
      <c r="B675" s="92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8">
        <v>13</v>
      </c>
      <c r="B676" s="92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8">
        <v>14</v>
      </c>
      <c r="B677" s="92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8">
        <v>15</v>
      </c>
      <c r="B678" s="92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8">
        <v>16</v>
      </c>
      <c r="B679" s="92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8">
        <v>17</v>
      </c>
      <c r="B680" s="92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8">
        <v>18</v>
      </c>
      <c r="B681" s="92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8">
        <v>19</v>
      </c>
      <c r="B682" s="92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8">
        <v>20</v>
      </c>
      <c r="B683" s="92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8">
        <v>21</v>
      </c>
      <c r="B684" s="92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8">
        <v>22</v>
      </c>
      <c r="B685" s="92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8">
        <v>23</v>
      </c>
      <c r="B686" s="92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8">
        <v>24</v>
      </c>
      <c r="B687" s="92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8">
        <v>25</v>
      </c>
      <c r="B688" s="92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8">
        <v>26</v>
      </c>
      <c r="B689" s="92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8">
        <v>27</v>
      </c>
      <c r="B690" s="92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8">
        <v>28</v>
      </c>
      <c r="B691" s="92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8">
        <v>29</v>
      </c>
      <c r="B692" s="92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8">
        <v>30</v>
      </c>
      <c r="B693" s="92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2" t="s">
        <v>30</v>
      </c>
      <c r="D696" s="232"/>
      <c r="E696" s="232"/>
      <c r="F696" s="232"/>
      <c r="G696" s="232"/>
      <c r="H696" s="232"/>
      <c r="I696" s="232"/>
      <c r="J696" s="244" t="s">
        <v>465</v>
      </c>
      <c r="K696" s="244"/>
      <c r="L696" s="244"/>
      <c r="M696" s="244"/>
      <c r="N696" s="244"/>
      <c r="O696" s="244"/>
      <c r="P696" s="232" t="s">
        <v>400</v>
      </c>
      <c r="Q696" s="232"/>
      <c r="R696" s="232"/>
      <c r="S696" s="232"/>
      <c r="T696" s="232"/>
      <c r="U696" s="232"/>
      <c r="V696" s="232"/>
      <c r="W696" s="232"/>
      <c r="X696" s="232"/>
      <c r="Y696" s="232" t="s">
        <v>461</v>
      </c>
      <c r="Z696" s="232"/>
      <c r="AA696" s="232"/>
      <c r="AB696" s="232"/>
      <c r="AC696" s="244" t="s">
        <v>399</v>
      </c>
      <c r="AD696" s="244"/>
      <c r="AE696" s="244"/>
      <c r="AF696" s="244"/>
      <c r="AG696" s="244"/>
      <c r="AH696" s="232" t="s">
        <v>416</v>
      </c>
      <c r="AI696" s="232"/>
      <c r="AJ696" s="232"/>
      <c r="AK696" s="232"/>
      <c r="AL696" s="232" t="s">
        <v>23</v>
      </c>
      <c r="AM696" s="232"/>
      <c r="AN696" s="232"/>
      <c r="AO696" s="234"/>
      <c r="AP696" s="244" t="s">
        <v>466</v>
      </c>
      <c r="AQ696" s="244"/>
      <c r="AR696" s="244"/>
      <c r="AS696" s="244"/>
      <c r="AT696" s="244"/>
      <c r="AU696" s="244"/>
      <c r="AV696" s="244"/>
      <c r="AW696" s="244"/>
      <c r="AX696" s="244"/>
    </row>
    <row r="697" spans="1:50" ht="24" customHeight="1" x14ac:dyDescent="0.15">
      <c r="A697" s="928">
        <v>1</v>
      </c>
      <c r="B697" s="92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8">
        <v>2</v>
      </c>
      <c r="B698" s="92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8">
        <v>3</v>
      </c>
      <c r="B699" s="92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8">
        <v>4</v>
      </c>
      <c r="B700" s="92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8">
        <v>5</v>
      </c>
      <c r="B701" s="92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8">
        <v>6</v>
      </c>
      <c r="B702" s="92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8">
        <v>7</v>
      </c>
      <c r="B703" s="92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8">
        <v>8</v>
      </c>
      <c r="B704" s="92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8">
        <v>9</v>
      </c>
      <c r="B705" s="92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8">
        <v>10</v>
      </c>
      <c r="B706" s="92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8">
        <v>11</v>
      </c>
      <c r="B707" s="92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8">
        <v>12</v>
      </c>
      <c r="B708" s="92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8">
        <v>13</v>
      </c>
      <c r="B709" s="92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8">
        <v>14</v>
      </c>
      <c r="B710" s="92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8">
        <v>15</v>
      </c>
      <c r="B711" s="92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8">
        <v>16</v>
      </c>
      <c r="B712" s="92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8">
        <v>17</v>
      </c>
      <c r="B713" s="92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8">
        <v>18</v>
      </c>
      <c r="B714" s="92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8">
        <v>19</v>
      </c>
      <c r="B715" s="92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8">
        <v>20</v>
      </c>
      <c r="B716" s="92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8">
        <v>21</v>
      </c>
      <c r="B717" s="92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8">
        <v>22</v>
      </c>
      <c r="B718" s="92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8">
        <v>23</v>
      </c>
      <c r="B719" s="92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8">
        <v>24</v>
      </c>
      <c r="B720" s="92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8">
        <v>25</v>
      </c>
      <c r="B721" s="92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8">
        <v>26</v>
      </c>
      <c r="B722" s="92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8">
        <v>27</v>
      </c>
      <c r="B723" s="92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8">
        <v>28</v>
      </c>
      <c r="B724" s="92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8">
        <v>29</v>
      </c>
      <c r="B725" s="92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8">
        <v>30</v>
      </c>
      <c r="B726" s="92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2" t="s">
        <v>30</v>
      </c>
      <c r="D729" s="232"/>
      <c r="E729" s="232"/>
      <c r="F729" s="232"/>
      <c r="G729" s="232"/>
      <c r="H729" s="232"/>
      <c r="I729" s="232"/>
      <c r="J729" s="244" t="s">
        <v>465</v>
      </c>
      <c r="K729" s="244"/>
      <c r="L729" s="244"/>
      <c r="M729" s="244"/>
      <c r="N729" s="244"/>
      <c r="O729" s="244"/>
      <c r="P729" s="232" t="s">
        <v>400</v>
      </c>
      <c r="Q729" s="232"/>
      <c r="R729" s="232"/>
      <c r="S729" s="232"/>
      <c r="T729" s="232"/>
      <c r="U729" s="232"/>
      <c r="V729" s="232"/>
      <c r="W729" s="232"/>
      <c r="X729" s="232"/>
      <c r="Y729" s="232" t="s">
        <v>461</v>
      </c>
      <c r="Z729" s="232"/>
      <c r="AA729" s="232"/>
      <c r="AB729" s="232"/>
      <c r="AC729" s="244" t="s">
        <v>399</v>
      </c>
      <c r="AD729" s="244"/>
      <c r="AE729" s="244"/>
      <c r="AF729" s="244"/>
      <c r="AG729" s="244"/>
      <c r="AH729" s="232" t="s">
        <v>416</v>
      </c>
      <c r="AI729" s="232"/>
      <c r="AJ729" s="232"/>
      <c r="AK729" s="232"/>
      <c r="AL729" s="232" t="s">
        <v>23</v>
      </c>
      <c r="AM729" s="232"/>
      <c r="AN729" s="232"/>
      <c r="AO729" s="234"/>
      <c r="AP729" s="244" t="s">
        <v>466</v>
      </c>
      <c r="AQ729" s="244"/>
      <c r="AR729" s="244"/>
      <c r="AS729" s="244"/>
      <c r="AT729" s="244"/>
      <c r="AU729" s="244"/>
      <c r="AV729" s="244"/>
      <c r="AW729" s="244"/>
      <c r="AX729" s="244"/>
    </row>
    <row r="730" spans="1:50" ht="24" customHeight="1" x14ac:dyDescent="0.15">
      <c r="A730" s="928">
        <v>1</v>
      </c>
      <c r="B730" s="92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8">
        <v>2</v>
      </c>
      <c r="B731" s="92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8">
        <v>3</v>
      </c>
      <c r="B732" s="92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8">
        <v>4</v>
      </c>
      <c r="B733" s="92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8">
        <v>5</v>
      </c>
      <c r="B734" s="92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8">
        <v>6</v>
      </c>
      <c r="B735" s="92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8">
        <v>7</v>
      </c>
      <c r="B736" s="92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8">
        <v>8</v>
      </c>
      <c r="B737" s="92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8">
        <v>9</v>
      </c>
      <c r="B738" s="92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8">
        <v>10</v>
      </c>
      <c r="B739" s="92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8">
        <v>11</v>
      </c>
      <c r="B740" s="92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8">
        <v>12</v>
      </c>
      <c r="B741" s="92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8">
        <v>13</v>
      </c>
      <c r="B742" s="92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8">
        <v>14</v>
      </c>
      <c r="B743" s="92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8">
        <v>15</v>
      </c>
      <c r="B744" s="92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8">
        <v>16</v>
      </c>
      <c r="B745" s="92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8">
        <v>17</v>
      </c>
      <c r="B746" s="92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8">
        <v>18</v>
      </c>
      <c r="B747" s="92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8">
        <v>19</v>
      </c>
      <c r="B748" s="92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8">
        <v>20</v>
      </c>
      <c r="B749" s="92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8">
        <v>21</v>
      </c>
      <c r="B750" s="92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8">
        <v>22</v>
      </c>
      <c r="B751" s="92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8">
        <v>23</v>
      </c>
      <c r="B752" s="92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8">
        <v>24</v>
      </c>
      <c r="B753" s="92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8">
        <v>25</v>
      </c>
      <c r="B754" s="92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8">
        <v>26</v>
      </c>
      <c r="B755" s="92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8">
        <v>27</v>
      </c>
      <c r="B756" s="92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8">
        <v>28</v>
      </c>
      <c r="B757" s="92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8">
        <v>29</v>
      </c>
      <c r="B758" s="92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8">
        <v>30</v>
      </c>
      <c r="B759" s="92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2" t="s">
        <v>30</v>
      </c>
      <c r="D762" s="232"/>
      <c r="E762" s="232"/>
      <c r="F762" s="232"/>
      <c r="G762" s="232"/>
      <c r="H762" s="232"/>
      <c r="I762" s="232"/>
      <c r="J762" s="244" t="s">
        <v>465</v>
      </c>
      <c r="K762" s="244"/>
      <c r="L762" s="244"/>
      <c r="M762" s="244"/>
      <c r="N762" s="244"/>
      <c r="O762" s="244"/>
      <c r="P762" s="232" t="s">
        <v>400</v>
      </c>
      <c r="Q762" s="232"/>
      <c r="R762" s="232"/>
      <c r="S762" s="232"/>
      <c r="T762" s="232"/>
      <c r="U762" s="232"/>
      <c r="V762" s="232"/>
      <c r="W762" s="232"/>
      <c r="X762" s="232"/>
      <c r="Y762" s="232" t="s">
        <v>461</v>
      </c>
      <c r="Z762" s="232"/>
      <c r="AA762" s="232"/>
      <c r="AB762" s="232"/>
      <c r="AC762" s="244" t="s">
        <v>399</v>
      </c>
      <c r="AD762" s="244"/>
      <c r="AE762" s="244"/>
      <c r="AF762" s="244"/>
      <c r="AG762" s="244"/>
      <c r="AH762" s="232" t="s">
        <v>416</v>
      </c>
      <c r="AI762" s="232"/>
      <c r="AJ762" s="232"/>
      <c r="AK762" s="232"/>
      <c r="AL762" s="232" t="s">
        <v>23</v>
      </c>
      <c r="AM762" s="232"/>
      <c r="AN762" s="232"/>
      <c r="AO762" s="234"/>
      <c r="AP762" s="244" t="s">
        <v>466</v>
      </c>
      <c r="AQ762" s="244"/>
      <c r="AR762" s="244"/>
      <c r="AS762" s="244"/>
      <c r="AT762" s="244"/>
      <c r="AU762" s="244"/>
      <c r="AV762" s="244"/>
      <c r="AW762" s="244"/>
      <c r="AX762" s="244"/>
    </row>
    <row r="763" spans="1:50" ht="24" customHeight="1" x14ac:dyDescent="0.15">
      <c r="A763" s="928">
        <v>1</v>
      </c>
      <c r="B763" s="92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8">
        <v>2</v>
      </c>
      <c r="B764" s="92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8">
        <v>3</v>
      </c>
      <c r="B765" s="92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8">
        <v>4</v>
      </c>
      <c r="B766" s="92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8">
        <v>5</v>
      </c>
      <c r="B767" s="92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8">
        <v>6</v>
      </c>
      <c r="B768" s="92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8">
        <v>7</v>
      </c>
      <c r="B769" s="92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8">
        <v>8</v>
      </c>
      <c r="B770" s="92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8">
        <v>9</v>
      </c>
      <c r="B771" s="92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8">
        <v>10</v>
      </c>
      <c r="B772" s="92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8">
        <v>11</v>
      </c>
      <c r="B773" s="92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8">
        <v>12</v>
      </c>
      <c r="B774" s="92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8">
        <v>13</v>
      </c>
      <c r="B775" s="92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8">
        <v>14</v>
      </c>
      <c r="B776" s="92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8">
        <v>15</v>
      </c>
      <c r="B777" s="92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8">
        <v>16</v>
      </c>
      <c r="B778" s="92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8">
        <v>17</v>
      </c>
      <c r="B779" s="92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8">
        <v>18</v>
      </c>
      <c r="B780" s="92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8">
        <v>19</v>
      </c>
      <c r="B781" s="92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8">
        <v>20</v>
      </c>
      <c r="B782" s="92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8">
        <v>21</v>
      </c>
      <c r="B783" s="92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8">
        <v>22</v>
      </c>
      <c r="B784" s="92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8">
        <v>23</v>
      </c>
      <c r="B785" s="92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8">
        <v>24</v>
      </c>
      <c r="B786" s="92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8">
        <v>25</v>
      </c>
      <c r="B787" s="92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8">
        <v>26</v>
      </c>
      <c r="B788" s="92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8">
        <v>27</v>
      </c>
      <c r="B789" s="92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8">
        <v>28</v>
      </c>
      <c r="B790" s="92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8">
        <v>29</v>
      </c>
      <c r="B791" s="92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8">
        <v>30</v>
      </c>
      <c r="B792" s="92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2" t="s">
        <v>30</v>
      </c>
      <c r="D795" s="232"/>
      <c r="E795" s="232"/>
      <c r="F795" s="232"/>
      <c r="G795" s="232"/>
      <c r="H795" s="232"/>
      <c r="I795" s="232"/>
      <c r="J795" s="244" t="s">
        <v>465</v>
      </c>
      <c r="K795" s="244"/>
      <c r="L795" s="244"/>
      <c r="M795" s="244"/>
      <c r="N795" s="244"/>
      <c r="O795" s="244"/>
      <c r="P795" s="232" t="s">
        <v>400</v>
      </c>
      <c r="Q795" s="232"/>
      <c r="R795" s="232"/>
      <c r="S795" s="232"/>
      <c r="T795" s="232"/>
      <c r="U795" s="232"/>
      <c r="V795" s="232"/>
      <c r="W795" s="232"/>
      <c r="X795" s="232"/>
      <c r="Y795" s="232" t="s">
        <v>461</v>
      </c>
      <c r="Z795" s="232"/>
      <c r="AA795" s="232"/>
      <c r="AB795" s="232"/>
      <c r="AC795" s="244" t="s">
        <v>399</v>
      </c>
      <c r="AD795" s="244"/>
      <c r="AE795" s="244"/>
      <c r="AF795" s="244"/>
      <c r="AG795" s="244"/>
      <c r="AH795" s="232" t="s">
        <v>416</v>
      </c>
      <c r="AI795" s="232"/>
      <c r="AJ795" s="232"/>
      <c r="AK795" s="232"/>
      <c r="AL795" s="232" t="s">
        <v>23</v>
      </c>
      <c r="AM795" s="232"/>
      <c r="AN795" s="232"/>
      <c r="AO795" s="234"/>
      <c r="AP795" s="244" t="s">
        <v>466</v>
      </c>
      <c r="AQ795" s="244"/>
      <c r="AR795" s="244"/>
      <c r="AS795" s="244"/>
      <c r="AT795" s="244"/>
      <c r="AU795" s="244"/>
      <c r="AV795" s="244"/>
      <c r="AW795" s="244"/>
      <c r="AX795" s="244"/>
    </row>
    <row r="796" spans="1:50" ht="24" customHeight="1" x14ac:dyDescent="0.15">
      <c r="A796" s="928">
        <v>1</v>
      </c>
      <c r="B796" s="92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8">
        <v>2</v>
      </c>
      <c r="B797" s="92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8">
        <v>3</v>
      </c>
      <c r="B798" s="92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8">
        <v>4</v>
      </c>
      <c r="B799" s="92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8">
        <v>5</v>
      </c>
      <c r="B800" s="92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8">
        <v>6</v>
      </c>
      <c r="B801" s="92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8">
        <v>7</v>
      </c>
      <c r="B802" s="92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8">
        <v>8</v>
      </c>
      <c r="B803" s="92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8">
        <v>9</v>
      </c>
      <c r="B804" s="92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8">
        <v>10</v>
      </c>
      <c r="B805" s="92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8">
        <v>11</v>
      </c>
      <c r="B806" s="92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8">
        <v>12</v>
      </c>
      <c r="B807" s="92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8">
        <v>13</v>
      </c>
      <c r="B808" s="92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8">
        <v>14</v>
      </c>
      <c r="B809" s="92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8">
        <v>15</v>
      </c>
      <c r="B810" s="92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8">
        <v>16</v>
      </c>
      <c r="B811" s="92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8">
        <v>17</v>
      </c>
      <c r="B812" s="92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8">
        <v>18</v>
      </c>
      <c r="B813" s="92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8">
        <v>19</v>
      </c>
      <c r="B814" s="92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8">
        <v>20</v>
      </c>
      <c r="B815" s="92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8">
        <v>21</v>
      </c>
      <c r="B816" s="92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8">
        <v>22</v>
      </c>
      <c r="B817" s="92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8">
        <v>23</v>
      </c>
      <c r="B818" s="92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8">
        <v>24</v>
      </c>
      <c r="B819" s="92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8">
        <v>25</v>
      </c>
      <c r="B820" s="92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8">
        <v>26</v>
      </c>
      <c r="B821" s="92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8">
        <v>27</v>
      </c>
      <c r="B822" s="92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8">
        <v>28</v>
      </c>
      <c r="B823" s="92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8">
        <v>29</v>
      </c>
      <c r="B824" s="92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8">
        <v>30</v>
      </c>
      <c r="B825" s="92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2" t="s">
        <v>30</v>
      </c>
      <c r="D828" s="232"/>
      <c r="E828" s="232"/>
      <c r="F828" s="232"/>
      <c r="G828" s="232"/>
      <c r="H828" s="232"/>
      <c r="I828" s="232"/>
      <c r="J828" s="244" t="s">
        <v>465</v>
      </c>
      <c r="K828" s="244"/>
      <c r="L828" s="244"/>
      <c r="M828" s="244"/>
      <c r="N828" s="244"/>
      <c r="O828" s="244"/>
      <c r="P828" s="232" t="s">
        <v>400</v>
      </c>
      <c r="Q828" s="232"/>
      <c r="R828" s="232"/>
      <c r="S828" s="232"/>
      <c r="T828" s="232"/>
      <c r="U828" s="232"/>
      <c r="V828" s="232"/>
      <c r="W828" s="232"/>
      <c r="X828" s="232"/>
      <c r="Y828" s="232" t="s">
        <v>461</v>
      </c>
      <c r="Z828" s="232"/>
      <c r="AA828" s="232"/>
      <c r="AB828" s="232"/>
      <c r="AC828" s="244" t="s">
        <v>399</v>
      </c>
      <c r="AD828" s="244"/>
      <c r="AE828" s="244"/>
      <c r="AF828" s="244"/>
      <c r="AG828" s="244"/>
      <c r="AH828" s="232" t="s">
        <v>416</v>
      </c>
      <c r="AI828" s="232"/>
      <c r="AJ828" s="232"/>
      <c r="AK828" s="232"/>
      <c r="AL828" s="232" t="s">
        <v>23</v>
      </c>
      <c r="AM828" s="232"/>
      <c r="AN828" s="232"/>
      <c r="AO828" s="234"/>
      <c r="AP828" s="244" t="s">
        <v>466</v>
      </c>
      <c r="AQ828" s="244"/>
      <c r="AR828" s="244"/>
      <c r="AS828" s="244"/>
      <c r="AT828" s="244"/>
      <c r="AU828" s="244"/>
      <c r="AV828" s="244"/>
      <c r="AW828" s="244"/>
      <c r="AX828" s="244"/>
    </row>
    <row r="829" spans="1:50" ht="24" customHeight="1" x14ac:dyDescent="0.15">
      <c r="A829" s="928">
        <v>1</v>
      </c>
      <c r="B829" s="92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8">
        <v>2</v>
      </c>
      <c r="B830" s="92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8">
        <v>3</v>
      </c>
      <c r="B831" s="92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8">
        <v>4</v>
      </c>
      <c r="B832" s="92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8">
        <v>5</v>
      </c>
      <c r="B833" s="92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8">
        <v>6</v>
      </c>
      <c r="B834" s="92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8">
        <v>7</v>
      </c>
      <c r="B835" s="92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8">
        <v>8</v>
      </c>
      <c r="B836" s="92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8">
        <v>9</v>
      </c>
      <c r="B837" s="92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8">
        <v>10</v>
      </c>
      <c r="B838" s="92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8">
        <v>11</v>
      </c>
      <c r="B839" s="92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8">
        <v>12</v>
      </c>
      <c r="B840" s="92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8">
        <v>13</v>
      </c>
      <c r="B841" s="92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8">
        <v>14</v>
      </c>
      <c r="B842" s="92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8">
        <v>15</v>
      </c>
      <c r="B843" s="92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8">
        <v>16</v>
      </c>
      <c r="B844" s="92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8">
        <v>17</v>
      </c>
      <c r="B845" s="92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8">
        <v>18</v>
      </c>
      <c r="B846" s="92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8">
        <v>19</v>
      </c>
      <c r="B847" s="92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8">
        <v>20</v>
      </c>
      <c r="B848" s="92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8">
        <v>21</v>
      </c>
      <c r="B849" s="92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8">
        <v>22</v>
      </c>
      <c r="B850" s="92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8">
        <v>23</v>
      </c>
      <c r="B851" s="92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8">
        <v>24</v>
      </c>
      <c r="B852" s="92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8">
        <v>25</v>
      </c>
      <c r="B853" s="92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8">
        <v>26</v>
      </c>
      <c r="B854" s="92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8">
        <v>27</v>
      </c>
      <c r="B855" s="92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8">
        <v>28</v>
      </c>
      <c r="B856" s="92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8">
        <v>29</v>
      </c>
      <c r="B857" s="92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8">
        <v>30</v>
      </c>
      <c r="B858" s="92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2" t="s">
        <v>30</v>
      </c>
      <c r="D861" s="232"/>
      <c r="E861" s="232"/>
      <c r="F861" s="232"/>
      <c r="G861" s="232"/>
      <c r="H861" s="232"/>
      <c r="I861" s="232"/>
      <c r="J861" s="244" t="s">
        <v>465</v>
      </c>
      <c r="K861" s="244"/>
      <c r="L861" s="244"/>
      <c r="M861" s="244"/>
      <c r="N861" s="244"/>
      <c r="O861" s="244"/>
      <c r="P861" s="232" t="s">
        <v>400</v>
      </c>
      <c r="Q861" s="232"/>
      <c r="R861" s="232"/>
      <c r="S861" s="232"/>
      <c r="T861" s="232"/>
      <c r="U861" s="232"/>
      <c r="V861" s="232"/>
      <c r="W861" s="232"/>
      <c r="X861" s="232"/>
      <c r="Y861" s="232" t="s">
        <v>461</v>
      </c>
      <c r="Z861" s="232"/>
      <c r="AA861" s="232"/>
      <c r="AB861" s="232"/>
      <c r="AC861" s="244" t="s">
        <v>399</v>
      </c>
      <c r="AD861" s="244"/>
      <c r="AE861" s="244"/>
      <c r="AF861" s="244"/>
      <c r="AG861" s="244"/>
      <c r="AH861" s="232" t="s">
        <v>416</v>
      </c>
      <c r="AI861" s="232"/>
      <c r="AJ861" s="232"/>
      <c r="AK861" s="232"/>
      <c r="AL861" s="232" t="s">
        <v>23</v>
      </c>
      <c r="AM861" s="232"/>
      <c r="AN861" s="232"/>
      <c r="AO861" s="234"/>
      <c r="AP861" s="244" t="s">
        <v>466</v>
      </c>
      <c r="AQ861" s="244"/>
      <c r="AR861" s="244"/>
      <c r="AS861" s="244"/>
      <c r="AT861" s="244"/>
      <c r="AU861" s="244"/>
      <c r="AV861" s="244"/>
      <c r="AW861" s="244"/>
      <c r="AX861" s="244"/>
    </row>
    <row r="862" spans="1:50" ht="24" customHeight="1" x14ac:dyDescent="0.15">
      <c r="A862" s="928">
        <v>1</v>
      </c>
      <c r="B862" s="92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8">
        <v>2</v>
      </c>
      <c r="B863" s="92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8">
        <v>3</v>
      </c>
      <c r="B864" s="92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8">
        <v>4</v>
      </c>
      <c r="B865" s="92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8">
        <v>5</v>
      </c>
      <c r="B866" s="92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8">
        <v>6</v>
      </c>
      <c r="B867" s="92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8">
        <v>7</v>
      </c>
      <c r="B868" s="92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8">
        <v>8</v>
      </c>
      <c r="B869" s="92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8">
        <v>9</v>
      </c>
      <c r="B870" s="92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8">
        <v>10</v>
      </c>
      <c r="B871" s="92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8">
        <v>11</v>
      </c>
      <c r="B872" s="92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8">
        <v>12</v>
      </c>
      <c r="B873" s="92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8">
        <v>13</v>
      </c>
      <c r="B874" s="92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8">
        <v>14</v>
      </c>
      <c r="B875" s="92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8">
        <v>15</v>
      </c>
      <c r="B876" s="92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8">
        <v>16</v>
      </c>
      <c r="B877" s="92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8">
        <v>17</v>
      </c>
      <c r="B878" s="92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8">
        <v>18</v>
      </c>
      <c r="B879" s="92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8">
        <v>19</v>
      </c>
      <c r="B880" s="92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8">
        <v>20</v>
      </c>
      <c r="B881" s="92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8">
        <v>21</v>
      </c>
      <c r="B882" s="92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8">
        <v>22</v>
      </c>
      <c r="B883" s="92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8">
        <v>23</v>
      </c>
      <c r="B884" s="92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8">
        <v>24</v>
      </c>
      <c r="B885" s="92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8">
        <v>25</v>
      </c>
      <c r="B886" s="92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8">
        <v>26</v>
      </c>
      <c r="B887" s="92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8">
        <v>27</v>
      </c>
      <c r="B888" s="92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8">
        <v>28</v>
      </c>
      <c r="B889" s="92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8">
        <v>29</v>
      </c>
      <c r="B890" s="92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8">
        <v>30</v>
      </c>
      <c r="B891" s="92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2" t="s">
        <v>30</v>
      </c>
      <c r="D894" s="232"/>
      <c r="E894" s="232"/>
      <c r="F894" s="232"/>
      <c r="G894" s="232"/>
      <c r="H894" s="232"/>
      <c r="I894" s="232"/>
      <c r="J894" s="244" t="s">
        <v>465</v>
      </c>
      <c r="K894" s="244"/>
      <c r="L894" s="244"/>
      <c r="M894" s="244"/>
      <c r="N894" s="244"/>
      <c r="O894" s="244"/>
      <c r="P894" s="232" t="s">
        <v>400</v>
      </c>
      <c r="Q894" s="232"/>
      <c r="R894" s="232"/>
      <c r="S894" s="232"/>
      <c r="T894" s="232"/>
      <c r="U894" s="232"/>
      <c r="V894" s="232"/>
      <c r="W894" s="232"/>
      <c r="X894" s="232"/>
      <c r="Y894" s="232" t="s">
        <v>461</v>
      </c>
      <c r="Z894" s="232"/>
      <c r="AA894" s="232"/>
      <c r="AB894" s="232"/>
      <c r="AC894" s="244" t="s">
        <v>399</v>
      </c>
      <c r="AD894" s="244"/>
      <c r="AE894" s="244"/>
      <c r="AF894" s="244"/>
      <c r="AG894" s="244"/>
      <c r="AH894" s="232" t="s">
        <v>416</v>
      </c>
      <c r="AI894" s="232"/>
      <c r="AJ894" s="232"/>
      <c r="AK894" s="232"/>
      <c r="AL894" s="232" t="s">
        <v>23</v>
      </c>
      <c r="AM894" s="232"/>
      <c r="AN894" s="232"/>
      <c r="AO894" s="234"/>
      <c r="AP894" s="244" t="s">
        <v>466</v>
      </c>
      <c r="AQ894" s="244"/>
      <c r="AR894" s="244"/>
      <c r="AS894" s="244"/>
      <c r="AT894" s="244"/>
      <c r="AU894" s="244"/>
      <c r="AV894" s="244"/>
      <c r="AW894" s="244"/>
      <c r="AX894" s="244"/>
    </row>
    <row r="895" spans="1:50" ht="24" customHeight="1" x14ac:dyDescent="0.15">
      <c r="A895" s="928">
        <v>1</v>
      </c>
      <c r="B895" s="92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8">
        <v>2</v>
      </c>
      <c r="B896" s="92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8">
        <v>3</v>
      </c>
      <c r="B897" s="92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8">
        <v>4</v>
      </c>
      <c r="B898" s="92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8">
        <v>5</v>
      </c>
      <c r="B899" s="92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8">
        <v>6</v>
      </c>
      <c r="B900" s="92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8">
        <v>7</v>
      </c>
      <c r="B901" s="92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8">
        <v>8</v>
      </c>
      <c r="B902" s="92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8">
        <v>9</v>
      </c>
      <c r="B903" s="92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8">
        <v>10</v>
      </c>
      <c r="B904" s="92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8">
        <v>11</v>
      </c>
      <c r="B905" s="92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8">
        <v>12</v>
      </c>
      <c r="B906" s="92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8">
        <v>13</v>
      </c>
      <c r="B907" s="92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8">
        <v>14</v>
      </c>
      <c r="B908" s="92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8">
        <v>15</v>
      </c>
      <c r="B909" s="92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8">
        <v>16</v>
      </c>
      <c r="B910" s="92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8">
        <v>17</v>
      </c>
      <c r="B911" s="92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8">
        <v>18</v>
      </c>
      <c r="B912" s="92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8">
        <v>19</v>
      </c>
      <c r="B913" s="92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8">
        <v>20</v>
      </c>
      <c r="B914" s="92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8">
        <v>21</v>
      </c>
      <c r="B915" s="92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8">
        <v>22</v>
      </c>
      <c r="B916" s="92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8">
        <v>23</v>
      </c>
      <c r="B917" s="92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8">
        <v>24</v>
      </c>
      <c r="B918" s="92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8">
        <v>25</v>
      </c>
      <c r="B919" s="92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8">
        <v>26</v>
      </c>
      <c r="B920" s="92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8">
        <v>27</v>
      </c>
      <c r="B921" s="92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8">
        <v>28</v>
      </c>
      <c r="B922" s="92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8">
        <v>29</v>
      </c>
      <c r="B923" s="92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8">
        <v>30</v>
      </c>
      <c r="B924" s="92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2" t="s">
        <v>30</v>
      </c>
      <c r="D927" s="232"/>
      <c r="E927" s="232"/>
      <c r="F927" s="232"/>
      <c r="G927" s="232"/>
      <c r="H927" s="232"/>
      <c r="I927" s="232"/>
      <c r="J927" s="244" t="s">
        <v>465</v>
      </c>
      <c r="K927" s="244"/>
      <c r="L927" s="244"/>
      <c r="M927" s="244"/>
      <c r="N927" s="244"/>
      <c r="O927" s="244"/>
      <c r="P927" s="232" t="s">
        <v>400</v>
      </c>
      <c r="Q927" s="232"/>
      <c r="R927" s="232"/>
      <c r="S927" s="232"/>
      <c r="T927" s="232"/>
      <c r="U927" s="232"/>
      <c r="V927" s="232"/>
      <c r="W927" s="232"/>
      <c r="X927" s="232"/>
      <c r="Y927" s="232" t="s">
        <v>461</v>
      </c>
      <c r="Z927" s="232"/>
      <c r="AA927" s="232"/>
      <c r="AB927" s="232"/>
      <c r="AC927" s="244" t="s">
        <v>399</v>
      </c>
      <c r="AD927" s="244"/>
      <c r="AE927" s="244"/>
      <c r="AF927" s="244"/>
      <c r="AG927" s="244"/>
      <c r="AH927" s="232" t="s">
        <v>416</v>
      </c>
      <c r="AI927" s="232"/>
      <c r="AJ927" s="232"/>
      <c r="AK927" s="232"/>
      <c r="AL927" s="232" t="s">
        <v>23</v>
      </c>
      <c r="AM927" s="232"/>
      <c r="AN927" s="232"/>
      <c r="AO927" s="234"/>
      <c r="AP927" s="244" t="s">
        <v>466</v>
      </c>
      <c r="AQ927" s="244"/>
      <c r="AR927" s="244"/>
      <c r="AS927" s="244"/>
      <c r="AT927" s="244"/>
      <c r="AU927" s="244"/>
      <c r="AV927" s="244"/>
      <c r="AW927" s="244"/>
      <c r="AX927" s="244"/>
    </row>
    <row r="928" spans="1:50" ht="24" customHeight="1" x14ac:dyDescent="0.15">
      <c r="A928" s="928">
        <v>1</v>
      </c>
      <c r="B928" s="92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8">
        <v>2</v>
      </c>
      <c r="B929" s="92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8">
        <v>3</v>
      </c>
      <c r="B930" s="92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8">
        <v>4</v>
      </c>
      <c r="B931" s="92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8">
        <v>5</v>
      </c>
      <c r="B932" s="92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8">
        <v>6</v>
      </c>
      <c r="B933" s="92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8">
        <v>7</v>
      </c>
      <c r="B934" s="92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8">
        <v>8</v>
      </c>
      <c r="B935" s="92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8">
        <v>9</v>
      </c>
      <c r="B936" s="92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8">
        <v>10</v>
      </c>
      <c r="B937" s="92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8">
        <v>11</v>
      </c>
      <c r="B938" s="92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8">
        <v>12</v>
      </c>
      <c r="B939" s="92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8">
        <v>13</v>
      </c>
      <c r="B940" s="92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8">
        <v>14</v>
      </c>
      <c r="B941" s="92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8">
        <v>15</v>
      </c>
      <c r="B942" s="92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8">
        <v>16</v>
      </c>
      <c r="B943" s="92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8">
        <v>17</v>
      </c>
      <c r="B944" s="92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8">
        <v>18</v>
      </c>
      <c r="B945" s="92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8">
        <v>19</v>
      </c>
      <c r="B946" s="92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8">
        <v>20</v>
      </c>
      <c r="B947" s="92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8">
        <v>21</v>
      </c>
      <c r="B948" s="92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8">
        <v>22</v>
      </c>
      <c r="B949" s="92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8">
        <v>23</v>
      </c>
      <c r="B950" s="92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8">
        <v>24</v>
      </c>
      <c r="B951" s="92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8">
        <v>25</v>
      </c>
      <c r="B952" s="92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8">
        <v>26</v>
      </c>
      <c r="B953" s="92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8">
        <v>27</v>
      </c>
      <c r="B954" s="92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8">
        <v>28</v>
      </c>
      <c r="B955" s="92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8">
        <v>29</v>
      </c>
      <c r="B956" s="92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8">
        <v>30</v>
      </c>
      <c r="B957" s="92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2" t="s">
        <v>30</v>
      </c>
      <c r="D960" s="232"/>
      <c r="E960" s="232"/>
      <c r="F960" s="232"/>
      <c r="G960" s="232"/>
      <c r="H960" s="232"/>
      <c r="I960" s="232"/>
      <c r="J960" s="244" t="s">
        <v>465</v>
      </c>
      <c r="K960" s="244"/>
      <c r="L960" s="244"/>
      <c r="M960" s="244"/>
      <c r="N960" s="244"/>
      <c r="O960" s="244"/>
      <c r="P960" s="232" t="s">
        <v>400</v>
      </c>
      <c r="Q960" s="232"/>
      <c r="R960" s="232"/>
      <c r="S960" s="232"/>
      <c r="T960" s="232"/>
      <c r="U960" s="232"/>
      <c r="V960" s="232"/>
      <c r="W960" s="232"/>
      <c r="X960" s="232"/>
      <c r="Y960" s="232" t="s">
        <v>461</v>
      </c>
      <c r="Z960" s="232"/>
      <c r="AA960" s="232"/>
      <c r="AB960" s="232"/>
      <c r="AC960" s="244" t="s">
        <v>399</v>
      </c>
      <c r="AD960" s="244"/>
      <c r="AE960" s="244"/>
      <c r="AF960" s="244"/>
      <c r="AG960" s="244"/>
      <c r="AH960" s="232" t="s">
        <v>416</v>
      </c>
      <c r="AI960" s="232"/>
      <c r="AJ960" s="232"/>
      <c r="AK960" s="232"/>
      <c r="AL960" s="232" t="s">
        <v>23</v>
      </c>
      <c r="AM960" s="232"/>
      <c r="AN960" s="232"/>
      <c r="AO960" s="234"/>
      <c r="AP960" s="244" t="s">
        <v>466</v>
      </c>
      <c r="AQ960" s="244"/>
      <c r="AR960" s="244"/>
      <c r="AS960" s="244"/>
      <c r="AT960" s="244"/>
      <c r="AU960" s="244"/>
      <c r="AV960" s="244"/>
      <c r="AW960" s="244"/>
      <c r="AX960" s="244"/>
    </row>
    <row r="961" spans="1:50" ht="24" customHeight="1" x14ac:dyDescent="0.15">
      <c r="A961" s="928">
        <v>1</v>
      </c>
      <c r="B961" s="92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8">
        <v>2</v>
      </c>
      <c r="B962" s="92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8">
        <v>3</v>
      </c>
      <c r="B963" s="92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8">
        <v>4</v>
      </c>
      <c r="B964" s="92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8">
        <v>5</v>
      </c>
      <c r="B965" s="92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8">
        <v>6</v>
      </c>
      <c r="B966" s="92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8">
        <v>7</v>
      </c>
      <c r="B967" s="92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8">
        <v>8</v>
      </c>
      <c r="B968" s="92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8">
        <v>9</v>
      </c>
      <c r="B969" s="92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8">
        <v>10</v>
      </c>
      <c r="B970" s="92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8">
        <v>11</v>
      </c>
      <c r="B971" s="92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8">
        <v>12</v>
      </c>
      <c r="B972" s="92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8">
        <v>13</v>
      </c>
      <c r="B973" s="92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8">
        <v>14</v>
      </c>
      <c r="B974" s="92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8">
        <v>15</v>
      </c>
      <c r="B975" s="92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8">
        <v>16</v>
      </c>
      <c r="B976" s="92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8">
        <v>17</v>
      </c>
      <c r="B977" s="92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8">
        <v>18</v>
      </c>
      <c r="B978" s="92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8">
        <v>19</v>
      </c>
      <c r="B979" s="92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8">
        <v>20</v>
      </c>
      <c r="B980" s="92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8">
        <v>21</v>
      </c>
      <c r="B981" s="92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8">
        <v>22</v>
      </c>
      <c r="B982" s="92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8">
        <v>23</v>
      </c>
      <c r="B983" s="92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8">
        <v>24</v>
      </c>
      <c r="B984" s="92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8">
        <v>25</v>
      </c>
      <c r="B985" s="92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8">
        <v>26</v>
      </c>
      <c r="B986" s="92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8">
        <v>27</v>
      </c>
      <c r="B987" s="92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8">
        <v>28</v>
      </c>
      <c r="B988" s="92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8">
        <v>29</v>
      </c>
      <c r="B989" s="92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8">
        <v>30</v>
      </c>
      <c r="B990" s="92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2" t="s">
        <v>30</v>
      </c>
      <c r="D993" s="232"/>
      <c r="E993" s="232"/>
      <c r="F993" s="232"/>
      <c r="G993" s="232"/>
      <c r="H993" s="232"/>
      <c r="I993" s="232"/>
      <c r="J993" s="244" t="s">
        <v>465</v>
      </c>
      <c r="K993" s="244"/>
      <c r="L993" s="244"/>
      <c r="M993" s="244"/>
      <c r="N993" s="244"/>
      <c r="O993" s="244"/>
      <c r="P993" s="232" t="s">
        <v>400</v>
      </c>
      <c r="Q993" s="232"/>
      <c r="R993" s="232"/>
      <c r="S993" s="232"/>
      <c r="T993" s="232"/>
      <c r="U993" s="232"/>
      <c r="V993" s="232"/>
      <c r="W993" s="232"/>
      <c r="X993" s="232"/>
      <c r="Y993" s="232" t="s">
        <v>461</v>
      </c>
      <c r="Z993" s="232"/>
      <c r="AA993" s="232"/>
      <c r="AB993" s="232"/>
      <c r="AC993" s="244" t="s">
        <v>399</v>
      </c>
      <c r="AD993" s="244"/>
      <c r="AE993" s="244"/>
      <c r="AF993" s="244"/>
      <c r="AG993" s="244"/>
      <c r="AH993" s="232" t="s">
        <v>416</v>
      </c>
      <c r="AI993" s="232"/>
      <c r="AJ993" s="232"/>
      <c r="AK993" s="232"/>
      <c r="AL993" s="232" t="s">
        <v>23</v>
      </c>
      <c r="AM993" s="232"/>
      <c r="AN993" s="232"/>
      <c r="AO993" s="234"/>
      <c r="AP993" s="244" t="s">
        <v>466</v>
      </c>
      <c r="AQ993" s="244"/>
      <c r="AR993" s="244"/>
      <c r="AS993" s="244"/>
      <c r="AT993" s="244"/>
      <c r="AU993" s="244"/>
      <c r="AV993" s="244"/>
      <c r="AW993" s="244"/>
      <c r="AX993" s="244"/>
    </row>
    <row r="994" spans="1:50" ht="24" customHeight="1" x14ac:dyDescent="0.15">
      <c r="A994" s="928">
        <v>1</v>
      </c>
      <c r="B994" s="92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8">
        <v>2</v>
      </c>
      <c r="B995" s="92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8">
        <v>3</v>
      </c>
      <c r="B996" s="92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8">
        <v>4</v>
      </c>
      <c r="B997" s="92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8">
        <v>5</v>
      </c>
      <c r="B998" s="92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8">
        <v>6</v>
      </c>
      <c r="B999" s="92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8">
        <v>7</v>
      </c>
      <c r="B1000" s="92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8">
        <v>8</v>
      </c>
      <c r="B1001" s="92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8">
        <v>9</v>
      </c>
      <c r="B1002" s="92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8">
        <v>10</v>
      </c>
      <c r="B1003" s="92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8">
        <v>11</v>
      </c>
      <c r="B1004" s="92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8">
        <v>12</v>
      </c>
      <c r="B1005" s="92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8">
        <v>13</v>
      </c>
      <c r="B1006" s="92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8">
        <v>14</v>
      </c>
      <c r="B1007" s="92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8">
        <v>15</v>
      </c>
      <c r="B1008" s="92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8">
        <v>16</v>
      </c>
      <c r="B1009" s="92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8">
        <v>17</v>
      </c>
      <c r="B1010" s="92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8">
        <v>18</v>
      </c>
      <c r="B1011" s="92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8">
        <v>19</v>
      </c>
      <c r="B1012" s="92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8">
        <v>20</v>
      </c>
      <c r="B1013" s="92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8">
        <v>21</v>
      </c>
      <c r="B1014" s="92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8">
        <v>22</v>
      </c>
      <c r="B1015" s="92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8">
        <v>23</v>
      </c>
      <c r="B1016" s="92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8">
        <v>24</v>
      </c>
      <c r="B1017" s="92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8">
        <v>25</v>
      </c>
      <c r="B1018" s="92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8">
        <v>26</v>
      </c>
      <c r="B1019" s="92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8">
        <v>27</v>
      </c>
      <c r="B1020" s="92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8">
        <v>28</v>
      </c>
      <c r="B1021" s="92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8">
        <v>29</v>
      </c>
      <c r="B1022" s="92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8">
        <v>30</v>
      </c>
      <c r="B1023" s="92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2" t="s">
        <v>30</v>
      </c>
      <c r="D1026" s="232"/>
      <c r="E1026" s="232"/>
      <c r="F1026" s="232"/>
      <c r="G1026" s="232"/>
      <c r="H1026" s="232"/>
      <c r="I1026" s="232"/>
      <c r="J1026" s="244" t="s">
        <v>465</v>
      </c>
      <c r="K1026" s="244"/>
      <c r="L1026" s="244"/>
      <c r="M1026" s="244"/>
      <c r="N1026" s="244"/>
      <c r="O1026" s="244"/>
      <c r="P1026" s="232" t="s">
        <v>400</v>
      </c>
      <c r="Q1026" s="232"/>
      <c r="R1026" s="232"/>
      <c r="S1026" s="232"/>
      <c r="T1026" s="232"/>
      <c r="U1026" s="232"/>
      <c r="V1026" s="232"/>
      <c r="W1026" s="232"/>
      <c r="X1026" s="232"/>
      <c r="Y1026" s="232" t="s">
        <v>461</v>
      </c>
      <c r="Z1026" s="232"/>
      <c r="AA1026" s="232"/>
      <c r="AB1026" s="232"/>
      <c r="AC1026" s="244" t="s">
        <v>399</v>
      </c>
      <c r="AD1026" s="244"/>
      <c r="AE1026" s="244"/>
      <c r="AF1026" s="244"/>
      <c r="AG1026" s="244"/>
      <c r="AH1026" s="232" t="s">
        <v>416</v>
      </c>
      <c r="AI1026" s="232"/>
      <c r="AJ1026" s="232"/>
      <c r="AK1026" s="232"/>
      <c r="AL1026" s="232" t="s">
        <v>23</v>
      </c>
      <c r="AM1026" s="232"/>
      <c r="AN1026" s="232"/>
      <c r="AO1026" s="234"/>
      <c r="AP1026" s="244" t="s">
        <v>466</v>
      </c>
      <c r="AQ1026" s="244"/>
      <c r="AR1026" s="244"/>
      <c r="AS1026" s="244"/>
      <c r="AT1026" s="244"/>
      <c r="AU1026" s="244"/>
      <c r="AV1026" s="244"/>
      <c r="AW1026" s="244"/>
      <c r="AX1026" s="244"/>
    </row>
    <row r="1027" spans="1:50" ht="24" customHeight="1" x14ac:dyDescent="0.15">
      <c r="A1027" s="928">
        <v>1</v>
      </c>
      <c r="B1027" s="92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8">
        <v>2</v>
      </c>
      <c r="B1028" s="92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8">
        <v>3</v>
      </c>
      <c r="B1029" s="92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8">
        <v>4</v>
      </c>
      <c r="B1030" s="92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8">
        <v>5</v>
      </c>
      <c r="B1031" s="92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8">
        <v>6</v>
      </c>
      <c r="B1032" s="92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8">
        <v>7</v>
      </c>
      <c r="B1033" s="92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8">
        <v>8</v>
      </c>
      <c r="B1034" s="92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8">
        <v>9</v>
      </c>
      <c r="B1035" s="92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8">
        <v>10</v>
      </c>
      <c r="B1036" s="92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8">
        <v>11</v>
      </c>
      <c r="B1037" s="92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8">
        <v>12</v>
      </c>
      <c r="B1038" s="92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8">
        <v>13</v>
      </c>
      <c r="B1039" s="92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8">
        <v>14</v>
      </c>
      <c r="B1040" s="92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8">
        <v>15</v>
      </c>
      <c r="B1041" s="92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8">
        <v>16</v>
      </c>
      <c r="B1042" s="92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8">
        <v>17</v>
      </c>
      <c r="B1043" s="92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8">
        <v>18</v>
      </c>
      <c r="B1044" s="92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8">
        <v>19</v>
      </c>
      <c r="B1045" s="92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8">
        <v>20</v>
      </c>
      <c r="B1046" s="92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8">
        <v>21</v>
      </c>
      <c r="B1047" s="92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8">
        <v>22</v>
      </c>
      <c r="B1048" s="92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8">
        <v>23</v>
      </c>
      <c r="B1049" s="92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8">
        <v>24</v>
      </c>
      <c r="B1050" s="92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8">
        <v>25</v>
      </c>
      <c r="B1051" s="92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8">
        <v>26</v>
      </c>
      <c r="B1052" s="92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8">
        <v>27</v>
      </c>
      <c r="B1053" s="92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8">
        <v>28</v>
      </c>
      <c r="B1054" s="92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8">
        <v>29</v>
      </c>
      <c r="B1055" s="92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8">
        <v>30</v>
      </c>
      <c r="B1056" s="92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2" t="s">
        <v>30</v>
      </c>
      <c r="D1059" s="232"/>
      <c r="E1059" s="232"/>
      <c r="F1059" s="232"/>
      <c r="G1059" s="232"/>
      <c r="H1059" s="232"/>
      <c r="I1059" s="232"/>
      <c r="J1059" s="244" t="s">
        <v>465</v>
      </c>
      <c r="K1059" s="244"/>
      <c r="L1059" s="244"/>
      <c r="M1059" s="244"/>
      <c r="N1059" s="244"/>
      <c r="O1059" s="244"/>
      <c r="P1059" s="232" t="s">
        <v>400</v>
      </c>
      <c r="Q1059" s="232"/>
      <c r="R1059" s="232"/>
      <c r="S1059" s="232"/>
      <c r="T1059" s="232"/>
      <c r="U1059" s="232"/>
      <c r="V1059" s="232"/>
      <c r="W1059" s="232"/>
      <c r="X1059" s="232"/>
      <c r="Y1059" s="232" t="s">
        <v>461</v>
      </c>
      <c r="Z1059" s="232"/>
      <c r="AA1059" s="232"/>
      <c r="AB1059" s="232"/>
      <c r="AC1059" s="244" t="s">
        <v>399</v>
      </c>
      <c r="AD1059" s="244"/>
      <c r="AE1059" s="244"/>
      <c r="AF1059" s="244"/>
      <c r="AG1059" s="244"/>
      <c r="AH1059" s="232" t="s">
        <v>416</v>
      </c>
      <c r="AI1059" s="232"/>
      <c r="AJ1059" s="232"/>
      <c r="AK1059" s="232"/>
      <c r="AL1059" s="232" t="s">
        <v>23</v>
      </c>
      <c r="AM1059" s="232"/>
      <c r="AN1059" s="232"/>
      <c r="AO1059" s="234"/>
      <c r="AP1059" s="244" t="s">
        <v>466</v>
      </c>
      <c r="AQ1059" s="244"/>
      <c r="AR1059" s="244"/>
      <c r="AS1059" s="244"/>
      <c r="AT1059" s="244"/>
      <c r="AU1059" s="244"/>
      <c r="AV1059" s="244"/>
      <c r="AW1059" s="244"/>
      <c r="AX1059" s="244"/>
    </row>
    <row r="1060" spans="1:50" ht="24" customHeight="1" x14ac:dyDescent="0.15">
      <c r="A1060" s="928">
        <v>1</v>
      </c>
      <c r="B1060" s="92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8">
        <v>2</v>
      </c>
      <c r="B1061" s="92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8">
        <v>3</v>
      </c>
      <c r="B1062" s="92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8">
        <v>4</v>
      </c>
      <c r="B1063" s="92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8">
        <v>5</v>
      </c>
      <c r="B1064" s="92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8">
        <v>6</v>
      </c>
      <c r="B1065" s="92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8">
        <v>7</v>
      </c>
      <c r="B1066" s="92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8">
        <v>8</v>
      </c>
      <c r="B1067" s="92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8">
        <v>9</v>
      </c>
      <c r="B1068" s="92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8">
        <v>10</v>
      </c>
      <c r="B1069" s="92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8">
        <v>11</v>
      </c>
      <c r="B1070" s="92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8">
        <v>12</v>
      </c>
      <c r="B1071" s="92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8">
        <v>13</v>
      </c>
      <c r="B1072" s="92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8">
        <v>14</v>
      </c>
      <c r="B1073" s="92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8">
        <v>15</v>
      </c>
      <c r="B1074" s="92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8">
        <v>16</v>
      </c>
      <c r="B1075" s="92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8">
        <v>17</v>
      </c>
      <c r="B1076" s="92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8">
        <v>18</v>
      </c>
      <c r="B1077" s="92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8">
        <v>19</v>
      </c>
      <c r="B1078" s="92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8">
        <v>20</v>
      </c>
      <c r="B1079" s="92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8">
        <v>21</v>
      </c>
      <c r="B1080" s="92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8">
        <v>22</v>
      </c>
      <c r="B1081" s="92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8">
        <v>23</v>
      </c>
      <c r="B1082" s="92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8">
        <v>24</v>
      </c>
      <c r="B1083" s="92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8">
        <v>25</v>
      </c>
      <c r="B1084" s="92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8">
        <v>26</v>
      </c>
      <c r="B1085" s="92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8">
        <v>27</v>
      </c>
      <c r="B1086" s="92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8">
        <v>28</v>
      </c>
      <c r="B1087" s="92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8">
        <v>29</v>
      </c>
      <c r="B1088" s="92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8">
        <v>30</v>
      </c>
      <c r="B1089" s="92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2" t="s">
        <v>30</v>
      </c>
      <c r="D1092" s="232"/>
      <c r="E1092" s="232"/>
      <c r="F1092" s="232"/>
      <c r="G1092" s="232"/>
      <c r="H1092" s="232"/>
      <c r="I1092" s="232"/>
      <c r="J1092" s="244" t="s">
        <v>465</v>
      </c>
      <c r="K1092" s="244"/>
      <c r="L1092" s="244"/>
      <c r="M1092" s="244"/>
      <c r="N1092" s="244"/>
      <c r="O1092" s="244"/>
      <c r="P1092" s="232" t="s">
        <v>400</v>
      </c>
      <c r="Q1092" s="232"/>
      <c r="R1092" s="232"/>
      <c r="S1092" s="232"/>
      <c r="T1092" s="232"/>
      <c r="U1092" s="232"/>
      <c r="V1092" s="232"/>
      <c r="W1092" s="232"/>
      <c r="X1092" s="232"/>
      <c r="Y1092" s="232" t="s">
        <v>461</v>
      </c>
      <c r="Z1092" s="232"/>
      <c r="AA1092" s="232"/>
      <c r="AB1092" s="232"/>
      <c r="AC1092" s="244" t="s">
        <v>399</v>
      </c>
      <c r="AD1092" s="244"/>
      <c r="AE1092" s="244"/>
      <c r="AF1092" s="244"/>
      <c r="AG1092" s="244"/>
      <c r="AH1092" s="232" t="s">
        <v>416</v>
      </c>
      <c r="AI1092" s="232"/>
      <c r="AJ1092" s="232"/>
      <c r="AK1092" s="232"/>
      <c r="AL1092" s="232" t="s">
        <v>23</v>
      </c>
      <c r="AM1092" s="232"/>
      <c r="AN1092" s="232"/>
      <c r="AO1092" s="234"/>
      <c r="AP1092" s="244" t="s">
        <v>466</v>
      </c>
      <c r="AQ1092" s="244"/>
      <c r="AR1092" s="244"/>
      <c r="AS1092" s="244"/>
      <c r="AT1092" s="244"/>
      <c r="AU1092" s="244"/>
      <c r="AV1092" s="244"/>
      <c r="AW1092" s="244"/>
      <c r="AX1092" s="244"/>
    </row>
    <row r="1093" spans="1:50" ht="24" customHeight="1" x14ac:dyDescent="0.15">
      <c r="A1093" s="928">
        <v>1</v>
      </c>
      <c r="B1093" s="92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8">
        <v>2</v>
      </c>
      <c r="B1094" s="92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8">
        <v>3</v>
      </c>
      <c r="B1095" s="92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8">
        <v>4</v>
      </c>
      <c r="B1096" s="92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8">
        <v>5</v>
      </c>
      <c r="B1097" s="92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8">
        <v>6</v>
      </c>
      <c r="B1098" s="92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8">
        <v>7</v>
      </c>
      <c r="B1099" s="92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8">
        <v>8</v>
      </c>
      <c r="B1100" s="92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8">
        <v>9</v>
      </c>
      <c r="B1101" s="92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8">
        <v>10</v>
      </c>
      <c r="B1102" s="92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8">
        <v>11</v>
      </c>
      <c r="B1103" s="92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8">
        <v>12</v>
      </c>
      <c r="B1104" s="92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8">
        <v>13</v>
      </c>
      <c r="B1105" s="92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8">
        <v>14</v>
      </c>
      <c r="B1106" s="92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8">
        <v>15</v>
      </c>
      <c r="B1107" s="92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8">
        <v>16</v>
      </c>
      <c r="B1108" s="92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8">
        <v>17</v>
      </c>
      <c r="B1109" s="92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8">
        <v>18</v>
      </c>
      <c r="B1110" s="92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8">
        <v>19</v>
      </c>
      <c r="B1111" s="92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8">
        <v>20</v>
      </c>
      <c r="B1112" s="92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8">
        <v>21</v>
      </c>
      <c r="B1113" s="92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8">
        <v>22</v>
      </c>
      <c r="B1114" s="92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8">
        <v>23</v>
      </c>
      <c r="B1115" s="92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8">
        <v>24</v>
      </c>
      <c r="B1116" s="92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8">
        <v>25</v>
      </c>
      <c r="B1117" s="92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8">
        <v>26</v>
      </c>
      <c r="B1118" s="92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8">
        <v>27</v>
      </c>
      <c r="B1119" s="92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8">
        <v>28</v>
      </c>
      <c r="B1120" s="92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8">
        <v>29</v>
      </c>
      <c r="B1121" s="92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8">
        <v>30</v>
      </c>
      <c r="B1122" s="92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2" t="s">
        <v>30</v>
      </c>
      <c r="D1125" s="232"/>
      <c r="E1125" s="232"/>
      <c r="F1125" s="232"/>
      <c r="G1125" s="232"/>
      <c r="H1125" s="232"/>
      <c r="I1125" s="232"/>
      <c r="J1125" s="244" t="s">
        <v>465</v>
      </c>
      <c r="K1125" s="244"/>
      <c r="L1125" s="244"/>
      <c r="M1125" s="244"/>
      <c r="N1125" s="244"/>
      <c r="O1125" s="244"/>
      <c r="P1125" s="232" t="s">
        <v>400</v>
      </c>
      <c r="Q1125" s="232"/>
      <c r="R1125" s="232"/>
      <c r="S1125" s="232"/>
      <c r="T1125" s="232"/>
      <c r="U1125" s="232"/>
      <c r="V1125" s="232"/>
      <c r="W1125" s="232"/>
      <c r="X1125" s="232"/>
      <c r="Y1125" s="232" t="s">
        <v>461</v>
      </c>
      <c r="Z1125" s="232"/>
      <c r="AA1125" s="232"/>
      <c r="AB1125" s="232"/>
      <c r="AC1125" s="244" t="s">
        <v>399</v>
      </c>
      <c r="AD1125" s="244"/>
      <c r="AE1125" s="244"/>
      <c r="AF1125" s="244"/>
      <c r="AG1125" s="244"/>
      <c r="AH1125" s="232" t="s">
        <v>416</v>
      </c>
      <c r="AI1125" s="232"/>
      <c r="AJ1125" s="232"/>
      <c r="AK1125" s="232"/>
      <c r="AL1125" s="232" t="s">
        <v>23</v>
      </c>
      <c r="AM1125" s="232"/>
      <c r="AN1125" s="232"/>
      <c r="AO1125" s="234"/>
      <c r="AP1125" s="244" t="s">
        <v>466</v>
      </c>
      <c r="AQ1125" s="244"/>
      <c r="AR1125" s="244"/>
      <c r="AS1125" s="244"/>
      <c r="AT1125" s="244"/>
      <c r="AU1125" s="244"/>
      <c r="AV1125" s="244"/>
      <c r="AW1125" s="244"/>
      <c r="AX1125" s="244"/>
    </row>
    <row r="1126" spans="1:50" ht="24" customHeight="1" x14ac:dyDescent="0.15">
      <c r="A1126" s="928">
        <v>1</v>
      </c>
      <c r="B1126" s="92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8">
        <v>2</v>
      </c>
      <c r="B1127" s="92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8">
        <v>3</v>
      </c>
      <c r="B1128" s="92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8">
        <v>4</v>
      </c>
      <c r="B1129" s="92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8">
        <v>5</v>
      </c>
      <c r="B1130" s="92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8">
        <v>6</v>
      </c>
      <c r="B1131" s="92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8">
        <v>7</v>
      </c>
      <c r="B1132" s="92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8">
        <v>8</v>
      </c>
      <c r="B1133" s="92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8">
        <v>9</v>
      </c>
      <c r="B1134" s="92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8">
        <v>10</v>
      </c>
      <c r="B1135" s="92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8">
        <v>11</v>
      </c>
      <c r="B1136" s="92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8">
        <v>12</v>
      </c>
      <c r="B1137" s="92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8">
        <v>13</v>
      </c>
      <c r="B1138" s="92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8">
        <v>14</v>
      </c>
      <c r="B1139" s="92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8">
        <v>15</v>
      </c>
      <c r="B1140" s="92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8">
        <v>16</v>
      </c>
      <c r="B1141" s="92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8">
        <v>17</v>
      </c>
      <c r="B1142" s="92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8">
        <v>18</v>
      </c>
      <c r="B1143" s="92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8">
        <v>19</v>
      </c>
      <c r="B1144" s="92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8">
        <v>20</v>
      </c>
      <c r="B1145" s="92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8">
        <v>21</v>
      </c>
      <c r="B1146" s="92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8">
        <v>22</v>
      </c>
      <c r="B1147" s="92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8">
        <v>23</v>
      </c>
      <c r="B1148" s="92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8">
        <v>24</v>
      </c>
      <c r="B1149" s="92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8">
        <v>25</v>
      </c>
      <c r="B1150" s="92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8">
        <v>26</v>
      </c>
      <c r="B1151" s="92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8">
        <v>27</v>
      </c>
      <c r="B1152" s="92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8">
        <v>28</v>
      </c>
      <c r="B1153" s="92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8">
        <v>29</v>
      </c>
      <c r="B1154" s="92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8">
        <v>30</v>
      </c>
      <c r="B1155" s="92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2" t="s">
        <v>30</v>
      </c>
      <c r="D1158" s="232"/>
      <c r="E1158" s="232"/>
      <c r="F1158" s="232"/>
      <c r="G1158" s="232"/>
      <c r="H1158" s="232"/>
      <c r="I1158" s="232"/>
      <c r="J1158" s="244" t="s">
        <v>465</v>
      </c>
      <c r="K1158" s="244"/>
      <c r="L1158" s="244"/>
      <c r="M1158" s="244"/>
      <c r="N1158" s="244"/>
      <c r="O1158" s="244"/>
      <c r="P1158" s="232" t="s">
        <v>400</v>
      </c>
      <c r="Q1158" s="232"/>
      <c r="R1158" s="232"/>
      <c r="S1158" s="232"/>
      <c r="T1158" s="232"/>
      <c r="U1158" s="232"/>
      <c r="V1158" s="232"/>
      <c r="W1158" s="232"/>
      <c r="X1158" s="232"/>
      <c r="Y1158" s="232" t="s">
        <v>461</v>
      </c>
      <c r="Z1158" s="232"/>
      <c r="AA1158" s="232"/>
      <c r="AB1158" s="232"/>
      <c r="AC1158" s="244" t="s">
        <v>399</v>
      </c>
      <c r="AD1158" s="244"/>
      <c r="AE1158" s="244"/>
      <c r="AF1158" s="244"/>
      <c r="AG1158" s="244"/>
      <c r="AH1158" s="232" t="s">
        <v>416</v>
      </c>
      <c r="AI1158" s="232"/>
      <c r="AJ1158" s="232"/>
      <c r="AK1158" s="232"/>
      <c r="AL1158" s="232" t="s">
        <v>23</v>
      </c>
      <c r="AM1158" s="232"/>
      <c r="AN1158" s="232"/>
      <c r="AO1158" s="234"/>
      <c r="AP1158" s="244" t="s">
        <v>466</v>
      </c>
      <c r="AQ1158" s="244"/>
      <c r="AR1158" s="244"/>
      <c r="AS1158" s="244"/>
      <c r="AT1158" s="244"/>
      <c r="AU1158" s="244"/>
      <c r="AV1158" s="244"/>
      <c r="AW1158" s="244"/>
      <c r="AX1158" s="244"/>
    </row>
    <row r="1159" spans="1:50" ht="24" customHeight="1" x14ac:dyDescent="0.15">
      <c r="A1159" s="928">
        <v>1</v>
      </c>
      <c r="B1159" s="92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8">
        <v>2</v>
      </c>
      <c r="B1160" s="92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8">
        <v>3</v>
      </c>
      <c r="B1161" s="92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8">
        <v>4</v>
      </c>
      <c r="B1162" s="92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8">
        <v>5</v>
      </c>
      <c r="B1163" s="92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8">
        <v>6</v>
      </c>
      <c r="B1164" s="92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8">
        <v>7</v>
      </c>
      <c r="B1165" s="92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8">
        <v>8</v>
      </c>
      <c r="B1166" s="92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8">
        <v>9</v>
      </c>
      <c r="B1167" s="92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8">
        <v>10</v>
      </c>
      <c r="B1168" s="92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8">
        <v>11</v>
      </c>
      <c r="B1169" s="92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8">
        <v>12</v>
      </c>
      <c r="B1170" s="92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8">
        <v>13</v>
      </c>
      <c r="B1171" s="92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8">
        <v>14</v>
      </c>
      <c r="B1172" s="92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8">
        <v>15</v>
      </c>
      <c r="B1173" s="92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8">
        <v>16</v>
      </c>
      <c r="B1174" s="92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8">
        <v>17</v>
      </c>
      <c r="B1175" s="92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8">
        <v>18</v>
      </c>
      <c r="B1176" s="92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8">
        <v>19</v>
      </c>
      <c r="B1177" s="92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8">
        <v>20</v>
      </c>
      <c r="B1178" s="92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8">
        <v>21</v>
      </c>
      <c r="B1179" s="92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8">
        <v>22</v>
      </c>
      <c r="B1180" s="92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8">
        <v>23</v>
      </c>
      <c r="B1181" s="92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8">
        <v>24</v>
      </c>
      <c r="B1182" s="92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8">
        <v>25</v>
      </c>
      <c r="B1183" s="92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8">
        <v>26</v>
      </c>
      <c r="B1184" s="92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8">
        <v>27</v>
      </c>
      <c r="B1185" s="92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8">
        <v>28</v>
      </c>
      <c r="B1186" s="92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8">
        <v>29</v>
      </c>
      <c r="B1187" s="92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8">
        <v>30</v>
      </c>
      <c r="B1188" s="92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2" t="s">
        <v>30</v>
      </c>
      <c r="D1191" s="232"/>
      <c r="E1191" s="232"/>
      <c r="F1191" s="232"/>
      <c r="G1191" s="232"/>
      <c r="H1191" s="232"/>
      <c r="I1191" s="232"/>
      <c r="J1191" s="244" t="s">
        <v>465</v>
      </c>
      <c r="K1191" s="244"/>
      <c r="L1191" s="244"/>
      <c r="M1191" s="244"/>
      <c r="N1191" s="244"/>
      <c r="O1191" s="244"/>
      <c r="P1191" s="232" t="s">
        <v>400</v>
      </c>
      <c r="Q1191" s="232"/>
      <c r="R1191" s="232"/>
      <c r="S1191" s="232"/>
      <c r="T1191" s="232"/>
      <c r="U1191" s="232"/>
      <c r="V1191" s="232"/>
      <c r="W1191" s="232"/>
      <c r="X1191" s="232"/>
      <c r="Y1191" s="232" t="s">
        <v>461</v>
      </c>
      <c r="Z1191" s="232"/>
      <c r="AA1191" s="232"/>
      <c r="AB1191" s="232"/>
      <c r="AC1191" s="244" t="s">
        <v>399</v>
      </c>
      <c r="AD1191" s="244"/>
      <c r="AE1191" s="244"/>
      <c r="AF1191" s="244"/>
      <c r="AG1191" s="244"/>
      <c r="AH1191" s="232" t="s">
        <v>416</v>
      </c>
      <c r="AI1191" s="232"/>
      <c r="AJ1191" s="232"/>
      <c r="AK1191" s="232"/>
      <c r="AL1191" s="232" t="s">
        <v>23</v>
      </c>
      <c r="AM1191" s="232"/>
      <c r="AN1191" s="232"/>
      <c r="AO1191" s="234"/>
      <c r="AP1191" s="244" t="s">
        <v>466</v>
      </c>
      <c r="AQ1191" s="244"/>
      <c r="AR1191" s="244"/>
      <c r="AS1191" s="244"/>
      <c r="AT1191" s="244"/>
      <c r="AU1191" s="244"/>
      <c r="AV1191" s="244"/>
      <c r="AW1191" s="244"/>
      <c r="AX1191" s="244"/>
    </row>
    <row r="1192" spans="1:50" ht="24" customHeight="1" x14ac:dyDescent="0.15">
      <c r="A1192" s="928">
        <v>1</v>
      </c>
      <c r="B1192" s="92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8">
        <v>2</v>
      </c>
      <c r="B1193" s="92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8">
        <v>3</v>
      </c>
      <c r="B1194" s="92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8">
        <v>4</v>
      </c>
      <c r="B1195" s="92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8">
        <v>5</v>
      </c>
      <c r="B1196" s="92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8">
        <v>6</v>
      </c>
      <c r="B1197" s="92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8">
        <v>7</v>
      </c>
      <c r="B1198" s="92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8">
        <v>8</v>
      </c>
      <c r="B1199" s="92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8">
        <v>9</v>
      </c>
      <c r="B1200" s="92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8">
        <v>10</v>
      </c>
      <c r="B1201" s="92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8">
        <v>11</v>
      </c>
      <c r="B1202" s="92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8">
        <v>12</v>
      </c>
      <c r="B1203" s="92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8">
        <v>13</v>
      </c>
      <c r="B1204" s="92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8">
        <v>14</v>
      </c>
      <c r="B1205" s="92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8">
        <v>15</v>
      </c>
      <c r="B1206" s="92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8">
        <v>16</v>
      </c>
      <c r="B1207" s="92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8">
        <v>17</v>
      </c>
      <c r="B1208" s="92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8">
        <v>18</v>
      </c>
      <c r="B1209" s="92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8">
        <v>19</v>
      </c>
      <c r="B1210" s="92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8">
        <v>20</v>
      </c>
      <c r="B1211" s="92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8">
        <v>21</v>
      </c>
      <c r="B1212" s="92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8">
        <v>22</v>
      </c>
      <c r="B1213" s="92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8">
        <v>23</v>
      </c>
      <c r="B1214" s="92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8">
        <v>24</v>
      </c>
      <c r="B1215" s="92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8">
        <v>25</v>
      </c>
      <c r="B1216" s="92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8">
        <v>26</v>
      </c>
      <c r="B1217" s="92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8">
        <v>27</v>
      </c>
      <c r="B1218" s="92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8">
        <v>28</v>
      </c>
      <c r="B1219" s="92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8">
        <v>29</v>
      </c>
      <c r="B1220" s="92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8">
        <v>30</v>
      </c>
      <c r="B1221" s="92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2" t="s">
        <v>30</v>
      </c>
      <c r="D1224" s="232"/>
      <c r="E1224" s="232"/>
      <c r="F1224" s="232"/>
      <c r="G1224" s="232"/>
      <c r="H1224" s="232"/>
      <c r="I1224" s="232"/>
      <c r="J1224" s="244" t="s">
        <v>465</v>
      </c>
      <c r="K1224" s="244"/>
      <c r="L1224" s="244"/>
      <c r="M1224" s="244"/>
      <c r="N1224" s="244"/>
      <c r="O1224" s="244"/>
      <c r="P1224" s="232" t="s">
        <v>400</v>
      </c>
      <c r="Q1224" s="232"/>
      <c r="R1224" s="232"/>
      <c r="S1224" s="232"/>
      <c r="T1224" s="232"/>
      <c r="U1224" s="232"/>
      <c r="V1224" s="232"/>
      <c r="W1224" s="232"/>
      <c r="X1224" s="232"/>
      <c r="Y1224" s="232" t="s">
        <v>461</v>
      </c>
      <c r="Z1224" s="232"/>
      <c r="AA1224" s="232"/>
      <c r="AB1224" s="232"/>
      <c r="AC1224" s="244" t="s">
        <v>399</v>
      </c>
      <c r="AD1224" s="244"/>
      <c r="AE1224" s="244"/>
      <c r="AF1224" s="244"/>
      <c r="AG1224" s="244"/>
      <c r="AH1224" s="232" t="s">
        <v>416</v>
      </c>
      <c r="AI1224" s="232"/>
      <c r="AJ1224" s="232"/>
      <c r="AK1224" s="232"/>
      <c r="AL1224" s="232" t="s">
        <v>23</v>
      </c>
      <c r="AM1224" s="232"/>
      <c r="AN1224" s="232"/>
      <c r="AO1224" s="234"/>
      <c r="AP1224" s="244" t="s">
        <v>466</v>
      </c>
      <c r="AQ1224" s="244"/>
      <c r="AR1224" s="244"/>
      <c r="AS1224" s="244"/>
      <c r="AT1224" s="244"/>
      <c r="AU1224" s="244"/>
      <c r="AV1224" s="244"/>
      <c r="AW1224" s="244"/>
      <c r="AX1224" s="244"/>
    </row>
    <row r="1225" spans="1:50" ht="24" customHeight="1" x14ac:dyDescent="0.15">
      <c r="A1225" s="928">
        <v>1</v>
      </c>
      <c r="B1225" s="92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8">
        <v>2</v>
      </c>
      <c r="B1226" s="92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8">
        <v>3</v>
      </c>
      <c r="B1227" s="92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8">
        <v>4</v>
      </c>
      <c r="B1228" s="92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8">
        <v>5</v>
      </c>
      <c r="B1229" s="92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8">
        <v>6</v>
      </c>
      <c r="B1230" s="92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8">
        <v>7</v>
      </c>
      <c r="B1231" s="92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8">
        <v>8</v>
      </c>
      <c r="B1232" s="92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8">
        <v>9</v>
      </c>
      <c r="B1233" s="92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8">
        <v>10</v>
      </c>
      <c r="B1234" s="92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8">
        <v>11</v>
      </c>
      <c r="B1235" s="92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8">
        <v>12</v>
      </c>
      <c r="B1236" s="92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8">
        <v>13</v>
      </c>
      <c r="B1237" s="92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8">
        <v>14</v>
      </c>
      <c r="B1238" s="92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8">
        <v>15</v>
      </c>
      <c r="B1239" s="92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8">
        <v>16</v>
      </c>
      <c r="B1240" s="92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8">
        <v>17</v>
      </c>
      <c r="B1241" s="92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8">
        <v>18</v>
      </c>
      <c r="B1242" s="92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8">
        <v>19</v>
      </c>
      <c r="B1243" s="92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8">
        <v>20</v>
      </c>
      <c r="B1244" s="92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8">
        <v>21</v>
      </c>
      <c r="B1245" s="92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8">
        <v>22</v>
      </c>
      <c r="B1246" s="92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8">
        <v>23</v>
      </c>
      <c r="B1247" s="92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8">
        <v>24</v>
      </c>
      <c r="B1248" s="92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8">
        <v>25</v>
      </c>
      <c r="B1249" s="92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8">
        <v>26</v>
      </c>
      <c r="B1250" s="92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8">
        <v>27</v>
      </c>
      <c r="B1251" s="92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8">
        <v>28</v>
      </c>
      <c r="B1252" s="92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8">
        <v>29</v>
      </c>
      <c r="B1253" s="92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8">
        <v>30</v>
      </c>
      <c r="B1254" s="92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2" t="s">
        <v>30</v>
      </c>
      <c r="D1257" s="232"/>
      <c r="E1257" s="232"/>
      <c r="F1257" s="232"/>
      <c r="G1257" s="232"/>
      <c r="H1257" s="232"/>
      <c r="I1257" s="232"/>
      <c r="J1257" s="244" t="s">
        <v>465</v>
      </c>
      <c r="K1257" s="244"/>
      <c r="L1257" s="244"/>
      <c r="M1257" s="244"/>
      <c r="N1257" s="244"/>
      <c r="O1257" s="244"/>
      <c r="P1257" s="232" t="s">
        <v>400</v>
      </c>
      <c r="Q1257" s="232"/>
      <c r="R1257" s="232"/>
      <c r="S1257" s="232"/>
      <c r="T1257" s="232"/>
      <c r="U1257" s="232"/>
      <c r="V1257" s="232"/>
      <c r="W1257" s="232"/>
      <c r="X1257" s="232"/>
      <c r="Y1257" s="232" t="s">
        <v>461</v>
      </c>
      <c r="Z1257" s="232"/>
      <c r="AA1257" s="232"/>
      <c r="AB1257" s="232"/>
      <c r="AC1257" s="244" t="s">
        <v>399</v>
      </c>
      <c r="AD1257" s="244"/>
      <c r="AE1257" s="244"/>
      <c r="AF1257" s="244"/>
      <c r="AG1257" s="244"/>
      <c r="AH1257" s="232" t="s">
        <v>416</v>
      </c>
      <c r="AI1257" s="232"/>
      <c r="AJ1257" s="232"/>
      <c r="AK1257" s="232"/>
      <c r="AL1257" s="232" t="s">
        <v>23</v>
      </c>
      <c r="AM1257" s="232"/>
      <c r="AN1257" s="232"/>
      <c r="AO1257" s="234"/>
      <c r="AP1257" s="244" t="s">
        <v>466</v>
      </c>
      <c r="AQ1257" s="244"/>
      <c r="AR1257" s="244"/>
      <c r="AS1257" s="244"/>
      <c r="AT1257" s="244"/>
      <c r="AU1257" s="244"/>
      <c r="AV1257" s="244"/>
      <c r="AW1257" s="244"/>
      <c r="AX1257" s="244"/>
    </row>
    <row r="1258" spans="1:50" ht="24" customHeight="1" x14ac:dyDescent="0.15">
      <c r="A1258" s="928">
        <v>1</v>
      </c>
      <c r="B1258" s="92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8">
        <v>2</v>
      </c>
      <c r="B1259" s="92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8">
        <v>3</v>
      </c>
      <c r="B1260" s="92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8">
        <v>4</v>
      </c>
      <c r="B1261" s="92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8">
        <v>5</v>
      </c>
      <c r="B1262" s="92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8">
        <v>6</v>
      </c>
      <c r="B1263" s="92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8">
        <v>7</v>
      </c>
      <c r="B1264" s="92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8">
        <v>8</v>
      </c>
      <c r="B1265" s="92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8">
        <v>9</v>
      </c>
      <c r="B1266" s="92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8">
        <v>10</v>
      </c>
      <c r="B1267" s="92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8">
        <v>11</v>
      </c>
      <c r="B1268" s="92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8">
        <v>12</v>
      </c>
      <c r="B1269" s="92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8">
        <v>13</v>
      </c>
      <c r="B1270" s="92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8">
        <v>14</v>
      </c>
      <c r="B1271" s="92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8">
        <v>15</v>
      </c>
      <c r="B1272" s="92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8">
        <v>16</v>
      </c>
      <c r="B1273" s="92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8">
        <v>17</v>
      </c>
      <c r="B1274" s="92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8">
        <v>18</v>
      </c>
      <c r="B1275" s="92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8">
        <v>19</v>
      </c>
      <c r="B1276" s="92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8">
        <v>20</v>
      </c>
      <c r="B1277" s="92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8">
        <v>21</v>
      </c>
      <c r="B1278" s="92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8">
        <v>22</v>
      </c>
      <c r="B1279" s="92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8">
        <v>23</v>
      </c>
      <c r="B1280" s="92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8">
        <v>24</v>
      </c>
      <c r="B1281" s="92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8">
        <v>25</v>
      </c>
      <c r="B1282" s="92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8">
        <v>26</v>
      </c>
      <c r="B1283" s="92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8">
        <v>27</v>
      </c>
      <c r="B1284" s="92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8">
        <v>28</v>
      </c>
      <c r="B1285" s="92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8">
        <v>29</v>
      </c>
      <c r="B1286" s="92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8">
        <v>30</v>
      </c>
      <c r="B1287" s="92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2" t="s">
        <v>30</v>
      </c>
      <c r="D1290" s="232"/>
      <c r="E1290" s="232"/>
      <c r="F1290" s="232"/>
      <c r="G1290" s="232"/>
      <c r="H1290" s="232"/>
      <c r="I1290" s="232"/>
      <c r="J1290" s="244" t="s">
        <v>465</v>
      </c>
      <c r="K1290" s="244"/>
      <c r="L1290" s="244"/>
      <c r="M1290" s="244"/>
      <c r="N1290" s="244"/>
      <c r="O1290" s="244"/>
      <c r="P1290" s="232" t="s">
        <v>400</v>
      </c>
      <c r="Q1290" s="232"/>
      <c r="R1290" s="232"/>
      <c r="S1290" s="232"/>
      <c r="T1290" s="232"/>
      <c r="U1290" s="232"/>
      <c r="V1290" s="232"/>
      <c r="W1290" s="232"/>
      <c r="X1290" s="232"/>
      <c r="Y1290" s="232" t="s">
        <v>461</v>
      </c>
      <c r="Z1290" s="232"/>
      <c r="AA1290" s="232"/>
      <c r="AB1290" s="232"/>
      <c r="AC1290" s="244" t="s">
        <v>399</v>
      </c>
      <c r="AD1290" s="244"/>
      <c r="AE1290" s="244"/>
      <c r="AF1290" s="244"/>
      <c r="AG1290" s="244"/>
      <c r="AH1290" s="232" t="s">
        <v>416</v>
      </c>
      <c r="AI1290" s="232"/>
      <c r="AJ1290" s="232"/>
      <c r="AK1290" s="232"/>
      <c r="AL1290" s="232" t="s">
        <v>23</v>
      </c>
      <c r="AM1290" s="232"/>
      <c r="AN1290" s="232"/>
      <c r="AO1290" s="234"/>
      <c r="AP1290" s="244" t="s">
        <v>466</v>
      </c>
      <c r="AQ1290" s="244"/>
      <c r="AR1290" s="244"/>
      <c r="AS1290" s="244"/>
      <c r="AT1290" s="244"/>
      <c r="AU1290" s="244"/>
      <c r="AV1290" s="244"/>
      <c r="AW1290" s="244"/>
      <c r="AX1290" s="244"/>
    </row>
    <row r="1291" spans="1:50" ht="24" customHeight="1" x14ac:dyDescent="0.15">
      <c r="A1291" s="928">
        <v>1</v>
      </c>
      <c r="B1291" s="92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8">
        <v>2</v>
      </c>
      <c r="B1292" s="92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8">
        <v>3</v>
      </c>
      <c r="B1293" s="92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8">
        <v>4</v>
      </c>
      <c r="B1294" s="92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8">
        <v>5</v>
      </c>
      <c r="B1295" s="92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8">
        <v>6</v>
      </c>
      <c r="B1296" s="92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8">
        <v>7</v>
      </c>
      <c r="B1297" s="92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8">
        <v>8</v>
      </c>
      <c r="B1298" s="92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8">
        <v>9</v>
      </c>
      <c r="B1299" s="92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8">
        <v>10</v>
      </c>
      <c r="B1300" s="92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8">
        <v>11</v>
      </c>
      <c r="B1301" s="92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8">
        <v>12</v>
      </c>
      <c r="B1302" s="92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8">
        <v>13</v>
      </c>
      <c r="B1303" s="92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8">
        <v>14</v>
      </c>
      <c r="B1304" s="92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8">
        <v>15</v>
      </c>
      <c r="B1305" s="92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8">
        <v>16</v>
      </c>
      <c r="B1306" s="92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8">
        <v>17</v>
      </c>
      <c r="B1307" s="92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8">
        <v>18</v>
      </c>
      <c r="B1308" s="92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8">
        <v>19</v>
      </c>
      <c r="B1309" s="92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8">
        <v>20</v>
      </c>
      <c r="B1310" s="92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8">
        <v>21</v>
      </c>
      <c r="B1311" s="92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8">
        <v>22</v>
      </c>
      <c r="B1312" s="92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8">
        <v>23</v>
      </c>
      <c r="B1313" s="92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8">
        <v>24</v>
      </c>
      <c r="B1314" s="92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8">
        <v>25</v>
      </c>
      <c r="B1315" s="92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8">
        <v>26</v>
      </c>
      <c r="B1316" s="92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8">
        <v>27</v>
      </c>
      <c r="B1317" s="92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8">
        <v>28</v>
      </c>
      <c r="B1318" s="92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8">
        <v>29</v>
      </c>
      <c r="B1319" s="92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8">
        <v>30</v>
      </c>
      <c r="B1320" s="92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2016-07-07T11:10:17Z</cp:lastPrinted>
  <dcterms:created xsi:type="dcterms:W3CDTF">2012-03-13T00:50:25Z</dcterms:created>
  <dcterms:modified xsi:type="dcterms:W3CDTF">2020-11-06T09:57:35Z</dcterms:modified>
</cp:coreProperties>
</file>