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201119修正済みレビューシート\H29\01_継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<sst xmlns="http://schemas.openxmlformats.org/spreadsheetml/2006/main" count="2913" uniqueCount="595">
  <si>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</si>
  <si>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</si>
  <si>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</si>
  <si>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</si>
  <si>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</si>
  <si>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</si>
  <si>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</si>
  <si>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</si>
  <si>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</si>
  <si>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</si>
  <si>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</si>
  <si>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</si>
  <si>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</si>
  <si>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</si>
  <si>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</si>
  <si>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</si>
  <si>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</si>
  <si>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</si>
  <si>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</si>
  <si>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</si>
  <si>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</si>
  <si>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</si>
  <si>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</si>
  <si>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</si>
  <si>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</si>
  <si>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</si>
  <si>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</si>
  <si>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</si>
  <si>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</si>
  <si>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</si>
  <si>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</si>
  <si>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</si>
  <si>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</si>
  <si>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</si>
  <si>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</si>
  <si>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</si>
  <si>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</si>
  <si>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</si>
  <si>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</si>
  <si>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</si>
  <si>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</si>
  <si>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</si>
  <si>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</si>
  <si>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</si>
  <si>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</si>
  <si>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</si>
  <si>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</si>
  <si>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</si>
  <si>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</si>
  <si>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</si>
  <si>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</si>
  <si>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</si>
  <si>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</si>
  <si>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</si>
  <si>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</si>
  <si>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</si>
  <si>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</si>
  <si>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</si>
  <si>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</si>
  <si>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</si>
  <si>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</si>
  <si>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</si>
  <si>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</si>
  <si>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</si>
  <si>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</si>
  <si>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</si>
  <si>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</si>
  <si>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</si>
  <si>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</si>
  <si>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</si>
  <si>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</si>
  <si>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</si>
  <si>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</si>
  <si>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</si>
  <si>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</si>
  <si>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</si>
  <si>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</si>
  <si>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</si>
  <si>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</si>
  <si>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</si>
  <si>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</si>
  <si>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</si>
  <si>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</si>
  <si>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</si>
  <si>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</si>
  <si>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</si>
  <si>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</si>
  <si>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</si>
  <si>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</si>
  <si>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</si>
  <si>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</si>
  <si>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</si>
  <si>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</si>
  <si>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</si>
  <si>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</si>
  <si>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</si>
  <si>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</si>
  <si>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</si>
  <si>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</si>
  <si>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</si>
  <si>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</si>
  <si>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</si>
  <si>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</si>
  <si>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</si>
  <si>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</si>
  <si>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</si>
  <si>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</si>
  <si>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</si>
  <si>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</si>
  <si>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</si>
  <si>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</si>
  <si>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</si>
  <si>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</si>
  <si>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</si>
  <si>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</si>
  <si>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</si>
  <si>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</si>
  <si>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</si>
  <si>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</si>
  <si>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</si>
  <si>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</si>
  <si>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</si>
  <si>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</si>
  <si>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</si>
  <si>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</si>
  <si>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</si>
  <si>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</si>
  <si>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</si>
  <si>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</si>
  <si>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</si>
  <si>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</si>
  <si>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</si>
  <si>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</si>
  <si>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</si>
  <si>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</si>
  <si>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</si>
  <si>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</si>
  <si>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</si>
  <si>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</si>
  <si>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</si>
  <si>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</si>
  <si>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</si>
  <si>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</si>
  <si>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</si>
  <si>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</si>
  <si>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</si>
  <si>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</si>
  <si>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</si>
  <si>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</si>
  <si>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</si>
  <si>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</si>
  <si>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</si>
  <si>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</si>
  <si>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</si>
  <si>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</si>
  <si>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</si>
  <si>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</si>
  <si>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</si>
  <si>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</si>
  <si>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</si>
  <si>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</si>
  <si>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</si>
  <si>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</si>
  <si>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</si>
  <si>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</si>
  <si>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</si>
  <si>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</si>
  <si>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</si>
  <si>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</si>
  <si>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</si>
  <si>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</si>
  <si>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</si>
  <si>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</si>
  <si>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</si>
  <si>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</si>
  <si>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</si>
  <si>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</si>
  <si>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</si>
  <si>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</si>
  <si>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</si>
  <si>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</si>
  <si>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</si>
  <si>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</si>
  <si>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</si>
  <si>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</si>
  <si>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</si>
  <si>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</si>
  <si>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</si>
  <si>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</si>
  <si>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</si>
  <si>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</si>
  <si>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</si>
  <si>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</si>
  <si>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</si>
  <si>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</si>
  <si>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</si>
  <si>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</si>
  <si>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</si>
  <si>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</si>
  <si>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</si>
  <si>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</si>
  <si>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</si>
  <si>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</si>
  <si>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</si>
  <si>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</si>
  <si>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</si>
  <si>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</si>
  <si>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</si>
  <si>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</si>
  <si>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</si>
  <si>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</si>
  <si>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</si>
  <si>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</si>
  <si>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</si>
  <si>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</si>
  <si>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</si>
  <si>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</si>
  <si>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</si>
  <si>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</si>
  <si>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</si>
  <si>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</si>
  <si>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</si>
  <si>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</si>
  <si>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</si>
  <si>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</si>
  <si>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</si>
  <si>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</si>
  <si>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</si>
  <si>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</si>
  <si>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</si>
  <si>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</si>
  <si>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</si>
  <si>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</si>
  <si>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</si>
  <si>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</si>
  <si>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</si>
  <si>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</si>
  <si>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</si>
  <si>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</si>
  <si>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</si>
  <si>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</si>
  <si>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</si>
  <si>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</si>
  <si>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</si>
  <si>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</si>
  <si>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</si>
  <si>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</si>
  <si>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</si>
  <si>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</si>
  <si>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</si>
  <si>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</si>
  <si>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</si>
  <si>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</si>
  <si>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</si>
  <si>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</si>
  <si>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</si>
  <si>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</si>
  <si>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</si>
  <si>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</si>
  <si>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</si>
  <si>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</si>
  <si>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</si>
  <si>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</si>
  <si>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</si>
  <si>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</si>
  <si>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</si>
  <si>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</si>
  <si>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</si>
  <si>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</si>
  <si>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</si>
  <si>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</si>
  <si>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</si>
  <si>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</si>
  <si>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</si>
  <si>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</si>
  <si>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</si>
  <si>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</si>
  <si>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</si>
  <si>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</si>
  <si>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</si>
  <si>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</si>
  <si>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</si>
  <si>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</si>
  <si>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</si>
  <si>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</si>
  <si>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</si>
  <si>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</si>
  <si>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</si>
  <si>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</si>
  <si>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</si>
  <si>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</si>
  <si>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</si>
  <si>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</si>
  <si>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</si>
  <si>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</si>
  <si>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</si>
  <si>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</si>
  <si>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</si>
  <si>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</si>
  <si>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</si>
  <si>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</si>
  <si>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</si>
  <si>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</si>
  <si>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</si>
  <si>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</si>
  <si>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</si>
  <si>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</si>
  <si>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</si>
  <si>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</si>
  <si>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</si>
  <si>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</si>
  <si>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</si>
  <si>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</si>
  <si>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</si>
  <si>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</si>
  <si>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</si>
  <si>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</si>
  <si>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</si>
  <si>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</si>
  <si>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</si>
  <si>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</si>
  <si>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</si>
  <si>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</si>
  <si>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</si>
  <si>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</si>
  <si>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</si>
  <si>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</si>
  <si>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</si>
  <si>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</si>
  <si>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</si>
  <si>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</si>
  <si>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</si>
  <si>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</si>
  <si>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</si>
  <si>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</si>
  <si>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</si>
  <si>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</si>
  <si>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</si>
  <si>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</si>
  <si>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</si>
  <si>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</si>
  <si>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</si>
  <si>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</si>
  <si>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</si>
  <si>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</si>
  <si>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</si>
  <si>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</si>
  <si>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</si>
  <si>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</si>
  <si>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</si>
  <si>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</si>
  <si>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</si>
  <si>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</si>
  <si>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</si>
  <si>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</si>
  <si>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</si>
  <si>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</si>
  <si>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</si>
  <si>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</si>
  <si>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</si>
  <si>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</si>
  <si>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</si>
  <si>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</si>
  <si>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</si>
  <si>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</si>
  <si>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</si>
  <si>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</si>
  <si>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</si>
  <si>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</si>
  <si>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</si>
  <si>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</si>
  <si>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</si>
  <si>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</si>
  <si>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</si>
  <si>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</si>
  <si>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</si>
  <si>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</si>
  <si>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</si>
  <si>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</si>
  <si>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</si>
  <si>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</si>
  <si>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</si>
  <si>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</si>
  <si>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</si>
  <si>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</si>
  <si>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</si>
  <si>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</si>
  <si>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</si>
  <si>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</si>
  <si>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</si>
  <si>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</si>
  <si>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</si>
  <si>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</si>
  <si>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</si>
  <si>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</si>
  <si>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</si>
  <si>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</si>
  <si>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</si>
  <si>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</si>
  <si>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</si>
  <si>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</si>
  <si>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</si>
  <si>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</si>
  <si>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</si>
  <si>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</si>
  <si>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</si>
  <si>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</si>
  <si>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</si>
  <si>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</si>
  <si>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</si>
  <si>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</si>
  <si>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</si>
  <si>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</si>
  <si>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</si>
  <si>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</si>
  <si>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</si>
  <si>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</si>
  <si>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</si>
  <si>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</si>
  <si>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</si>
  <si>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</si>
  <si>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</si>
  <si>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</si>
  <si>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</si>
  <si>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</si>
  <si>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</si>
  <si>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</si>
  <si>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</si>
  <si>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</si>
  <si>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</si>
  <si>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</si>
  <si>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</si>
  <si>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</si>
  <si>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</si>
  <si>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</si>
  <si>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</si>
  <si>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</si>
  <si>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</si>
  <si>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</si>
  <si>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</si>
  <si>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</si>
  <si>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</si>
  <si>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</si>
  <si>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</si>
  <si>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</si>
  <si>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</si>
  <si>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</si>
  <si>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</si>
  <si>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</si>
  <si>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</si>
  <si>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</si>
  <si>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</si>
  <si>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</si>
  <si>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</si>
  <si>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</si>
  <si>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</si>
  <si>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</si>
  <si>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</si>
  <si>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</si>
  <si>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</si>
  <si>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</si>
  <si>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</si>
  <si>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</si>
  <si>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</si>
  <si>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</si>
  <si>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</si>
  <si>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</si>
  <si>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</si>
  <si>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</si>
  <si>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</si>
  <si>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</si>
  <si>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</si>
  <si>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</si>
  <si>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</si>
  <si>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</si>
  <si>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</si>
  <si>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</si>
  <si>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</si>
  <si>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</si>
  <si>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</si>
  <si>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</si>
  <si>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</si>
  <si>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</si>
  <si>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</si>
  <si>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</si>
  <si>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</si>
  <si>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</si>
  <si>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</si>
  <si>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</si>
  <si>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</si>
  <si>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</si>
  <si>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</si>
  <si>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</si>
  <si>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</si>
  <si>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</si>
  <si>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</si>
  <si>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</si>
  <si>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</si>
  <si>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</si>
  <si>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</si>
  <si>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</si>
  <si>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</si>
  <si>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</si>
  <si>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</si>
  <si>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</si>
  <si>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</si>
  <si>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</si>
  <si>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</si>
  <si>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</si>
  <si>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</si>
  <si>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</si>
  <si>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</si>
  <si>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</si>
  <si>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</si>
  <si>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</si>
  <si>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</si>
  <si>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</si>
  <si>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</si>
  <si>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</si>
  <si>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</si>
  <si>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</si>
  <si>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</si>
  <si>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</si>
  <si>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</si>
  <si>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</si>
  <si>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</si>
  <si>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</si>
  <si>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</si>
  <si>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</si>
  <si>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</si>
  <si>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</si>
  <si>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</si>
  <si>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</si>
  <si>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</si>
  <si>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</si>
  <si>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</si>
  <si>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</si>
  <si>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</si>
  <si>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</si>
  <si>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</si>
  <si>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</si>
  <si>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</si>
  <si>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</si>
  <si>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</si>
  <si>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</si>
  <si>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</si>
  <si>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道路空間の機能向上に資する道路空間の再配分に関する調査検討</t>
    <phoneticPr fontId="5"/>
  </si>
  <si>
    <t>国土交通省</t>
  </si>
  <si>
    <t>道路局</t>
    <rPh sb="0" eb="2">
      <t>ドウロ</t>
    </rPh>
    <rPh sb="2" eb="3">
      <t>キョク</t>
    </rPh>
    <phoneticPr fontId="5"/>
  </si>
  <si>
    <t>環境安全課</t>
    <rPh sb="0" eb="5">
      <t>カン</t>
    </rPh>
    <phoneticPr fontId="5"/>
  </si>
  <si>
    <t>○</t>
  </si>
  <si>
    <t>-</t>
    <phoneticPr fontId="5"/>
  </si>
  <si>
    <t>社会資本整備重点計画</t>
    <rPh sb="0" eb="2">
      <t>シャカイ</t>
    </rPh>
    <rPh sb="2" eb="4">
      <t>シホン</t>
    </rPh>
    <rPh sb="4" eb="6">
      <t>セイビ</t>
    </rPh>
    <rPh sb="6" eb="8">
      <t>ジュウテン</t>
    </rPh>
    <rPh sb="8" eb="10">
      <t>ケイカク</t>
    </rPh>
    <phoneticPr fontId="5"/>
  </si>
  <si>
    <t>既存の道路空間の活用方策およびその推進方策に関する検討を行うことで、道路空間の付加価値を高めることを目的とする。</t>
    <phoneticPr fontId="5"/>
  </si>
  <si>
    <t>これまでの道路整備は、新たな路線整備や道路の拡幅など道路ネットワークの整備が主に進められてきたが、交通分担の変化や、沿道住民からのニーズを受けて、道路ストックの有効活用を推進する必要性が高まっている。このため、既存の道路空間の活用方策およびその推進方策に関する検討を行う。</t>
    <phoneticPr fontId="5"/>
  </si>
  <si>
    <t>２　良好な生活環境、自然環境の形成、バリアフリー社会の実現</t>
    <phoneticPr fontId="5"/>
  </si>
  <si>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</si>
  <si>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</si>
  <si>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</si>
  <si>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快適な道路環境等の創造に寄与。</t>
    <phoneticPr fontId="5"/>
  </si>
  <si>
    <t>地方公共団体に対して道路空間の機能向上に資する事例の周知等を行うもの</t>
    <phoneticPr fontId="5"/>
  </si>
  <si>
    <t>快適な道路環境等の創造に寄与する事業として必要かつ優先度が高い</t>
    <phoneticPr fontId="5"/>
  </si>
  <si>
    <t>入札・契約手続きの透明性・競争性の確保に努めており、支出先は企画競争により選定</t>
    <phoneticPr fontId="5"/>
  </si>
  <si>
    <t>事業目的に即した仕様に基づき適正に執行している。</t>
    <phoneticPr fontId="5"/>
  </si>
  <si>
    <t>道路に係る行政ニーズに効率的かつ効果的に対応するための基礎的検討を実施。</t>
    <phoneticPr fontId="5"/>
  </si>
  <si>
    <t>成果物は施策検討のために活用されている。</t>
    <phoneticPr fontId="5"/>
  </si>
  <si>
    <t>新27-0009</t>
    <rPh sb="0" eb="1">
      <t>シン</t>
    </rPh>
    <phoneticPr fontId="5"/>
  </si>
  <si>
    <t>0042</t>
    <phoneticPr fontId="5"/>
  </si>
  <si>
    <t>道路空間の再配分に関する検討</t>
    <phoneticPr fontId="5"/>
  </si>
  <si>
    <t>５　快適な道路環境等を創造する</t>
    <rPh sb="11" eb="13">
      <t>ソウゾウ</t>
    </rPh>
    <phoneticPr fontId="5"/>
  </si>
  <si>
    <t>日本みち研究所・セントラルコンサルタント共同提案体</t>
    <rPh sb="22" eb="24">
      <t>テイアン</t>
    </rPh>
    <phoneticPr fontId="5"/>
  </si>
  <si>
    <t>-</t>
    <phoneticPr fontId="5"/>
  </si>
  <si>
    <t>-</t>
    <phoneticPr fontId="5"/>
  </si>
  <si>
    <t>地方公共団体に対し周知する事例の整理が完了した。</t>
    <rPh sb="0" eb="2">
      <t>チホウ</t>
    </rPh>
    <rPh sb="2" eb="4">
      <t>コウキョウ</t>
    </rPh>
    <rPh sb="4" eb="6">
      <t>ダンタイ</t>
    </rPh>
    <rPh sb="7" eb="8">
      <t>タイ</t>
    </rPh>
    <rPh sb="9" eb="11">
      <t>シュウチ</t>
    </rPh>
    <rPh sb="13" eb="15">
      <t>ジレイ</t>
    </rPh>
    <rPh sb="16" eb="18">
      <t>セイリ</t>
    </rPh>
    <rPh sb="19" eb="21">
      <t>カンリョウ</t>
    </rPh>
    <phoneticPr fontId="5"/>
  </si>
  <si>
    <t>-</t>
    <phoneticPr fontId="5"/>
  </si>
  <si>
    <t>-</t>
    <phoneticPr fontId="5"/>
  </si>
  <si>
    <t>-</t>
    <phoneticPr fontId="5"/>
  </si>
  <si>
    <t>検討で得られた成果を用いて、引き続き効果的な道路空間の再配分を進める。</t>
    <rPh sb="22" eb="24">
      <t>ドウロ</t>
    </rPh>
    <rPh sb="24" eb="26">
      <t>クウカン</t>
    </rPh>
    <rPh sb="27" eb="30">
      <t>サイハイブン</t>
    </rPh>
    <phoneticPr fontId="5"/>
  </si>
  <si>
    <t>当該予算の執行は国土交通省で実施。
入札及び契約内容の妥当性については、第三者機関により審議いただいている。</t>
    <phoneticPr fontId="5"/>
  </si>
  <si>
    <t>A.日本みち研究所・セントラルコンサルタント
共同提案体</t>
    <rPh sb="2" eb="4">
      <t>ニホン</t>
    </rPh>
    <rPh sb="6" eb="9">
      <t>ケンキュウショ</t>
    </rPh>
    <rPh sb="23" eb="25">
      <t>キョウドウ</t>
    </rPh>
    <rPh sb="25" eb="27">
      <t>テイアン</t>
    </rPh>
    <rPh sb="27" eb="28">
      <t>タイ</t>
    </rPh>
    <phoneticPr fontId="5"/>
  </si>
  <si>
    <t>道路空間の再配分に関する検討</t>
    <rPh sb="0" eb="2">
      <t>ドウロ</t>
    </rPh>
    <rPh sb="2" eb="4">
      <t>クウカン</t>
    </rPh>
    <rPh sb="5" eb="8">
      <t>サイハイブン</t>
    </rPh>
    <rPh sb="9" eb="10">
      <t>カン</t>
    </rPh>
    <rPh sb="12" eb="14">
      <t>ケントウ</t>
    </rPh>
    <phoneticPr fontId="5"/>
  </si>
  <si>
    <t>国土交通省道路局調べ（平成29年6月）</t>
    <rPh sb="0" eb="2">
      <t>コクド</t>
    </rPh>
    <rPh sb="2" eb="5">
      <t>コウツウショウ</t>
    </rPh>
    <rPh sb="5" eb="7">
      <t>ドウロ</t>
    </rPh>
    <rPh sb="7" eb="8">
      <t>キョク</t>
    </rPh>
    <rPh sb="8" eb="9">
      <t>シラ</t>
    </rPh>
    <rPh sb="11" eb="13">
      <t>ヘイセイ</t>
    </rPh>
    <rPh sb="15" eb="16">
      <t>ネン</t>
    </rPh>
    <rPh sb="17" eb="18">
      <t>ガツ</t>
    </rPh>
    <phoneticPr fontId="5"/>
  </si>
  <si>
    <t>件</t>
    <rPh sb="0" eb="1">
      <t>ケン</t>
    </rPh>
    <phoneticPr fontId="5"/>
  </si>
  <si>
    <t>課長　森山　誠二</t>
    <rPh sb="0" eb="2">
      <t>カチョウ</t>
    </rPh>
    <rPh sb="3" eb="5">
      <t>モリヤマ</t>
    </rPh>
    <rPh sb="6" eb="8">
      <t>セイジ</t>
    </rPh>
    <phoneticPr fontId="5"/>
  </si>
  <si>
    <t>-</t>
    <phoneticPr fontId="5"/>
  </si>
  <si>
    <t>道路空間の機能向上に資する取組を促進する</t>
    <rPh sb="16" eb="18">
      <t>ソクシン</t>
    </rPh>
    <phoneticPr fontId="5"/>
  </si>
  <si>
    <t>地方公共団体に紹介する道路空間の機能向上に資する事例集の作成</t>
    <rPh sb="26" eb="27">
      <t>シュウ</t>
    </rPh>
    <rPh sb="28" eb="30">
      <t>サクセイ</t>
    </rPh>
    <phoneticPr fontId="5"/>
  </si>
  <si>
    <t>事例集を参考として道路空間再配分を検討した件数</t>
    <rPh sb="0" eb="2">
      <t>ジレイ</t>
    </rPh>
    <rPh sb="2" eb="3">
      <t>シュウ</t>
    </rPh>
    <rPh sb="4" eb="6">
      <t>サンコウ</t>
    </rPh>
    <rPh sb="9" eb="11">
      <t>ドウロ</t>
    </rPh>
    <rPh sb="11" eb="13">
      <t>クウカン</t>
    </rPh>
    <rPh sb="13" eb="14">
      <t>サイ</t>
    </rPh>
    <rPh sb="14" eb="16">
      <t>ハイブン</t>
    </rPh>
    <rPh sb="17" eb="19">
      <t>ケントウ</t>
    </rPh>
    <rPh sb="21" eb="23">
      <t>ケンスウ</t>
    </rPh>
    <phoneticPr fontId="5"/>
  </si>
  <si>
    <t>終了予定</t>
  </si>
  <si>
    <t>平成２８年度をもって事業終了。</t>
    <rPh sb="0" eb="2">
      <t>ヘイセイ</t>
    </rPh>
    <rPh sb="4" eb="6">
      <t>ネンド</t>
    </rPh>
    <rPh sb="10" eb="12">
      <t>ジギョウ</t>
    </rPh>
    <rPh sb="12" eb="14">
      <t>シュウリョウ</t>
    </rPh>
    <phoneticPr fontId="5"/>
  </si>
  <si>
    <t>-</t>
    <phoneticPr fontId="5"/>
  </si>
  <si>
    <t>-</t>
    <phoneticPr fontId="5"/>
  </si>
  <si>
    <t>○</t>
    <phoneticPr fontId="5"/>
  </si>
  <si>
    <t>活動実績は見込みに見合っている。</t>
    <rPh sb="9" eb="10">
      <t>ミ</t>
    </rPh>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</si>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</sst>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194690</xdr:colOff>
      <xdr:row>745</xdr:row>
      <xdr:rowOff>0</xdr:rowOff>
    </xdr:from>
    <xdr:to>
      <xdr:col>31</xdr:col>
      <xdr:colOff>115146</xdr:colOff>
      <xdr:row>746</xdr:row>
      <xdr:rowOff>262750</xdr:rowOff>
    </xdr:to>
    <xdr:sp macro="" textlink="">
      <xdr:nvSpPr>
        <xdr:cNvPr id="2" name="テキスト ボックス 1"/>
        <xdr:cNvSpPr txBox="1"/>
      </xdr:nvSpPr>
      <xdr:spPr>
        <a:xfrm>
          <a:off x="4819607" y="39729833"/>
          <a:ext cx="1529122"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19</xdr:col>
      <xdr:colOff>10583</xdr:colOff>
      <xdr:row>751</xdr:row>
      <xdr:rowOff>88847</xdr:rowOff>
    </xdr:from>
    <xdr:to>
      <xdr:col>36</xdr:col>
      <xdr:colOff>63499</xdr:colOff>
      <xdr:row>754</xdr:row>
      <xdr:rowOff>5605</xdr:rowOff>
    </xdr:to>
    <xdr:sp macro="" textlink="">
      <xdr:nvSpPr>
        <xdr:cNvPr id="3" name="テキスト ボックス 2"/>
        <xdr:cNvSpPr txBox="1"/>
      </xdr:nvSpPr>
      <xdr:spPr>
        <a:xfrm>
          <a:off x="3831166" y="41914180"/>
          <a:ext cx="3471333" cy="96450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日本みち研究所・セントラルコンサルタント共同提案体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twoCellAnchor>
    <xdr:from>
      <xdr:col>17</xdr:col>
      <xdr:colOff>179915</xdr:colOff>
      <xdr:row>754</xdr:row>
      <xdr:rowOff>162485</xdr:rowOff>
    </xdr:from>
    <xdr:to>
      <xdr:col>37</xdr:col>
      <xdr:colOff>169335</xdr:colOff>
      <xdr:row>757</xdr:row>
      <xdr:rowOff>127000</xdr:rowOff>
    </xdr:to>
    <xdr:sp macro="" textlink="">
      <xdr:nvSpPr>
        <xdr:cNvPr id="4" name="大かっこ 3"/>
        <xdr:cNvSpPr/>
      </xdr:nvSpPr>
      <xdr:spPr>
        <a:xfrm>
          <a:off x="3598332" y="43035568"/>
          <a:ext cx="4011086" cy="132976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道路空間の再配分の有効性の把握に関する調査・検討</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道路空間の効果的な再配分をする方策に関する調査・検討</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道路協力団体等との連携の推進に関する調査・検討</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事例集の作成</a:t>
          </a:r>
          <a:endParaRPr lang="en-US" altLang="ja-JP" sz="1100">
            <a:solidFill>
              <a:schemeClr val="tx1"/>
            </a:solidFill>
            <a:effectLst/>
            <a:latin typeface="+mn-lt"/>
            <a:ea typeface="+mn-ea"/>
            <a:cs typeface="+mn-cs"/>
          </a:endParaRPr>
        </a:p>
      </xdr:txBody>
    </xdr:sp>
    <xdr:clientData/>
  </xdr:twoCellAnchor>
  <xdr:twoCellAnchor>
    <xdr:from>
      <xdr:col>27</xdr:col>
      <xdr:colOff>171253</xdr:colOff>
      <xdr:row>749</xdr:row>
      <xdr:rowOff>98187</xdr:rowOff>
    </xdr:from>
    <xdr:to>
      <xdr:col>27</xdr:col>
      <xdr:colOff>171253</xdr:colOff>
      <xdr:row>750</xdr:row>
      <xdr:rowOff>69105</xdr:rowOff>
    </xdr:to>
    <xdr:cxnSp macro="">
      <xdr:nvCxnSpPr>
        <xdr:cNvPr id="5" name="直線矢印コネクタ 4"/>
        <xdr:cNvCxnSpPr/>
      </xdr:nvCxnSpPr>
      <xdr:spPr>
        <a:xfrm>
          <a:off x="5600503" y="41225020"/>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172440</xdr:colOff>
      <xdr:row>747</xdr:row>
      <xdr:rowOff>17077</xdr:rowOff>
    </xdr:from>
    <xdr:to>
      <xdr:col>33</xdr:col>
      <xdr:colOff>171672</xdr:colOff>
      <xdr:row>748</xdr:row>
      <xdr:rowOff>279827</xdr:rowOff>
    </xdr:to>
    <xdr:sp macro="" textlink="">
      <xdr:nvSpPr>
        <xdr:cNvPr id="6" name="大かっこ 5"/>
        <xdr:cNvSpPr/>
      </xdr:nvSpPr>
      <xdr:spPr>
        <a:xfrm>
          <a:off x="4395190" y="40445410"/>
          <a:ext cx="2412232"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68476</xdr:colOff>
      <xdr:row>750</xdr:row>
      <xdr:rowOff>96319</xdr:rowOff>
    </xdr:from>
    <xdr:ext cx="889987" cy="275717"/>
    <xdr:sp macro="" textlink="">
      <xdr:nvSpPr>
        <xdr:cNvPr id="7" name="テキスト ボックス 6"/>
        <xdr:cNvSpPr txBox="1"/>
      </xdr:nvSpPr>
      <xdr:spPr>
        <a:xfrm>
          <a:off x="5095559" y="4157240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38</xdr:col>
      <xdr:colOff>179917</xdr:colOff>
      <xdr:row>11</xdr:row>
      <xdr:rowOff>211668</xdr:rowOff>
    </xdr:from>
    <xdr:ext cx="247504" cy="342786"/>
    <xdr:sp macro="" textlink="">
      <xdr:nvSpPr>
        <xdr:cNvPr id="8" name="テキスト ボックス 7"/>
        <xdr:cNvSpPr txBox="1"/>
      </xdr:nvSpPr>
      <xdr:spPr>
        <a:xfrm>
          <a:off x="7821084" y="6191251"/>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oneCellAnchor>
    <xdr:from>
      <xdr:col>46</xdr:col>
      <xdr:colOff>137583</xdr:colOff>
      <xdr:row>11</xdr:row>
      <xdr:rowOff>222250</xdr:rowOff>
    </xdr:from>
    <xdr:ext cx="247504" cy="342786"/>
    <xdr:sp macro="" textlink="">
      <xdr:nvSpPr>
        <xdr:cNvPr id="9" name="テキスト ボックス 8"/>
        <xdr:cNvSpPr txBox="1"/>
      </xdr:nvSpPr>
      <xdr:spPr>
        <a:xfrm>
          <a:off x="9387416" y="6201833"/>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0" zoomScaleNormal="75" zoomScaleSheetLayoutView="70" zoomScalePageLayoutView="85" workbookViewId="0">
      <selection activeCell="BF715" sqref="BF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40</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74</v>
      </c>
      <c r="H5" s="865"/>
      <c r="I5" s="865"/>
      <c r="J5" s="865"/>
      <c r="K5" s="865"/>
      <c r="L5" s="865"/>
      <c r="M5" s="866" t="s">
        <v>67</v>
      </c>
      <c r="N5" s="867"/>
      <c r="O5" s="867"/>
      <c r="P5" s="867"/>
      <c r="Q5" s="867"/>
      <c r="R5" s="868"/>
      <c r="S5" s="869" t="s">
        <v>76</v>
      </c>
      <c r="T5" s="865"/>
      <c r="U5" s="865"/>
      <c r="V5" s="865"/>
      <c r="W5" s="865"/>
      <c r="X5" s="870"/>
      <c r="Y5" s="721" t="s">
        <v>3</v>
      </c>
      <c r="Z5" s="554"/>
      <c r="AA5" s="554"/>
      <c r="AB5" s="554"/>
      <c r="AC5" s="554"/>
      <c r="AD5" s="555"/>
      <c r="AE5" s="722" t="s">
        <v>549</v>
      </c>
      <c r="AF5" s="722"/>
      <c r="AG5" s="722"/>
      <c r="AH5" s="722"/>
      <c r="AI5" s="722"/>
      <c r="AJ5" s="722"/>
      <c r="AK5" s="722"/>
      <c r="AL5" s="722"/>
      <c r="AM5" s="722"/>
      <c r="AN5" s="722"/>
      <c r="AO5" s="722"/>
      <c r="AP5" s="723"/>
      <c r="AQ5" s="724" t="s">
        <v>583</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v>19</v>
      </c>
      <c r="X13" s="679"/>
      <c r="Y13" s="679"/>
      <c r="Z13" s="679"/>
      <c r="AA13" s="679"/>
      <c r="AB13" s="679"/>
      <c r="AC13" s="680"/>
      <c r="AD13" s="678">
        <v>17</v>
      </c>
      <c r="AE13" s="679"/>
      <c r="AF13" s="679"/>
      <c r="AG13" s="679"/>
      <c r="AH13" s="679"/>
      <c r="AI13" s="679"/>
      <c r="AJ13" s="680"/>
      <c r="AK13" s="678"/>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t="s">
        <v>551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0</v>
      </c>
      <c r="Q18" s="904"/>
      <c r="R18" s="904"/>
      <c r="S18" s="904"/>
      <c r="T18" s="904"/>
      <c r="U18" s="904"/>
      <c r="V18" s="905"/>
      <c r="W18" s="903">
        <f>SUM(W13:AC17)</f>
        <v>19</v>
      </c>
      <c r="X18" s="904"/>
      <c r="Y18" s="904"/>
      <c r="Z18" s="904"/>
      <c r="AA18" s="904"/>
      <c r="AB18" s="904"/>
      <c r="AC18" s="905"/>
      <c r="AD18" s="903">
        <f>SUM(AD13:AJ17)</f>
        <v>17</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18</v>
      </c>
      <c r="X19" s="679"/>
      <c r="Y19" s="679"/>
      <c r="Z19" s="679"/>
      <c r="AA19" s="679"/>
      <c r="AB19" s="679"/>
      <c r="AC19" s="680"/>
      <c r="AD19" s="678">
        <v>17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f t="shared" ref="W20" si="0">IF(W18=0, "-", SUM(W19)/W18)</f>
        <v>0.94736842105263153</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0.94736842105263153</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591</v>
      </c>
      <c r="H23" s="978"/>
      <c r="I23" s="978"/>
      <c r="J23" s="978"/>
      <c r="K23" s="978"/>
      <c r="L23" s="978"/>
      <c r="M23" s="978"/>
      <c r="N23" s="978"/>
      <c r="O23" s="979"/>
      <c r="P23" s="943" t="s">
        <v>590</v>
      </c>
      <c r="Q23" s="944"/>
      <c r="R23" s="944"/>
      <c r="S23" s="944"/>
      <c r="T23" s="944"/>
      <c r="U23" s="944"/>
      <c r="V23" s="967"/>
      <c r="W23" s="943" t="s">
        <v>590</v>
      </c>
      <c r="X23" s="944"/>
      <c r="Y23" s="944"/>
      <c r="Z23" s="944"/>
      <c r="AA23" s="944"/>
      <c r="AB23" s="944"/>
      <c r="AC23" s="967"/>
      <c r="AD23" s="999" t="s">
        <v>590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591</v>
      </c>
      <c r="H24" s="981"/>
      <c r="I24" s="981"/>
      <c r="J24" s="981"/>
      <c r="K24" s="981"/>
      <c r="L24" s="981"/>
      <c r="M24" s="981"/>
      <c r="N24" s="981"/>
      <c r="O24" s="982"/>
      <c r="P24" s="678" t="s">
        <v>591</v>
      </c>
      <c r="Q24" s="679"/>
      <c r="R24" s="679"/>
      <c r="S24" s="679"/>
      <c r="T24" s="679"/>
      <c r="U24" s="679"/>
      <c r="V24" s="680"/>
      <c r="W24" s="678" t="s">
        <v>591</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591</v>
      </c>
      <c r="H25" s="981"/>
      <c r="I25" s="981"/>
      <c r="J25" s="981"/>
      <c r="K25" s="981"/>
      <c r="L25" s="981"/>
      <c r="M25" s="981"/>
      <c r="N25" s="981"/>
      <c r="O25" s="982"/>
      <c r="P25" s="678" t="s">
        <v>591</v>
      </c>
      <c r="Q25" s="679"/>
      <c r="R25" s="679"/>
      <c r="S25" s="679"/>
      <c r="T25" s="679"/>
      <c r="U25" s="679"/>
      <c r="V25" s="680"/>
      <c r="W25" s="678" t="s">
        <v>591</v>
      </c>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591</v>
      </c>
      <c r="H26" s="981"/>
      <c r="I26" s="981"/>
      <c r="J26" s="981"/>
      <c r="K26" s="981"/>
      <c r="L26" s="981"/>
      <c r="M26" s="981"/>
      <c r="N26" s="981"/>
      <c r="O26" s="982"/>
      <c r="P26" s="678" t="s">
        <v>591</v>
      </c>
      <c r="Q26" s="679"/>
      <c r="R26" s="679"/>
      <c r="S26" s="679"/>
      <c r="T26" s="679"/>
      <c r="U26" s="679"/>
      <c r="V26" s="680"/>
      <c r="W26" s="678" t="s">
        <v>591</v>
      </c>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591</v>
      </c>
      <c r="H27" s="981"/>
      <c r="I27" s="981"/>
      <c r="J27" s="981"/>
      <c r="K27" s="981"/>
      <c r="L27" s="981"/>
      <c r="M27" s="981"/>
      <c r="N27" s="981"/>
      <c r="O27" s="982"/>
      <c r="P27" s="678" t="s">
        <v>591</v>
      </c>
      <c r="Q27" s="679"/>
      <c r="R27" s="679"/>
      <c r="S27" s="679"/>
      <c r="T27" s="679"/>
      <c r="U27" s="679"/>
      <c r="V27" s="680"/>
      <c r="W27" s="678" t="s">
        <v>591</v>
      </c>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v>29</v>
      </c>
      <c r="AV31" s="186"/>
      <c r="AW31" s="429" t="s">
        <v>301</v>
      </c>
      <c r="AX31" s="430"/>
    </row>
    <row r="32" spans="1:50" ht="23.25" customHeight="1" x14ac:dyDescent="0.15">
      <c r="A32" s="434"/>
      <c r="B32" s="432"/>
      <c r="C32" s="432"/>
      <c r="D32" s="432"/>
      <c r="E32" s="432"/>
      <c r="F32" s="433"/>
      <c r="G32" s="575" t="s">
        <v>585</v>
      </c>
      <c r="H32" s="576"/>
      <c r="I32" s="576"/>
      <c r="J32" s="576"/>
      <c r="K32" s="576"/>
      <c r="L32" s="576"/>
      <c r="M32" s="576"/>
      <c r="N32" s="576"/>
      <c r="O32" s="577"/>
      <c r="P32" s="100" t="s">
        <v>587</v>
      </c>
      <c r="Q32" s="100"/>
      <c r="R32" s="100"/>
      <c r="S32" s="100"/>
      <c r="T32" s="100"/>
      <c r="U32" s="100"/>
      <c r="V32" s="100"/>
      <c r="W32" s="100"/>
      <c r="X32" s="101"/>
      <c r="Y32" s="497" t="s">
        <v>13</v>
      </c>
      <c r="Z32" s="544"/>
      <c r="AA32" s="545"/>
      <c r="AB32" s="482" t="s">
        <v>582</v>
      </c>
      <c r="AC32" s="482"/>
      <c r="AD32" s="482"/>
      <c r="AE32" s="239" t="s">
        <v>551</v>
      </c>
      <c r="AF32" s="240"/>
      <c r="AG32" s="240"/>
      <c r="AH32" s="240"/>
      <c r="AI32" s="239" t="s">
        <v>575</v>
      </c>
      <c r="AJ32" s="240"/>
      <c r="AK32" s="240"/>
      <c r="AL32" s="240"/>
      <c r="AM32" s="239" t="s">
        <v>575</v>
      </c>
      <c r="AN32" s="240"/>
      <c r="AO32" s="240"/>
      <c r="AP32" s="240"/>
      <c r="AQ32" s="359" t="s">
        <v>551</v>
      </c>
      <c r="AR32" s="194"/>
      <c r="AS32" s="194"/>
      <c r="AT32" s="360"/>
      <c r="AU32" s="240" t="s">
        <v>574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582</v>
      </c>
      <c r="AC33" s="536"/>
      <c r="AD33" s="536"/>
      <c r="AE33" s="239" t="s">
        <v>551</v>
      </c>
      <c r="AF33" s="240"/>
      <c r="AG33" s="240"/>
      <c r="AH33" s="240"/>
      <c r="AI33" s="239" t="s">
        <v>551</v>
      </c>
      <c r="AJ33" s="240"/>
      <c r="AK33" s="240"/>
      <c r="AL33" s="240"/>
      <c r="AM33" s="239" t="s">
        <v>575</v>
      </c>
      <c r="AN33" s="240"/>
      <c r="AO33" s="240"/>
      <c r="AP33" s="240"/>
      <c r="AQ33" s="359" t="s">
        <v>551</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575</v>
      </c>
      <c r="AJ34" s="240"/>
      <c r="AK34" s="240"/>
      <c r="AL34" s="240"/>
      <c r="AM34" s="239" t="s">
        <v>575</v>
      </c>
      <c r="AN34" s="240"/>
      <c r="AO34" s="240"/>
      <c r="AP34" s="240"/>
      <c r="AQ34" s="359" t="s">
        <v>551</v>
      </c>
      <c r="AR34" s="194"/>
      <c r="AS34" s="194"/>
      <c r="AT34" s="360"/>
      <c r="AU34" s="240" t="s">
        <v>574</v>
      </c>
      <c r="AV34" s="240"/>
      <c r="AW34" s="240"/>
      <c r="AX34" s="242"/>
    </row>
    <row r="35" spans="1:50" ht="23.25" customHeight="1" x14ac:dyDescent="0.15">
      <c r="A35" s="225" t="s">
        <v>539</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582</v>
      </c>
      <c r="AC101" s="482"/>
      <c r="AD101" s="482"/>
      <c r="AE101" s="239" t="s">
        <v>551</v>
      </c>
      <c r="AF101" s="240"/>
      <c r="AG101" s="240"/>
      <c r="AH101" s="241"/>
      <c r="AI101" s="239" t="s">
        <v>575</v>
      </c>
      <c r="AJ101" s="240"/>
      <c r="AK101" s="240"/>
      <c r="AL101" s="241"/>
      <c r="AM101" s="239">
        <v>1</v>
      </c>
      <c r="AN101" s="240"/>
      <c r="AO101" s="240"/>
      <c r="AP101" s="241"/>
      <c r="AQ101" s="239" t="s">
        <v>551</v>
      </c>
      <c r="AR101" s="240"/>
      <c r="AS101" s="240"/>
      <c r="AT101" s="241"/>
      <c r="AU101" s="239" t="s">
        <v>551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582</v>
      </c>
      <c r="AC102" s="482"/>
      <c r="AD102" s="482"/>
      <c r="AE102" s="452" t="s">
        <v>551</v>
      </c>
      <c r="AF102" s="452"/>
      <c r="AG102" s="452"/>
      <c r="AH102" s="452"/>
      <c r="AI102" s="452" t="s">
        <v>551</v>
      </c>
      <c r="AJ102" s="452"/>
      <c r="AK102" s="452"/>
      <c r="AL102" s="452"/>
      <c r="AM102" s="452">
        <v>1</v>
      </c>
      <c r="AN102" s="452"/>
      <c r="AO102" s="452"/>
      <c r="AP102" s="452"/>
      <c r="AQ102" s="237" t="s">
        <v>551</v>
      </c>
      <c r="AR102" s="238"/>
      <c r="AS102" s="238"/>
      <c r="AT102" s="334"/>
      <c r="AU102" s="237" t="s">
        <v>551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576</v>
      </c>
      <c r="AC116" s="484"/>
      <c r="AD116" s="485"/>
      <c r="AE116" s="452" t="s">
        <v>551</v>
      </c>
      <c r="AF116" s="452"/>
      <c r="AG116" s="452"/>
      <c r="AH116" s="452"/>
      <c r="AI116" s="452" t="s">
        <v>551</v>
      </c>
      <c r="AJ116" s="452"/>
      <c r="AK116" s="452"/>
      <c r="AL116" s="452"/>
      <c r="AM116" s="452" t="s">
        <v>575</v>
      </c>
      <c r="AN116" s="452"/>
      <c r="AO116" s="452"/>
      <c r="AP116" s="452"/>
      <c r="AQ116" s="239" t="s">
        <v>551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576</v>
      </c>
      <c r="AC117" s="499"/>
      <c r="AD117" s="500"/>
      <c r="AE117" s="548" t="s">
        <v>551</v>
      </c>
      <c r="AF117" s="548"/>
      <c r="AG117" s="548"/>
      <c r="AH117" s="548"/>
      <c r="AI117" s="548" t="s">
        <v>551</v>
      </c>
      <c r="AJ117" s="548"/>
      <c r="AK117" s="548"/>
      <c r="AL117" s="548"/>
      <c r="AM117" s="548" t="s">
        <v>576</v>
      </c>
      <c r="AN117" s="548"/>
      <c r="AO117" s="548"/>
      <c r="AP117" s="548"/>
      <c r="AQ117" s="548" t="s">
        <v>551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551</v>
      </c>
      <c r="K430" s="925"/>
      <c r="L430" s="925"/>
      <c r="M430" s="925"/>
      <c r="N430" s="925"/>
      <c r="O430" s="925"/>
      <c r="P430" s="925"/>
      <c r="Q430" s="925"/>
      <c r="R430" s="925"/>
      <c r="S430" s="925"/>
      <c r="T430" s="926"/>
      <c r="U430" s="602" t="s">
        <v>551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584</v>
      </c>
      <c r="AF457" s="187"/>
      <c r="AG457" s="131" t="s">
        <v>357</v>
      </c>
      <c r="AH457" s="132"/>
      <c r="AI457" s="182"/>
      <c r="AJ457" s="182"/>
      <c r="AK457" s="182"/>
      <c r="AL457" s="160"/>
      <c r="AM457" s="182"/>
      <c r="AN457" s="182"/>
      <c r="AO457" s="182"/>
      <c r="AP457" s="160"/>
      <c r="AQ457" s="604" t="s">
        <v>584</v>
      </c>
      <c r="AR457" s="187"/>
      <c r="AS457" s="131" t="s">
        <v>357</v>
      </c>
      <c r="AT457" s="132"/>
      <c r="AU457" s="187" t="s">
        <v>584</v>
      </c>
      <c r="AV457" s="187"/>
      <c r="AW457" s="131" t="s">
        <v>301</v>
      </c>
      <c r="AX457" s="170"/>
    </row>
    <row r="458" spans="1:50" ht="23.25" customHeight="1" x14ac:dyDescent="0.15">
      <c r="A458" s="144"/>
      <c r="B458" s="140"/>
      <c r="C458" s="139"/>
      <c r="D458" s="140"/>
      <c r="E458" s="361"/>
      <c r="F458" s="362"/>
      <c r="G458" s="99" t="s">
        <v>584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584</v>
      </c>
      <c r="AC458" s="200"/>
      <c r="AD458" s="200"/>
      <c r="AE458" s="359" t="s">
        <v>584</v>
      </c>
      <c r="AF458" s="194"/>
      <c r="AG458" s="194"/>
      <c r="AH458" s="194"/>
      <c r="AI458" s="359" t="s">
        <v>584</v>
      </c>
      <c r="AJ458" s="194"/>
      <c r="AK458" s="194"/>
      <c r="AL458" s="194"/>
      <c r="AM458" s="359" t="s">
        <v>584</v>
      </c>
      <c r="AN458" s="194"/>
      <c r="AO458" s="194"/>
      <c r="AP458" s="360"/>
      <c r="AQ458" s="359" t="s">
        <v>584</v>
      </c>
      <c r="AR458" s="194"/>
      <c r="AS458" s="194"/>
      <c r="AT458" s="360"/>
      <c r="AU458" s="194" t="s">
        <v>584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584</v>
      </c>
      <c r="AC459" s="192"/>
      <c r="AD459" s="192"/>
      <c r="AE459" s="359" t="s">
        <v>584</v>
      </c>
      <c r="AF459" s="194"/>
      <c r="AG459" s="194"/>
      <c r="AH459" s="360"/>
      <c r="AI459" s="359" t="s">
        <v>584</v>
      </c>
      <c r="AJ459" s="194"/>
      <c r="AK459" s="194"/>
      <c r="AL459" s="194"/>
      <c r="AM459" s="359" t="s">
        <v>584</v>
      </c>
      <c r="AN459" s="194"/>
      <c r="AO459" s="194"/>
      <c r="AP459" s="360"/>
      <c r="AQ459" s="359" t="s">
        <v>584</v>
      </c>
      <c r="AR459" s="194"/>
      <c r="AS459" s="194"/>
      <c r="AT459" s="360"/>
      <c r="AU459" s="194" t="s">
        <v>584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584</v>
      </c>
      <c r="AF460" s="194"/>
      <c r="AG460" s="194"/>
      <c r="AH460" s="360"/>
      <c r="AI460" s="359" t="s">
        <v>584</v>
      </c>
      <c r="AJ460" s="194"/>
      <c r="AK460" s="194"/>
      <c r="AL460" s="194"/>
      <c r="AM460" s="359" t="s">
        <v>584</v>
      </c>
      <c r="AN460" s="194"/>
      <c r="AO460" s="194"/>
      <c r="AP460" s="360"/>
      <c r="AQ460" s="359" t="s">
        <v>584</v>
      </c>
      <c r="AR460" s="194"/>
      <c r="AS460" s="194"/>
      <c r="AT460" s="360"/>
      <c r="AU460" s="194" t="s">
        <v>584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27"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559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550</v>
      </c>
      <c r="AE704" s="807"/>
      <c r="AF704" s="807"/>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550</v>
      </c>
      <c r="AE705" s="738"/>
      <c r="AF705" s="738"/>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556</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557</v>
      </c>
      <c r="AE708" s="628"/>
      <c r="AF708" s="628"/>
      <c r="AG708" s="766" t="s">
        <v>551</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558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557</v>
      </c>
      <c r="AE710" s="348"/>
      <c r="AF710" s="348"/>
      <c r="AG710" s="117" t="s">
        <v>551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557</v>
      </c>
      <c r="AE712" s="807"/>
      <c r="AF712" s="807"/>
      <c r="AG712" s="835" t="s">
        <v>551</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557</v>
      </c>
      <c r="AE713" s="348"/>
      <c r="AF713" s="684"/>
      <c r="AG713" s="117" t="s">
        <v>551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557</v>
      </c>
      <c r="AE714" s="833"/>
      <c r="AF714" s="834"/>
      <c r="AG714" s="760" t="s">
        <v>551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592</v>
      </c>
      <c r="AE717" s="348"/>
      <c r="AF717" s="348"/>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557</v>
      </c>
      <c r="AE719" s="628"/>
      <c r="AF719" s="628"/>
      <c r="AG719" s="123" t="s">
        <v>572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571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572</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572</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572</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572</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578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577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t="s">
        <v>588</v>
      </c>
      <c r="B731" s="825"/>
      <c r="C731" s="825"/>
      <c r="D731" s="825"/>
      <c r="E731" s="826"/>
      <c r="F731" s="753" t="s">
        <v>589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541</v>
      </c>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551</v>
      </c>
      <c r="H738" s="314"/>
      <c r="I738" s="314"/>
      <c r="J738" s="314"/>
      <c r="K738" s="314"/>
      <c r="L738" s="314"/>
      <c r="M738" s="314"/>
      <c r="N738" s="314"/>
      <c r="O738" s="314"/>
      <c r="P738" s="314"/>
      <c r="Q738" s="326" t="s">
        <v>363</v>
      </c>
      <c r="R738" s="326"/>
      <c r="S738" s="326"/>
      <c r="T738" s="326"/>
      <c r="U738" s="326"/>
      <c r="V738" s="326"/>
      <c r="W738" s="313" t="s">
        <v>566</v>
      </c>
      <c r="X738" s="314"/>
      <c r="Y738" s="314"/>
      <c r="Z738" s="314"/>
      <c r="AA738" s="314"/>
      <c r="AB738" s="314"/>
      <c r="AC738" s="314"/>
      <c r="AD738" s="314"/>
      <c r="AE738" s="314"/>
      <c r="AF738" s="315"/>
      <c r="AG738" s="279" t="s">
        <v>364</v>
      </c>
      <c r="AH738" s="279"/>
      <c r="AI738" s="279"/>
      <c r="AJ738" s="279"/>
      <c r="AK738" s="279"/>
      <c r="AL738" s="279"/>
      <c r="AM738" s="313" t="s">
        <v>566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653" t="s">
        <v>545</v>
      </c>
      <c r="B779" s="654"/>
      <c r="C779" s="654"/>
      <c r="D779" s="654"/>
      <c r="E779" s="654"/>
      <c r="F779" s="655"/>
      <c r="G779" s="618" t="s">
        <v>579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594</v>
      </c>
      <c r="H781" s="694"/>
      <c r="I781" s="694"/>
      <c r="J781" s="694"/>
      <c r="K781" s="695"/>
      <c r="L781" s="687" t="s">
        <v>580</v>
      </c>
      <c r="M781" s="688"/>
      <c r="N781" s="688"/>
      <c r="O781" s="688"/>
      <c r="P781" s="688"/>
      <c r="Q781" s="688"/>
      <c r="R781" s="688"/>
      <c r="S781" s="688"/>
      <c r="T781" s="688"/>
      <c r="U781" s="688"/>
      <c r="V781" s="688"/>
      <c r="W781" s="688"/>
      <c r="X781" s="689"/>
      <c r="Y781" s="413">
        <v>17</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3.5" customHeight="1" x14ac:dyDescent="0.15">
      <c r="A837" s="401">
        <v>1</v>
      </c>
      <c r="B837" s="401">
        <v>1</v>
      </c>
      <c r="C837" s="387" t="s">
        <v>570</v>
      </c>
      <c r="D837" s="369"/>
      <c r="E837" s="369"/>
      <c r="F837" s="369"/>
      <c r="G837" s="369"/>
      <c r="H837" s="369"/>
      <c r="I837" s="369"/>
      <c r="J837" s="370" t="s">
        <v>551</v>
      </c>
      <c r="K837" s="371"/>
      <c r="L837" s="371"/>
      <c r="M837" s="371"/>
      <c r="N837" s="371"/>
      <c r="O837" s="371"/>
      <c r="P837" s="388" t="s">
        <v>568</v>
      </c>
      <c r="Q837" s="372"/>
      <c r="R837" s="372"/>
      <c r="S837" s="372"/>
      <c r="T837" s="372"/>
      <c r="U837" s="372"/>
      <c r="V837" s="372"/>
      <c r="W837" s="372"/>
      <c r="X837" s="372"/>
      <c r="Y837" s="373">
        <v>17</v>
      </c>
      <c r="Z837" s="374"/>
      <c r="AA837" s="374"/>
      <c r="AB837" s="375"/>
      <c r="AC837" s="383" t="s">
        <v>535</v>
      </c>
      <c r="AD837" s="384"/>
      <c r="AE837" s="384"/>
      <c r="AF837" s="384"/>
      <c r="AG837" s="384"/>
      <c r="AH837" s="385">
        <v>3</v>
      </c>
      <c r="AI837" s="386"/>
      <c r="AJ837" s="386"/>
      <c r="AK837" s="386"/>
      <c r="AL837" s="379">
        <v>100</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551</v>
      </c>
      <c r="F1102" s="400"/>
      <c r="G1102" s="400"/>
      <c r="H1102" s="400"/>
      <c r="I1102" s="400"/>
      <c r="J1102" s="370" t="s">
        <v>551</v>
      </c>
      <c r="K1102" s="371"/>
      <c r="L1102" s="371"/>
      <c r="M1102" s="371"/>
      <c r="N1102" s="371"/>
      <c r="O1102" s="371"/>
      <c r="P1102" s="388" t="s">
        <v>551</v>
      </c>
      <c r="Q1102" s="372"/>
      <c r="R1102" s="372"/>
      <c r="S1102" s="372"/>
      <c r="T1102" s="372"/>
      <c r="U1102" s="372"/>
      <c r="V1102" s="372"/>
      <c r="W1102" s="372"/>
      <c r="X1102" s="372"/>
      <c r="Y1102" s="373" t="s">
        <v>551</v>
      </c>
      <c r="Z1102" s="374"/>
      <c r="AA1102" s="374"/>
      <c r="AB1102" s="375"/>
      <c r="AC1102" s="376"/>
      <c r="AD1102" s="376"/>
      <c r="AE1102" s="376"/>
      <c r="AF1102" s="376"/>
      <c r="AG1102" s="376"/>
      <c r="AH1102" s="377" t="s">
        <v>551</v>
      </c>
      <c r="AI1102" s="378"/>
      <c r="AJ1102" s="378"/>
      <c r="AK1102" s="378"/>
      <c r="AL1102" s="379" t="s">
        <v>551</v>
      </c>
      <c r="AM1102" s="380"/>
      <c r="AN1102" s="380"/>
      <c r="AO1102" s="381"/>
      <c r="AP1102" s="382" t="s">
        <v>551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2017-08-23T11:21:50Z</cp:lastPrinted>
  <dcterms:created xsi:type="dcterms:W3CDTF">2012-03-13T00:50:25Z</dcterms:created>
  <dcterms:modified xsi:type="dcterms:W3CDTF">2020-11-25T10:13:13Z</dcterms:modified>
</cp:coreProperties>
</file>