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国政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<sst xmlns="http://schemas.openxmlformats.org/spreadsheetml/2006/main" count="2838" uniqueCount="576">
  <si>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</si>
  <si>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ポストコロナを見据えた広域ブロックの将来課題に関する検討調査</t>
    <rPh sb="7" eb="9">
      <t>ミス</t>
    </rPh>
    <rPh sb="11" eb="13">
      <t>コウイキ</t>
    </rPh>
    <rPh sb="18" eb="20">
      <t>ショウライ</t>
    </rPh>
    <rPh sb="20" eb="22">
      <t>カダイ</t>
    </rPh>
    <rPh sb="23" eb="24">
      <t>カン</t>
    </rPh>
    <rPh sb="26" eb="28">
      <t>ケントウ</t>
    </rPh>
    <rPh sb="28" eb="30">
      <t>チョウサ</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</si>
  <si>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</si>
  <si>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</si>
  <si>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</si>
  <si>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</si>
  <si>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</si>
  <si>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</si>
  <si>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</si>
  <si>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</si>
  <si>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</si>
  <si>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</si>
  <si>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</si>
  <si>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</si>
  <si>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</si>
  <si>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</si>
  <si>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</si>
  <si>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</si>
  <si>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</si>
  <si>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</si>
  <si>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</si>
  <si>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</si>
  <si>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</si>
  <si>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</si>
  <si>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</si>
  <si>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</si>
  <si>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</si>
  <si>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</si>
  <si>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</si>
  <si>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</si>
  <si>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</si>
  <si>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</si>
  <si>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</si>
  <si>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</si>
  <si>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</si>
  <si>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</si>
  <si>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</si>
  <si>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</si>
  <si>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</si>
  <si>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</si>
  <si>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</si>
  <si>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</si>
  <si>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</si>
  <si>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</si>
  <si>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</si>
  <si>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</si>
  <si>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</si>
  <si>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</si>
  <si>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</si>
  <si>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</si>
  <si>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</si>
  <si>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</si>
  <si>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</si>
  <si>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</si>
  <si>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</si>
  <si>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</si>
  <si>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</si>
  <si>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</si>
  <si>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</si>
  <si>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</si>
  <si>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ポストコロナ時代の各広域ブロックにおける将来の姿について議論を始めるため、新型コロナウイルスの影響について、早期に調査・分析する必要がある。</t>
    <rPh sb="31" eb="32">
      <t>ハジ</t>
    </rPh>
    <rPh sb="37" eb="39">
      <t>シンガタ</t>
    </rPh>
    <rPh sb="47" eb="49">
      <t>エイキョウ</t>
    </rPh>
    <rPh sb="54" eb="56">
      <t>ソウキ</t>
    </rPh>
    <rPh sb="57" eb="59">
      <t>チョウサ</t>
    </rPh>
    <rPh sb="60" eb="62">
      <t>ブンセキ</t>
    </rPh>
    <rPh sb="64" eb="66">
      <t>ヒツヨウ</t>
    </rPh>
    <phoneticPr fontId="4"/>
  </si>
  <si>
    <t>u.</t>
  </si>
  <si>
    <t>関連事業</t>
    <rPh sb="0" eb="2">
      <t>カンレン</t>
    </rPh>
    <rPh sb="2" eb="4">
      <t>ジギョウ</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</si>
  <si>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</si>
  <si>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</si>
  <si>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</si>
  <si>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</si>
  <si>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</si>
  <si>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</si>
  <si>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</si>
  <si>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</si>
  <si>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</si>
  <si>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</si>
  <si>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</si>
  <si>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</si>
  <si>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</si>
  <si>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</si>
  <si>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</si>
  <si>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</si>
  <si>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</si>
  <si>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</si>
  <si>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</si>
  <si>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</si>
  <si>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</si>
  <si>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</si>
  <si>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</si>
  <si>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</si>
  <si>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</si>
  <si>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</si>
  <si>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</si>
  <si>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</si>
  <si>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</si>
  <si>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</si>
  <si>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</si>
  <si>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</si>
  <si>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</si>
  <si>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</si>
  <si>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</si>
  <si>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</si>
  <si>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</si>
  <si>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</si>
  <si>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</si>
  <si>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</si>
  <si>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</si>
  <si>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</si>
  <si>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</si>
  <si>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</si>
  <si>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</si>
  <si>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</si>
  <si>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</si>
  <si>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</si>
  <si>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</si>
  <si>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</si>
  <si>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</si>
  <si>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</si>
  <si>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</si>
  <si>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</si>
  <si>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</si>
  <si>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</si>
  <si>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</si>
  <si>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</si>
  <si>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</si>
  <si>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</si>
  <si>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</si>
  <si>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</si>
  <si>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</si>
  <si>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</si>
  <si>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</si>
  <si>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</si>
  <si>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</si>
  <si>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</si>
  <si>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</si>
  <si>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</si>
  <si>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</si>
  <si>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</si>
  <si>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</si>
  <si>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</si>
  <si>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</si>
  <si>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</si>
  <si>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</si>
  <si>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</si>
  <si>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</si>
  <si>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</si>
  <si>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</si>
  <si>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</si>
  <si>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</si>
  <si>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</si>
  <si>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新型コロナウイルスの影響に関する調査の対象とした圏域数</t>
    <rPh sb="16" eb="18">
      <t>チョウサ</t>
    </rPh>
    <rPh sb="19" eb="21">
      <t>タイショウ</t>
    </rPh>
    <rPh sb="24" eb="26">
      <t>ケンイキ</t>
    </rPh>
    <rPh sb="26" eb="27">
      <t>スウ</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</si>
  <si>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</si>
  <si>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</si>
  <si>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</si>
  <si>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</si>
  <si>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</si>
  <si>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</si>
  <si>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</si>
  <si>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</si>
  <si>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</si>
  <si>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</si>
  <si>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</si>
  <si>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</si>
  <si>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</si>
  <si>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</si>
  <si>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</si>
  <si>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</si>
  <si>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</si>
  <si>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</si>
  <si>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</si>
  <si>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</si>
  <si>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</si>
  <si>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</si>
  <si>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</si>
  <si>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</si>
  <si>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</si>
  <si>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</si>
  <si>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</si>
  <si>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</si>
  <si>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</si>
  <si>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</si>
  <si>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</si>
  <si>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</si>
  <si>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</si>
  <si>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</si>
  <si>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</si>
  <si>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</si>
  <si>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</si>
  <si>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</si>
  <si>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</si>
  <si>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</si>
  <si>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</si>
  <si>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</si>
  <si>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</si>
  <si>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</si>
  <si>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</si>
  <si>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</si>
  <si>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</si>
  <si>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</si>
  <si>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</si>
  <si>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</si>
  <si>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</si>
  <si>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</si>
  <si>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</si>
  <si>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</si>
  <si>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</si>
  <si>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</si>
  <si>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</si>
  <si>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</si>
  <si>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</si>
  <si>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</si>
  <si>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</si>
  <si>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</si>
  <si>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</si>
  <si>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</si>
  <si>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</si>
  <si>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</si>
  <si>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</si>
  <si>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</si>
  <si>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</si>
  <si>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</si>
  <si>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</si>
  <si>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</si>
  <si>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</si>
  <si>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</si>
  <si>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</si>
  <si>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</si>
  <si>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</si>
  <si>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</si>
  <si>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</si>
  <si>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</si>
  <si>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</si>
  <si>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</si>
  <si>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</si>
  <si>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</si>
  <si>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</si>
  <si>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</si>
  <si>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</si>
  <si>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</si>
  <si>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</si>
  <si>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</si>
  <si>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</si>
  <si>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</si>
  <si>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</si>
  <si>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</si>
  <si>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</si>
  <si>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</si>
  <si>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</si>
  <si>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</si>
  <si>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</si>
  <si>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</si>
  <si>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</si>
  <si>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</si>
  <si>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</si>
  <si>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</si>
  <si>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</si>
  <si>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</si>
  <si>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</si>
  <si>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</si>
  <si>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</si>
  <si>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</si>
  <si>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</si>
  <si>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</si>
  <si>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</si>
  <si>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</si>
  <si>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国土審議会計画推進部会に設置された「国土の長期展望専門委員会」の議論を踏まえ、全国８広域ブロックにおいても、それぞれの特色を踏まえた広域ブロックのポストコロナ時代における将来の姿について議論が必要であることから、広域ブロックの将来の姿についての円滑な議論に資する調査を実施する。</t>
    <rPh sb="0" eb="2">
      <t>コクド</t>
    </rPh>
    <rPh sb="2" eb="5">
      <t>シンギカイ</t>
    </rPh>
    <rPh sb="5" eb="7">
      <t>ケイカク</t>
    </rPh>
    <rPh sb="7" eb="9">
      <t>スイシン</t>
    </rPh>
    <rPh sb="9" eb="11">
      <t>ブカイ</t>
    </rPh>
    <rPh sb="12" eb="14">
      <t>セッチ</t>
    </rPh>
    <rPh sb="134" eb="136">
      <t>ジッシ</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</si>
  <si>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</si>
  <si>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</si>
  <si>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</si>
  <si>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</si>
  <si>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</si>
  <si>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</si>
  <si>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</si>
  <si>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</si>
  <si>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</si>
  <si>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</si>
  <si>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</si>
  <si>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</si>
  <si>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</si>
  <si>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</si>
  <si>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</si>
  <si>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</si>
  <si>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</si>
  <si>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</si>
  <si>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</si>
  <si>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</si>
  <si>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</si>
  <si>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</si>
  <si>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</si>
  <si>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</si>
  <si>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</si>
  <si>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</si>
  <si>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</si>
  <si>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</si>
  <si>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</si>
  <si>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</si>
  <si>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</si>
  <si>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</si>
  <si>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</si>
  <si>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</si>
  <si>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</si>
  <si>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</si>
  <si>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</si>
  <si>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</si>
  <si>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</si>
  <si>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</si>
  <si>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</si>
  <si>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</si>
  <si>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</si>
  <si>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</si>
  <si>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</si>
  <si>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</si>
  <si>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</si>
  <si>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</si>
  <si>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</si>
  <si>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</si>
  <si>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</si>
  <si>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</si>
  <si>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</si>
  <si>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</si>
  <si>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</si>
  <si>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</si>
  <si>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</si>
  <si>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</si>
  <si>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</si>
  <si>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</si>
  <si>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</si>
  <si>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</si>
  <si>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</si>
  <si>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</si>
  <si>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</si>
  <si>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</si>
  <si>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</si>
  <si>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</si>
  <si>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</si>
  <si>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</si>
  <si>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</si>
  <si>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</si>
  <si>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新型コロナウイルスの影響に関し８広域ブロックごとの相違点等の調査、分析を実施し、「国土の長期展望専門委員会」がとりまとめる2050年の国土の姿と長期的な課題及び解決方策に対応するにあたっての、各広域ブロックにおける将来課題について検討を行う。</t>
    <rPh sb="25" eb="28">
      <t>ソウイテン</t>
    </rPh>
    <rPh sb="28" eb="29">
      <t>ナド</t>
    </rPh>
    <rPh sb="30" eb="32">
      <t>チョウサ</t>
    </rPh>
    <rPh sb="33" eb="35">
      <t>ブンセキ</t>
    </rPh>
    <rPh sb="36" eb="38">
      <t>ジッシ</t>
    </rPh>
    <rPh sb="41" eb="43">
      <t>コクド</t>
    </rPh>
    <rPh sb="44" eb="46">
      <t>チョウキ</t>
    </rPh>
    <rPh sb="46" eb="48">
      <t>テンボウ</t>
    </rPh>
    <rPh sb="48" eb="50">
      <t>センモン</t>
    </rPh>
    <rPh sb="50" eb="53">
      <t>イインカイ</t>
    </rPh>
    <rPh sb="65" eb="66">
      <t>ネン</t>
    </rPh>
    <rPh sb="67" eb="69">
      <t>コクド</t>
    </rPh>
    <rPh sb="70" eb="71">
      <t>スガタ</t>
    </rPh>
    <rPh sb="72" eb="75">
      <t>チョウキテキ</t>
    </rPh>
    <rPh sb="76" eb="78">
      <t>カダイ</t>
    </rPh>
    <rPh sb="78" eb="79">
      <t>オヨ</t>
    </rPh>
    <rPh sb="80" eb="82">
      <t>カイケツ</t>
    </rPh>
    <rPh sb="82" eb="84">
      <t>ホウサク</t>
    </rPh>
    <rPh sb="85" eb="87">
      <t>タイオウ</t>
    </rPh>
    <rPh sb="96" eb="97">
      <t>カク</t>
    </rPh>
    <rPh sb="97" eb="98">
      <t>ヒロ</t>
    </rPh>
    <rPh sb="115" eb="117">
      <t>ケントウ</t>
    </rPh>
    <rPh sb="118" eb="119">
      <t>オコナ</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</si>
  <si>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</si>
  <si>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</si>
  <si>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</si>
  <si>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</si>
  <si>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</si>
  <si>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</si>
  <si>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</si>
  <si>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</si>
  <si>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</si>
  <si>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</si>
  <si>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</si>
  <si>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</si>
  <si>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</si>
  <si>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</si>
  <si>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</si>
  <si>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</si>
  <si>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</si>
  <si>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</si>
  <si>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</si>
  <si>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</si>
  <si>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</si>
  <si>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</si>
  <si>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</si>
  <si>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</si>
  <si>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</si>
  <si>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</si>
  <si>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</si>
  <si>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</si>
  <si>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</si>
  <si>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</si>
  <si>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</si>
  <si>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</si>
  <si>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</si>
  <si>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</si>
  <si>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</si>
  <si>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</si>
  <si>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</si>
  <si>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</si>
  <si>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</si>
  <si>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</si>
  <si>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</si>
  <si>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</si>
  <si>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</si>
  <si>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</si>
  <si>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</si>
  <si>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</si>
  <si>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</si>
  <si>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</si>
  <si>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</si>
  <si>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</si>
  <si>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</si>
  <si>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</si>
  <si>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</si>
  <si>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</si>
  <si>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</si>
  <si>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</si>
  <si>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</si>
  <si>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</si>
  <si>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</si>
  <si>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</si>
  <si>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</si>
  <si>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</si>
  <si>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</si>
  <si>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</si>
  <si>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</si>
  <si>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</si>
  <si>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</si>
  <si>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</si>
  <si>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</si>
  <si>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</si>
  <si>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</si>
  <si>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</si>
  <si>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</si>
  <si>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</si>
  <si>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</si>
  <si>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</si>
  <si>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</si>
  <si>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</si>
  <si>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</si>
  <si>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</si>
  <si>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</si>
  <si>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</si>
  <si>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</si>
  <si>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</si>
  <si>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</si>
  <si>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</si>
  <si>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</si>
  <si>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</si>
  <si>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</si>
  <si>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</si>
  <si>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</si>
  <si>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</si>
  <si>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</si>
  <si>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</si>
  <si>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</si>
  <si>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</si>
  <si>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</si>
  <si>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</si>
  <si>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</si>
  <si>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国土形成計画法に定められた国土形成計画（広域地方計画）の策定に資する取組であり、国が実施する必要がある。</t>
    <rPh sb="0" eb="2">
      <t>コクド</t>
    </rPh>
    <rPh sb="2" eb="4">
      <t>ケイセイ</t>
    </rPh>
    <rPh sb="4" eb="7">
      <t>ケイカクホウ</t>
    </rPh>
    <rPh sb="8" eb="9">
      <t>サダ</t>
    </rPh>
    <rPh sb="13" eb="15">
      <t>コクド</t>
    </rPh>
    <rPh sb="15" eb="17">
      <t>ケイセイ</t>
    </rPh>
    <rPh sb="17" eb="19">
      <t>ケイカク</t>
    </rPh>
    <rPh sb="20" eb="22">
      <t>コウイキ</t>
    </rPh>
    <rPh sb="22" eb="24">
      <t>チホウ</t>
    </rPh>
    <rPh sb="24" eb="26">
      <t>ケイカク</t>
    </rPh>
    <rPh sb="28" eb="30">
      <t>サクテイ</t>
    </rPh>
    <rPh sb="31" eb="32">
      <t>シ</t>
    </rPh>
    <rPh sb="34" eb="36">
      <t>トリクミ</t>
    </rPh>
    <rPh sb="40" eb="41">
      <t>クニ</t>
    </rPh>
    <rPh sb="42" eb="44">
      <t>ジッシ</t>
    </rPh>
    <rPh sb="46" eb="48">
      <t>ヒツヨウ</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</si>
  <si>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</si>
  <si>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</si>
  <si>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</si>
  <si>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</si>
  <si>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</si>
  <si>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</si>
  <si>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</si>
  <si>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</si>
  <si>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</si>
  <si>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</si>
  <si>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</si>
  <si>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</si>
  <si>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</si>
  <si>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</si>
  <si>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</si>
  <si>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</si>
  <si>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</si>
  <si>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</si>
  <si>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</si>
  <si>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</si>
  <si>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</si>
  <si>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</si>
  <si>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</si>
  <si>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</si>
  <si>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</si>
  <si>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</si>
  <si>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</si>
  <si>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</si>
  <si>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</si>
  <si>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</si>
  <si>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</si>
  <si>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</si>
  <si>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</si>
  <si>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</si>
  <si>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</si>
  <si>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</si>
  <si>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</si>
  <si>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</si>
  <si>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</si>
  <si>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</si>
  <si>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</si>
  <si>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</si>
  <si>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</si>
  <si>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</si>
  <si>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</si>
  <si>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</si>
  <si>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</si>
  <si>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</si>
  <si>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</si>
  <si>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</si>
  <si>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</si>
  <si>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</si>
  <si>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</si>
  <si>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</si>
  <si>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</si>
  <si>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</si>
  <si>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</si>
  <si>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</si>
  <si>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</si>
  <si>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</si>
  <si>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</si>
  <si>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</si>
  <si>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</si>
  <si>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</si>
  <si>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</si>
  <si>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</si>
  <si>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</si>
  <si>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</si>
  <si>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</si>
  <si>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</si>
  <si>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</si>
  <si>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</si>
  <si>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</si>
  <si>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</si>
  <si>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</si>
  <si>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</si>
  <si>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</si>
  <si>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</si>
  <si>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</si>
  <si>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</si>
  <si>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</si>
  <si>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</si>
  <si>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</si>
  <si>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</si>
  <si>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</si>
  <si>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</si>
  <si>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</si>
  <si>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</si>
  <si>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</si>
  <si>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</si>
  <si>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</si>
  <si>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</si>
  <si>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</si>
  <si>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</si>
  <si>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</si>
  <si>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</si>
  <si>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</si>
  <si>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</si>
  <si>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</si>
  <si>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広域地方政策課</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</si>
  <si>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</si>
  <si>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</si>
  <si>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</si>
  <si>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</si>
  <si>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</si>
  <si>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</si>
  <si>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</si>
  <si>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</si>
  <si>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</si>
  <si>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</si>
  <si>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</si>
  <si>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</si>
  <si>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</si>
  <si>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</si>
  <si>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</si>
  <si>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</si>
  <si>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</si>
  <si>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</si>
  <si>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</si>
  <si>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</si>
  <si>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rPh sb="0" eb="2">
      <t>コクド</t>
    </rPh>
    <rPh sb="2" eb="5">
      <t>セイサクキョク</t>
    </rPh>
    <phoneticPr fontId="4"/>
  </si>
  <si>
    <t>課長　伊藤　敬</t>
    <rPh sb="0" eb="2">
      <t>カチョウ</t>
    </rPh>
    <rPh sb="3" eb="5">
      <t>イトウ</t>
    </rPh>
    <rPh sb="6" eb="7">
      <t>タカシ</t>
    </rPh>
    <phoneticPr fontId="4"/>
  </si>
  <si>
    <t>国土形成計画法</t>
    <rPh sb="0" eb="2">
      <t>コクド</t>
    </rPh>
    <rPh sb="2" eb="4">
      <t>ケイセイ</t>
    </rPh>
    <rPh sb="4" eb="7">
      <t>ケイカクホウ</t>
    </rPh>
    <phoneticPr fontId="4"/>
  </si>
  <si>
    <t>○</t>
  </si>
  <si>
    <t>国土形成推進調査費</t>
    <rPh sb="0" eb="2">
      <t>コクド</t>
    </rPh>
    <rPh sb="2" eb="4">
      <t>ケイセイ</t>
    </rPh>
    <rPh sb="4" eb="6">
      <t>スイシン</t>
    </rPh>
    <rPh sb="6" eb="9">
      <t>チョウサヒ</t>
    </rPh>
    <phoneticPr fontId="4"/>
  </si>
  <si>
    <t>諸謝金</t>
    <rPh sb="0" eb="1">
      <t>ショ</t>
    </rPh>
    <rPh sb="1" eb="3">
      <t>シャキン</t>
    </rPh>
    <phoneticPr fontId="4"/>
  </si>
  <si>
    <t>国土交通省国土政策局調べ</t>
    <rPh sb="0" eb="2">
      <t>コクド</t>
    </rPh>
    <rPh sb="2" eb="5">
      <t>コウツウショウ</t>
    </rPh>
    <rPh sb="5" eb="7">
      <t>コクド</t>
    </rPh>
    <rPh sb="7" eb="9">
      <t>セイサク</t>
    </rPh>
    <rPh sb="9" eb="10">
      <t>キョク</t>
    </rPh>
    <rPh sb="10" eb="11">
      <t>シラ</t>
    </rPh>
    <phoneticPr fontId="4"/>
  </si>
  <si>
    <t>件</t>
    <rPh sb="0" eb="1">
      <t>ケン</t>
    </rPh>
    <phoneticPr fontId="4"/>
  </si>
  <si>
    <t>百万円</t>
    <rPh sb="0" eb="3">
      <t>ヒャクマンエン</t>
    </rPh>
    <phoneticPr fontId="4"/>
  </si>
  <si>
    <t>　　百万円/圏域数</t>
    <rPh sb="2" eb="5">
      <t>ヒャクマンエン</t>
    </rPh>
    <rPh sb="6" eb="8">
      <t>ケンイキ</t>
    </rPh>
    <rPh sb="8" eb="9">
      <t>スウ</t>
    </rPh>
    <phoneticPr fontId="4"/>
  </si>
  <si>
    <t>広域地方計画協議会において、本事業による調査を活用する</t>
    <rPh sb="0" eb="2">
      <t>コウイキ</t>
    </rPh>
    <rPh sb="2" eb="4">
      <t>チホウ</t>
    </rPh>
    <rPh sb="4" eb="6">
      <t>ケイカク</t>
    </rPh>
    <rPh sb="6" eb="9">
      <t>キョウギカイ</t>
    </rPh>
    <rPh sb="14" eb="15">
      <t>ホン</t>
    </rPh>
    <rPh sb="15" eb="17">
      <t>ジギョウ</t>
    </rPh>
    <rPh sb="20" eb="22">
      <t>チョウサ</t>
    </rPh>
    <rPh sb="23" eb="25">
      <t>カツヨウ</t>
    </rPh>
    <phoneticPr fontId="4"/>
  </si>
  <si>
    <t>37　総合的な国土形成を推進する</t>
    <rPh sb="3" eb="6">
      <t>ソウゴウテキ</t>
    </rPh>
    <rPh sb="7" eb="9">
      <t>コクド</t>
    </rPh>
    <rPh sb="9" eb="11">
      <t>ケイセイ</t>
    </rPh>
    <rPh sb="12" eb="14">
      <t>スイシン</t>
    </rPh>
    <phoneticPr fontId="4"/>
  </si>
  <si>
    <t>ポストコロナ時代の各広域ブロックにおける将来の姿について議論を行うための調査である。</t>
    <rPh sb="6" eb="8">
      <t>ジダイ</t>
    </rPh>
    <rPh sb="9" eb="10">
      <t>カク</t>
    </rPh>
    <rPh sb="10" eb="12">
      <t>コウイキ</t>
    </rPh>
    <rPh sb="20" eb="22">
      <t>ショウライ</t>
    </rPh>
    <rPh sb="23" eb="24">
      <t>スガタ</t>
    </rPh>
    <rPh sb="28" eb="30">
      <t>ギロン</t>
    </rPh>
    <rPh sb="31" eb="32">
      <t>オコナ</t>
    </rPh>
    <rPh sb="36" eb="38">
      <t>チョウサ</t>
    </rPh>
    <phoneticPr fontId="4"/>
  </si>
  <si>
    <t>新型コロナウイルス影響調査委託関係経費／調査の対象とした圏域数　　　　　　　　</t>
    <rPh sb="0" eb="2">
      <t>シンガタ</t>
    </rPh>
    <rPh sb="9" eb="11">
      <t>エイキョウ</t>
    </rPh>
    <rPh sb="11" eb="13">
      <t>チョウサ</t>
    </rPh>
    <rPh sb="13" eb="15">
      <t>イタク</t>
    </rPh>
    <rPh sb="15" eb="17">
      <t>カンケイ</t>
    </rPh>
    <rPh sb="17" eb="19">
      <t>ケイヒ</t>
    </rPh>
    <rPh sb="20" eb="22">
      <t>チョウサ</t>
    </rPh>
    <phoneticPr fontId="4"/>
  </si>
  <si>
    <t>本事業は、国土形成計画（全国計画）の見直しに向けた総点検等に係る国土の課題分析に資するものである。</t>
    <rPh sb="0" eb="1">
      <t>ホン</t>
    </rPh>
    <rPh sb="1" eb="3">
      <t>ジギョウ</t>
    </rPh>
    <rPh sb="12" eb="14">
      <t>ゼンコク</t>
    </rPh>
    <rPh sb="14" eb="16">
      <t>ケイカク</t>
    </rPh>
    <phoneticPr fontId="4"/>
  </si>
  <si>
    <t>国土形成計画（全国計画）（平成27年8月14日閣議決定）
国土形成計画（広域地方計画）（平成28年3月国土交通大臣決定）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1">
      <t>コクド</t>
    </rPh>
    <rPh sb="31" eb="33">
      <t>ケイセイ</t>
    </rPh>
    <rPh sb="33" eb="35">
      <t>ケイカク</t>
    </rPh>
    <rPh sb="36" eb="38">
      <t>コウイキ</t>
    </rPh>
    <rPh sb="38" eb="40">
      <t>チホウ</t>
    </rPh>
    <rPh sb="40" eb="42">
      <t>ケイカク</t>
    </rPh>
    <phoneticPr fontId="4"/>
  </si>
  <si>
    <t>広域地方計画協議会において調査結果を活用した圏域数</t>
    <rPh sb="0" eb="2">
      <t>コウイキ</t>
    </rPh>
    <rPh sb="2" eb="4">
      <t>チホウ</t>
    </rPh>
    <rPh sb="4" eb="6">
      <t>ケイカク</t>
    </rPh>
    <rPh sb="6" eb="9">
      <t>キョウギカイ</t>
    </rPh>
    <rPh sb="13" eb="15">
      <t>チョウサ</t>
    </rPh>
    <rPh sb="15" eb="17">
      <t>ケッカ</t>
    </rPh>
    <rPh sb="18" eb="20">
      <t>カツヨウ</t>
    </rPh>
    <rPh sb="22" eb="24">
      <t>ケンイキ</t>
    </rPh>
    <rPh sb="24" eb="25">
      <t>スウ</t>
    </rPh>
    <phoneticPr fontId="4"/>
  </si>
  <si>
    <t>「新型コロナウイルス感染症への対応など緊要な経費の要望額」30</t>
    <rPh sb="1" eb="3">
      <t>シンガタ</t>
    </rPh>
    <rPh sb="10" eb="12">
      <t>カンセン</t>
    </rPh>
    <rPh sb="12" eb="13">
      <t>ショウ</t>
    </rPh>
    <rPh sb="15" eb="17">
      <t>タイオウ</t>
    </rPh>
    <rPh sb="19" eb="21">
      <t>キンヨウ</t>
    </rPh>
    <rPh sb="22" eb="24">
      <t>ケイヒ</t>
    </rPh>
    <rPh sb="25" eb="27">
      <t>ヨウボウ</t>
    </rPh>
    <rPh sb="27" eb="28">
      <t>ガク</t>
    </rPh>
    <phoneticPr fontId="33"/>
  </si>
  <si>
    <t>新型コロナウイルス感染症の影響について、広域ブロックごとの特色や相違点を具体的に踏まえながら、有効な事業の遂行に努めるべき。</t>
    <rPh sb="0" eb="2">
      <t>シンガタ</t>
    </rPh>
    <rPh sb="9" eb="12">
      <t>カンセンショウ</t>
    </rPh>
    <rPh sb="13" eb="15">
      <t>エイキョウ</t>
    </rPh>
    <rPh sb="32" eb="35">
      <t>ソウイテン</t>
    </rPh>
    <rPh sb="36" eb="39">
      <t>グタイテキ</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</si>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</sst>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5" borderId="149" xfId="0"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149860</xdr:colOff>
      <xdr:row>745</xdr:row>
      <xdr:rowOff>86360</xdr:rowOff>
    </xdr:from>
    <xdr:to>
      <xdr:col>49</xdr:col>
      <xdr:colOff>154940</xdr:colOff>
      <xdr:row>750</xdr:row>
      <xdr:rowOff>212090</xdr:rowOff>
    </xdr:to>
    <xdr:sp macro="" textlink="">
      <xdr:nvSpPr>
        <xdr:cNvPr id="6" name="大かっこ 5"/>
        <xdr:cNvSpPr/>
      </xdr:nvSpPr>
      <xdr:spPr>
        <a:xfrm>
          <a:off x="5181600" y="40252015"/>
          <a:ext cx="3778885" cy="1918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50"/>
            <a:t>・ポストコロナを見据えた広域ブロックの将来課題に関する検討</a:t>
          </a:r>
          <a:endParaRPr kumimoji="1" lang="en-US" altLang="ja-JP" sz="1050"/>
        </a:p>
        <a:p>
          <a:r>
            <a:rPr kumimoji="1" lang="ja-JP" altLang="en-US" sz="1050"/>
            <a:t>　調査に係る事務費</a:t>
          </a:r>
          <a:r>
            <a:rPr kumimoji="1" lang="ja-JP" altLang="en-US" sz="1000">
              <a:effectLst/>
            </a:rPr>
            <a:t>　　　１．８</a:t>
          </a:r>
          <a:r>
            <a:rPr kumimoji="1" lang="ja-JP" altLang="en-US" sz="1050">
              <a:effectLst/>
            </a:rPr>
            <a:t>百万円</a:t>
          </a:r>
          <a:endParaRPr kumimoji="1" lang="en-US" altLang="ja-JP" sz="105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defRPr/>
          </a:pPr>
          <a:r>
            <a:rPr kumimoji="1" lang="ja-JP" altLang="ja-JP" sz="1050" baseline="0">
              <a:solidFill>
                <a:schemeClr val="tx1"/>
              </a:solidFill>
              <a:effectLst/>
              <a:latin typeface="+mn-lt"/>
              <a:ea typeface="+mn-ea"/>
              <a:cs typeface="+mn-cs"/>
            </a:rPr>
            <a:t>①職員旅費</a:t>
          </a:r>
          <a:r>
            <a:rPr kumimoji="1" lang="ja-JP" altLang="en-US" sz="1050" baseline="0">
              <a:solidFill>
                <a:schemeClr val="tx1"/>
              </a:solidFill>
              <a:effectLst/>
              <a:latin typeface="+mn-lt"/>
              <a:ea typeface="+mn-ea"/>
              <a:cs typeface="+mn-cs"/>
            </a:rPr>
            <a:t>　　　</a:t>
          </a:r>
          <a:r>
            <a:rPr kumimoji="1" lang="ja-JP" altLang="ja-JP" sz="1050" baseline="0">
              <a:solidFill>
                <a:schemeClr val="tx1"/>
              </a:solidFill>
              <a:effectLst/>
              <a:latin typeface="+mn-lt"/>
              <a:ea typeface="+mn-ea"/>
              <a:cs typeface="+mn-cs"/>
            </a:rPr>
            <a:t>：１．５百万円</a:t>
          </a:r>
          <a:endParaRPr lang="ja-JP" altLang="ja-JP" sz="1050">
            <a:effectLst/>
          </a:endParaRPr>
        </a:p>
        <a:p>
          <a:pPr marL="0" marR="0" lvl="0" indent="0" defTabSz="914400" eaLnBrk="1" fontAlgn="auto" latinLnBrk="0" hangingPunct="1">
            <a:lnSpc>
              <a:spcPct val="100000"/>
            </a:lnSpc>
            <a:spcBef>
              <a:spcPts val="0"/>
            </a:spcBef>
            <a:spcAft>
              <a:spcPts val="0"/>
            </a:spcAft>
            <a:defRPr/>
          </a:pPr>
          <a:r>
            <a:rPr kumimoji="1" lang="ja-JP" altLang="en-US" sz="1100" baseline="0">
              <a:solidFill>
                <a:schemeClr val="tx1"/>
              </a:solidFill>
              <a:effectLst/>
              <a:latin typeface="+mn-lt"/>
              <a:ea typeface="+mn-ea"/>
              <a:cs typeface="+mn-cs"/>
            </a:rPr>
            <a:t>②諸謝金　　　　</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０．３</a:t>
          </a:r>
          <a:r>
            <a:rPr kumimoji="1" lang="ja-JP" altLang="ja-JP" sz="1100" baseline="0">
              <a:solidFill>
                <a:schemeClr val="tx1"/>
              </a:solidFill>
              <a:effectLst/>
              <a:latin typeface="+mn-lt"/>
              <a:ea typeface="+mn-ea"/>
              <a:cs typeface="+mn-cs"/>
            </a:rPr>
            <a:t>百万円</a:t>
          </a:r>
          <a:endParaRPr lang="ja-JP" altLang="ja-JP" sz="105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23</xdr:col>
      <xdr:colOff>13335</xdr:colOff>
      <xdr:row>741</xdr:row>
      <xdr:rowOff>153670</xdr:rowOff>
    </xdr:from>
    <xdr:to>
      <xdr:col>31</xdr:col>
      <xdr:colOff>36830</xdr:colOff>
      <xdr:row>742</xdr:row>
      <xdr:rowOff>341630</xdr:rowOff>
    </xdr:to>
    <xdr:sp macro="" textlink="">
      <xdr:nvSpPr>
        <xdr:cNvPr id="7" name="テキスト ボックス 6"/>
        <xdr:cNvSpPr txBox="1"/>
      </xdr:nvSpPr>
      <xdr:spPr>
        <a:xfrm>
          <a:off x="4146550" y="38886765"/>
          <a:ext cx="1461135" cy="548005"/>
        </a:xfrm>
        <a:prstGeom prst="rect">
          <a:avLst/>
        </a:prstGeom>
        <a:no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22</xdr:col>
      <xdr:colOff>3175</xdr:colOff>
      <xdr:row>743</xdr:row>
      <xdr:rowOff>52070</xdr:rowOff>
    </xdr:from>
    <xdr:to>
      <xdr:col>33</xdr:col>
      <xdr:colOff>10795</xdr:colOff>
      <xdr:row>744</xdr:row>
      <xdr:rowOff>222250</xdr:rowOff>
    </xdr:to>
    <xdr:sp macro="" textlink="">
      <xdr:nvSpPr>
        <xdr:cNvPr id="8" name="大かっこ 7"/>
        <xdr:cNvSpPr/>
      </xdr:nvSpPr>
      <xdr:spPr>
        <a:xfrm>
          <a:off x="3956685" y="39505255"/>
          <a:ext cx="1984375" cy="530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00"/>
            <a:t>・当該事業の企画、立案</a:t>
          </a:r>
          <a:endParaRPr kumimoji="1" lang="en-US" altLang="ja-JP" sz="1000"/>
        </a:p>
        <a:p>
          <a:r>
            <a:rPr kumimoji="1" lang="ja-JP" altLang="en-US" sz="1000">
              <a:effectLst/>
            </a:rPr>
            <a:t>・発注、進捗管理及び成果の活用</a:t>
          </a:r>
          <a:endParaRPr lang="ja-JP" altLang="ja-JP" sz="1000">
            <a:effectLst/>
          </a:endParaRPr>
        </a:p>
      </xdr:txBody>
    </xdr:sp>
    <xdr:clientData/>
  </xdr:twoCellAnchor>
  <xdr:twoCellAnchor>
    <xdr:from>
      <xdr:col>27</xdr:col>
      <xdr:colOff>635</xdr:colOff>
      <xdr:row>744</xdr:row>
      <xdr:rowOff>298450</xdr:rowOff>
    </xdr:from>
    <xdr:to>
      <xdr:col>27</xdr:col>
      <xdr:colOff>635</xdr:colOff>
      <xdr:row>752</xdr:row>
      <xdr:rowOff>311785</xdr:rowOff>
    </xdr:to>
    <xdr:cxnSp macro="">
      <xdr:nvCxnSpPr>
        <xdr:cNvPr id="11" name="直線矢印コネクタ 10"/>
        <xdr:cNvCxnSpPr/>
      </xdr:nvCxnSpPr>
      <xdr:spPr>
        <a:xfrm>
          <a:off x="4852670" y="40111680"/>
          <a:ext cx="0" cy="28784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87630</xdr:colOff>
      <xdr:row>754</xdr:row>
      <xdr:rowOff>46355</xdr:rowOff>
    </xdr:from>
    <xdr:to>
      <xdr:col>34</xdr:col>
      <xdr:colOff>125095</xdr:colOff>
      <xdr:row>755</xdr:row>
      <xdr:rowOff>231775</xdr:rowOff>
    </xdr:to>
    <xdr:sp macro="" textlink="">
      <xdr:nvSpPr>
        <xdr:cNvPr id="13" name="テキスト ボックス 12"/>
        <xdr:cNvSpPr txBox="1"/>
      </xdr:nvSpPr>
      <xdr:spPr>
        <a:xfrm>
          <a:off x="3322320" y="43437175"/>
          <a:ext cx="2912745" cy="54546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a:t>
          </a:r>
          <a:r>
            <a:rPr kumimoji="1" lang="ja-JP" altLang="ja-JP" sz="1100">
              <a:solidFill>
                <a:schemeClr val="dk1"/>
              </a:solidFill>
              <a:effectLst/>
              <a:latin typeface="+mn-lt"/>
              <a:ea typeface="+mn-ea"/>
              <a:cs typeface="+mn-cs"/>
            </a:rPr>
            <a:t>民間企業等</a:t>
          </a:r>
          <a:endParaRPr kumimoji="1" lang="en-US" altLang="ja-JP" sz="1100">
            <a:solidFill>
              <a:schemeClr val="dk1"/>
            </a:solidFill>
            <a:effectLst/>
            <a:latin typeface="+mn-lt"/>
            <a:ea typeface="+mn-ea"/>
            <a:cs typeface="+mn-cs"/>
          </a:endParaRPr>
        </a:p>
        <a:p>
          <a:pPr algn="ctr"/>
          <a:r>
            <a:rPr kumimoji="1" lang="ja-JP" altLang="en-US" sz="1100"/>
            <a:t>２８．２百万円</a:t>
          </a:r>
          <a:endParaRPr kumimoji="1" lang="en-US" altLang="ja-JP" sz="1100"/>
        </a:p>
      </xdr:txBody>
    </xdr:sp>
    <xdr:clientData/>
  </xdr:twoCellAnchor>
  <xdr:twoCellAnchor>
    <xdr:from>
      <xdr:col>20</xdr:col>
      <xdr:colOff>122555</xdr:colOff>
      <xdr:row>753</xdr:row>
      <xdr:rowOff>46990</xdr:rowOff>
    </xdr:from>
    <xdr:to>
      <xdr:col>31</xdr:col>
      <xdr:colOff>97790</xdr:colOff>
      <xdr:row>753</xdr:row>
      <xdr:rowOff>281940</xdr:rowOff>
    </xdr:to>
    <xdr:sp macro="" textlink="">
      <xdr:nvSpPr>
        <xdr:cNvPr id="15" name="テキスト ボックス 14"/>
        <xdr:cNvSpPr txBox="1"/>
      </xdr:nvSpPr>
      <xdr:spPr>
        <a:xfrm>
          <a:off x="3716655" y="43085385"/>
          <a:ext cx="1951990" cy="23495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25400</xdr:colOff>
      <xdr:row>756</xdr:row>
      <xdr:rowOff>33655</xdr:rowOff>
    </xdr:from>
    <xdr:to>
      <xdr:col>35</xdr:col>
      <xdr:colOff>20955</xdr:colOff>
      <xdr:row>757</xdr:row>
      <xdr:rowOff>400050</xdr:rowOff>
    </xdr:to>
    <xdr:sp macro="" textlink="">
      <xdr:nvSpPr>
        <xdr:cNvPr id="17" name="大かっこ 16"/>
        <xdr:cNvSpPr/>
      </xdr:nvSpPr>
      <xdr:spPr>
        <a:xfrm>
          <a:off x="3260090" y="44144565"/>
          <a:ext cx="3050540" cy="726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000">
              <a:effectLst/>
            </a:rPr>
            <a:t>アンケート調査の実施</a:t>
          </a:r>
          <a:endParaRPr lang="ja-JP" altLang="ja-JP" sz="1000">
            <a:effectLst/>
          </a:endParaRPr>
        </a:p>
        <a:p>
          <a:pPr algn="ctr"/>
          <a:r>
            <a:rPr lang="ja-JP" altLang="en-US" sz="1000">
              <a:effectLst/>
            </a:rPr>
            <a:t>調査結果の分析</a:t>
          </a:r>
          <a:endParaRPr lang="ja-JP" altLang="ja-JP" sz="1000">
            <a:effectLst/>
          </a:endParaRPr>
        </a:p>
        <a:p>
          <a:pPr algn="ctr"/>
          <a:r>
            <a:rPr lang="ja-JP" altLang="en-US" sz="1000">
              <a:effectLst/>
            </a:rPr>
            <a:t>有識者ヒアリングの事務支援　等</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4" zoomScale="74" zoomScaleNormal="75" zoomScaleSheetLayoutView="74"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t="s">
        <v>180</v>
      </c>
      <c r="AP2" s="82"/>
      <c r="AQ2" s="82"/>
      <c r="AR2" s="40" t="str">
        <f>IF(OR(AO2="　",AO2=""),"","-")</f>
        <v>-</v>
      </c>
      <c r="AS2" s="83">
        <v>45</v>
      </c>
      <c r="AT2" s="83"/>
      <c r="AU2" s="83"/>
      <c r="AV2" s="1" t="str">
        <f>IF(AW2="","","-")</f>
        <v/>
      </c>
      <c r="AW2" s="84"/>
      <c r="AX2" s="84"/>
    </row>
    <row r="3" spans="1:50" ht="21" customHeight="1" x14ac:dyDescent="0.15">
      <c r="A3" s="85" t="s">
        <v>165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260</v>
      </c>
      <c r="AK3" s="87"/>
      <c r="AL3" s="87"/>
      <c r="AM3" s="87"/>
      <c r="AN3" s="87"/>
      <c r="AO3" s="87"/>
      <c r="AP3" s="87"/>
      <c r="AQ3" s="87"/>
      <c r="AR3" s="87"/>
      <c r="AS3" s="87"/>
      <c r="AT3" s="87"/>
      <c r="AU3" s="87"/>
      <c r="AV3" s="87"/>
      <c r="AW3" s="87"/>
      <c r="AX3" s="43" t="s">
        <v>124</v>
      </c>
    </row>
    <row r="4" spans="1:50" ht="24.75" customHeight="1" x14ac:dyDescent="0.15">
      <c r="A4" s="88" t="s">
        <v>47</v>
      </c>
      <c r="B4" s="89"/>
      <c r="C4" s="89"/>
      <c r="D4" s="89"/>
      <c r="E4" s="89"/>
      <c r="F4" s="89"/>
      <c r="G4" s="90" t="s">
        <v>1</v>
      </c>
      <c r="H4" s="91"/>
      <c r="I4" s="91"/>
      <c r="J4" s="91"/>
      <c r="K4" s="91"/>
      <c r="L4" s="91"/>
      <c r="M4" s="91"/>
      <c r="N4" s="91"/>
      <c r="O4" s="91"/>
      <c r="P4" s="91"/>
      <c r="Q4" s="91"/>
      <c r="R4" s="91"/>
      <c r="S4" s="91"/>
      <c r="T4" s="91"/>
      <c r="U4" s="91"/>
      <c r="V4" s="91"/>
      <c r="W4" s="91"/>
      <c r="X4" s="91"/>
      <c r="Y4" s="92" t="s">
        <v>12</v>
      </c>
      <c r="Z4" s="93"/>
      <c r="AA4" s="93"/>
      <c r="AB4" s="93"/>
      <c r="AC4" s="93"/>
      <c r="AD4" s="94"/>
      <c r="AE4" s="95" t="s">
        <v>556</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128</v>
      </c>
      <c r="B5" s="100"/>
      <c r="C5" s="100"/>
      <c r="D5" s="100"/>
      <c r="E5" s="100"/>
      <c r="F5" s="101"/>
      <c r="G5" s="102" t="s">
        <v>536</v>
      </c>
      <c r="H5" s="103"/>
      <c r="I5" s="103"/>
      <c r="J5" s="103"/>
      <c r="K5" s="103"/>
      <c r="L5" s="103"/>
      <c r="M5" s="104" t="s">
        <v>126</v>
      </c>
      <c r="N5" s="105"/>
      <c r="O5" s="105"/>
      <c r="P5" s="105"/>
      <c r="Q5" s="105"/>
      <c r="R5" s="106"/>
      <c r="S5" s="107" t="s">
        <v>121</v>
      </c>
      <c r="T5" s="103"/>
      <c r="U5" s="103"/>
      <c r="V5" s="103"/>
      <c r="W5" s="103"/>
      <c r="X5" s="108"/>
      <c r="Y5" s="109" t="s">
        <v>27</v>
      </c>
      <c r="Z5" s="110"/>
      <c r="AA5" s="110"/>
      <c r="AB5" s="110"/>
      <c r="AC5" s="110"/>
      <c r="AD5" s="111"/>
      <c r="AE5" s="112" t="s">
        <v>535</v>
      </c>
      <c r="AF5" s="112"/>
      <c r="AG5" s="112"/>
      <c r="AH5" s="112"/>
      <c r="AI5" s="112"/>
      <c r="AJ5" s="112"/>
      <c r="AK5" s="112"/>
      <c r="AL5" s="112"/>
      <c r="AM5" s="112"/>
      <c r="AN5" s="112"/>
      <c r="AO5" s="112"/>
      <c r="AP5" s="113"/>
      <c r="AQ5" s="114" t="s">
        <v>557</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0</v>
      </c>
      <c r="B7" s="123"/>
      <c r="C7" s="123"/>
      <c r="D7" s="123"/>
      <c r="E7" s="123"/>
      <c r="F7" s="124"/>
      <c r="G7" s="125" t="s">
        <v>558</v>
      </c>
      <c r="H7" s="126"/>
      <c r="I7" s="126"/>
      <c r="J7" s="126"/>
      <c r="K7" s="126"/>
      <c r="L7" s="126"/>
      <c r="M7" s="126"/>
      <c r="N7" s="126"/>
      <c r="O7" s="126"/>
      <c r="P7" s="126"/>
      <c r="Q7" s="126"/>
      <c r="R7" s="126"/>
      <c r="S7" s="126"/>
      <c r="T7" s="126"/>
      <c r="U7" s="126"/>
      <c r="V7" s="126"/>
      <c r="W7" s="126"/>
      <c r="X7" s="127"/>
      <c r="Y7" s="128" t="s">
        <v>241</v>
      </c>
      <c r="Z7" s="129"/>
      <c r="AA7" s="129"/>
      <c r="AB7" s="129"/>
      <c r="AC7" s="129"/>
      <c r="AD7" s="130"/>
      <c r="AE7" s="131" t="s">
        <v>571</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360</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362</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73</v>
      </c>
      <c r="B9" s="143"/>
      <c r="C9" s="143"/>
      <c r="D9" s="143"/>
      <c r="E9" s="143"/>
      <c r="F9" s="143"/>
      <c r="G9" s="144" t="s">
        <v>262</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83</v>
      </c>
      <c r="B10" s="148"/>
      <c r="C10" s="148"/>
      <c r="D10" s="148"/>
      <c r="E10" s="148"/>
      <c r="F10" s="148"/>
      <c r="G10" s="149" t="s">
        <v>335</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20</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77</v>
      </c>
      <c r="B12" s="867"/>
      <c r="C12" s="867"/>
      <c r="D12" s="867"/>
      <c r="E12" s="867"/>
      <c r="F12" s="868"/>
      <c r="G12" s="156"/>
      <c r="H12" s="157"/>
      <c r="I12" s="157"/>
      <c r="J12" s="157"/>
      <c r="K12" s="157"/>
      <c r="L12" s="157"/>
      <c r="M12" s="157"/>
      <c r="N12" s="157"/>
      <c r="O12" s="157"/>
      <c r="P12" s="158" t="s">
        <v>169</v>
      </c>
      <c r="Q12" s="159"/>
      <c r="R12" s="159"/>
      <c r="S12" s="159"/>
      <c r="T12" s="159"/>
      <c r="U12" s="159"/>
      <c r="V12" s="160"/>
      <c r="W12" s="158" t="s">
        <v>462</v>
      </c>
      <c r="X12" s="159"/>
      <c r="Y12" s="159"/>
      <c r="Z12" s="159"/>
      <c r="AA12" s="159"/>
      <c r="AB12" s="159"/>
      <c r="AC12" s="160"/>
      <c r="AD12" s="158" t="s">
        <v>72</v>
      </c>
      <c r="AE12" s="159"/>
      <c r="AF12" s="159"/>
      <c r="AG12" s="159"/>
      <c r="AH12" s="159"/>
      <c r="AI12" s="159"/>
      <c r="AJ12" s="160"/>
      <c r="AK12" s="158" t="s">
        <v>413</v>
      </c>
      <c r="AL12" s="159"/>
      <c r="AM12" s="159"/>
      <c r="AN12" s="159"/>
      <c r="AO12" s="159"/>
      <c r="AP12" s="159"/>
      <c r="AQ12" s="160"/>
      <c r="AR12" s="158" t="s">
        <v>476</v>
      </c>
      <c r="AS12" s="159"/>
      <c r="AT12" s="159"/>
      <c r="AU12" s="159"/>
      <c r="AV12" s="159"/>
      <c r="AW12" s="159"/>
      <c r="AX12" s="161"/>
    </row>
    <row r="13" spans="1:50" ht="21" customHeight="1" x14ac:dyDescent="0.15">
      <c r="A13" s="836"/>
      <c r="B13" s="837"/>
      <c r="C13" s="837"/>
      <c r="D13" s="837"/>
      <c r="E13" s="837"/>
      <c r="F13" s="838"/>
      <c r="G13" s="691" t="s">
        <v>6</v>
      </c>
      <c r="H13" s="692"/>
      <c r="I13" s="162" t="s">
        <v>18</v>
      </c>
      <c r="J13" s="163"/>
      <c r="K13" s="163"/>
      <c r="L13" s="163"/>
      <c r="M13" s="163"/>
      <c r="N13" s="163"/>
      <c r="O13" s="164"/>
      <c r="P13" s="165"/>
      <c r="Q13" s="166"/>
      <c r="R13" s="166"/>
      <c r="S13" s="166"/>
      <c r="T13" s="166"/>
      <c r="U13" s="166"/>
      <c r="V13" s="167"/>
      <c r="W13" s="165"/>
      <c r="X13" s="166"/>
      <c r="Y13" s="166"/>
      <c r="Z13" s="166"/>
      <c r="AA13" s="166"/>
      <c r="AB13" s="166"/>
      <c r="AC13" s="167"/>
      <c r="AD13" s="165"/>
      <c r="AE13" s="166"/>
      <c r="AF13" s="166"/>
      <c r="AG13" s="166"/>
      <c r="AH13" s="166"/>
      <c r="AI13" s="166"/>
      <c r="AJ13" s="167"/>
      <c r="AK13" s="165"/>
      <c r="AL13" s="166"/>
      <c r="AM13" s="166"/>
      <c r="AN13" s="166"/>
      <c r="AO13" s="166"/>
      <c r="AP13" s="166"/>
      <c r="AQ13" s="167"/>
      <c r="AR13" s="168">
        <v>30</v>
      </c>
      <c r="AS13" s="169"/>
      <c r="AT13" s="169"/>
      <c r="AU13" s="169"/>
      <c r="AV13" s="169"/>
      <c r="AW13" s="169"/>
      <c r="AX13" s="170"/>
    </row>
    <row r="14" spans="1:50" ht="21" customHeight="1" x14ac:dyDescent="0.15">
      <c r="A14" s="836"/>
      <c r="B14" s="837"/>
      <c r="C14" s="837"/>
      <c r="D14" s="837"/>
      <c r="E14" s="837"/>
      <c r="F14" s="838"/>
      <c r="G14" s="693"/>
      <c r="H14" s="694"/>
      <c r="I14" s="171" t="s">
        <v>8</v>
      </c>
      <c r="J14" s="172"/>
      <c r="K14" s="172"/>
      <c r="L14" s="172"/>
      <c r="M14" s="172"/>
      <c r="N14" s="172"/>
      <c r="O14" s="173"/>
      <c r="P14" s="165"/>
      <c r="Q14" s="166"/>
      <c r="R14" s="166"/>
      <c r="S14" s="166"/>
      <c r="T14" s="166"/>
      <c r="U14" s="166"/>
      <c r="V14" s="167"/>
      <c r="W14" s="165"/>
      <c r="X14" s="166"/>
      <c r="Y14" s="166"/>
      <c r="Z14" s="166"/>
      <c r="AA14" s="166"/>
      <c r="AB14" s="166"/>
      <c r="AC14" s="167"/>
      <c r="AD14" s="165"/>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107</v>
      </c>
      <c r="J15" s="176"/>
      <c r="K15" s="176"/>
      <c r="L15" s="176"/>
      <c r="M15" s="176"/>
      <c r="N15" s="176"/>
      <c r="O15" s="177"/>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36"/>
      <c r="B16" s="837"/>
      <c r="C16" s="837"/>
      <c r="D16" s="837"/>
      <c r="E16" s="837"/>
      <c r="F16" s="838"/>
      <c r="G16" s="693"/>
      <c r="H16" s="694"/>
      <c r="I16" s="171" t="s">
        <v>55</v>
      </c>
      <c r="J16" s="176"/>
      <c r="K16" s="176"/>
      <c r="L16" s="176"/>
      <c r="M16" s="176"/>
      <c r="N16" s="176"/>
      <c r="O16" s="177"/>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118</v>
      </c>
      <c r="J17" s="172"/>
      <c r="K17" s="172"/>
      <c r="L17" s="172"/>
      <c r="M17" s="172"/>
      <c r="N17" s="172"/>
      <c r="O17" s="173"/>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67</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0</v>
      </c>
      <c r="AL18" s="188"/>
      <c r="AM18" s="188"/>
      <c r="AN18" s="188"/>
      <c r="AO18" s="188"/>
      <c r="AP18" s="188"/>
      <c r="AQ18" s="189"/>
      <c r="AR18" s="187">
        <f>SUM(AR13:AX17)</f>
        <v>30</v>
      </c>
      <c r="AS18" s="188"/>
      <c r="AT18" s="188"/>
      <c r="AU18" s="188"/>
      <c r="AV18" s="188"/>
      <c r="AW18" s="188"/>
      <c r="AX18" s="190"/>
    </row>
    <row r="19" spans="1:50" ht="24.75" customHeight="1" x14ac:dyDescent="0.15">
      <c r="A19" s="836"/>
      <c r="B19" s="837"/>
      <c r="C19" s="837"/>
      <c r="D19" s="837"/>
      <c r="E19" s="837"/>
      <c r="F19" s="838"/>
      <c r="G19" s="191" t="s">
        <v>32</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37</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440</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478</v>
      </c>
      <c r="B22" s="871"/>
      <c r="C22" s="871"/>
      <c r="D22" s="871"/>
      <c r="E22" s="871"/>
      <c r="F22" s="872"/>
      <c r="G22" s="199" t="s">
        <v>225</v>
      </c>
      <c r="H22" s="200"/>
      <c r="I22" s="200"/>
      <c r="J22" s="200"/>
      <c r="K22" s="200"/>
      <c r="L22" s="200"/>
      <c r="M22" s="200"/>
      <c r="N22" s="200"/>
      <c r="O22" s="201"/>
      <c r="P22" s="202" t="s">
        <v>460</v>
      </c>
      <c r="Q22" s="200"/>
      <c r="R22" s="200"/>
      <c r="S22" s="200"/>
      <c r="T22" s="200"/>
      <c r="U22" s="200"/>
      <c r="V22" s="201"/>
      <c r="W22" s="202" t="s">
        <v>330</v>
      </c>
      <c r="X22" s="200"/>
      <c r="Y22" s="200"/>
      <c r="Z22" s="200"/>
      <c r="AA22" s="200"/>
      <c r="AB22" s="200"/>
      <c r="AC22" s="201"/>
      <c r="AD22" s="202" t="s">
        <v>163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560</v>
      </c>
      <c r="H23" s="205"/>
      <c r="I23" s="205"/>
      <c r="J23" s="205"/>
      <c r="K23" s="205"/>
      <c r="L23" s="205"/>
      <c r="M23" s="205"/>
      <c r="N23" s="205"/>
      <c r="O23" s="206"/>
      <c r="P23" s="168"/>
      <c r="Q23" s="169"/>
      <c r="R23" s="169"/>
      <c r="S23" s="169"/>
      <c r="T23" s="169"/>
      <c r="U23" s="169"/>
      <c r="V23" s="207"/>
      <c r="W23" s="168">
        <v>28.2</v>
      </c>
      <c r="X23" s="169"/>
      <c r="Y23" s="169"/>
      <c r="Z23" s="169"/>
      <c r="AA23" s="169"/>
      <c r="AB23" s="169"/>
      <c r="AC23" s="207"/>
      <c r="AD23" s="879" t="s">
        <v>573</v>
      </c>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297</v>
      </c>
      <c r="H24" s="209"/>
      <c r="I24" s="209"/>
      <c r="J24" s="209"/>
      <c r="K24" s="209"/>
      <c r="L24" s="209"/>
      <c r="M24" s="209"/>
      <c r="N24" s="209"/>
      <c r="O24" s="210"/>
      <c r="P24" s="165"/>
      <c r="Q24" s="166"/>
      <c r="R24" s="166"/>
      <c r="S24" s="166"/>
      <c r="T24" s="166"/>
      <c r="U24" s="166"/>
      <c r="V24" s="167"/>
      <c r="W24" s="165">
        <v>1.5</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561</v>
      </c>
      <c r="H25" s="209"/>
      <c r="I25" s="209"/>
      <c r="J25" s="209"/>
      <c r="K25" s="209"/>
      <c r="L25" s="209"/>
      <c r="M25" s="209"/>
      <c r="N25" s="209"/>
      <c r="O25" s="210"/>
      <c r="P25" s="165"/>
      <c r="Q25" s="166"/>
      <c r="R25" s="166"/>
      <c r="S25" s="166"/>
      <c r="T25" s="166"/>
      <c r="U25" s="166"/>
      <c r="V25" s="167"/>
      <c r="W25" s="165">
        <v>0.3</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11" t="s">
        <v>148</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67</v>
      </c>
      <c r="H29" s="215"/>
      <c r="I29" s="215"/>
      <c r="J29" s="215"/>
      <c r="K29" s="215"/>
      <c r="L29" s="215"/>
      <c r="M29" s="215"/>
      <c r="N29" s="215"/>
      <c r="O29" s="216"/>
      <c r="P29" s="165">
        <f>AK13</f>
        <v>0</v>
      </c>
      <c r="Q29" s="166"/>
      <c r="R29" s="166"/>
      <c r="S29" s="166"/>
      <c r="T29" s="166"/>
      <c r="U29" s="166"/>
      <c r="V29" s="167"/>
      <c r="W29" s="217">
        <f>AR13</f>
        <v>30</v>
      </c>
      <c r="X29" s="218"/>
      <c r="Y29" s="218"/>
      <c r="Z29" s="218"/>
      <c r="AA29" s="218"/>
      <c r="AB29" s="218"/>
      <c r="AC29" s="219"/>
      <c r="AD29" s="885"/>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7" t="s">
        <v>437</v>
      </c>
      <c r="B30" s="698"/>
      <c r="C30" s="698"/>
      <c r="D30" s="698"/>
      <c r="E30" s="698"/>
      <c r="F30" s="699"/>
      <c r="G30" s="707" t="s">
        <v>193</v>
      </c>
      <c r="H30" s="223"/>
      <c r="I30" s="223"/>
      <c r="J30" s="223"/>
      <c r="K30" s="223"/>
      <c r="L30" s="223"/>
      <c r="M30" s="223"/>
      <c r="N30" s="223"/>
      <c r="O30" s="708"/>
      <c r="P30" s="709" t="s">
        <v>80</v>
      </c>
      <c r="Q30" s="223"/>
      <c r="R30" s="223"/>
      <c r="S30" s="223"/>
      <c r="T30" s="223"/>
      <c r="U30" s="223"/>
      <c r="V30" s="223"/>
      <c r="W30" s="223"/>
      <c r="X30" s="708"/>
      <c r="Y30" s="340"/>
      <c r="Z30" s="341"/>
      <c r="AA30" s="342"/>
      <c r="AB30" s="710" t="s">
        <v>41</v>
      </c>
      <c r="AC30" s="711"/>
      <c r="AD30" s="712"/>
      <c r="AE30" s="710" t="s">
        <v>169</v>
      </c>
      <c r="AF30" s="711"/>
      <c r="AG30" s="711"/>
      <c r="AH30" s="712"/>
      <c r="AI30" s="710" t="s">
        <v>462</v>
      </c>
      <c r="AJ30" s="711"/>
      <c r="AK30" s="711"/>
      <c r="AL30" s="712"/>
      <c r="AM30" s="716" t="s">
        <v>72</v>
      </c>
      <c r="AN30" s="716"/>
      <c r="AO30" s="716"/>
      <c r="AP30" s="710"/>
      <c r="AQ30" s="220" t="s">
        <v>331</v>
      </c>
      <c r="AR30" s="221"/>
      <c r="AS30" s="221"/>
      <c r="AT30" s="222"/>
      <c r="AU30" s="223" t="s">
        <v>224</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6"/>
      <c r="Z31" s="357"/>
      <c r="AA31" s="358"/>
      <c r="AB31" s="713"/>
      <c r="AC31" s="714"/>
      <c r="AD31" s="715"/>
      <c r="AE31" s="713"/>
      <c r="AF31" s="714"/>
      <c r="AG31" s="714"/>
      <c r="AH31" s="715"/>
      <c r="AI31" s="713"/>
      <c r="AJ31" s="714"/>
      <c r="AK31" s="714"/>
      <c r="AL31" s="715"/>
      <c r="AM31" s="717"/>
      <c r="AN31" s="717"/>
      <c r="AO31" s="717"/>
      <c r="AP31" s="713"/>
      <c r="AQ31" s="225"/>
      <c r="AR31" s="226"/>
      <c r="AS31" s="227" t="s">
        <v>332</v>
      </c>
      <c r="AT31" s="228"/>
      <c r="AU31" s="229">
        <v>4</v>
      </c>
      <c r="AV31" s="229"/>
      <c r="AW31" s="230" t="s">
        <v>276</v>
      </c>
      <c r="AX31" s="231"/>
    </row>
    <row r="32" spans="1:50" ht="23.25" customHeight="1" x14ac:dyDescent="0.15">
      <c r="A32" s="703"/>
      <c r="B32" s="701"/>
      <c r="C32" s="701"/>
      <c r="D32" s="701"/>
      <c r="E32" s="701"/>
      <c r="F32" s="702"/>
      <c r="G32" s="718" t="s">
        <v>566</v>
      </c>
      <c r="H32" s="574"/>
      <c r="I32" s="574"/>
      <c r="J32" s="574"/>
      <c r="K32" s="574"/>
      <c r="L32" s="574"/>
      <c r="M32" s="574"/>
      <c r="N32" s="574"/>
      <c r="O32" s="719"/>
      <c r="P32" s="420" t="s">
        <v>572</v>
      </c>
      <c r="Q32" s="420"/>
      <c r="R32" s="420"/>
      <c r="S32" s="420"/>
      <c r="T32" s="420"/>
      <c r="U32" s="420"/>
      <c r="V32" s="420"/>
      <c r="W32" s="420"/>
      <c r="X32" s="421"/>
      <c r="Y32" s="232" t="s">
        <v>45</v>
      </c>
      <c r="Z32" s="233"/>
      <c r="AA32" s="234"/>
      <c r="AB32" s="235" t="s">
        <v>563</v>
      </c>
      <c r="AC32" s="235"/>
      <c r="AD32" s="235"/>
      <c r="AE32" s="236" t="s">
        <v>472</v>
      </c>
      <c r="AF32" s="237"/>
      <c r="AG32" s="237"/>
      <c r="AH32" s="237"/>
      <c r="AI32" s="236" t="s">
        <v>472</v>
      </c>
      <c r="AJ32" s="237"/>
      <c r="AK32" s="237"/>
      <c r="AL32" s="237"/>
      <c r="AM32" s="236" t="s">
        <v>472</v>
      </c>
      <c r="AN32" s="237"/>
      <c r="AO32" s="237"/>
      <c r="AP32" s="237"/>
      <c r="AQ32" s="238" t="s">
        <v>472</v>
      </c>
      <c r="AR32" s="239"/>
      <c r="AS32" s="239"/>
      <c r="AT32" s="240"/>
      <c r="AU32" s="237"/>
      <c r="AV32" s="237"/>
      <c r="AW32" s="237"/>
      <c r="AX32" s="241"/>
    </row>
    <row r="33" spans="1:50" ht="23.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88</v>
      </c>
      <c r="Z33" s="159"/>
      <c r="AA33" s="160"/>
      <c r="AB33" s="235" t="s">
        <v>563</v>
      </c>
      <c r="AC33" s="235"/>
      <c r="AD33" s="235"/>
      <c r="AE33" s="236" t="s">
        <v>472</v>
      </c>
      <c r="AF33" s="237"/>
      <c r="AG33" s="237"/>
      <c r="AH33" s="237"/>
      <c r="AI33" s="236" t="s">
        <v>472</v>
      </c>
      <c r="AJ33" s="237"/>
      <c r="AK33" s="237"/>
      <c r="AL33" s="237"/>
      <c r="AM33" s="236" t="s">
        <v>472</v>
      </c>
      <c r="AN33" s="237"/>
      <c r="AO33" s="237"/>
      <c r="AP33" s="237"/>
      <c r="AQ33" s="238" t="s">
        <v>472</v>
      </c>
      <c r="AR33" s="239"/>
      <c r="AS33" s="239"/>
      <c r="AT33" s="240"/>
      <c r="AU33" s="237">
        <v>8</v>
      </c>
      <c r="AV33" s="237"/>
      <c r="AW33" s="237"/>
      <c r="AX33" s="241"/>
    </row>
    <row r="34" spans="1:50" ht="23.25" customHeight="1" x14ac:dyDescent="0.15">
      <c r="A34" s="703"/>
      <c r="B34" s="701"/>
      <c r="C34" s="701"/>
      <c r="D34" s="701"/>
      <c r="E34" s="701"/>
      <c r="F34" s="702"/>
      <c r="G34" s="723"/>
      <c r="H34" s="724"/>
      <c r="I34" s="724"/>
      <c r="J34" s="724"/>
      <c r="K34" s="724"/>
      <c r="L34" s="724"/>
      <c r="M34" s="724"/>
      <c r="N34" s="724"/>
      <c r="O34" s="725"/>
      <c r="P34" s="425"/>
      <c r="Q34" s="425"/>
      <c r="R34" s="425"/>
      <c r="S34" s="425"/>
      <c r="T34" s="425"/>
      <c r="U34" s="425"/>
      <c r="V34" s="425"/>
      <c r="W34" s="425"/>
      <c r="X34" s="426"/>
      <c r="Y34" s="158" t="s">
        <v>50</v>
      </c>
      <c r="Z34" s="159"/>
      <c r="AA34" s="160"/>
      <c r="AB34" s="242" t="s">
        <v>46</v>
      </c>
      <c r="AC34" s="242"/>
      <c r="AD34" s="242"/>
      <c r="AE34" s="236" t="s">
        <v>472</v>
      </c>
      <c r="AF34" s="237"/>
      <c r="AG34" s="237"/>
      <c r="AH34" s="237"/>
      <c r="AI34" s="236" t="s">
        <v>472</v>
      </c>
      <c r="AJ34" s="237"/>
      <c r="AK34" s="237"/>
      <c r="AL34" s="237"/>
      <c r="AM34" s="236" t="s">
        <v>472</v>
      </c>
      <c r="AN34" s="237"/>
      <c r="AO34" s="237"/>
      <c r="AP34" s="237"/>
      <c r="AQ34" s="238" t="s">
        <v>472</v>
      </c>
      <c r="AR34" s="239"/>
      <c r="AS34" s="239"/>
      <c r="AT34" s="240"/>
      <c r="AU34" s="237"/>
      <c r="AV34" s="237"/>
      <c r="AW34" s="237"/>
      <c r="AX34" s="241"/>
    </row>
    <row r="35" spans="1:50" ht="23.25" customHeight="1" x14ac:dyDescent="0.15">
      <c r="A35" s="726" t="s">
        <v>245</v>
      </c>
      <c r="B35" s="727"/>
      <c r="C35" s="727"/>
      <c r="D35" s="727"/>
      <c r="E35" s="727"/>
      <c r="F35" s="728"/>
      <c r="G35" s="718" t="s">
        <v>562</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437</v>
      </c>
      <c r="B37" s="734"/>
      <c r="C37" s="734"/>
      <c r="D37" s="734"/>
      <c r="E37" s="734"/>
      <c r="F37" s="735"/>
      <c r="G37" s="739" t="s">
        <v>193</v>
      </c>
      <c r="H37" s="246"/>
      <c r="I37" s="246"/>
      <c r="J37" s="246"/>
      <c r="K37" s="246"/>
      <c r="L37" s="246"/>
      <c r="M37" s="246"/>
      <c r="N37" s="246"/>
      <c r="O37" s="740"/>
      <c r="P37" s="741" t="s">
        <v>80</v>
      </c>
      <c r="Q37" s="246"/>
      <c r="R37" s="246"/>
      <c r="S37" s="246"/>
      <c r="T37" s="246"/>
      <c r="U37" s="246"/>
      <c r="V37" s="246"/>
      <c r="W37" s="246"/>
      <c r="X37" s="740"/>
      <c r="Y37" s="742"/>
      <c r="Z37" s="743"/>
      <c r="AA37" s="744"/>
      <c r="AB37" s="745" t="s">
        <v>41</v>
      </c>
      <c r="AC37" s="746"/>
      <c r="AD37" s="747"/>
      <c r="AE37" s="748" t="s">
        <v>169</v>
      </c>
      <c r="AF37" s="749"/>
      <c r="AG37" s="749"/>
      <c r="AH37" s="750"/>
      <c r="AI37" s="748" t="s">
        <v>462</v>
      </c>
      <c r="AJ37" s="749"/>
      <c r="AK37" s="749"/>
      <c r="AL37" s="750"/>
      <c r="AM37" s="751" t="s">
        <v>72</v>
      </c>
      <c r="AN37" s="751"/>
      <c r="AO37" s="751"/>
      <c r="AP37" s="751"/>
      <c r="AQ37" s="243" t="s">
        <v>331</v>
      </c>
      <c r="AR37" s="244"/>
      <c r="AS37" s="244"/>
      <c r="AT37" s="245"/>
      <c r="AU37" s="246" t="s">
        <v>224</v>
      </c>
      <c r="AV37" s="246"/>
      <c r="AW37" s="246"/>
      <c r="AX37" s="247"/>
    </row>
    <row r="38" spans="1:50" ht="18.75" hidden="1"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6"/>
      <c r="Z38" s="357"/>
      <c r="AA38" s="358"/>
      <c r="AB38" s="713"/>
      <c r="AC38" s="714"/>
      <c r="AD38" s="715"/>
      <c r="AE38" s="713"/>
      <c r="AF38" s="714"/>
      <c r="AG38" s="714"/>
      <c r="AH38" s="715"/>
      <c r="AI38" s="713"/>
      <c r="AJ38" s="714"/>
      <c r="AK38" s="714"/>
      <c r="AL38" s="715"/>
      <c r="AM38" s="717"/>
      <c r="AN38" s="717"/>
      <c r="AO38" s="717"/>
      <c r="AP38" s="717"/>
      <c r="AQ38" s="225"/>
      <c r="AR38" s="226"/>
      <c r="AS38" s="227" t="s">
        <v>332</v>
      </c>
      <c r="AT38" s="228"/>
      <c r="AU38" s="229"/>
      <c r="AV38" s="229"/>
      <c r="AW38" s="230" t="s">
        <v>276</v>
      </c>
      <c r="AX38" s="231"/>
    </row>
    <row r="39" spans="1:50" ht="23.25" hidden="1"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88</v>
      </c>
      <c r="Z40" s="159"/>
      <c r="AA40" s="160"/>
      <c r="AB40" s="248"/>
      <c r="AC40" s="248"/>
      <c r="AD40" s="248"/>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42" t="s">
        <v>46</v>
      </c>
      <c r="AC41" s="242"/>
      <c r="AD41" s="24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245</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437</v>
      </c>
      <c r="B44" s="734"/>
      <c r="C44" s="734"/>
      <c r="D44" s="734"/>
      <c r="E44" s="734"/>
      <c r="F44" s="735"/>
      <c r="G44" s="739" t="s">
        <v>193</v>
      </c>
      <c r="H44" s="246"/>
      <c r="I44" s="246"/>
      <c r="J44" s="246"/>
      <c r="K44" s="246"/>
      <c r="L44" s="246"/>
      <c r="M44" s="246"/>
      <c r="N44" s="246"/>
      <c r="O44" s="740"/>
      <c r="P44" s="741" t="s">
        <v>80</v>
      </c>
      <c r="Q44" s="246"/>
      <c r="R44" s="246"/>
      <c r="S44" s="246"/>
      <c r="T44" s="246"/>
      <c r="U44" s="246"/>
      <c r="V44" s="246"/>
      <c r="W44" s="246"/>
      <c r="X44" s="740"/>
      <c r="Y44" s="742"/>
      <c r="Z44" s="743"/>
      <c r="AA44" s="744"/>
      <c r="AB44" s="745" t="s">
        <v>41</v>
      </c>
      <c r="AC44" s="746"/>
      <c r="AD44" s="747"/>
      <c r="AE44" s="748" t="s">
        <v>169</v>
      </c>
      <c r="AF44" s="749"/>
      <c r="AG44" s="749"/>
      <c r="AH44" s="750"/>
      <c r="AI44" s="748" t="s">
        <v>462</v>
      </c>
      <c r="AJ44" s="749"/>
      <c r="AK44" s="749"/>
      <c r="AL44" s="750"/>
      <c r="AM44" s="751" t="s">
        <v>72</v>
      </c>
      <c r="AN44" s="751"/>
      <c r="AO44" s="751"/>
      <c r="AP44" s="751"/>
      <c r="AQ44" s="243" t="s">
        <v>331</v>
      </c>
      <c r="AR44" s="244"/>
      <c r="AS44" s="244"/>
      <c r="AT44" s="245"/>
      <c r="AU44" s="246" t="s">
        <v>224</v>
      </c>
      <c r="AV44" s="246"/>
      <c r="AW44" s="246"/>
      <c r="AX44" s="247"/>
    </row>
    <row r="45" spans="1:50" ht="18.75" hidden="1"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6"/>
      <c r="Z45" s="357"/>
      <c r="AA45" s="358"/>
      <c r="AB45" s="713"/>
      <c r="AC45" s="714"/>
      <c r="AD45" s="715"/>
      <c r="AE45" s="713"/>
      <c r="AF45" s="714"/>
      <c r="AG45" s="714"/>
      <c r="AH45" s="715"/>
      <c r="AI45" s="713"/>
      <c r="AJ45" s="714"/>
      <c r="AK45" s="714"/>
      <c r="AL45" s="715"/>
      <c r="AM45" s="717"/>
      <c r="AN45" s="717"/>
      <c r="AO45" s="717"/>
      <c r="AP45" s="717"/>
      <c r="AQ45" s="225"/>
      <c r="AR45" s="226"/>
      <c r="AS45" s="227" t="s">
        <v>332</v>
      </c>
      <c r="AT45" s="228"/>
      <c r="AU45" s="229"/>
      <c r="AV45" s="229"/>
      <c r="AW45" s="230" t="s">
        <v>276</v>
      </c>
      <c r="AX45" s="231"/>
    </row>
    <row r="46" spans="1:50" ht="23.25" hidden="1"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88</v>
      </c>
      <c r="Z47" s="159"/>
      <c r="AA47" s="160"/>
      <c r="AB47" s="248"/>
      <c r="AC47" s="248"/>
      <c r="AD47" s="248"/>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42" t="s">
        <v>46</v>
      </c>
      <c r="AC48" s="242"/>
      <c r="AD48" s="24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245</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437</v>
      </c>
      <c r="B51" s="701"/>
      <c r="C51" s="701"/>
      <c r="D51" s="701"/>
      <c r="E51" s="701"/>
      <c r="F51" s="702"/>
      <c r="G51" s="739" t="s">
        <v>193</v>
      </c>
      <c r="H51" s="246"/>
      <c r="I51" s="246"/>
      <c r="J51" s="246"/>
      <c r="K51" s="246"/>
      <c r="L51" s="246"/>
      <c r="M51" s="246"/>
      <c r="N51" s="246"/>
      <c r="O51" s="740"/>
      <c r="P51" s="741" t="s">
        <v>80</v>
      </c>
      <c r="Q51" s="246"/>
      <c r="R51" s="246"/>
      <c r="S51" s="246"/>
      <c r="T51" s="246"/>
      <c r="U51" s="246"/>
      <c r="V51" s="246"/>
      <c r="W51" s="246"/>
      <c r="X51" s="740"/>
      <c r="Y51" s="742"/>
      <c r="Z51" s="743"/>
      <c r="AA51" s="744"/>
      <c r="AB51" s="745" t="s">
        <v>41</v>
      </c>
      <c r="AC51" s="746"/>
      <c r="AD51" s="747"/>
      <c r="AE51" s="748" t="s">
        <v>169</v>
      </c>
      <c r="AF51" s="749"/>
      <c r="AG51" s="749"/>
      <c r="AH51" s="750"/>
      <c r="AI51" s="748" t="s">
        <v>462</v>
      </c>
      <c r="AJ51" s="749"/>
      <c r="AK51" s="749"/>
      <c r="AL51" s="750"/>
      <c r="AM51" s="751" t="s">
        <v>72</v>
      </c>
      <c r="AN51" s="751"/>
      <c r="AO51" s="751"/>
      <c r="AP51" s="751"/>
      <c r="AQ51" s="243" t="s">
        <v>331</v>
      </c>
      <c r="AR51" s="244"/>
      <c r="AS51" s="244"/>
      <c r="AT51" s="245"/>
      <c r="AU51" s="249" t="s">
        <v>224</v>
      </c>
      <c r="AV51" s="249"/>
      <c r="AW51" s="249"/>
      <c r="AX51" s="250"/>
    </row>
    <row r="52" spans="1:50" ht="18.75" hidden="1"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6"/>
      <c r="Z52" s="357"/>
      <c r="AA52" s="358"/>
      <c r="AB52" s="713"/>
      <c r="AC52" s="714"/>
      <c r="AD52" s="715"/>
      <c r="AE52" s="713"/>
      <c r="AF52" s="714"/>
      <c r="AG52" s="714"/>
      <c r="AH52" s="715"/>
      <c r="AI52" s="713"/>
      <c r="AJ52" s="714"/>
      <c r="AK52" s="714"/>
      <c r="AL52" s="715"/>
      <c r="AM52" s="717"/>
      <c r="AN52" s="717"/>
      <c r="AO52" s="717"/>
      <c r="AP52" s="717"/>
      <c r="AQ52" s="225"/>
      <c r="AR52" s="226"/>
      <c r="AS52" s="227" t="s">
        <v>332</v>
      </c>
      <c r="AT52" s="228"/>
      <c r="AU52" s="229"/>
      <c r="AV52" s="229"/>
      <c r="AW52" s="230" t="s">
        <v>276</v>
      </c>
      <c r="AX52" s="231"/>
    </row>
    <row r="53" spans="1:50" ht="23.25" hidden="1"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88</v>
      </c>
      <c r="Z54" s="159"/>
      <c r="AA54" s="160"/>
      <c r="AB54" s="248"/>
      <c r="AC54" s="248"/>
      <c r="AD54" s="248"/>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245</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437</v>
      </c>
      <c r="B58" s="701"/>
      <c r="C58" s="701"/>
      <c r="D58" s="701"/>
      <c r="E58" s="701"/>
      <c r="F58" s="702"/>
      <c r="G58" s="739" t="s">
        <v>193</v>
      </c>
      <c r="H58" s="246"/>
      <c r="I58" s="246"/>
      <c r="J58" s="246"/>
      <c r="K58" s="246"/>
      <c r="L58" s="246"/>
      <c r="M58" s="246"/>
      <c r="N58" s="246"/>
      <c r="O58" s="740"/>
      <c r="P58" s="741" t="s">
        <v>80</v>
      </c>
      <c r="Q58" s="246"/>
      <c r="R58" s="246"/>
      <c r="S58" s="246"/>
      <c r="T58" s="246"/>
      <c r="U58" s="246"/>
      <c r="V58" s="246"/>
      <c r="W58" s="246"/>
      <c r="X58" s="740"/>
      <c r="Y58" s="742"/>
      <c r="Z58" s="743"/>
      <c r="AA58" s="744"/>
      <c r="AB58" s="745" t="s">
        <v>41</v>
      </c>
      <c r="AC58" s="746"/>
      <c r="AD58" s="747"/>
      <c r="AE58" s="748" t="s">
        <v>169</v>
      </c>
      <c r="AF58" s="749"/>
      <c r="AG58" s="749"/>
      <c r="AH58" s="750"/>
      <c r="AI58" s="748" t="s">
        <v>462</v>
      </c>
      <c r="AJ58" s="749"/>
      <c r="AK58" s="749"/>
      <c r="AL58" s="750"/>
      <c r="AM58" s="751" t="s">
        <v>72</v>
      </c>
      <c r="AN58" s="751"/>
      <c r="AO58" s="751"/>
      <c r="AP58" s="751"/>
      <c r="AQ58" s="243" t="s">
        <v>331</v>
      </c>
      <c r="AR58" s="244"/>
      <c r="AS58" s="244"/>
      <c r="AT58" s="245"/>
      <c r="AU58" s="249" t="s">
        <v>224</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6"/>
      <c r="Z59" s="357"/>
      <c r="AA59" s="358"/>
      <c r="AB59" s="713"/>
      <c r="AC59" s="714"/>
      <c r="AD59" s="715"/>
      <c r="AE59" s="713"/>
      <c r="AF59" s="714"/>
      <c r="AG59" s="714"/>
      <c r="AH59" s="715"/>
      <c r="AI59" s="713"/>
      <c r="AJ59" s="714"/>
      <c r="AK59" s="714"/>
      <c r="AL59" s="715"/>
      <c r="AM59" s="717"/>
      <c r="AN59" s="717"/>
      <c r="AO59" s="717"/>
      <c r="AP59" s="717"/>
      <c r="AQ59" s="225"/>
      <c r="AR59" s="226"/>
      <c r="AS59" s="227" t="s">
        <v>332</v>
      </c>
      <c r="AT59" s="228"/>
      <c r="AU59" s="229"/>
      <c r="AV59" s="229"/>
      <c r="AW59" s="230" t="s">
        <v>276</v>
      </c>
      <c r="AX59" s="231"/>
    </row>
    <row r="60" spans="1:50" ht="23.25" hidden="1"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88</v>
      </c>
      <c r="Z61" s="159"/>
      <c r="AA61" s="160"/>
      <c r="AB61" s="248"/>
      <c r="AC61" s="248"/>
      <c r="AD61" s="248"/>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25"/>
      <c r="Q62" s="425"/>
      <c r="R62" s="425"/>
      <c r="S62" s="425"/>
      <c r="T62" s="425"/>
      <c r="U62" s="425"/>
      <c r="V62" s="425"/>
      <c r="W62" s="425"/>
      <c r="X62" s="426"/>
      <c r="Y62" s="158" t="s">
        <v>50</v>
      </c>
      <c r="Z62" s="159"/>
      <c r="AA62" s="160"/>
      <c r="AB62" s="242" t="s">
        <v>46</v>
      </c>
      <c r="AC62" s="242"/>
      <c r="AD62" s="24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245</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258</v>
      </c>
      <c r="B65" s="753"/>
      <c r="C65" s="753"/>
      <c r="D65" s="753"/>
      <c r="E65" s="753"/>
      <c r="F65" s="754"/>
      <c r="G65" s="758"/>
      <c r="H65" s="262" t="s">
        <v>193</v>
      </c>
      <c r="I65" s="262"/>
      <c r="J65" s="262"/>
      <c r="K65" s="262"/>
      <c r="L65" s="262"/>
      <c r="M65" s="262"/>
      <c r="N65" s="262"/>
      <c r="O65" s="263"/>
      <c r="P65" s="261" t="s">
        <v>80</v>
      </c>
      <c r="Q65" s="262"/>
      <c r="R65" s="262"/>
      <c r="S65" s="262"/>
      <c r="T65" s="262"/>
      <c r="U65" s="262"/>
      <c r="V65" s="263"/>
      <c r="W65" s="760" t="s">
        <v>114</v>
      </c>
      <c r="X65" s="761"/>
      <c r="Y65" s="764"/>
      <c r="Z65" s="764"/>
      <c r="AA65" s="765"/>
      <c r="AB65" s="261" t="s">
        <v>41</v>
      </c>
      <c r="AC65" s="262"/>
      <c r="AD65" s="263"/>
      <c r="AE65" s="748" t="s">
        <v>169</v>
      </c>
      <c r="AF65" s="749"/>
      <c r="AG65" s="749"/>
      <c r="AH65" s="750"/>
      <c r="AI65" s="748" t="s">
        <v>462</v>
      </c>
      <c r="AJ65" s="749"/>
      <c r="AK65" s="749"/>
      <c r="AL65" s="750"/>
      <c r="AM65" s="751" t="s">
        <v>72</v>
      </c>
      <c r="AN65" s="751"/>
      <c r="AO65" s="751"/>
      <c r="AP65" s="751"/>
      <c r="AQ65" s="261" t="s">
        <v>331</v>
      </c>
      <c r="AR65" s="262"/>
      <c r="AS65" s="262"/>
      <c r="AT65" s="263"/>
      <c r="AU65" s="278" t="s">
        <v>224</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06"/>
      <c r="Q66" s="227"/>
      <c r="R66" s="227"/>
      <c r="S66" s="227"/>
      <c r="T66" s="227"/>
      <c r="U66" s="227"/>
      <c r="V66" s="228"/>
      <c r="W66" s="762"/>
      <c r="X66" s="763"/>
      <c r="Y66" s="743"/>
      <c r="Z66" s="743"/>
      <c r="AA66" s="744"/>
      <c r="AB66" s="406"/>
      <c r="AC66" s="227"/>
      <c r="AD66" s="228"/>
      <c r="AE66" s="713"/>
      <c r="AF66" s="714"/>
      <c r="AG66" s="714"/>
      <c r="AH66" s="715"/>
      <c r="AI66" s="713"/>
      <c r="AJ66" s="714"/>
      <c r="AK66" s="714"/>
      <c r="AL66" s="715"/>
      <c r="AM66" s="717"/>
      <c r="AN66" s="717"/>
      <c r="AO66" s="717"/>
      <c r="AP66" s="717"/>
      <c r="AQ66" s="289"/>
      <c r="AR66" s="229"/>
      <c r="AS66" s="227" t="s">
        <v>332</v>
      </c>
      <c r="AT66" s="228"/>
      <c r="AU66" s="229"/>
      <c r="AV66" s="229"/>
      <c r="AW66" s="227" t="s">
        <v>276</v>
      </c>
      <c r="AX66" s="252"/>
    </row>
    <row r="67" spans="1:50" ht="23.25" hidden="1" customHeight="1" x14ac:dyDescent="0.15">
      <c r="A67" s="755"/>
      <c r="B67" s="756"/>
      <c r="C67" s="756"/>
      <c r="D67" s="756"/>
      <c r="E67" s="756"/>
      <c r="F67" s="757"/>
      <c r="G67" s="766" t="s">
        <v>336</v>
      </c>
      <c r="H67" s="769"/>
      <c r="I67" s="770"/>
      <c r="J67" s="770"/>
      <c r="K67" s="770"/>
      <c r="L67" s="770"/>
      <c r="M67" s="770"/>
      <c r="N67" s="770"/>
      <c r="O67" s="771"/>
      <c r="P67" s="769"/>
      <c r="Q67" s="770"/>
      <c r="R67" s="770"/>
      <c r="S67" s="770"/>
      <c r="T67" s="770"/>
      <c r="U67" s="770"/>
      <c r="V67" s="771"/>
      <c r="W67" s="775"/>
      <c r="X67" s="776"/>
      <c r="Y67" s="253" t="s">
        <v>45</v>
      </c>
      <c r="Z67" s="253"/>
      <c r="AA67" s="254"/>
      <c r="AB67" s="255" t="s">
        <v>86</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88</v>
      </c>
      <c r="Z68" s="200"/>
      <c r="AA68" s="201"/>
      <c r="AB68" s="257" t="s">
        <v>86</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50</v>
      </c>
      <c r="Z69" s="200"/>
      <c r="AA69" s="201"/>
      <c r="AB69" s="258" t="s">
        <v>46</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442</v>
      </c>
      <c r="B70" s="756"/>
      <c r="C70" s="756"/>
      <c r="D70" s="756"/>
      <c r="E70" s="756"/>
      <c r="F70" s="757"/>
      <c r="G70" s="767" t="s">
        <v>324</v>
      </c>
      <c r="H70" s="782"/>
      <c r="I70" s="782"/>
      <c r="J70" s="782"/>
      <c r="K70" s="782"/>
      <c r="L70" s="782"/>
      <c r="M70" s="782"/>
      <c r="N70" s="782"/>
      <c r="O70" s="782"/>
      <c r="P70" s="782"/>
      <c r="Q70" s="782"/>
      <c r="R70" s="782"/>
      <c r="S70" s="782"/>
      <c r="T70" s="782"/>
      <c r="U70" s="782"/>
      <c r="V70" s="782"/>
      <c r="W70" s="785" t="s">
        <v>453</v>
      </c>
      <c r="X70" s="786"/>
      <c r="Y70" s="253" t="s">
        <v>45</v>
      </c>
      <c r="Z70" s="253"/>
      <c r="AA70" s="254"/>
      <c r="AB70" s="255" t="s">
        <v>86</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88</v>
      </c>
      <c r="Z71" s="200"/>
      <c r="AA71" s="201"/>
      <c r="AB71" s="257" t="s">
        <v>86</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50</v>
      </c>
      <c r="Z72" s="200"/>
      <c r="AA72" s="201"/>
      <c r="AB72" s="258" t="s">
        <v>46</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258</v>
      </c>
      <c r="B73" s="753"/>
      <c r="C73" s="753"/>
      <c r="D73" s="753"/>
      <c r="E73" s="753"/>
      <c r="F73" s="754"/>
      <c r="G73" s="791"/>
      <c r="H73" s="262" t="s">
        <v>193</v>
      </c>
      <c r="I73" s="262"/>
      <c r="J73" s="262"/>
      <c r="K73" s="262"/>
      <c r="L73" s="262"/>
      <c r="M73" s="262"/>
      <c r="N73" s="262"/>
      <c r="O73" s="263"/>
      <c r="P73" s="261" t="s">
        <v>80</v>
      </c>
      <c r="Q73" s="262"/>
      <c r="R73" s="262"/>
      <c r="S73" s="262"/>
      <c r="T73" s="262"/>
      <c r="U73" s="262"/>
      <c r="V73" s="262"/>
      <c r="W73" s="262"/>
      <c r="X73" s="263"/>
      <c r="Y73" s="793"/>
      <c r="Z73" s="794"/>
      <c r="AA73" s="795"/>
      <c r="AB73" s="261" t="s">
        <v>41</v>
      </c>
      <c r="AC73" s="262"/>
      <c r="AD73" s="263"/>
      <c r="AE73" s="748" t="s">
        <v>169</v>
      </c>
      <c r="AF73" s="749"/>
      <c r="AG73" s="749"/>
      <c r="AH73" s="750"/>
      <c r="AI73" s="748" t="s">
        <v>462</v>
      </c>
      <c r="AJ73" s="749"/>
      <c r="AK73" s="749"/>
      <c r="AL73" s="750"/>
      <c r="AM73" s="751" t="s">
        <v>72</v>
      </c>
      <c r="AN73" s="751"/>
      <c r="AO73" s="751"/>
      <c r="AP73" s="751"/>
      <c r="AQ73" s="261" t="s">
        <v>331</v>
      </c>
      <c r="AR73" s="262"/>
      <c r="AS73" s="262"/>
      <c r="AT73" s="263"/>
      <c r="AU73" s="277" t="s">
        <v>224</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06"/>
      <c r="Q74" s="227"/>
      <c r="R74" s="227"/>
      <c r="S74" s="227"/>
      <c r="T74" s="227"/>
      <c r="U74" s="227"/>
      <c r="V74" s="227"/>
      <c r="W74" s="227"/>
      <c r="X74" s="228"/>
      <c r="Y74" s="796"/>
      <c r="Z74" s="797"/>
      <c r="AA74" s="798"/>
      <c r="AB74" s="406"/>
      <c r="AC74" s="227"/>
      <c r="AD74" s="228"/>
      <c r="AE74" s="713"/>
      <c r="AF74" s="714"/>
      <c r="AG74" s="714"/>
      <c r="AH74" s="715"/>
      <c r="AI74" s="713"/>
      <c r="AJ74" s="714"/>
      <c r="AK74" s="714"/>
      <c r="AL74" s="715"/>
      <c r="AM74" s="717"/>
      <c r="AN74" s="717"/>
      <c r="AO74" s="717"/>
      <c r="AP74" s="717"/>
      <c r="AQ74" s="225"/>
      <c r="AR74" s="226"/>
      <c r="AS74" s="227" t="s">
        <v>332</v>
      </c>
      <c r="AT74" s="228"/>
      <c r="AU74" s="225"/>
      <c r="AV74" s="226"/>
      <c r="AW74" s="227" t="s">
        <v>276</v>
      </c>
      <c r="AX74" s="252"/>
    </row>
    <row r="75" spans="1:50" ht="23.25" hidden="1" customHeight="1" x14ac:dyDescent="0.15">
      <c r="A75" s="755"/>
      <c r="B75" s="756"/>
      <c r="C75" s="756"/>
      <c r="D75" s="756"/>
      <c r="E75" s="756"/>
      <c r="F75" s="757"/>
      <c r="G75" s="766" t="s">
        <v>336</v>
      </c>
      <c r="H75" s="420"/>
      <c r="I75" s="420"/>
      <c r="J75" s="420"/>
      <c r="K75" s="420"/>
      <c r="L75" s="420"/>
      <c r="M75" s="420"/>
      <c r="N75" s="420"/>
      <c r="O75" s="421"/>
      <c r="P75" s="420"/>
      <c r="Q75" s="420"/>
      <c r="R75" s="420"/>
      <c r="S75" s="420"/>
      <c r="T75" s="420"/>
      <c r="U75" s="420"/>
      <c r="V75" s="420"/>
      <c r="W75" s="420"/>
      <c r="X75" s="421"/>
      <c r="Y75" s="280" t="s">
        <v>45</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2" t="s">
        <v>88</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1" t="s">
        <v>50</v>
      </c>
      <c r="Z77" s="262"/>
      <c r="AA77" s="263"/>
      <c r="AB77" s="264" t="s">
        <v>46</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291</v>
      </c>
      <c r="B78" s="268"/>
      <c r="C78" s="268"/>
      <c r="D78" s="268"/>
      <c r="E78" s="269" t="s">
        <v>39</v>
      </c>
      <c r="F78" s="270"/>
      <c r="G78" s="15" t="s">
        <v>324</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239</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436</v>
      </c>
      <c r="AP79" s="285"/>
      <c r="AQ79" s="285"/>
      <c r="AR79" s="41" t="s">
        <v>266</v>
      </c>
      <c r="AS79" s="284"/>
      <c r="AT79" s="285"/>
      <c r="AU79" s="285"/>
      <c r="AV79" s="285"/>
      <c r="AW79" s="285"/>
      <c r="AX79" s="286"/>
    </row>
    <row r="80" spans="1:50" ht="18.75" hidden="1" customHeight="1" x14ac:dyDescent="0.15">
      <c r="A80" s="888" t="s">
        <v>188</v>
      </c>
      <c r="B80" s="296" t="s">
        <v>352</v>
      </c>
      <c r="C80" s="297"/>
      <c r="D80" s="297"/>
      <c r="E80" s="297"/>
      <c r="F80" s="298"/>
      <c r="G80" s="305" t="s">
        <v>49</v>
      </c>
      <c r="H80" s="305"/>
      <c r="I80" s="305"/>
      <c r="J80" s="305"/>
      <c r="K80" s="305"/>
      <c r="L80" s="305"/>
      <c r="M80" s="305"/>
      <c r="N80" s="305"/>
      <c r="O80" s="305"/>
      <c r="P80" s="305"/>
      <c r="Q80" s="305"/>
      <c r="R80" s="305"/>
      <c r="S80" s="305"/>
      <c r="T80" s="305"/>
      <c r="U80" s="305"/>
      <c r="V80" s="305"/>
      <c r="W80" s="305"/>
      <c r="X80" s="305"/>
      <c r="Y80" s="305"/>
      <c r="Z80" s="305"/>
      <c r="AA80" s="306"/>
      <c r="AB80" s="308" t="s">
        <v>311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9"/>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9"/>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9"/>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9"/>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9"/>
      <c r="B85" s="300" t="s">
        <v>236</v>
      </c>
      <c r="C85" s="300"/>
      <c r="D85" s="300"/>
      <c r="E85" s="300"/>
      <c r="F85" s="301"/>
      <c r="G85" s="321" t="s">
        <v>35</v>
      </c>
      <c r="H85" s="305"/>
      <c r="I85" s="305"/>
      <c r="J85" s="305"/>
      <c r="K85" s="305"/>
      <c r="L85" s="305"/>
      <c r="M85" s="305"/>
      <c r="N85" s="305"/>
      <c r="O85" s="306"/>
      <c r="P85" s="308" t="s">
        <v>109</v>
      </c>
      <c r="Q85" s="305"/>
      <c r="R85" s="305"/>
      <c r="S85" s="305"/>
      <c r="T85" s="305"/>
      <c r="U85" s="305"/>
      <c r="V85" s="305"/>
      <c r="W85" s="305"/>
      <c r="X85" s="306"/>
      <c r="Y85" s="323"/>
      <c r="Z85" s="324"/>
      <c r="AA85" s="325"/>
      <c r="AB85" s="748" t="s">
        <v>41</v>
      </c>
      <c r="AC85" s="749"/>
      <c r="AD85" s="750"/>
      <c r="AE85" s="748" t="s">
        <v>169</v>
      </c>
      <c r="AF85" s="749"/>
      <c r="AG85" s="749"/>
      <c r="AH85" s="750"/>
      <c r="AI85" s="748" t="s">
        <v>462</v>
      </c>
      <c r="AJ85" s="749"/>
      <c r="AK85" s="749"/>
      <c r="AL85" s="750"/>
      <c r="AM85" s="751" t="s">
        <v>72</v>
      </c>
      <c r="AN85" s="751"/>
      <c r="AO85" s="751"/>
      <c r="AP85" s="751"/>
      <c r="AQ85" s="261" t="s">
        <v>331</v>
      </c>
      <c r="AR85" s="262"/>
      <c r="AS85" s="262"/>
      <c r="AT85" s="263"/>
      <c r="AU85" s="287" t="s">
        <v>224</v>
      </c>
      <c r="AV85" s="287"/>
      <c r="AW85" s="287"/>
      <c r="AX85" s="288"/>
    </row>
    <row r="86" spans="1:50" ht="18.75" hidden="1" customHeight="1" x14ac:dyDescent="0.15">
      <c r="A86" s="889"/>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332</v>
      </c>
      <c r="AT86" s="228"/>
      <c r="AU86" s="229"/>
      <c r="AV86" s="229"/>
      <c r="AW86" s="230" t="s">
        <v>276</v>
      </c>
      <c r="AX86" s="231"/>
    </row>
    <row r="87" spans="1:50" ht="23.25" hidden="1" customHeight="1" x14ac:dyDescent="0.15">
      <c r="A87" s="889"/>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19</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9"/>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88</v>
      </c>
      <c r="Z88" s="294"/>
      <c r="AA88" s="295"/>
      <c r="AB88" s="248"/>
      <c r="AC88" s="248"/>
      <c r="AD88" s="248"/>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9"/>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50</v>
      </c>
      <c r="Z89" s="294"/>
      <c r="AA89" s="295"/>
      <c r="AB89" s="251" t="s">
        <v>46</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9"/>
      <c r="B90" s="300" t="s">
        <v>236</v>
      </c>
      <c r="C90" s="300"/>
      <c r="D90" s="300"/>
      <c r="E90" s="300"/>
      <c r="F90" s="301"/>
      <c r="G90" s="321" t="s">
        <v>35</v>
      </c>
      <c r="H90" s="305"/>
      <c r="I90" s="305"/>
      <c r="J90" s="305"/>
      <c r="K90" s="305"/>
      <c r="L90" s="305"/>
      <c r="M90" s="305"/>
      <c r="N90" s="305"/>
      <c r="O90" s="306"/>
      <c r="P90" s="308" t="s">
        <v>109</v>
      </c>
      <c r="Q90" s="305"/>
      <c r="R90" s="305"/>
      <c r="S90" s="305"/>
      <c r="T90" s="305"/>
      <c r="U90" s="305"/>
      <c r="V90" s="305"/>
      <c r="W90" s="305"/>
      <c r="X90" s="306"/>
      <c r="Y90" s="323"/>
      <c r="Z90" s="324"/>
      <c r="AA90" s="325"/>
      <c r="AB90" s="748" t="s">
        <v>41</v>
      </c>
      <c r="AC90" s="749"/>
      <c r="AD90" s="750"/>
      <c r="AE90" s="748" t="s">
        <v>169</v>
      </c>
      <c r="AF90" s="749"/>
      <c r="AG90" s="749"/>
      <c r="AH90" s="750"/>
      <c r="AI90" s="748" t="s">
        <v>462</v>
      </c>
      <c r="AJ90" s="749"/>
      <c r="AK90" s="749"/>
      <c r="AL90" s="750"/>
      <c r="AM90" s="751" t="s">
        <v>72</v>
      </c>
      <c r="AN90" s="751"/>
      <c r="AO90" s="751"/>
      <c r="AP90" s="751"/>
      <c r="AQ90" s="261" t="s">
        <v>331</v>
      </c>
      <c r="AR90" s="262"/>
      <c r="AS90" s="262"/>
      <c r="AT90" s="263"/>
      <c r="AU90" s="287" t="s">
        <v>224</v>
      </c>
      <c r="AV90" s="287"/>
      <c r="AW90" s="287"/>
      <c r="AX90" s="288"/>
    </row>
    <row r="91" spans="1:50" ht="18.75" hidden="1" customHeight="1" x14ac:dyDescent="0.15">
      <c r="A91" s="889"/>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332</v>
      </c>
      <c r="AT91" s="228"/>
      <c r="AU91" s="229"/>
      <c r="AV91" s="229"/>
      <c r="AW91" s="230" t="s">
        <v>276</v>
      </c>
      <c r="AX91" s="231"/>
    </row>
    <row r="92" spans="1:50" ht="23.25" hidden="1" customHeight="1" x14ac:dyDescent="0.15">
      <c r="A92" s="889"/>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19</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9"/>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88</v>
      </c>
      <c r="Z93" s="294"/>
      <c r="AA93" s="295"/>
      <c r="AB93" s="248"/>
      <c r="AC93" s="248"/>
      <c r="AD93" s="248"/>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9"/>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50</v>
      </c>
      <c r="Z94" s="294"/>
      <c r="AA94" s="295"/>
      <c r="AB94" s="251" t="s">
        <v>46</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9"/>
      <c r="B95" s="300" t="s">
        <v>236</v>
      </c>
      <c r="C95" s="300"/>
      <c r="D95" s="300"/>
      <c r="E95" s="300"/>
      <c r="F95" s="301"/>
      <c r="G95" s="321" t="s">
        <v>35</v>
      </c>
      <c r="H95" s="305"/>
      <c r="I95" s="305"/>
      <c r="J95" s="305"/>
      <c r="K95" s="305"/>
      <c r="L95" s="305"/>
      <c r="M95" s="305"/>
      <c r="N95" s="305"/>
      <c r="O95" s="306"/>
      <c r="P95" s="308" t="s">
        <v>109</v>
      </c>
      <c r="Q95" s="305"/>
      <c r="R95" s="305"/>
      <c r="S95" s="305"/>
      <c r="T95" s="305"/>
      <c r="U95" s="305"/>
      <c r="V95" s="305"/>
      <c r="W95" s="305"/>
      <c r="X95" s="306"/>
      <c r="Y95" s="323"/>
      <c r="Z95" s="324"/>
      <c r="AA95" s="325"/>
      <c r="AB95" s="748" t="s">
        <v>41</v>
      </c>
      <c r="AC95" s="749"/>
      <c r="AD95" s="750"/>
      <c r="AE95" s="748" t="s">
        <v>169</v>
      </c>
      <c r="AF95" s="749"/>
      <c r="AG95" s="749"/>
      <c r="AH95" s="750"/>
      <c r="AI95" s="748" t="s">
        <v>462</v>
      </c>
      <c r="AJ95" s="749"/>
      <c r="AK95" s="749"/>
      <c r="AL95" s="750"/>
      <c r="AM95" s="751" t="s">
        <v>72</v>
      </c>
      <c r="AN95" s="751"/>
      <c r="AO95" s="751"/>
      <c r="AP95" s="751"/>
      <c r="AQ95" s="261" t="s">
        <v>331</v>
      </c>
      <c r="AR95" s="262"/>
      <c r="AS95" s="262"/>
      <c r="AT95" s="263"/>
      <c r="AU95" s="287" t="s">
        <v>224</v>
      </c>
      <c r="AV95" s="287"/>
      <c r="AW95" s="287"/>
      <c r="AX95" s="288"/>
    </row>
    <row r="96" spans="1:50" ht="18.75" hidden="1" customHeight="1" x14ac:dyDescent="0.15">
      <c r="A96" s="889"/>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332</v>
      </c>
      <c r="AT96" s="228"/>
      <c r="AU96" s="229"/>
      <c r="AV96" s="229"/>
      <c r="AW96" s="230" t="s">
        <v>276</v>
      </c>
      <c r="AX96" s="231"/>
    </row>
    <row r="97" spans="1:50" ht="23.25" hidden="1" customHeight="1" x14ac:dyDescent="0.15">
      <c r="A97" s="889"/>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19</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9"/>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88</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90"/>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50</v>
      </c>
      <c r="Z99" s="330"/>
      <c r="AA99" s="331"/>
      <c r="AB99" s="332" t="s">
        <v>46</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438</v>
      </c>
      <c r="B100" s="811"/>
      <c r="C100" s="811"/>
      <c r="D100" s="811"/>
      <c r="E100" s="811"/>
      <c r="F100" s="812"/>
      <c r="G100" s="827" t="s">
        <v>16</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41</v>
      </c>
      <c r="AC100" s="343"/>
      <c r="AD100" s="343"/>
      <c r="AE100" s="344" t="s">
        <v>169</v>
      </c>
      <c r="AF100" s="345"/>
      <c r="AG100" s="345"/>
      <c r="AH100" s="346"/>
      <c r="AI100" s="344" t="s">
        <v>462</v>
      </c>
      <c r="AJ100" s="345"/>
      <c r="AK100" s="345"/>
      <c r="AL100" s="346"/>
      <c r="AM100" s="344" t="s">
        <v>72</v>
      </c>
      <c r="AN100" s="345"/>
      <c r="AO100" s="345"/>
      <c r="AP100" s="346"/>
      <c r="AQ100" s="347" t="s">
        <v>480</v>
      </c>
      <c r="AR100" s="348"/>
      <c r="AS100" s="348"/>
      <c r="AT100" s="349"/>
      <c r="AU100" s="347" t="s">
        <v>158</v>
      </c>
      <c r="AV100" s="348"/>
      <c r="AW100" s="348"/>
      <c r="AX100" s="350"/>
    </row>
    <row r="101" spans="1:50" ht="23.25" customHeight="1" x14ac:dyDescent="0.15">
      <c r="A101" s="813"/>
      <c r="B101" s="814"/>
      <c r="C101" s="814"/>
      <c r="D101" s="814"/>
      <c r="E101" s="814"/>
      <c r="F101" s="815"/>
      <c r="G101" s="420" t="s">
        <v>147</v>
      </c>
      <c r="H101" s="420"/>
      <c r="I101" s="420"/>
      <c r="J101" s="420"/>
      <c r="K101" s="420"/>
      <c r="L101" s="420"/>
      <c r="M101" s="420"/>
      <c r="N101" s="420"/>
      <c r="O101" s="420"/>
      <c r="P101" s="420"/>
      <c r="Q101" s="420"/>
      <c r="R101" s="420"/>
      <c r="S101" s="420"/>
      <c r="T101" s="420"/>
      <c r="U101" s="420"/>
      <c r="V101" s="420"/>
      <c r="W101" s="420"/>
      <c r="X101" s="421"/>
      <c r="Y101" s="351" t="s">
        <v>57</v>
      </c>
      <c r="Z101" s="110"/>
      <c r="AA101" s="111"/>
      <c r="AB101" s="235" t="s">
        <v>563</v>
      </c>
      <c r="AC101" s="235"/>
      <c r="AD101" s="235"/>
      <c r="AE101" s="236" t="s">
        <v>472</v>
      </c>
      <c r="AF101" s="237"/>
      <c r="AG101" s="237"/>
      <c r="AH101" s="256"/>
      <c r="AI101" s="236" t="s">
        <v>472</v>
      </c>
      <c r="AJ101" s="237"/>
      <c r="AK101" s="237"/>
      <c r="AL101" s="256"/>
      <c r="AM101" s="236" t="s">
        <v>472</v>
      </c>
      <c r="AN101" s="237"/>
      <c r="AO101" s="237"/>
      <c r="AP101" s="256"/>
      <c r="AQ101" s="236" t="s">
        <v>472</v>
      </c>
      <c r="AR101" s="237"/>
      <c r="AS101" s="237"/>
      <c r="AT101" s="256"/>
      <c r="AU101" s="237"/>
      <c r="AV101" s="237"/>
      <c r="AW101" s="237"/>
      <c r="AX101" s="241"/>
    </row>
    <row r="102" spans="1:50" ht="23.25" customHeight="1" x14ac:dyDescent="0.15">
      <c r="A102" s="729"/>
      <c r="B102" s="730"/>
      <c r="C102" s="730"/>
      <c r="D102" s="730"/>
      <c r="E102" s="730"/>
      <c r="F102" s="731"/>
      <c r="G102" s="425"/>
      <c r="H102" s="425"/>
      <c r="I102" s="425"/>
      <c r="J102" s="425"/>
      <c r="K102" s="425"/>
      <c r="L102" s="425"/>
      <c r="M102" s="425"/>
      <c r="N102" s="425"/>
      <c r="O102" s="425"/>
      <c r="P102" s="425"/>
      <c r="Q102" s="425"/>
      <c r="R102" s="425"/>
      <c r="S102" s="425"/>
      <c r="T102" s="425"/>
      <c r="U102" s="425"/>
      <c r="V102" s="425"/>
      <c r="W102" s="425"/>
      <c r="X102" s="426"/>
      <c r="Y102" s="352" t="s">
        <v>120</v>
      </c>
      <c r="Z102" s="353"/>
      <c r="AA102" s="354"/>
      <c r="AB102" s="235" t="s">
        <v>563</v>
      </c>
      <c r="AC102" s="235"/>
      <c r="AD102" s="235"/>
      <c r="AE102" s="355" t="s">
        <v>472</v>
      </c>
      <c r="AF102" s="355"/>
      <c r="AG102" s="355"/>
      <c r="AH102" s="355"/>
      <c r="AI102" s="355" t="s">
        <v>472</v>
      </c>
      <c r="AJ102" s="355"/>
      <c r="AK102" s="355"/>
      <c r="AL102" s="355"/>
      <c r="AM102" s="355" t="s">
        <v>472</v>
      </c>
      <c r="AN102" s="355"/>
      <c r="AO102" s="355"/>
      <c r="AP102" s="355"/>
      <c r="AQ102" s="355" t="s">
        <v>472</v>
      </c>
      <c r="AR102" s="355"/>
      <c r="AS102" s="355"/>
      <c r="AT102" s="355"/>
      <c r="AU102" s="237">
        <v>8</v>
      </c>
      <c r="AV102" s="237"/>
      <c r="AW102" s="237"/>
      <c r="AX102" s="241"/>
    </row>
    <row r="103" spans="1:50" ht="31.5" hidden="1" customHeight="1" x14ac:dyDescent="0.15">
      <c r="A103" s="726" t="s">
        <v>438</v>
      </c>
      <c r="B103" s="727"/>
      <c r="C103" s="727"/>
      <c r="D103" s="727"/>
      <c r="E103" s="727"/>
      <c r="F103" s="728"/>
      <c r="G103" s="294" t="s">
        <v>16</v>
      </c>
      <c r="H103" s="294"/>
      <c r="I103" s="294"/>
      <c r="J103" s="294"/>
      <c r="K103" s="294"/>
      <c r="L103" s="294"/>
      <c r="M103" s="294"/>
      <c r="N103" s="294"/>
      <c r="O103" s="294"/>
      <c r="P103" s="294"/>
      <c r="Q103" s="294"/>
      <c r="R103" s="294"/>
      <c r="S103" s="294"/>
      <c r="T103" s="294"/>
      <c r="U103" s="294"/>
      <c r="V103" s="294"/>
      <c r="W103" s="294"/>
      <c r="X103" s="295"/>
      <c r="Y103" s="356"/>
      <c r="Z103" s="357"/>
      <c r="AA103" s="358"/>
      <c r="AB103" s="158" t="s">
        <v>41</v>
      </c>
      <c r="AC103" s="159"/>
      <c r="AD103" s="160"/>
      <c r="AE103" s="158" t="s">
        <v>169</v>
      </c>
      <c r="AF103" s="159"/>
      <c r="AG103" s="159"/>
      <c r="AH103" s="160"/>
      <c r="AI103" s="158" t="s">
        <v>462</v>
      </c>
      <c r="AJ103" s="159"/>
      <c r="AK103" s="159"/>
      <c r="AL103" s="160"/>
      <c r="AM103" s="158" t="s">
        <v>72</v>
      </c>
      <c r="AN103" s="159"/>
      <c r="AO103" s="159"/>
      <c r="AP103" s="160"/>
      <c r="AQ103" s="359" t="s">
        <v>480</v>
      </c>
      <c r="AR103" s="360"/>
      <c r="AS103" s="360"/>
      <c r="AT103" s="361"/>
      <c r="AU103" s="359" t="s">
        <v>158</v>
      </c>
      <c r="AV103" s="360"/>
      <c r="AW103" s="360"/>
      <c r="AX103" s="362"/>
    </row>
    <row r="104" spans="1:50" ht="23.25" hidden="1" customHeight="1" x14ac:dyDescent="0.15">
      <c r="A104" s="813"/>
      <c r="B104" s="814"/>
      <c r="C104" s="814"/>
      <c r="D104" s="814"/>
      <c r="E104" s="814"/>
      <c r="F104" s="815"/>
      <c r="G104" s="420"/>
      <c r="H104" s="420"/>
      <c r="I104" s="420"/>
      <c r="J104" s="420"/>
      <c r="K104" s="420"/>
      <c r="L104" s="420"/>
      <c r="M104" s="420"/>
      <c r="N104" s="420"/>
      <c r="O104" s="420"/>
      <c r="P104" s="420"/>
      <c r="Q104" s="420"/>
      <c r="R104" s="420"/>
      <c r="S104" s="420"/>
      <c r="T104" s="420"/>
      <c r="U104" s="420"/>
      <c r="V104" s="420"/>
      <c r="W104" s="420"/>
      <c r="X104" s="421"/>
      <c r="Y104" s="363" t="s">
        <v>57</v>
      </c>
      <c r="Z104" s="364"/>
      <c r="AA104" s="365"/>
      <c r="AB104" s="366"/>
      <c r="AC104" s="367"/>
      <c r="AD104" s="368"/>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25"/>
      <c r="H105" s="425"/>
      <c r="I105" s="425"/>
      <c r="J105" s="425"/>
      <c r="K105" s="425"/>
      <c r="L105" s="425"/>
      <c r="M105" s="425"/>
      <c r="N105" s="425"/>
      <c r="O105" s="425"/>
      <c r="P105" s="425"/>
      <c r="Q105" s="425"/>
      <c r="R105" s="425"/>
      <c r="S105" s="425"/>
      <c r="T105" s="425"/>
      <c r="U105" s="425"/>
      <c r="V105" s="425"/>
      <c r="W105" s="425"/>
      <c r="X105" s="426"/>
      <c r="Y105" s="352" t="s">
        <v>120</v>
      </c>
      <c r="Z105" s="369"/>
      <c r="AA105" s="370"/>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71"/>
    </row>
    <row r="106" spans="1:50" ht="31.5" hidden="1" customHeight="1" x14ac:dyDescent="0.15">
      <c r="A106" s="726" t="s">
        <v>438</v>
      </c>
      <c r="B106" s="727"/>
      <c r="C106" s="727"/>
      <c r="D106" s="727"/>
      <c r="E106" s="727"/>
      <c r="F106" s="728"/>
      <c r="G106" s="294" t="s">
        <v>16</v>
      </c>
      <c r="H106" s="294"/>
      <c r="I106" s="294"/>
      <c r="J106" s="294"/>
      <c r="K106" s="294"/>
      <c r="L106" s="294"/>
      <c r="M106" s="294"/>
      <c r="N106" s="294"/>
      <c r="O106" s="294"/>
      <c r="P106" s="294"/>
      <c r="Q106" s="294"/>
      <c r="R106" s="294"/>
      <c r="S106" s="294"/>
      <c r="T106" s="294"/>
      <c r="U106" s="294"/>
      <c r="V106" s="294"/>
      <c r="W106" s="294"/>
      <c r="X106" s="295"/>
      <c r="Y106" s="356"/>
      <c r="Z106" s="357"/>
      <c r="AA106" s="358"/>
      <c r="AB106" s="158" t="s">
        <v>41</v>
      </c>
      <c r="AC106" s="159"/>
      <c r="AD106" s="160"/>
      <c r="AE106" s="158" t="s">
        <v>169</v>
      </c>
      <c r="AF106" s="159"/>
      <c r="AG106" s="159"/>
      <c r="AH106" s="160"/>
      <c r="AI106" s="158" t="s">
        <v>462</v>
      </c>
      <c r="AJ106" s="159"/>
      <c r="AK106" s="159"/>
      <c r="AL106" s="160"/>
      <c r="AM106" s="158" t="s">
        <v>72</v>
      </c>
      <c r="AN106" s="159"/>
      <c r="AO106" s="159"/>
      <c r="AP106" s="160"/>
      <c r="AQ106" s="359" t="s">
        <v>480</v>
      </c>
      <c r="AR106" s="360"/>
      <c r="AS106" s="360"/>
      <c r="AT106" s="361"/>
      <c r="AU106" s="359" t="s">
        <v>158</v>
      </c>
      <c r="AV106" s="360"/>
      <c r="AW106" s="360"/>
      <c r="AX106" s="362"/>
    </row>
    <row r="107" spans="1:50" ht="23.25" hidden="1" customHeight="1" x14ac:dyDescent="0.15">
      <c r="A107" s="813"/>
      <c r="B107" s="814"/>
      <c r="C107" s="814"/>
      <c r="D107" s="814"/>
      <c r="E107" s="814"/>
      <c r="F107" s="815"/>
      <c r="G107" s="420"/>
      <c r="H107" s="420"/>
      <c r="I107" s="420"/>
      <c r="J107" s="420"/>
      <c r="K107" s="420"/>
      <c r="L107" s="420"/>
      <c r="M107" s="420"/>
      <c r="N107" s="420"/>
      <c r="O107" s="420"/>
      <c r="P107" s="420"/>
      <c r="Q107" s="420"/>
      <c r="R107" s="420"/>
      <c r="S107" s="420"/>
      <c r="T107" s="420"/>
      <c r="U107" s="420"/>
      <c r="V107" s="420"/>
      <c r="W107" s="420"/>
      <c r="X107" s="421"/>
      <c r="Y107" s="363" t="s">
        <v>57</v>
      </c>
      <c r="Z107" s="364"/>
      <c r="AA107" s="365"/>
      <c r="AB107" s="366"/>
      <c r="AC107" s="367"/>
      <c r="AD107" s="368"/>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25"/>
      <c r="H108" s="425"/>
      <c r="I108" s="425"/>
      <c r="J108" s="425"/>
      <c r="K108" s="425"/>
      <c r="L108" s="425"/>
      <c r="M108" s="425"/>
      <c r="N108" s="425"/>
      <c r="O108" s="425"/>
      <c r="P108" s="425"/>
      <c r="Q108" s="425"/>
      <c r="R108" s="425"/>
      <c r="S108" s="425"/>
      <c r="T108" s="425"/>
      <c r="U108" s="425"/>
      <c r="V108" s="425"/>
      <c r="W108" s="425"/>
      <c r="X108" s="426"/>
      <c r="Y108" s="352" t="s">
        <v>120</v>
      </c>
      <c r="Z108" s="369"/>
      <c r="AA108" s="370"/>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71"/>
    </row>
    <row r="109" spans="1:50" ht="31.5" hidden="1" customHeight="1" x14ac:dyDescent="0.15">
      <c r="A109" s="726" t="s">
        <v>438</v>
      </c>
      <c r="B109" s="727"/>
      <c r="C109" s="727"/>
      <c r="D109" s="727"/>
      <c r="E109" s="727"/>
      <c r="F109" s="728"/>
      <c r="G109" s="294" t="s">
        <v>16</v>
      </c>
      <c r="H109" s="294"/>
      <c r="I109" s="294"/>
      <c r="J109" s="294"/>
      <c r="K109" s="294"/>
      <c r="L109" s="294"/>
      <c r="M109" s="294"/>
      <c r="N109" s="294"/>
      <c r="O109" s="294"/>
      <c r="P109" s="294"/>
      <c r="Q109" s="294"/>
      <c r="R109" s="294"/>
      <c r="S109" s="294"/>
      <c r="T109" s="294"/>
      <c r="U109" s="294"/>
      <c r="V109" s="294"/>
      <c r="W109" s="294"/>
      <c r="X109" s="295"/>
      <c r="Y109" s="356"/>
      <c r="Z109" s="357"/>
      <c r="AA109" s="358"/>
      <c r="AB109" s="158" t="s">
        <v>41</v>
      </c>
      <c r="AC109" s="159"/>
      <c r="AD109" s="160"/>
      <c r="AE109" s="158" t="s">
        <v>169</v>
      </c>
      <c r="AF109" s="159"/>
      <c r="AG109" s="159"/>
      <c r="AH109" s="160"/>
      <c r="AI109" s="158" t="s">
        <v>462</v>
      </c>
      <c r="AJ109" s="159"/>
      <c r="AK109" s="159"/>
      <c r="AL109" s="160"/>
      <c r="AM109" s="158" t="s">
        <v>72</v>
      </c>
      <c r="AN109" s="159"/>
      <c r="AO109" s="159"/>
      <c r="AP109" s="160"/>
      <c r="AQ109" s="359" t="s">
        <v>480</v>
      </c>
      <c r="AR109" s="360"/>
      <c r="AS109" s="360"/>
      <c r="AT109" s="361"/>
      <c r="AU109" s="359" t="s">
        <v>158</v>
      </c>
      <c r="AV109" s="360"/>
      <c r="AW109" s="360"/>
      <c r="AX109" s="362"/>
    </row>
    <row r="110" spans="1:50"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3" t="s">
        <v>57</v>
      </c>
      <c r="Z110" s="364"/>
      <c r="AA110" s="365"/>
      <c r="AB110" s="366"/>
      <c r="AC110" s="367"/>
      <c r="AD110" s="368"/>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25"/>
      <c r="H111" s="425"/>
      <c r="I111" s="425"/>
      <c r="J111" s="425"/>
      <c r="K111" s="425"/>
      <c r="L111" s="425"/>
      <c r="M111" s="425"/>
      <c r="N111" s="425"/>
      <c r="O111" s="425"/>
      <c r="P111" s="425"/>
      <c r="Q111" s="425"/>
      <c r="R111" s="425"/>
      <c r="S111" s="425"/>
      <c r="T111" s="425"/>
      <c r="U111" s="425"/>
      <c r="V111" s="425"/>
      <c r="W111" s="425"/>
      <c r="X111" s="426"/>
      <c r="Y111" s="352" t="s">
        <v>120</v>
      </c>
      <c r="Z111" s="369"/>
      <c r="AA111" s="370"/>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71"/>
    </row>
    <row r="112" spans="1:50" ht="31.5" hidden="1" customHeight="1" x14ac:dyDescent="0.15">
      <c r="A112" s="726" t="s">
        <v>438</v>
      </c>
      <c r="B112" s="727"/>
      <c r="C112" s="727"/>
      <c r="D112" s="727"/>
      <c r="E112" s="727"/>
      <c r="F112" s="728"/>
      <c r="G112" s="294" t="s">
        <v>16</v>
      </c>
      <c r="H112" s="294"/>
      <c r="I112" s="294"/>
      <c r="J112" s="294"/>
      <c r="K112" s="294"/>
      <c r="L112" s="294"/>
      <c r="M112" s="294"/>
      <c r="N112" s="294"/>
      <c r="O112" s="294"/>
      <c r="P112" s="294"/>
      <c r="Q112" s="294"/>
      <c r="R112" s="294"/>
      <c r="S112" s="294"/>
      <c r="T112" s="294"/>
      <c r="U112" s="294"/>
      <c r="V112" s="294"/>
      <c r="W112" s="294"/>
      <c r="X112" s="295"/>
      <c r="Y112" s="356"/>
      <c r="Z112" s="357"/>
      <c r="AA112" s="358"/>
      <c r="AB112" s="158" t="s">
        <v>41</v>
      </c>
      <c r="AC112" s="159"/>
      <c r="AD112" s="160"/>
      <c r="AE112" s="158" t="s">
        <v>169</v>
      </c>
      <c r="AF112" s="159"/>
      <c r="AG112" s="159"/>
      <c r="AH112" s="160"/>
      <c r="AI112" s="158" t="s">
        <v>462</v>
      </c>
      <c r="AJ112" s="159"/>
      <c r="AK112" s="159"/>
      <c r="AL112" s="160"/>
      <c r="AM112" s="158" t="s">
        <v>72</v>
      </c>
      <c r="AN112" s="159"/>
      <c r="AO112" s="159"/>
      <c r="AP112" s="160"/>
      <c r="AQ112" s="359" t="s">
        <v>480</v>
      </c>
      <c r="AR112" s="360"/>
      <c r="AS112" s="360"/>
      <c r="AT112" s="361"/>
      <c r="AU112" s="359" t="s">
        <v>158</v>
      </c>
      <c r="AV112" s="360"/>
      <c r="AW112" s="360"/>
      <c r="AX112" s="362"/>
    </row>
    <row r="113" spans="1:50"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3" t="s">
        <v>57</v>
      </c>
      <c r="Z113" s="364"/>
      <c r="AA113" s="365"/>
      <c r="AB113" s="366"/>
      <c r="AC113" s="367"/>
      <c r="AD113" s="368"/>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25"/>
      <c r="H114" s="425"/>
      <c r="I114" s="425"/>
      <c r="J114" s="425"/>
      <c r="K114" s="425"/>
      <c r="L114" s="425"/>
      <c r="M114" s="425"/>
      <c r="N114" s="425"/>
      <c r="O114" s="425"/>
      <c r="P114" s="425"/>
      <c r="Q114" s="425"/>
      <c r="R114" s="425"/>
      <c r="S114" s="425"/>
      <c r="T114" s="425"/>
      <c r="U114" s="425"/>
      <c r="V114" s="425"/>
      <c r="W114" s="425"/>
      <c r="X114" s="426"/>
      <c r="Y114" s="352" t="s">
        <v>120</v>
      </c>
      <c r="Z114" s="369"/>
      <c r="AA114" s="370"/>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42</v>
      </c>
      <c r="B115" s="572"/>
      <c r="C115" s="572"/>
      <c r="D115" s="572"/>
      <c r="E115" s="572"/>
      <c r="F115" s="817"/>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169</v>
      </c>
      <c r="AF115" s="159"/>
      <c r="AG115" s="159"/>
      <c r="AH115" s="160"/>
      <c r="AI115" s="158" t="s">
        <v>462</v>
      </c>
      <c r="AJ115" s="159"/>
      <c r="AK115" s="159"/>
      <c r="AL115" s="160"/>
      <c r="AM115" s="158" t="s">
        <v>72</v>
      </c>
      <c r="AN115" s="159"/>
      <c r="AO115" s="159"/>
      <c r="AP115" s="160"/>
      <c r="AQ115" s="375" t="s">
        <v>481</v>
      </c>
      <c r="AR115" s="376"/>
      <c r="AS115" s="376"/>
      <c r="AT115" s="376"/>
      <c r="AU115" s="376"/>
      <c r="AV115" s="376"/>
      <c r="AW115" s="376"/>
      <c r="AX115" s="377"/>
    </row>
    <row r="116" spans="1:50" ht="23.25" customHeight="1" x14ac:dyDescent="0.15">
      <c r="A116" s="818"/>
      <c r="B116" s="819"/>
      <c r="C116" s="819"/>
      <c r="D116" s="819"/>
      <c r="E116" s="819"/>
      <c r="F116" s="820"/>
      <c r="G116" s="823" t="s">
        <v>569</v>
      </c>
      <c r="H116" s="823"/>
      <c r="I116" s="823"/>
      <c r="J116" s="823"/>
      <c r="K116" s="823"/>
      <c r="L116" s="823"/>
      <c r="M116" s="823"/>
      <c r="N116" s="823"/>
      <c r="O116" s="823"/>
      <c r="P116" s="823"/>
      <c r="Q116" s="823"/>
      <c r="R116" s="823"/>
      <c r="S116" s="823"/>
      <c r="T116" s="823"/>
      <c r="U116" s="823"/>
      <c r="V116" s="823"/>
      <c r="W116" s="823"/>
      <c r="X116" s="823"/>
      <c r="Y116" s="378" t="s">
        <v>42</v>
      </c>
      <c r="Z116" s="379"/>
      <c r="AA116" s="380"/>
      <c r="AB116" s="326" t="s">
        <v>564</v>
      </c>
      <c r="AC116" s="327"/>
      <c r="AD116" s="328"/>
      <c r="AE116" s="355" t="s">
        <v>472</v>
      </c>
      <c r="AF116" s="355"/>
      <c r="AG116" s="355"/>
      <c r="AH116" s="355"/>
      <c r="AI116" s="355" t="s">
        <v>472</v>
      </c>
      <c r="AJ116" s="355"/>
      <c r="AK116" s="355"/>
      <c r="AL116" s="355"/>
      <c r="AM116" s="355" t="s">
        <v>472</v>
      </c>
      <c r="AN116" s="355"/>
      <c r="AO116" s="355"/>
      <c r="AP116" s="355"/>
      <c r="AQ116" s="236" t="s">
        <v>472</v>
      </c>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97</v>
      </c>
      <c r="Z117" s="353"/>
      <c r="AA117" s="354"/>
      <c r="AB117" s="381" t="s">
        <v>565</v>
      </c>
      <c r="AC117" s="382"/>
      <c r="AD117" s="383"/>
      <c r="AE117" s="384" t="s">
        <v>472</v>
      </c>
      <c r="AF117" s="384"/>
      <c r="AG117" s="384"/>
      <c r="AH117" s="384"/>
      <c r="AI117" s="384" t="s">
        <v>472</v>
      </c>
      <c r="AJ117" s="384"/>
      <c r="AK117" s="384"/>
      <c r="AL117" s="384"/>
      <c r="AM117" s="384" t="s">
        <v>472</v>
      </c>
      <c r="AN117" s="384"/>
      <c r="AO117" s="384"/>
      <c r="AP117" s="384"/>
      <c r="AQ117" s="384" t="s">
        <v>472</v>
      </c>
      <c r="AR117" s="384"/>
      <c r="AS117" s="384"/>
      <c r="AT117" s="384"/>
      <c r="AU117" s="384"/>
      <c r="AV117" s="384"/>
      <c r="AW117" s="384"/>
      <c r="AX117" s="385"/>
    </row>
    <row r="118" spans="1:50" ht="23.25" hidden="1" customHeight="1" x14ac:dyDescent="0.15">
      <c r="A118" s="816" t="s">
        <v>42</v>
      </c>
      <c r="B118" s="572"/>
      <c r="C118" s="572"/>
      <c r="D118" s="572"/>
      <c r="E118" s="572"/>
      <c r="F118" s="817"/>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169</v>
      </c>
      <c r="AF118" s="159"/>
      <c r="AG118" s="159"/>
      <c r="AH118" s="160"/>
      <c r="AI118" s="158" t="s">
        <v>462</v>
      </c>
      <c r="AJ118" s="159"/>
      <c r="AK118" s="159"/>
      <c r="AL118" s="160"/>
      <c r="AM118" s="158" t="s">
        <v>72</v>
      </c>
      <c r="AN118" s="159"/>
      <c r="AO118" s="159"/>
      <c r="AP118" s="160"/>
      <c r="AQ118" s="375" t="s">
        <v>481</v>
      </c>
      <c r="AR118" s="376"/>
      <c r="AS118" s="376"/>
      <c r="AT118" s="376"/>
      <c r="AU118" s="376"/>
      <c r="AV118" s="376"/>
      <c r="AW118" s="376"/>
      <c r="AX118" s="377"/>
    </row>
    <row r="119" spans="1:50" ht="23.25" hidden="1" customHeight="1" x14ac:dyDescent="0.15">
      <c r="A119" s="818"/>
      <c r="B119" s="819"/>
      <c r="C119" s="819"/>
      <c r="D119" s="819"/>
      <c r="E119" s="819"/>
      <c r="F119" s="820"/>
      <c r="G119" s="823" t="s">
        <v>445</v>
      </c>
      <c r="H119" s="823"/>
      <c r="I119" s="823"/>
      <c r="J119" s="823"/>
      <c r="K119" s="823"/>
      <c r="L119" s="823"/>
      <c r="M119" s="823"/>
      <c r="N119" s="823"/>
      <c r="O119" s="823"/>
      <c r="P119" s="823"/>
      <c r="Q119" s="823"/>
      <c r="R119" s="823"/>
      <c r="S119" s="823"/>
      <c r="T119" s="823"/>
      <c r="U119" s="823"/>
      <c r="V119" s="823"/>
      <c r="W119" s="823"/>
      <c r="X119" s="823"/>
      <c r="Y119" s="378" t="s">
        <v>42</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97</v>
      </c>
      <c r="Z120" s="353"/>
      <c r="AA120" s="354"/>
      <c r="AB120" s="381" t="s">
        <v>111</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6" t="s">
        <v>42</v>
      </c>
      <c r="B121" s="572"/>
      <c r="C121" s="572"/>
      <c r="D121" s="572"/>
      <c r="E121" s="572"/>
      <c r="F121" s="817"/>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169</v>
      </c>
      <c r="AF121" s="159"/>
      <c r="AG121" s="159"/>
      <c r="AH121" s="160"/>
      <c r="AI121" s="158" t="s">
        <v>462</v>
      </c>
      <c r="AJ121" s="159"/>
      <c r="AK121" s="159"/>
      <c r="AL121" s="160"/>
      <c r="AM121" s="158" t="s">
        <v>72</v>
      </c>
      <c r="AN121" s="159"/>
      <c r="AO121" s="159"/>
      <c r="AP121" s="160"/>
      <c r="AQ121" s="375" t="s">
        <v>481</v>
      </c>
      <c r="AR121" s="376"/>
      <c r="AS121" s="376"/>
      <c r="AT121" s="376"/>
      <c r="AU121" s="376"/>
      <c r="AV121" s="376"/>
      <c r="AW121" s="376"/>
      <c r="AX121" s="377"/>
    </row>
    <row r="122" spans="1:50" ht="23.25" hidden="1" customHeight="1" x14ac:dyDescent="0.15">
      <c r="A122" s="818"/>
      <c r="B122" s="819"/>
      <c r="C122" s="819"/>
      <c r="D122" s="819"/>
      <c r="E122" s="819"/>
      <c r="F122" s="820"/>
      <c r="G122" s="823" t="s">
        <v>183</v>
      </c>
      <c r="H122" s="823"/>
      <c r="I122" s="823"/>
      <c r="J122" s="823"/>
      <c r="K122" s="823"/>
      <c r="L122" s="823"/>
      <c r="M122" s="823"/>
      <c r="N122" s="823"/>
      <c r="O122" s="823"/>
      <c r="P122" s="823"/>
      <c r="Q122" s="823"/>
      <c r="R122" s="823"/>
      <c r="S122" s="823"/>
      <c r="T122" s="823"/>
      <c r="U122" s="823"/>
      <c r="V122" s="823"/>
      <c r="W122" s="823"/>
      <c r="X122" s="823"/>
      <c r="Y122" s="378" t="s">
        <v>42</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97</v>
      </c>
      <c r="Z123" s="353"/>
      <c r="AA123" s="354"/>
      <c r="AB123" s="381" t="s">
        <v>111</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6" t="s">
        <v>42</v>
      </c>
      <c r="B124" s="572"/>
      <c r="C124" s="572"/>
      <c r="D124" s="572"/>
      <c r="E124" s="572"/>
      <c r="F124" s="817"/>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169</v>
      </c>
      <c r="AF124" s="159"/>
      <c r="AG124" s="159"/>
      <c r="AH124" s="160"/>
      <c r="AI124" s="158" t="s">
        <v>462</v>
      </c>
      <c r="AJ124" s="159"/>
      <c r="AK124" s="159"/>
      <c r="AL124" s="160"/>
      <c r="AM124" s="158" t="s">
        <v>72</v>
      </c>
      <c r="AN124" s="159"/>
      <c r="AO124" s="159"/>
      <c r="AP124" s="160"/>
      <c r="AQ124" s="375" t="s">
        <v>481</v>
      </c>
      <c r="AR124" s="376"/>
      <c r="AS124" s="376"/>
      <c r="AT124" s="376"/>
      <c r="AU124" s="376"/>
      <c r="AV124" s="376"/>
      <c r="AW124" s="376"/>
      <c r="AX124" s="377"/>
    </row>
    <row r="125" spans="1:50" ht="23.25" hidden="1" customHeight="1" x14ac:dyDescent="0.15">
      <c r="A125" s="818"/>
      <c r="B125" s="819"/>
      <c r="C125" s="819"/>
      <c r="D125" s="819"/>
      <c r="E125" s="819"/>
      <c r="F125" s="820"/>
      <c r="G125" s="823" t="s">
        <v>183</v>
      </c>
      <c r="H125" s="823"/>
      <c r="I125" s="823"/>
      <c r="J125" s="823"/>
      <c r="K125" s="823"/>
      <c r="L125" s="823"/>
      <c r="M125" s="823"/>
      <c r="N125" s="823"/>
      <c r="O125" s="823"/>
      <c r="P125" s="823"/>
      <c r="Q125" s="823"/>
      <c r="R125" s="823"/>
      <c r="S125" s="823"/>
      <c r="T125" s="823"/>
      <c r="U125" s="823"/>
      <c r="V125" s="823"/>
      <c r="W125" s="823"/>
      <c r="X125" s="825"/>
      <c r="Y125" s="378" t="s">
        <v>42</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97</v>
      </c>
      <c r="Z126" s="353"/>
      <c r="AA126" s="354"/>
      <c r="AB126" s="381" t="s">
        <v>111</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42</v>
      </c>
      <c r="B127" s="819"/>
      <c r="C127" s="819"/>
      <c r="D127" s="819"/>
      <c r="E127" s="819"/>
      <c r="F127" s="820"/>
      <c r="G127" s="714" t="s">
        <v>54</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41</v>
      </c>
      <c r="AC127" s="714"/>
      <c r="AD127" s="715"/>
      <c r="AE127" s="158" t="s">
        <v>169</v>
      </c>
      <c r="AF127" s="159"/>
      <c r="AG127" s="159"/>
      <c r="AH127" s="160"/>
      <c r="AI127" s="158" t="s">
        <v>462</v>
      </c>
      <c r="AJ127" s="159"/>
      <c r="AK127" s="159"/>
      <c r="AL127" s="160"/>
      <c r="AM127" s="158" t="s">
        <v>72</v>
      </c>
      <c r="AN127" s="159"/>
      <c r="AO127" s="159"/>
      <c r="AP127" s="160"/>
      <c r="AQ127" s="375" t="s">
        <v>481</v>
      </c>
      <c r="AR127" s="376"/>
      <c r="AS127" s="376"/>
      <c r="AT127" s="376"/>
      <c r="AU127" s="376"/>
      <c r="AV127" s="376"/>
      <c r="AW127" s="376"/>
      <c r="AX127" s="377"/>
    </row>
    <row r="128" spans="1:50" ht="23.25" hidden="1" customHeight="1" x14ac:dyDescent="0.15">
      <c r="A128" s="818"/>
      <c r="B128" s="819"/>
      <c r="C128" s="819"/>
      <c r="D128" s="819"/>
      <c r="E128" s="819"/>
      <c r="F128" s="820"/>
      <c r="G128" s="823" t="s">
        <v>183</v>
      </c>
      <c r="H128" s="823"/>
      <c r="I128" s="823"/>
      <c r="J128" s="823"/>
      <c r="K128" s="823"/>
      <c r="L128" s="823"/>
      <c r="M128" s="823"/>
      <c r="N128" s="823"/>
      <c r="O128" s="823"/>
      <c r="P128" s="823"/>
      <c r="Q128" s="823"/>
      <c r="R128" s="823"/>
      <c r="S128" s="823"/>
      <c r="T128" s="823"/>
      <c r="U128" s="823"/>
      <c r="V128" s="823"/>
      <c r="W128" s="823"/>
      <c r="X128" s="823"/>
      <c r="Y128" s="378" t="s">
        <v>42</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97</v>
      </c>
      <c r="Z129" s="353"/>
      <c r="AA129" s="354"/>
      <c r="AB129" s="381" t="s">
        <v>111</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1" t="s">
        <v>207</v>
      </c>
      <c r="B130" s="892"/>
      <c r="C130" s="897" t="s">
        <v>337</v>
      </c>
      <c r="D130" s="892"/>
      <c r="E130" s="393" t="s">
        <v>369</v>
      </c>
      <c r="F130" s="394"/>
      <c r="G130" s="395" t="s">
        <v>106</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3"/>
      <c r="B131" s="894"/>
      <c r="C131" s="898"/>
      <c r="D131" s="894"/>
      <c r="E131" s="398" t="s">
        <v>367</v>
      </c>
      <c r="F131" s="399"/>
      <c r="G131" s="400" t="s">
        <v>567</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3"/>
      <c r="B132" s="894"/>
      <c r="C132" s="898"/>
      <c r="D132" s="894"/>
      <c r="E132" s="901" t="s">
        <v>319</v>
      </c>
      <c r="F132" s="902"/>
      <c r="G132" s="830" t="s">
        <v>347</v>
      </c>
      <c r="H132" s="244"/>
      <c r="I132" s="244"/>
      <c r="J132" s="244"/>
      <c r="K132" s="244"/>
      <c r="L132" s="244"/>
      <c r="M132" s="244"/>
      <c r="N132" s="244"/>
      <c r="O132" s="244"/>
      <c r="P132" s="244"/>
      <c r="Q132" s="244"/>
      <c r="R132" s="244"/>
      <c r="S132" s="244"/>
      <c r="T132" s="244"/>
      <c r="U132" s="244"/>
      <c r="V132" s="244"/>
      <c r="W132" s="244"/>
      <c r="X132" s="245"/>
      <c r="Y132" s="796"/>
      <c r="Z132" s="797"/>
      <c r="AA132" s="798"/>
      <c r="AB132" s="243" t="s">
        <v>41</v>
      </c>
      <c r="AC132" s="244"/>
      <c r="AD132" s="245"/>
      <c r="AE132" s="831" t="s">
        <v>169</v>
      </c>
      <c r="AF132" s="831"/>
      <c r="AG132" s="831"/>
      <c r="AH132" s="831"/>
      <c r="AI132" s="831" t="s">
        <v>462</v>
      </c>
      <c r="AJ132" s="831"/>
      <c r="AK132" s="831"/>
      <c r="AL132" s="831"/>
      <c r="AM132" s="831" t="s">
        <v>72</v>
      </c>
      <c r="AN132" s="831"/>
      <c r="AO132" s="831"/>
      <c r="AP132" s="243"/>
      <c r="AQ132" s="243" t="s">
        <v>331</v>
      </c>
      <c r="AR132" s="244"/>
      <c r="AS132" s="244"/>
      <c r="AT132" s="245"/>
      <c r="AU132" s="389" t="s">
        <v>351</v>
      </c>
      <c r="AV132" s="389"/>
      <c r="AW132" s="389"/>
      <c r="AX132" s="390"/>
    </row>
    <row r="133" spans="1:50" ht="18.75" customHeight="1" x14ac:dyDescent="0.15">
      <c r="A133" s="893"/>
      <c r="B133" s="894"/>
      <c r="C133" s="898"/>
      <c r="D133" s="894"/>
      <c r="E133" s="898"/>
      <c r="F133" s="903"/>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472</v>
      </c>
      <c r="AR133" s="229"/>
      <c r="AS133" s="227" t="s">
        <v>332</v>
      </c>
      <c r="AT133" s="228"/>
      <c r="AU133" s="226" t="s">
        <v>472</v>
      </c>
      <c r="AV133" s="226"/>
      <c r="AW133" s="227" t="s">
        <v>276</v>
      </c>
      <c r="AX133" s="252"/>
    </row>
    <row r="134" spans="1:50" ht="39.75" customHeight="1" x14ac:dyDescent="0.15">
      <c r="A134" s="893"/>
      <c r="B134" s="894"/>
      <c r="C134" s="898"/>
      <c r="D134" s="894"/>
      <c r="E134" s="898"/>
      <c r="F134" s="903"/>
      <c r="G134" s="419" t="s">
        <v>472</v>
      </c>
      <c r="H134" s="420"/>
      <c r="I134" s="420"/>
      <c r="J134" s="420"/>
      <c r="K134" s="420"/>
      <c r="L134" s="420"/>
      <c r="M134" s="420"/>
      <c r="N134" s="420"/>
      <c r="O134" s="420"/>
      <c r="P134" s="420"/>
      <c r="Q134" s="420"/>
      <c r="R134" s="420"/>
      <c r="S134" s="420"/>
      <c r="T134" s="420"/>
      <c r="U134" s="420"/>
      <c r="V134" s="420"/>
      <c r="W134" s="420"/>
      <c r="X134" s="421"/>
      <c r="Y134" s="280" t="s">
        <v>348</v>
      </c>
      <c r="Z134" s="253"/>
      <c r="AA134" s="254"/>
      <c r="AB134" s="391" t="s">
        <v>472</v>
      </c>
      <c r="AC134" s="392"/>
      <c r="AD134" s="392"/>
      <c r="AE134" s="387" t="s">
        <v>472</v>
      </c>
      <c r="AF134" s="239"/>
      <c r="AG134" s="239"/>
      <c r="AH134" s="239"/>
      <c r="AI134" s="387" t="s">
        <v>472</v>
      </c>
      <c r="AJ134" s="239"/>
      <c r="AK134" s="239"/>
      <c r="AL134" s="239"/>
      <c r="AM134" s="387" t="s">
        <v>472</v>
      </c>
      <c r="AN134" s="239"/>
      <c r="AO134" s="239"/>
      <c r="AP134" s="239"/>
      <c r="AQ134" s="387" t="s">
        <v>472</v>
      </c>
      <c r="AR134" s="239"/>
      <c r="AS134" s="239"/>
      <c r="AT134" s="239"/>
      <c r="AU134" s="387" t="s">
        <v>472</v>
      </c>
      <c r="AV134" s="239"/>
      <c r="AW134" s="239"/>
      <c r="AX134" s="388"/>
    </row>
    <row r="135" spans="1:50" ht="39.75" customHeight="1" x14ac:dyDescent="0.15">
      <c r="A135" s="893"/>
      <c r="B135" s="894"/>
      <c r="C135" s="898"/>
      <c r="D135" s="894"/>
      <c r="E135" s="898"/>
      <c r="F135" s="903"/>
      <c r="G135" s="400"/>
      <c r="H135" s="425"/>
      <c r="I135" s="425"/>
      <c r="J135" s="425"/>
      <c r="K135" s="425"/>
      <c r="L135" s="425"/>
      <c r="M135" s="425"/>
      <c r="N135" s="425"/>
      <c r="O135" s="425"/>
      <c r="P135" s="425"/>
      <c r="Q135" s="425"/>
      <c r="R135" s="425"/>
      <c r="S135" s="425"/>
      <c r="T135" s="425"/>
      <c r="U135" s="425"/>
      <c r="V135" s="425"/>
      <c r="W135" s="425"/>
      <c r="X135" s="426"/>
      <c r="Y135" s="202" t="s">
        <v>88</v>
      </c>
      <c r="Z135" s="200"/>
      <c r="AA135" s="201"/>
      <c r="AB135" s="403" t="s">
        <v>472</v>
      </c>
      <c r="AC135" s="281"/>
      <c r="AD135" s="281"/>
      <c r="AE135" s="387" t="s">
        <v>472</v>
      </c>
      <c r="AF135" s="239"/>
      <c r="AG135" s="239"/>
      <c r="AH135" s="239"/>
      <c r="AI135" s="387" t="s">
        <v>472</v>
      </c>
      <c r="AJ135" s="239"/>
      <c r="AK135" s="239"/>
      <c r="AL135" s="239"/>
      <c r="AM135" s="387" t="s">
        <v>472</v>
      </c>
      <c r="AN135" s="239"/>
      <c r="AO135" s="239"/>
      <c r="AP135" s="239"/>
      <c r="AQ135" s="387" t="s">
        <v>472</v>
      </c>
      <c r="AR135" s="239"/>
      <c r="AS135" s="239"/>
      <c r="AT135" s="239"/>
      <c r="AU135" s="387" t="s">
        <v>472</v>
      </c>
      <c r="AV135" s="239"/>
      <c r="AW135" s="239"/>
      <c r="AX135" s="388"/>
    </row>
    <row r="136" spans="1:50" ht="18.75" hidden="1" customHeight="1" x14ac:dyDescent="0.15">
      <c r="A136" s="893"/>
      <c r="B136" s="894"/>
      <c r="C136" s="898"/>
      <c r="D136" s="894"/>
      <c r="E136" s="898"/>
      <c r="F136" s="903"/>
      <c r="G136" s="830" t="s">
        <v>347</v>
      </c>
      <c r="H136" s="244"/>
      <c r="I136" s="244"/>
      <c r="J136" s="244"/>
      <c r="K136" s="244"/>
      <c r="L136" s="244"/>
      <c r="M136" s="244"/>
      <c r="N136" s="244"/>
      <c r="O136" s="244"/>
      <c r="P136" s="244"/>
      <c r="Q136" s="244"/>
      <c r="R136" s="244"/>
      <c r="S136" s="244"/>
      <c r="T136" s="244"/>
      <c r="U136" s="244"/>
      <c r="V136" s="244"/>
      <c r="W136" s="244"/>
      <c r="X136" s="245"/>
      <c r="Y136" s="796"/>
      <c r="Z136" s="797"/>
      <c r="AA136" s="798"/>
      <c r="AB136" s="243" t="s">
        <v>41</v>
      </c>
      <c r="AC136" s="244"/>
      <c r="AD136" s="245"/>
      <c r="AE136" s="831" t="s">
        <v>169</v>
      </c>
      <c r="AF136" s="831"/>
      <c r="AG136" s="831"/>
      <c r="AH136" s="831"/>
      <c r="AI136" s="831" t="s">
        <v>462</v>
      </c>
      <c r="AJ136" s="831"/>
      <c r="AK136" s="831"/>
      <c r="AL136" s="831"/>
      <c r="AM136" s="831" t="s">
        <v>72</v>
      </c>
      <c r="AN136" s="831"/>
      <c r="AO136" s="831"/>
      <c r="AP136" s="243"/>
      <c r="AQ136" s="243" t="s">
        <v>331</v>
      </c>
      <c r="AR136" s="244"/>
      <c r="AS136" s="244"/>
      <c r="AT136" s="245"/>
      <c r="AU136" s="389" t="s">
        <v>351</v>
      </c>
      <c r="AV136" s="389"/>
      <c r="AW136" s="389"/>
      <c r="AX136" s="390"/>
    </row>
    <row r="137" spans="1:50" ht="18.75" hidden="1" customHeight="1" x14ac:dyDescent="0.15">
      <c r="A137" s="893"/>
      <c r="B137" s="894"/>
      <c r="C137" s="898"/>
      <c r="D137" s="894"/>
      <c r="E137" s="898"/>
      <c r="F137" s="903"/>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332</v>
      </c>
      <c r="AT137" s="228"/>
      <c r="AU137" s="226"/>
      <c r="AV137" s="226"/>
      <c r="AW137" s="227" t="s">
        <v>276</v>
      </c>
      <c r="AX137" s="252"/>
    </row>
    <row r="138" spans="1:50" ht="39.75" hidden="1" customHeight="1" x14ac:dyDescent="0.15">
      <c r="A138" s="893"/>
      <c r="B138" s="894"/>
      <c r="C138" s="898"/>
      <c r="D138" s="894"/>
      <c r="E138" s="898"/>
      <c r="F138" s="903"/>
      <c r="G138" s="419"/>
      <c r="H138" s="420"/>
      <c r="I138" s="420"/>
      <c r="J138" s="420"/>
      <c r="K138" s="420"/>
      <c r="L138" s="420"/>
      <c r="M138" s="420"/>
      <c r="N138" s="420"/>
      <c r="O138" s="420"/>
      <c r="P138" s="420"/>
      <c r="Q138" s="420"/>
      <c r="R138" s="420"/>
      <c r="S138" s="420"/>
      <c r="T138" s="420"/>
      <c r="U138" s="420"/>
      <c r="V138" s="420"/>
      <c r="W138" s="420"/>
      <c r="X138" s="421"/>
      <c r="Y138" s="280" t="s">
        <v>348</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3"/>
      <c r="B139" s="894"/>
      <c r="C139" s="898"/>
      <c r="D139" s="894"/>
      <c r="E139" s="898"/>
      <c r="F139" s="903"/>
      <c r="G139" s="400"/>
      <c r="H139" s="425"/>
      <c r="I139" s="425"/>
      <c r="J139" s="425"/>
      <c r="K139" s="425"/>
      <c r="L139" s="425"/>
      <c r="M139" s="425"/>
      <c r="N139" s="425"/>
      <c r="O139" s="425"/>
      <c r="P139" s="425"/>
      <c r="Q139" s="425"/>
      <c r="R139" s="425"/>
      <c r="S139" s="425"/>
      <c r="T139" s="425"/>
      <c r="U139" s="425"/>
      <c r="V139" s="425"/>
      <c r="W139" s="425"/>
      <c r="X139" s="426"/>
      <c r="Y139" s="202" t="s">
        <v>88</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3"/>
      <c r="B140" s="894"/>
      <c r="C140" s="898"/>
      <c r="D140" s="894"/>
      <c r="E140" s="898"/>
      <c r="F140" s="903"/>
      <c r="G140" s="830" t="s">
        <v>347</v>
      </c>
      <c r="H140" s="244"/>
      <c r="I140" s="244"/>
      <c r="J140" s="244"/>
      <c r="K140" s="244"/>
      <c r="L140" s="244"/>
      <c r="M140" s="244"/>
      <c r="N140" s="244"/>
      <c r="O140" s="244"/>
      <c r="P140" s="244"/>
      <c r="Q140" s="244"/>
      <c r="R140" s="244"/>
      <c r="S140" s="244"/>
      <c r="T140" s="244"/>
      <c r="U140" s="244"/>
      <c r="V140" s="244"/>
      <c r="W140" s="244"/>
      <c r="X140" s="245"/>
      <c r="Y140" s="796"/>
      <c r="Z140" s="797"/>
      <c r="AA140" s="798"/>
      <c r="AB140" s="243" t="s">
        <v>41</v>
      </c>
      <c r="AC140" s="244"/>
      <c r="AD140" s="245"/>
      <c r="AE140" s="831" t="s">
        <v>169</v>
      </c>
      <c r="AF140" s="831"/>
      <c r="AG140" s="831"/>
      <c r="AH140" s="831"/>
      <c r="AI140" s="831" t="s">
        <v>462</v>
      </c>
      <c r="AJ140" s="831"/>
      <c r="AK140" s="831"/>
      <c r="AL140" s="831"/>
      <c r="AM140" s="831" t="s">
        <v>72</v>
      </c>
      <c r="AN140" s="831"/>
      <c r="AO140" s="831"/>
      <c r="AP140" s="243"/>
      <c r="AQ140" s="243" t="s">
        <v>331</v>
      </c>
      <c r="AR140" s="244"/>
      <c r="AS140" s="244"/>
      <c r="AT140" s="245"/>
      <c r="AU140" s="389" t="s">
        <v>351</v>
      </c>
      <c r="AV140" s="389"/>
      <c r="AW140" s="389"/>
      <c r="AX140" s="390"/>
    </row>
    <row r="141" spans="1:50" ht="18.75" hidden="1" customHeight="1" x14ac:dyDescent="0.15">
      <c r="A141" s="893"/>
      <c r="B141" s="894"/>
      <c r="C141" s="898"/>
      <c r="D141" s="894"/>
      <c r="E141" s="898"/>
      <c r="F141" s="903"/>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332</v>
      </c>
      <c r="AT141" s="228"/>
      <c r="AU141" s="226"/>
      <c r="AV141" s="226"/>
      <c r="AW141" s="227" t="s">
        <v>276</v>
      </c>
      <c r="AX141" s="252"/>
    </row>
    <row r="142" spans="1:50" ht="39.75" hidden="1" customHeight="1" x14ac:dyDescent="0.15">
      <c r="A142" s="893"/>
      <c r="B142" s="894"/>
      <c r="C142" s="898"/>
      <c r="D142" s="894"/>
      <c r="E142" s="898"/>
      <c r="F142" s="903"/>
      <c r="G142" s="419"/>
      <c r="H142" s="420"/>
      <c r="I142" s="420"/>
      <c r="J142" s="420"/>
      <c r="K142" s="420"/>
      <c r="L142" s="420"/>
      <c r="M142" s="420"/>
      <c r="N142" s="420"/>
      <c r="O142" s="420"/>
      <c r="P142" s="420"/>
      <c r="Q142" s="420"/>
      <c r="R142" s="420"/>
      <c r="S142" s="420"/>
      <c r="T142" s="420"/>
      <c r="U142" s="420"/>
      <c r="V142" s="420"/>
      <c r="W142" s="420"/>
      <c r="X142" s="421"/>
      <c r="Y142" s="280" t="s">
        <v>348</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3"/>
      <c r="B143" s="894"/>
      <c r="C143" s="898"/>
      <c r="D143" s="894"/>
      <c r="E143" s="898"/>
      <c r="F143" s="903"/>
      <c r="G143" s="400"/>
      <c r="H143" s="425"/>
      <c r="I143" s="425"/>
      <c r="J143" s="425"/>
      <c r="K143" s="425"/>
      <c r="L143" s="425"/>
      <c r="M143" s="425"/>
      <c r="N143" s="425"/>
      <c r="O143" s="425"/>
      <c r="P143" s="425"/>
      <c r="Q143" s="425"/>
      <c r="R143" s="425"/>
      <c r="S143" s="425"/>
      <c r="T143" s="425"/>
      <c r="U143" s="425"/>
      <c r="V143" s="425"/>
      <c r="W143" s="425"/>
      <c r="X143" s="426"/>
      <c r="Y143" s="202" t="s">
        <v>88</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3"/>
      <c r="B144" s="894"/>
      <c r="C144" s="898"/>
      <c r="D144" s="894"/>
      <c r="E144" s="898"/>
      <c r="F144" s="903"/>
      <c r="G144" s="830" t="s">
        <v>347</v>
      </c>
      <c r="H144" s="244"/>
      <c r="I144" s="244"/>
      <c r="J144" s="244"/>
      <c r="K144" s="244"/>
      <c r="L144" s="244"/>
      <c r="M144" s="244"/>
      <c r="N144" s="244"/>
      <c r="O144" s="244"/>
      <c r="P144" s="244"/>
      <c r="Q144" s="244"/>
      <c r="R144" s="244"/>
      <c r="S144" s="244"/>
      <c r="T144" s="244"/>
      <c r="U144" s="244"/>
      <c r="V144" s="244"/>
      <c r="W144" s="244"/>
      <c r="X144" s="245"/>
      <c r="Y144" s="796"/>
      <c r="Z144" s="797"/>
      <c r="AA144" s="798"/>
      <c r="AB144" s="243" t="s">
        <v>41</v>
      </c>
      <c r="AC144" s="244"/>
      <c r="AD144" s="245"/>
      <c r="AE144" s="831" t="s">
        <v>169</v>
      </c>
      <c r="AF144" s="831"/>
      <c r="AG144" s="831"/>
      <c r="AH144" s="831"/>
      <c r="AI144" s="831" t="s">
        <v>462</v>
      </c>
      <c r="AJ144" s="831"/>
      <c r="AK144" s="831"/>
      <c r="AL144" s="831"/>
      <c r="AM144" s="831" t="s">
        <v>72</v>
      </c>
      <c r="AN144" s="831"/>
      <c r="AO144" s="831"/>
      <c r="AP144" s="243"/>
      <c r="AQ144" s="243" t="s">
        <v>331</v>
      </c>
      <c r="AR144" s="244"/>
      <c r="AS144" s="244"/>
      <c r="AT144" s="245"/>
      <c r="AU144" s="389" t="s">
        <v>351</v>
      </c>
      <c r="AV144" s="389"/>
      <c r="AW144" s="389"/>
      <c r="AX144" s="390"/>
    </row>
    <row r="145" spans="1:50" ht="18.75" hidden="1" customHeight="1" x14ac:dyDescent="0.15">
      <c r="A145" s="893"/>
      <c r="B145" s="894"/>
      <c r="C145" s="898"/>
      <c r="D145" s="894"/>
      <c r="E145" s="898"/>
      <c r="F145" s="903"/>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332</v>
      </c>
      <c r="AT145" s="228"/>
      <c r="AU145" s="226"/>
      <c r="AV145" s="226"/>
      <c r="AW145" s="227" t="s">
        <v>276</v>
      </c>
      <c r="AX145" s="252"/>
    </row>
    <row r="146" spans="1:50" ht="39.75" hidden="1" customHeight="1" x14ac:dyDescent="0.15">
      <c r="A146" s="893"/>
      <c r="B146" s="894"/>
      <c r="C146" s="898"/>
      <c r="D146" s="894"/>
      <c r="E146" s="898"/>
      <c r="F146" s="903"/>
      <c r="G146" s="419"/>
      <c r="H146" s="420"/>
      <c r="I146" s="420"/>
      <c r="J146" s="420"/>
      <c r="K146" s="420"/>
      <c r="L146" s="420"/>
      <c r="M146" s="420"/>
      <c r="N146" s="420"/>
      <c r="O146" s="420"/>
      <c r="P146" s="420"/>
      <c r="Q146" s="420"/>
      <c r="R146" s="420"/>
      <c r="S146" s="420"/>
      <c r="T146" s="420"/>
      <c r="U146" s="420"/>
      <c r="V146" s="420"/>
      <c r="W146" s="420"/>
      <c r="X146" s="421"/>
      <c r="Y146" s="280" t="s">
        <v>348</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3"/>
      <c r="B147" s="894"/>
      <c r="C147" s="898"/>
      <c r="D147" s="894"/>
      <c r="E147" s="898"/>
      <c r="F147" s="903"/>
      <c r="G147" s="400"/>
      <c r="H147" s="425"/>
      <c r="I147" s="425"/>
      <c r="J147" s="425"/>
      <c r="K147" s="425"/>
      <c r="L147" s="425"/>
      <c r="M147" s="425"/>
      <c r="N147" s="425"/>
      <c r="O147" s="425"/>
      <c r="P147" s="425"/>
      <c r="Q147" s="425"/>
      <c r="R147" s="425"/>
      <c r="S147" s="425"/>
      <c r="T147" s="425"/>
      <c r="U147" s="425"/>
      <c r="V147" s="425"/>
      <c r="W147" s="425"/>
      <c r="X147" s="426"/>
      <c r="Y147" s="202" t="s">
        <v>88</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3"/>
      <c r="B148" s="894"/>
      <c r="C148" s="898"/>
      <c r="D148" s="894"/>
      <c r="E148" s="898"/>
      <c r="F148" s="903"/>
      <c r="G148" s="830" t="s">
        <v>347</v>
      </c>
      <c r="H148" s="244"/>
      <c r="I148" s="244"/>
      <c r="J148" s="244"/>
      <c r="K148" s="244"/>
      <c r="L148" s="244"/>
      <c r="M148" s="244"/>
      <c r="N148" s="244"/>
      <c r="O148" s="244"/>
      <c r="P148" s="244"/>
      <c r="Q148" s="244"/>
      <c r="R148" s="244"/>
      <c r="S148" s="244"/>
      <c r="T148" s="244"/>
      <c r="U148" s="244"/>
      <c r="V148" s="244"/>
      <c r="W148" s="244"/>
      <c r="X148" s="245"/>
      <c r="Y148" s="796"/>
      <c r="Z148" s="797"/>
      <c r="AA148" s="798"/>
      <c r="AB148" s="243" t="s">
        <v>41</v>
      </c>
      <c r="AC148" s="244"/>
      <c r="AD148" s="245"/>
      <c r="AE148" s="831" t="s">
        <v>169</v>
      </c>
      <c r="AF148" s="831"/>
      <c r="AG148" s="831"/>
      <c r="AH148" s="831"/>
      <c r="AI148" s="831" t="s">
        <v>462</v>
      </c>
      <c r="AJ148" s="831"/>
      <c r="AK148" s="831"/>
      <c r="AL148" s="831"/>
      <c r="AM148" s="831" t="s">
        <v>72</v>
      </c>
      <c r="AN148" s="831"/>
      <c r="AO148" s="831"/>
      <c r="AP148" s="243"/>
      <c r="AQ148" s="243" t="s">
        <v>331</v>
      </c>
      <c r="AR148" s="244"/>
      <c r="AS148" s="244"/>
      <c r="AT148" s="245"/>
      <c r="AU148" s="389" t="s">
        <v>351</v>
      </c>
      <c r="AV148" s="389"/>
      <c r="AW148" s="389"/>
      <c r="AX148" s="390"/>
    </row>
    <row r="149" spans="1:50" ht="18.75" hidden="1" customHeight="1" x14ac:dyDescent="0.15">
      <c r="A149" s="893"/>
      <c r="B149" s="894"/>
      <c r="C149" s="898"/>
      <c r="D149" s="894"/>
      <c r="E149" s="898"/>
      <c r="F149" s="903"/>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332</v>
      </c>
      <c r="AT149" s="228"/>
      <c r="AU149" s="226"/>
      <c r="AV149" s="226"/>
      <c r="AW149" s="227" t="s">
        <v>276</v>
      </c>
      <c r="AX149" s="252"/>
    </row>
    <row r="150" spans="1:50" ht="39.75" hidden="1" customHeight="1" x14ac:dyDescent="0.15">
      <c r="A150" s="893"/>
      <c r="B150" s="894"/>
      <c r="C150" s="898"/>
      <c r="D150" s="894"/>
      <c r="E150" s="898"/>
      <c r="F150" s="903"/>
      <c r="G150" s="419"/>
      <c r="H150" s="420"/>
      <c r="I150" s="420"/>
      <c r="J150" s="420"/>
      <c r="K150" s="420"/>
      <c r="L150" s="420"/>
      <c r="M150" s="420"/>
      <c r="N150" s="420"/>
      <c r="O150" s="420"/>
      <c r="P150" s="420"/>
      <c r="Q150" s="420"/>
      <c r="R150" s="420"/>
      <c r="S150" s="420"/>
      <c r="T150" s="420"/>
      <c r="U150" s="420"/>
      <c r="V150" s="420"/>
      <c r="W150" s="420"/>
      <c r="X150" s="421"/>
      <c r="Y150" s="280" t="s">
        <v>348</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3"/>
      <c r="B151" s="894"/>
      <c r="C151" s="898"/>
      <c r="D151" s="894"/>
      <c r="E151" s="898"/>
      <c r="F151" s="903"/>
      <c r="G151" s="400"/>
      <c r="H151" s="425"/>
      <c r="I151" s="425"/>
      <c r="J151" s="425"/>
      <c r="K151" s="425"/>
      <c r="L151" s="425"/>
      <c r="M151" s="425"/>
      <c r="N151" s="425"/>
      <c r="O151" s="425"/>
      <c r="P151" s="425"/>
      <c r="Q151" s="425"/>
      <c r="R151" s="425"/>
      <c r="S151" s="425"/>
      <c r="T151" s="425"/>
      <c r="U151" s="425"/>
      <c r="V151" s="425"/>
      <c r="W151" s="425"/>
      <c r="X151" s="426"/>
      <c r="Y151" s="202" t="s">
        <v>88</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3"/>
      <c r="B152" s="894"/>
      <c r="C152" s="898"/>
      <c r="D152" s="894"/>
      <c r="E152" s="898"/>
      <c r="F152" s="903"/>
      <c r="G152" s="404" t="s">
        <v>31</v>
      </c>
      <c r="H152" s="262"/>
      <c r="I152" s="262"/>
      <c r="J152" s="262"/>
      <c r="K152" s="262"/>
      <c r="L152" s="262"/>
      <c r="M152" s="262"/>
      <c r="N152" s="262"/>
      <c r="O152" s="262"/>
      <c r="P152" s="263"/>
      <c r="Q152" s="261" t="s">
        <v>432</v>
      </c>
      <c r="R152" s="262"/>
      <c r="S152" s="262"/>
      <c r="T152" s="262"/>
      <c r="U152" s="262"/>
      <c r="V152" s="262"/>
      <c r="W152" s="262"/>
      <c r="X152" s="262"/>
      <c r="Y152" s="262"/>
      <c r="Z152" s="262"/>
      <c r="AA152" s="262"/>
      <c r="AB152" s="407" t="s">
        <v>434</v>
      </c>
      <c r="AC152" s="262"/>
      <c r="AD152" s="263"/>
      <c r="AE152" s="261" t="s">
        <v>353</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22.5" hidden="1" customHeight="1" x14ac:dyDescent="0.15">
      <c r="A153" s="893"/>
      <c r="B153" s="894"/>
      <c r="C153" s="898"/>
      <c r="D153" s="894"/>
      <c r="E153" s="898"/>
      <c r="F153" s="903"/>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3"/>
      <c r="B154" s="894"/>
      <c r="C154" s="898"/>
      <c r="D154" s="894"/>
      <c r="E154" s="898"/>
      <c r="F154" s="903"/>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3"/>
      <c r="B155" s="894"/>
      <c r="C155" s="898"/>
      <c r="D155" s="894"/>
      <c r="E155" s="898"/>
      <c r="F155" s="903"/>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3"/>
      <c r="B156" s="894"/>
      <c r="C156" s="898"/>
      <c r="D156" s="894"/>
      <c r="E156" s="898"/>
      <c r="F156" s="903"/>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354</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3"/>
      <c r="B157" s="894"/>
      <c r="C157" s="898"/>
      <c r="D157" s="894"/>
      <c r="E157" s="898"/>
      <c r="F157" s="903"/>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3"/>
      <c r="B158" s="894"/>
      <c r="C158" s="898"/>
      <c r="D158" s="894"/>
      <c r="E158" s="898"/>
      <c r="F158" s="903"/>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3"/>
      <c r="B159" s="894"/>
      <c r="C159" s="898"/>
      <c r="D159" s="894"/>
      <c r="E159" s="898"/>
      <c r="F159" s="903"/>
      <c r="G159" s="404" t="s">
        <v>31</v>
      </c>
      <c r="H159" s="262"/>
      <c r="I159" s="262"/>
      <c r="J159" s="262"/>
      <c r="K159" s="262"/>
      <c r="L159" s="262"/>
      <c r="M159" s="262"/>
      <c r="N159" s="262"/>
      <c r="O159" s="262"/>
      <c r="P159" s="263"/>
      <c r="Q159" s="261" t="s">
        <v>432</v>
      </c>
      <c r="R159" s="262"/>
      <c r="S159" s="262"/>
      <c r="T159" s="262"/>
      <c r="U159" s="262"/>
      <c r="V159" s="262"/>
      <c r="W159" s="262"/>
      <c r="X159" s="262"/>
      <c r="Y159" s="262"/>
      <c r="Z159" s="262"/>
      <c r="AA159" s="262"/>
      <c r="AB159" s="407" t="s">
        <v>434</v>
      </c>
      <c r="AC159" s="262"/>
      <c r="AD159" s="263"/>
      <c r="AE159" s="277" t="s">
        <v>353</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3"/>
      <c r="B160" s="894"/>
      <c r="C160" s="898"/>
      <c r="D160" s="894"/>
      <c r="E160" s="898"/>
      <c r="F160" s="903"/>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3"/>
      <c r="B161" s="894"/>
      <c r="C161" s="898"/>
      <c r="D161" s="894"/>
      <c r="E161" s="898"/>
      <c r="F161" s="903"/>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3"/>
      <c r="B162" s="894"/>
      <c r="C162" s="898"/>
      <c r="D162" s="894"/>
      <c r="E162" s="898"/>
      <c r="F162" s="903"/>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3"/>
      <c r="B163" s="894"/>
      <c r="C163" s="898"/>
      <c r="D163" s="894"/>
      <c r="E163" s="898"/>
      <c r="F163" s="903"/>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354</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3"/>
      <c r="B164" s="894"/>
      <c r="C164" s="898"/>
      <c r="D164" s="894"/>
      <c r="E164" s="898"/>
      <c r="F164" s="903"/>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3"/>
      <c r="B165" s="894"/>
      <c r="C165" s="898"/>
      <c r="D165" s="894"/>
      <c r="E165" s="898"/>
      <c r="F165" s="903"/>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3"/>
      <c r="B166" s="894"/>
      <c r="C166" s="898"/>
      <c r="D166" s="894"/>
      <c r="E166" s="898"/>
      <c r="F166" s="903"/>
      <c r="G166" s="404" t="s">
        <v>31</v>
      </c>
      <c r="H166" s="262"/>
      <c r="I166" s="262"/>
      <c r="J166" s="262"/>
      <c r="K166" s="262"/>
      <c r="L166" s="262"/>
      <c r="M166" s="262"/>
      <c r="N166" s="262"/>
      <c r="O166" s="262"/>
      <c r="P166" s="263"/>
      <c r="Q166" s="261" t="s">
        <v>432</v>
      </c>
      <c r="R166" s="262"/>
      <c r="S166" s="262"/>
      <c r="T166" s="262"/>
      <c r="U166" s="262"/>
      <c r="V166" s="262"/>
      <c r="W166" s="262"/>
      <c r="X166" s="262"/>
      <c r="Y166" s="262"/>
      <c r="Z166" s="262"/>
      <c r="AA166" s="262"/>
      <c r="AB166" s="407" t="s">
        <v>434</v>
      </c>
      <c r="AC166" s="262"/>
      <c r="AD166" s="263"/>
      <c r="AE166" s="277" t="s">
        <v>353</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3"/>
      <c r="B167" s="894"/>
      <c r="C167" s="898"/>
      <c r="D167" s="894"/>
      <c r="E167" s="898"/>
      <c r="F167" s="903"/>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3"/>
      <c r="B168" s="894"/>
      <c r="C168" s="898"/>
      <c r="D168" s="894"/>
      <c r="E168" s="898"/>
      <c r="F168" s="903"/>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3"/>
      <c r="B169" s="894"/>
      <c r="C169" s="898"/>
      <c r="D169" s="894"/>
      <c r="E169" s="898"/>
      <c r="F169" s="903"/>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3"/>
      <c r="B170" s="894"/>
      <c r="C170" s="898"/>
      <c r="D170" s="894"/>
      <c r="E170" s="898"/>
      <c r="F170" s="903"/>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354</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3"/>
      <c r="B171" s="894"/>
      <c r="C171" s="898"/>
      <c r="D171" s="894"/>
      <c r="E171" s="898"/>
      <c r="F171" s="903"/>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3"/>
      <c r="B172" s="894"/>
      <c r="C172" s="898"/>
      <c r="D172" s="894"/>
      <c r="E172" s="898"/>
      <c r="F172" s="903"/>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3"/>
      <c r="B173" s="894"/>
      <c r="C173" s="898"/>
      <c r="D173" s="894"/>
      <c r="E173" s="898"/>
      <c r="F173" s="903"/>
      <c r="G173" s="404" t="s">
        <v>31</v>
      </c>
      <c r="H173" s="262"/>
      <c r="I173" s="262"/>
      <c r="J173" s="262"/>
      <c r="K173" s="262"/>
      <c r="L173" s="262"/>
      <c r="M173" s="262"/>
      <c r="N173" s="262"/>
      <c r="O173" s="262"/>
      <c r="P173" s="263"/>
      <c r="Q173" s="261" t="s">
        <v>432</v>
      </c>
      <c r="R173" s="262"/>
      <c r="S173" s="262"/>
      <c r="T173" s="262"/>
      <c r="U173" s="262"/>
      <c r="V173" s="262"/>
      <c r="W173" s="262"/>
      <c r="X173" s="262"/>
      <c r="Y173" s="262"/>
      <c r="Z173" s="262"/>
      <c r="AA173" s="262"/>
      <c r="AB173" s="407" t="s">
        <v>434</v>
      </c>
      <c r="AC173" s="262"/>
      <c r="AD173" s="263"/>
      <c r="AE173" s="277" t="s">
        <v>353</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3"/>
      <c r="B174" s="894"/>
      <c r="C174" s="898"/>
      <c r="D174" s="894"/>
      <c r="E174" s="898"/>
      <c r="F174" s="903"/>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3"/>
      <c r="B175" s="894"/>
      <c r="C175" s="898"/>
      <c r="D175" s="894"/>
      <c r="E175" s="898"/>
      <c r="F175" s="903"/>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3"/>
      <c r="B176" s="894"/>
      <c r="C176" s="898"/>
      <c r="D176" s="894"/>
      <c r="E176" s="898"/>
      <c r="F176" s="903"/>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3"/>
      <c r="B177" s="894"/>
      <c r="C177" s="898"/>
      <c r="D177" s="894"/>
      <c r="E177" s="898"/>
      <c r="F177" s="903"/>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354</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3"/>
      <c r="B178" s="894"/>
      <c r="C178" s="898"/>
      <c r="D178" s="894"/>
      <c r="E178" s="898"/>
      <c r="F178" s="903"/>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3"/>
      <c r="B179" s="894"/>
      <c r="C179" s="898"/>
      <c r="D179" s="894"/>
      <c r="E179" s="898"/>
      <c r="F179" s="903"/>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3"/>
      <c r="B180" s="894"/>
      <c r="C180" s="898"/>
      <c r="D180" s="894"/>
      <c r="E180" s="898"/>
      <c r="F180" s="903"/>
      <c r="G180" s="404" t="s">
        <v>31</v>
      </c>
      <c r="H180" s="262"/>
      <c r="I180" s="262"/>
      <c r="J180" s="262"/>
      <c r="K180" s="262"/>
      <c r="L180" s="262"/>
      <c r="M180" s="262"/>
      <c r="N180" s="262"/>
      <c r="O180" s="262"/>
      <c r="P180" s="263"/>
      <c r="Q180" s="261" t="s">
        <v>432</v>
      </c>
      <c r="R180" s="262"/>
      <c r="S180" s="262"/>
      <c r="T180" s="262"/>
      <c r="U180" s="262"/>
      <c r="V180" s="262"/>
      <c r="W180" s="262"/>
      <c r="X180" s="262"/>
      <c r="Y180" s="262"/>
      <c r="Z180" s="262"/>
      <c r="AA180" s="262"/>
      <c r="AB180" s="407" t="s">
        <v>434</v>
      </c>
      <c r="AC180" s="262"/>
      <c r="AD180" s="263"/>
      <c r="AE180" s="277" t="s">
        <v>353</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3"/>
      <c r="B181" s="894"/>
      <c r="C181" s="898"/>
      <c r="D181" s="894"/>
      <c r="E181" s="898"/>
      <c r="F181" s="903"/>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3"/>
      <c r="B182" s="894"/>
      <c r="C182" s="898"/>
      <c r="D182" s="894"/>
      <c r="E182" s="898"/>
      <c r="F182" s="903"/>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3"/>
      <c r="B183" s="894"/>
      <c r="C183" s="898"/>
      <c r="D183" s="894"/>
      <c r="E183" s="898"/>
      <c r="F183" s="903"/>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3"/>
      <c r="B184" s="894"/>
      <c r="C184" s="898"/>
      <c r="D184" s="894"/>
      <c r="E184" s="898"/>
      <c r="F184" s="903"/>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354</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3"/>
      <c r="B185" s="894"/>
      <c r="C185" s="898"/>
      <c r="D185" s="894"/>
      <c r="E185" s="898"/>
      <c r="F185" s="903"/>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3"/>
      <c r="B186" s="894"/>
      <c r="C186" s="898"/>
      <c r="D186" s="894"/>
      <c r="E186" s="899"/>
      <c r="F186" s="904"/>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3"/>
      <c r="B187" s="894"/>
      <c r="C187" s="898"/>
      <c r="D187" s="894"/>
      <c r="E187" s="416" t="s">
        <v>400</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3"/>
      <c r="B188" s="894"/>
      <c r="C188" s="898"/>
      <c r="D188" s="894"/>
      <c r="E188" s="427" t="s">
        <v>570</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3"/>
      <c r="B189" s="894"/>
      <c r="C189" s="898"/>
      <c r="D189" s="894"/>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3"/>
      <c r="B190" s="894"/>
      <c r="C190" s="898"/>
      <c r="D190" s="894"/>
      <c r="E190" s="393" t="s">
        <v>369</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3"/>
      <c r="B191" s="894"/>
      <c r="C191" s="898"/>
      <c r="D191" s="894"/>
      <c r="E191" s="398" t="s">
        <v>367</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3"/>
      <c r="B192" s="894"/>
      <c r="C192" s="898"/>
      <c r="D192" s="894"/>
      <c r="E192" s="901" t="s">
        <v>319</v>
      </c>
      <c r="F192" s="902"/>
      <c r="G192" s="830" t="s">
        <v>347</v>
      </c>
      <c r="H192" s="244"/>
      <c r="I192" s="244"/>
      <c r="J192" s="244"/>
      <c r="K192" s="244"/>
      <c r="L192" s="244"/>
      <c r="M192" s="244"/>
      <c r="N192" s="244"/>
      <c r="O192" s="244"/>
      <c r="P192" s="244"/>
      <c r="Q192" s="244"/>
      <c r="R192" s="244"/>
      <c r="S192" s="244"/>
      <c r="T192" s="244"/>
      <c r="U192" s="244"/>
      <c r="V192" s="244"/>
      <c r="W192" s="244"/>
      <c r="X192" s="245"/>
      <c r="Y192" s="796"/>
      <c r="Z192" s="797"/>
      <c r="AA192" s="798"/>
      <c r="AB192" s="243" t="s">
        <v>41</v>
      </c>
      <c r="AC192" s="244"/>
      <c r="AD192" s="245"/>
      <c r="AE192" s="831" t="s">
        <v>169</v>
      </c>
      <c r="AF192" s="831"/>
      <c r="AG192" s="831"/>
      <c r="AH192" s="831"/>
      <c r="AI192" s="831" t="s">
        <v>462</v>
      </c>
      <c r="AJ192" s="831"/>
      <c r="AK192" s="831"/>
      <c r="AL192" s="831"/>
      <c r="AM192" s="831" t="s">
        <v>72</v>
      </c>
      <c r="AN192" s="831"/>
      <c r="AO192" s="831"/>
      <c r="AP192" s="243"/>
      <c r="AQ192" s="243" t="s">
        <v>331</v>
      </c>
      <c r="AR192" s="244"/>
      <c r="AS192" s="244"/>
      <c r="AT192" s="245"/>
      <c r="AU192" s="389" t="s">
        <v>351</v>
      </c>
      <c r="AV192" s="389"/>
      <c r="AW192" s="389"/>
      <c r="AX192" s="390"/>
    </row>
    <row r="193" spans="1:50" ht="18.75" hidden="1" customHeight="1" x14ac:dyDescent="0.15">
      <c r="A193" s="893"/>
      <c r="B193" s="894"/>
      <c r="C193" s="898"/>
      <c r="D193" s="894"/>
      <c r="E193" s="898"/>
      <c r="F193" s="903"/>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332</v>
      </c>
      <c r="AT193" s="228"/>
      <c r="AU193" s="226"/>
      <c r="AV193" s="226"/>
      <c r="AW193" s="227" t="s">
        <v>276</v>
      </c>
      <c r="AX193" s="252"/>
    </row>
    <row r="194" spans="1:50" ht="39.75" hidden="1" customHeight="1" x14ac:dyDescent="0.15">
      <c r="A194" s="893"/>
      <c r="B194" s="894"/>
      <c r="C194" s="898"/>
      <c r="D194" s="894"/>
      <c r="E194" s="898"/>
      <c r="F194" s="903"/>
      <c r="G194" s="419"/>
      <c r="H194" s="420"/>
      <c r="I194" s="420"/>
      <c r="J194" s="420"/>
      <c r="K194" s="420"/>
      <c r="L194" s="420"/>
      <c r="M194" s="420"/>
      <c r="N194" s="420"/>
      <c r="O194" s="420"/>
      <c r="P194" s="420"/>
      <c r="Q194" s="420"/>
      <c r="R194" s="420"/>
      <c r="S194" s="420"/>
      <c r="T194" s="420"/>
      <c r="U194" s="420"/>
      <c r="V194" s="420"/>
      <c r="W194" s="420"/>
      <c r="X194" s="421"/>
      <c r="Y194" s="280" t="s">
        <v>348</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3"/>
      <c r="B195" s="894"/>
      <c r="C195" s="898"/>
      <c r="D195" s="894"/>
      <c r="E195" s="898"/>
      <c r="F195" s="903"/>
      <c r="G195" s="400"/>
      <c r="H195" s="425"/>
      <c r="I195" s="425"/>
      <c r="J195" s="425"/>
      <c r="K195" s="425"/>
      <c r="L195" s="425"/>
      <c r="M195" s="425"/>
      <c r="N195" s="425"/>
      <c r="O195" s="425"/>
      <c r="P195" s="425"/>
      <c r="Q195" s="425"/>
      <c r="R195" s="425"/>
      <c r="S195" s="425"/>
      <c r="T195" s="425"/>
      <c r="U195" s="425"/>
      <c r="V195" s="425"/>
      <c r="W195" s="425"/>
      <c r="X195" s="426"/>
      <c r="Y195" s="202" t="s">
        <v>88</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3"/>
      <c r="B196" s="894"/>
      <c r="C196" s="898"/>
      <c r="D196" s="894"/>
      <c r="E196" s="898"/>
      <c r="F196" s="903"/>
      <c r="G196" s="830" t="s">
        <v>347</v>
      </c>
      <c r="H196" s="244"/>
      <c r="I196" s="244"/>
      <c r="J196" s="244"/>
      <c r="K196" s="244"/>
      <c r="L196" s="244"/>
      <c r="M196" s="244"/>
      <c r="N196" s="244"/>
      <c r="O196" s="244"/>
      <c r="P196" s="244"/>
      <c r="Q196" s="244"/>
      <c r="R196" s="244"/>
      <c r="S196" s="244"/>
      <c r="T196" s="244"/>
      <c r="U196" s="244"/>
      <c r="V196" s="244"/>
      <c r="W196" s="244"/>
      <c r="X196" s="245"/>
      <c r="Y196" s="796"/>
      <c r="Z196" s="797"/>
      <c r="AA196" s="798"/>
      <c r="AB196" s="243" t="s">
        <v>41</v>
      </c>
      <c r="AC196" s="244"/>
      <c r="AD196" s="245"/>
      <c r="AE196" s="831" t="s">
        <v>169</v>
      </c>
      <c r="AF196" s="831"/>
      <c r="AG196" s="831"/>
      <c r="AH196" s="831"/>
      <c r="AI196" s="831" t="s">
        <v>462</v>
      </c>
      <c r="AJ196" s="831"/>
      <c r="AK196" s="831"/>
      <c r="AL196" s="831"/>
      <c r="AM196" s="831" t="s">
        <v>72</v>
      </c>
      <c r="AN196" s="831"/>
      <c r="AO196" s="831"/>
      <c r="AP196" s="243"/>
      <c r="AQ196" s="243" t="s">
        <v>331</v>
      </c>
      <c r="AR196" s="244"/>
      <c r="AS196" s="244"/>
      <c r="AT196" s="245"/>
      <c r="AU196" s="389" t="s">
        <v>351</v>
      </c>
      <c r="AV196" s="389"/>
      <c r="AW196" s="389"/>
      <c r="AX196" s="390"/>
    </row>
    <row r="197" spans="1:50" ht="18.75" hidden="1" customHeight="1" x14ac:dyDescent="0.15">
      <c r="A197" s="893"/>
      <c r="B197" s="894"/>
      <c r="C197" s="898"/>
      <c r="D197" s="894"/>
      <c r="E197" s="898"/>
      <c r="F197" s="903"/>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332</v>
      </c>
      <c r="AT197" s="228"/>
      <c r="AU197" s="226"/>
      <c r="AV197" s="226"/>
      <c r="AW197" s="227" t="s">
        <v>276</v>
      </c>
      <c r="AX197" s="252"/>
    </row>
    <row r="198" spans="1:50" ht="39.75" hidden="1" customHeight="1" x14ac:dyDescent="0.15">
      <c r="A198" s="893"/>
      <c r="B198" s="894"/>
      <c r="C198" s="898"/>
      <c r="D198" s="894"/>
      <c r="E198" s="898"/>
      <c r="F198" s="903"/>
      <c r="G198" s="419"/>
      <c r="H198" s="420"/>
      <c r="I198" s="420"/>
      <c r="J198" s="420"/>
      <c r="K198" s="420"/>
      <c r="L198" s="420"/>
      <c r="M198" s="420"/>
      <c r="N198" s="420"/>
      <c r="O198" s="420"/>
      <c r="P198" s="420"/>
      <c r="Q198" s="420"/>
      <c r="R198" s="420"/>
      <c r="S198" s="420"/>
      <c r="T198" s="420"/>
      <c r="U198" s="420"/>
      <c r="V198" s="420"/>
      <c r="W198" s="420"/>
      <c r="X198" s="421"/>
      <c r="Y198" s="280" t="s">
        <v>348</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3"/>
      <c r="B199" s="894"/>
      <c r="C199" s="898"/>
      <c r="D199" s="894"/>
      <c r="E199" s="898"/>
      <c r="F199" s="903"/>
      <c r="G199" s="400"/>
      <c r="H199" s="425"/>
      <c r="I199" s="425"/>
      <c r="J199" s="425"/>
      <c r="K199" s="425"/>
      <c r="L199" s="425"/>
      <c r="M199" s="425"/>
      <c r="N199" s="425"/>
      <c r="O199" s="425"/>
      <c r="P199" s="425"/>
      <c r="Q199" s="425"/>
      <c r="R199" s="425"/>
      <c r="S199" s="425"/>
      <c r="T199" s="425"/>
      <c r="U199" s="425"/>
      <c r="V199" s="425"/>
      <c r="W199" s="425"/>
      <c r="X199" s="426"/>
      <c r="Y199" s="202" t="s">
        <v>88</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3"/>
      <c r="B200" s="894"/>
      <c r="C200" s="898"/>
      <c r="D200" s="894"/>
      <c r="E200" s="898"/>
      <c r="F200" s="903"/>
      <c r="G200" s="830" t="s">
        <v>347</v>
      </c>
      <c r="H200" s="244"/>
      <c r="I200" s="244"/>
      <c r="J200" s="244"/>
      <c r="K200" s="244"/>
      <c r="L200" s="244"/>
      <c r="M200" s="244"/>
      <c r="N200" s="244"/>
      <c r="O200" s="244"/>
      <c r="P200" s="244"/>
      <c r="Q200" s="244"/>
      <c r="R200" s="244"/>
      <c r="S200" s="244"/>
      <c r="T200" s="244"/>
      <c r="U200" s="244"/>
      <c r="V200" s="244"/>
      <c r="W200" s="244"/>
      <c r="X200" s="245"/>
      <c r="Y200" s="796"/>
      <c r="Z200" s="797"/>
      <c r="AA200" s="798"/>
      <c r="AB200" s="243" t="s">
        <v>41</v>
      </c>
      <c r="AC200" s="244"/>
      <c r="AD200" s="245"/>
      <c r="AE200" s="831" t="s">
        <v>169</v>
      </c>
      <c r="AF200" s="831"/>
      <c r="AG200" s="831"/>
      <c r="AH200" s="831"/>
      <c r="AI200" s="831" t="s">
        <v>462</v>
      </c>
      <c r="AJ200" s="831"/>
      <c r="AK200" s="831"/>
      <c r="AL200" s="831"/>
      <c r="AM200" s="831" t="s">
        <v>72</v>
      </c>
      <c r="AN200" s="831"/>
      <c r="AO200" s="831"/>
      <c r="AP200" s="243"/>
      <c r="AQ200" s="243" t="s">
        <v>331</v>
      </c>
      <c r="AR200" s="244"/>
      <c r="AS200" s="244"/>
      <c r="AT200" s="245"/>
      <c r="AU200" s="389" t="s">
        <v>351</v>
      </c>
      <c r="AV200" s="389"/>
      <c r="AW200" s="389"/>
      <c r="AX200" s="390"/>
    </row>
    <row r="201" spans="1:50" ht="18.75" hidden="1" customHeight="1" x14ac:dyDescent="0.15">
      <c r="A201" s="893"/>
      <c r="B201" s="894"/>
      <c r="C201" s="898"/>
      <c r="D201" s="894"/>
      <c r="E201" s="898"/>
      <c r="F201" s="903"/>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332</v>
      </c>
      <c r="AT201" s="228"/>
      <c r="AU201" s="226"/>
      <c r="AV201" s="226"/>
      <c r="AW201" s="227" t="s">
        <v>276</v>
      </c>
      <c r="AX201" s="252"/>
    </row>
    <row r="202" spans="1:50" ht="39.75" hidden="1" customHeight="1" x14ac:dyDescent="0.15">
      <c r="A202" s="893"/>
      <c r="B202" s="894"/>
      <c r="C202" s="898"/>
      <c r="D202" s="894"/>
      <c r="E202" s="898"/>
      <c r="F202" s="903"/>
      <c r="G202" s="419"/>
      <c r="H202" s="420"/>
      <c r="I202" s="420"/>
      <c r="J202" s="420"/>
      <c r="K202" s="420"/>
      <c r="L202" s="420"/>
      <c r="M202" s="420"/>
      <c r="N202" s="420"/>
      <c r="O202" s="420"/>
      <c r="P202" s="420"/>
      <c r="Q202" s="420"/>
      <c r="R202" s="420"/>
      <c r="S202" s="420"/>
      <c r="T202" s="420"/>
      <c r="U202" s="420"/>
      <c r="V202" s="420"/>
      <c r="W202" s="420"/>
      <c r="X202" s="421"/>
      <c r="Y202" s="280" t="s">
        <v>348</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3"/>
      <c r="B203" s="894"/>
      <c r="C203" s="898"/>
      <c r="D203" s="894"/>
      <c r="E203" s="898"/>
      <c r="F203" s="903"/>
      <c r="G203" s="400"/>
      <c r="H203" s="425"/>
      <c r="I203" s="425"/>
      <c r="J203" s="425"/>
      <c r="K203" s="425"/>
      <c r="L203" s="425"/>
      <c r="M203" s="425"/>
      <c r="N203" s="425"/>
      <c r="O203" s="425"/>
      <c r="P203" s="425"/>
      <c r="Q203" s="425"/>
      <c r="R203" s="425"/>
      <c r="S203" s="425"/>
      <c r="T203" s="425"/>
      <c r="U203" s="425"/>
      <c r="V203" s="425"/>
      <c r="W203" s="425"/>
      <c r="X203" s="426"/>
      <c r="Y203" s="202" t="s">
        <v>88</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3"/>
      <c r="B204" s="894"/>
      <c r="C204" s="898"/>
      <c r="D204" s="894"/>
      <c r="E204" s="898"/>
      <c r="F204" s="903"/>
      <c r="G204" s="830" t="s">
        <v>347</v>
      </c>
      <c r="H204" s="244"/>
      <c r="I204" s="244"/>
      <c r="J204" s="244"/>
      <c r="K204" s="244"/>
      <c r="L204" s="244"/>
      <c r="M204" s="244"/>
      <c r="N204" s="244"/>
      <c r="O204" s="244"/>
      <c r="P204" s="244"/>
      <c r="Q204" s="244"/>
      <c r="R204" s="244"/>
      <c r="S204" s="244"/>
      <c r="T204" s="244"/>
      <c r="U204" s="244"/>
      <c r="V204" s="244"/>
      <c r="W204" s="244"/>
      <c r="X204" s="245"/>
      <c r="Y204" s="796"/>
      <c r="Z204" s="797"/>
      <c r="AA204" s="798"/>
      <c r="AB204" s="243" t="s">
        <v>41</v>
      </c>
      <c r="AC204" s="244"/>
      <c r="AD204" s="245"/>
      <c r="AE204" s="831" t="s">
        <v>169</v>
      </c>
      <c r="AF204" s="831"/>
      <c r="AG204" s="831"/>
      <c r="AH204" s="831"/>
      <c r="AI204" s="831" t="s">
        <v>462</v>
      </c>
      <c r="AJ204" s="831"/>
      <c r="AK204" s="831"/>
      <c r="AL204" s="831"/>
      <c r="AM204" s="831" t="s">
        <v>72</v>
      </c>
      <c r="AN204" s="831"/>
      <c r="AO204" s="831"/>
      <c r="AP204" s="243"/>
      <c r="AQ204" s="243" t="s">
        <v>331</v>
      </c>
      <c r="AR204" s="244"/>
      <c r="AS204" s="244"/>
      <c r="AT204" s="245"/>
      <c r="AU204" s="389" t="s">
        <v>351</v>
      </c>
      <c r="AV204" s="389"/>
      <c r="AW204" s="389"/>
      <c r="AX204" s="390"/>
    </row>
    <row r="205" spans="1:50" ht="18.75" hidden="1" customHeight="1" x14ac:dyDescent="0.15">
      <c r="A205" s="893"/>
      <c r="B205" s="894"/>
      <c r="C205" s="898"/>
      <c r="D205" s="894"/>
      <c r="E205" s="898"/>
      <c r="F205" s="903"/>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332</v>
      </c>
      <c r="AT205" s="228"/>
      <c r="AU205" s="226"/>
      <c r="AV205" s="226"/>
      <c r="AW205" s="227" t="s">
        <v>276</v>
      </c>
      <c r="AX205" s="252"/>
    </row>
    <row r="206" spans="1:50" ht="39.75" hidden="1" customHeight="1" x14ac:dyDescent="0.15">
      <c r="A206" s="893"/>
      <c r="B206" s="894"/>
      <c r="C206" s="898"/>
      <c r="D206" s="894"/>
      <c r="E206" s="898"/>
      <c r="F206" s="903"/>
      <c r="G206" s="419"/>
      <c r="H206" s="420"/>
      <c r="I206" s="420"/>
      <c r="J206" s="420"/>
      <c r="K206" s="420"/>
      <c r="L206" s="420"/>
      <c r="M206" s="420"/>
      <c r="N206" s="420"/>
      <c r="O206" s="420"/>
      <c r="P206" s="420"/>
      <c r="Q206" s="420"/>
      <c r="R206" s="420"/>
      <c r="S206" s="420"/>
      <c r="T206" s="420"/>
      <c r="U206" s="420"/>
      <c r="V206" s="420"/>
      <c r="W206" s="420"/>
      <c r="X206" s="421"/>
      <c r="Y206" s="280" t="s">
        <v>348</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3"/>
      <c r="B207" s="894"/>
      <c r="C207" s="898"/>
      <c r="D207" s="894"/>
      <c r="E207" s="898"/>
      <c r="F207" s="903"/>
      <c r="G207" s="400"/>
      <c r="H207" s="425"/>
      <c r="I207" s="425"/>
      <c r="J207" s="425"/>
      <c r="K207" s="425"/>
      <c r="L207" s="425"/>
      <c r="M207" s="425"/>
      <c r="N207" s="425"/>
      <c r="O207" s="425"/>
      <c r="P207" s="425"/>
      <c r="Q207" s="425"/>
      <c r="R207" s="425"/>
      <c r="S207" s="425"/>
      <c r="T207" s="425"/>
      <c r="U207" s="425"/>
      <c r="V207" s="425"/>
      <c r="W207" s="425"/>
      <c r="X207" s="426"/>
      <c r="Y207" s="202" t="s">
        <v>88</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3"/>
      <c r="B208" s="894"/>
      <c r="C208" s="898"/>
      <c r="D208" s="894"/>
      <c r="E208" s="898"/>
      <c r="F208" s="903"/>
      <c r="G208" s="830" t="s">
        <v>347</v>
      </c>
      <c r="H208" s="244"/>
      <c r="I208" s="244"/>
      <c r="J208" s="244"/>
      <c r="K208" s="244"/>
      <c r="L208" s="244"/>
      <c r="M208" s="244"/>
      <c r="N208" s="244"/>
      <c r="O208" s="244"/>
      <c r="P208" s="244"/>
      <c r="Q208" s="244"/>
      <c r="R208" s="244"/>
      <c r="S208" s="244"/>
      <c r="T208" s="244"/>
      <c r="U208" s="244"/>
      <c r="V208" s="244"/>
      <c r="W208" s="244"/>
      <c r="X208" s="245"/>
      <c r="Y208" s="796"/>
      <c r="Z208" s="797"/>
      <c r="AA208" s="798"/>
      <c r="AB208" s="243" t="s">
        <v>41</v>
      </c>
      <c r="AC208" s="244"/>
      <c r="AD208" s="245"/>
      <c r="AE208" s="831" t="s">
        <v>169</v>
      </c>
      <c r="AF208" s="831"/>
      <c r="AG208" s="831"/>
      <c r="AH208" s="831"/>
      <c r="AI208" s="831" t="s">
        <v>462</v>
      </c>
      <c r="AJ208" s="831"/>
      <c r="AK208" s="831"/>
      <c r="AL208" s="831"/>
      <c r="AM208" s="831" t="s">
        <v>72</v>
      </c>
      <c r="AN208" s="831"/>
      <c r="AO208" s="831"/>
      <c r="AP208" s="243"/>
      <c r="AQ208" s="243" t="s">
        <v>331</v>
      </c>
      <c r="AR208" s="244"/>
      <c r="AS208" s="244"/>
      <c r="AT208" s="245"/>
      <c r="AU208" s="389" t="s">
        <v>351</v>
      </c>
      <c r="AV208" s="389"/>
      <c r="AW208" s="389"/>
      <c r="AX208" s="390"/>
    </row>
    <row r="209" spans="1:50" ht="18.75" hidden="1" customHeight="1" x14ac:dyDescent="0.15">
      <c r="A209" s="893"/>
      <c r="B209" s="894"/>
      <c r="C209" s="898"/>
      <c r="D209" s="894"/>
      <c r="E209" s="898"/>
      <c r="F209" s="903"/>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332</v>
      </c>
      <c r="AT209" s="228"/>
      <c r="AU209" s="226"/>
      <c r="AV209" s="226"/>
      <c r="AW209" s="227" t="s">
        <v>276</v>
      </c>
      <c r="AX209" s="252"/>
    </row>
    <row r="210" spans="1:50" ht="39.75" hidden="1" customHeight="1" x14ac:dyDescent="0.15">
      <c r="A210" s="893"/>
      <c r="B210" s="894"/>
      <c r="C210" s="898"/>
      <c r="D210" s="894"/>
      <c r="E210" s="898"/>
      <c r="F210" s="903"/>
      <c r="G210" s="419"/>
      <c r="H210" s="420"/>
      <c r="I210" s="420"/>
      <c r="J210" s="420"/>
      <c r="K210" s="420"/>
      <c r="L210" s="420"/>
      <c r="M210" s="420"/>
      <c r="N210" s="420"/>
      <c r="O210" s="420"/>
      <c r="P210" s="420"/>
      <c r="Q210" s="420"/>
      <c r="R210" s="420"/>
      <c r="S210" s="420"/>
      <c r="T210" s="420"/>
      <c r="U210" s="420"/>
      <c r="V210" s="420"/>
      <c r="W210" s="420"/>
      <c r="X210" s="421"/>
      <c r="Y210" s="280" t="s">
        <v>348</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3"/>
      <c r="B211" s="894"/>
      <c r="C211" s="898"/>
      <c r="D211" s="894"/>
      <c r="E211" s="898"/>
      <c r="F211" s="903"/>
      <c r="G211" s="400"/>
      <c r="H211" s="425"/>
      <c r="I211" s="425"/>
      <c r="J211" s="425"/>
      <c r="K211" s="425"/>
      <c r="L211" s="425"/>
      <c r="M211" s="425"/>
      <c r="N211" s="425"/>
      <c r="O211" s="425"/>
      <c r="P211" s="425"/>
      <c r="Q211" s="425"/>
      <c r="R211" s="425"/>
      <c r="S211" s="425"/>
      <c r="T211" s="425"/>
      <c r="U211" s="425"/>
      <c r="V211" s="425"/>
      <c r="W211" s="425"/>
      <c r="X211" s="426"/>
      <c r="Y211" s="202" t="s">
        <v>88</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3"/>
      <c r="B212" s="894"/>
      <c r="C212" s="898"/>
      <c r="D212" s="894"/>
      <c r="E212" s="898"/>
      <c r="F212" s="903"/>
      <c r="G212" s="404" t="s">
        <v>31</v>
      </c>
      <c r="H212" s="262"/>
      <c r="I212" s="262"/>
      <c r="J212" s="262"/>
      <c r="K212" s="262"/>
      <c r="L212" s="262"/>
      <c r="M212" s="262"/>
      <c r="N212" s="262"/>
      <c r="O212" s="262"/>
      <c r="P212" s="263"/>
      <c r="Q212" s="261" t="s">
        <v>432</v>
      </c>
      <c r="R212" s="262"/>
      <c r="S212" s="262"/>
      <c r="T212" s="262"/>
      <c r="U212" s="262"/>
      <c r="V212" s="262"/>
      <c r="W212" s="262"/>
      <c r="X212" s="262"/>
      <c r="Y212" s="262"/>
      <c r="Z212" s="262"/>
      <c r="AA212" s="262"/>
      <c r="AB212" s="407" t="s">
        <v>434</v>
      </c>
      <c r="AC212" s="262"/>
      <c r="AD212" s="263"/>
      <c r="AE212" s="261" t="s">
        <v>353</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3"/>
      <c r="B213" s="894"/>
      <c r="C213" s="898"/>
      <c r="D213" s="894"/>
      <c r="E213" s="898"/>
      <c r="F213" s="903"/>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3"/>
      <c r="B214" s="894"/>
      <c r="C214" s="898"/>
      <c r="D214" s="894"/>
      <c r="E214" s="898"/>
      <c r="F214" s="903"/>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3"/>
      <c r="B215" s="894"/>
      <c r="C215" s="898"/>
      <c r="D215" s="894"/>
      <c r="E215" s="898"/>
      <c r="F215" s="903"/>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3"/>
      <c r="B216" s="894"/>
      <c r="C216" s="898"/>
      <c r="D216" s="894"/>
      <c r="E216" s="898"/>
      <c r="F216" s="903"/>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354</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3"/>
      <c r="B217" s="894"/>
      <c r="C217" s="898"/>
      <c r="D217" s="894"/>
      <c r="E217" s="898"/>
      <c r="F217" s="903"/>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3"/>
      <c r="B218" s="894"/>
      <c r="C218" s="898"/>
      <c r="D218" s="894"/>
      <c r="E218" s="898"/>
      <c r="F218" s="903"/>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3"/>
      <c r="B219" s="894"/>
      <c r="C219" s="898"/>
      <c r="D219" s="894"/>
      <c r="E219" s="898"/>
      <c r="F219" s="903"/>
      <c r="G219" s="404" t="s">
        <v>31</v>
      </c>
      <c r="H219" s="262"/>
      <c r="I219" s="262"/>
      <c r="J219" s="262"/>
      <c r="K219" s="262"/>
      <c r="L219" s="262"/>
      <c r="M219" s="262"/>
      <c r="N219" s="262"/>
      <c r="O219" s="262"/>
      <c r="P219" s="263"/>
      <c r="Q219" s="261" t="s">
        <v>432</v>
      </c>
      <c r="R219" s="262"/>
      <c r="S219" s="262"/>
      <c r="T219" s="262"/>
      <c r="U219" s="262"/>
      <c r="V219" s="262"/>
      <c r="W219" s="262"/>
      <c r="X219" s="262"/>
      <c r="Y219" s="262"/>
      <c r="Z219" s="262"/>
      <c r="AA219" s="262"/>
      <c r="AB219" s="407" t="s">
        <v>434</v>
      </c>
      <c r="AC219" s="262"/>
      <c r="AD219" s="263"/>
      <c r="AE219" s="277" t="s">
        <v>353</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3"/>
      <c r="B220" s="894"/>
      <c r="C220" s="898"/>
      <c r="D220" s="894"/>
      <c r="E220" s="898"/>
      <c r="F220" s="903"/>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3"/>
      <c r="B221" s="894"/>
      <c r="C221" s="898"/>
      <c r="D221" s="894"/>
      <c r="E221" s="898"/>
      <c r="F221" s="903"/>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3"/>
      <c r="B222" s="894"/>
      <c r="C222" s="898"/>
      <c r="D222" s="894"/>
      <c r="E222" s="898"/>
      <c r="F222" s="903"/>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3"/>
      <c r="B223" s="894"/>
      <c r="C223" s="898"/>
      <c r="D223" s="894"/>
      <c r="E223" s="898"/>
      <c r="F223" s="903"/>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354</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3"/>
      <c r="B224" s="894"/>
      <c r="C224" s="898"/>
      <c r="D224" s="894"/>
      <c r="E224" s="898"/>
      <c r="F224" s="903"/>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3"/>
      <c r="B225" s="894"/>
      <c r="C225" s="898"/>
      <c r="D225" s="894"/>
      <c r="E225" s="898"/>
      <c r="F225" s="903"/>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3"/>
      <c r="B226" s="894"/>
      <c r="C226" s="898"/>
      <c r="D226" s="894"/>
      <c r="E226" s="898"/>
      <c r="F226" s="903"/>
      <c r="G226" s="404" t="s">
        <v>31</v>
      </c>
      <c r="H226" s="262"/>
      <c r="I226" s="262"/>
      <c r="J226" s="262"/>
      <c r="K226" s="262"/>
      <c r="L226" s="262"/>
      <c r="M226" s="262"/>
      <c r="N226" s="262"/>
      <c r="O226" s="262"/>
      <c r="P226" s="263"/>
      <c r="Q226" s="261" t="s">
        <v>432</v>
      </c>
      <c r="R226" s="262"/>
      <c r="S226" s="262"/>
      <c r="T226" s="262"/>
      <c r="U226" s="262"/>
      <c r="V226" s="262"/>
      <c r="W226" s="262"/>
      <c r="X226" s="262"/>
      <c r="Y226" s="262"/>
      <c r="Z226" s="262"/>
      <c r="AA226" s="262"/>
      <c r="AB226" s="407" t="s">
        <v>434</v>
      </c>
      <c r="AC226" s="262"/>
      <c r="AD226" s="263"/>
      <c r="AE226" s="277" t="s">
        <v>353</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3"/>
      <c r="B227" s="894"/>
      <c r="C227" s="898"/>
      <c r="D227" s="894"/>
      <c r="E227" s="898"/>
      <c r="F227" s="903"/>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3"/>
      <c r="B228" s="894"/>
      <c r="C228" s="898"/>
      <c r="D228" s="894"/>
      <c r="E228" s="898"/>
      <c r="F228" s="903"/>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3"/>
      <c r="B229" s="894"/>
      <c r="C229" s="898"/>
      <c r="D229" s="894"/>
      <c r="E229" s="898"/>
      <c r="F229" s="903"/>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3"/>
      <c r="B230" s="894"/>
      <c r="C230" s="898"/>
      <c r="D230" s="894"/>
      <c r="E230" s="898"/>
      <c r="F230" s="903"/>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354</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3"/>
      <c r="B231" s="894"/>
      <c r="C231" s="898"/>
      <c r="D231" s="894"/>
      <c r="E231" s="898"/>
      <c r="F231" s="903"/>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3"/>
      <c r="B232" s="894"/>
      <c r="C232" s="898"/>
      <c r="D232" s="894"/>
      <c r="E232" s="898"/>
      <c r="F232" s="903"/>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3"/>
      <c r="B233" s="894"/>
      <c r="C233" s="898"/>
      <c r="D233" s="894"/>
      <c r="E233" s="898"/>
      <c r="F233" s="903"/>
      <c r="G233" s="404" t="s">
        <v>31</v>
      </c>
      <c r="H233" s="262"/>
      <c r="I233" s="262"/>
      <c r="J233" s="262"/>
      <c r="K233" s="262"/>
      <c r="L233" s="262"/>
      <c r="M233" s="262"/>
      <c r="N233" s="262"/>
      <c r="O233" s="262"/>
      <c r="P233" s="263"/>
      <c r="Q233" s="261" t="s">
        <v>432</v>
      </c>
      <c r="R233" s="262"/>
      <c r="S233" s="262"/>
      <c r="T233" s="262"/>
      <c r="U233" s="262"/>
      <c r="V233" s="262"/>
      <c r="W233" s="262"/>
      <c r="X233" s="262"/>
      <c r="Y233" s="262"/>
      <c r="Z233" s="262"/>
      <c r="AA233" s="262"/>
      <c r="AB233" s="407" t="s">
        <v>434</v>
      </c>
      <c r="AC233" s="262"/>
      <c r="AD233" s="263"/>
      <c r="AE233" s="277" t="s">
        <v>353</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3"/>
      <c r="B234" s="894"/>
      <c r="C234" s="898"/>
      <c r="D234" s="894"/>
      <c r="E234" s="898"/>
      <c r="F234" s="903"/>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3"/>
      <c r="B235" s="894"/>
      <c r="C235" s="898"/>
      <c r="D235" s="894"/>
      <c r="E235" s="898"/>
      <c r="F235" s="903"/>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3"/>
      <c r="B236" s="894"/>
      <c r="C236" s="898"/>
      <c r="D236" s="894"/>
      <c r="E236" s="898"/>
      <c r="F236" s="903"/>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3"/>
      <c r="B237" s="894"/>
      <c r="C237" s="898"/>
      <c r="D237" s="894"/>
      <c r="E237" s="898"/>
      <c r="F237" s="903"/>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354</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3"/>
      <c r="B238" s="894"/>
      <c r="C238" s="898"/>
      <c r="D238" s="894"/>
      <c r="E238" s="898"/>
      <c r="F238" s="903"/>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3"/>
      <c r="B239" s="894"/>
      <c r="C239" s="898"/>
      <c r="D239" s="894"/>
      <c r="E239" s="898"/>
      <c r="F239" s="903"/>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3"/>
      <c r="B240" s="894"/>
      <c r="C240" s="898"/>
      <c r="D240" s="894"/>
      <c r="E240" s="898"/>
      <c r="F240" s="903"/>
      <c r="G240" s="404" t="s">
        <v>31</v>
      </c>
      <c r="H240" s="262"/>
      <c r="I240" s="262"/>
      <c r="J240" s="262"/>
      <c r="K240" s="262"/>
      <c r="L240" s="262"/>
      <c r="M240" s="262"/>
      <c r="N240" s="262"/>
      <c r="O240" s="262"/>
      <c r="P240" s="263"/>
      <c r="Q240" s="261" t="s">
        <v>432</v>
      </c>
      <c r="R240" s="262"/>
      <c r="S240" s="262"/>
      <c r="T240" s="262"/>
      <c r="U240" s="262"/>
      <c r="V240" s="262"/>
      <c r="W240" s="262"/>
      <c r="X240" s="262"/>
      <c r="Y240" s="262"/>
      <c r="Z240" s="262"/>
      <c r="AA240" s="262"/>
      <c r="AB240" s="407" t="s">
        <v>434</v>
      </c>
      <c r="AC240" s="262"/>
      <c r="AD240" s="263"/>
      <c r="AE240" s="277" t="s">
        <v>353</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3"/>
      <c r="B241" s="894"/>
      <c r="C241" s="898"/>
      <c r="D241" s="894"/>
      <c r="E241" s="898"/>
      <c r="F241" s="903"/>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3"/>
      <c r="B242" s="894"/>
      <c r="C242" s="898"/>
      <c r="D242" s="894"/>
      <c r="E242" s="898"/>
      <c r="F242" s="903"/>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3"/>
      <c r="B243" s="894"/>
      <c r="C243" s="898"/>
      <c r="D243" s="894"/>
      <c r="E243" s="898"/>
      <c r="F243" s="903"/>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3"/>
      <c r="B244" s="894"/>
      <c r="C244" s="898"/>
      <c r="D244" s="894"/>
      <c r="E244" s="898"/>
      <c r="F244" s="903"/>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354</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3"/>
      <c r="B245" s="894"/>
      <c r="C245" s="898"/>
      <c r="D245" s="894"/>
      <c r="E245" s="898"/>
      <c r="F245" s="903"/>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3"/>
      <c r="B246" s="894"/>
      <c r="C246" s="898"/>
      <c r="D246" s="894"/>
      <c r="E246" s="899"/>
      <c r="F246" s="904"/>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3"/>
      <c r="B247" s="894"/>
      <c r="C247" s="898"/>
      <c r="D247" s="894"/>
      <c r="E247" s="416" t="s">
        <v>400</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3"/>
      <c r="B248" s="894"/>
      <c r="C248" s="898"/>
      <c r="D248" s="894"/>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3"/>
      <c r="B249" s="894"/>
      <c r="C249" s="898"/>
      <c r="D249" s="894"/>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3"/>
      <c r="B250" s="894"/>
      <c r="C250" s="898"/>
      <c r="D250" s="894"/>
      <c r="E250" s="393" t="s">
        <v>369</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3"/>
      <c r="B251" s="894"/>
      <c r="C251" s="898"/>
      <c r="D251" s="894"/>
      <c r="E251" s="398" t="s">
        <v>367</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3"/>
      <c r="B252" s="894"/>
      <c r="C252" s="898"/>
      <c r="D252" s="894"/>
      <c r="E252" s="901" t="s">
        <v>319</v>
      </c>
      <c r="F252" s="902"/>
      <c r="G252" s="830" t="s">
        <v>347</v>
      </c>
      <c r="H252" s="244"/>
      <c r="I252" s="244"/>
      <c r="J252" s="244"/>
      <c r="K252" s="244"/>
      <c r="L252" s="244"/>
      <c r="M252" s="244"/>
      <c r="N252" s="244"/>
      <c r="O252" s="244"/>
      <c r="P252" s="244"/>
      <c r="Q252" s="244"/>
      <c r="R252" s="244"/>
      <c r="S252" s="244"/>
      <c r="T252" s="244"/>
      <c r="U252" s="244"/>
      <c r="V252" s="244"/>
      <c r="W252" s="244"/>
      <c r="X252" s="245"/>
      <c r="Y252" s="796"/>
      <c r="Z252" s="797"/>
      <c r="AA252" s="798"/>
      <c r="AB252" s="243" t="s">
        <v>41</v>
      </c>
      <c r="AC252" s="244"/>
      <c r="AD252" s="245"/>
      <c r="AE252" s="831" t="s">
        <v>169</v>
      </c>
      <c r="AF252" s="831"/>
      <c r="AG252" s="831"/>
      <c r="AH252" s="831"/>
      <c r="AI252" s="831" t="s">
        <v>462</v>
      </c>
      <c r="AJ252" s="831"/>
      <c r="AK252" s="831"/>
      <c r="AL252" s="831"/>
      <c r="AM252" s="831" t="s">
        <v>72</v>
      </c>
      <c r="AN252" s="831"/>
      <c r="AO252" s="831"/>
      <c r="AP252" s="243"/>
      <c r="AQ252" s="243" t="s">
        <v>331</v>
      </c>
      <c r="AR252" s="244"/>
      <c r="AS252" s="244"/>
      <c r="AT252" s="245"/>
      <c r="AU252" s="389" t="s">
        <v>351</v>
      </c>
      <c r="AV252" s="389"/>
      <c r="AW252" s="389"/>
      <c r="AX252" s="390"/>
    </row>
    <row r="253" spans="1:50" ht="18.75" hidden="1" customHeight="1" x14ac:dyDescent="0.15">
      <c r="A253" s="893"/>
      <c r="B253" s="894"/>
      <c r="C253" s="898"/>
      <c r="D253" s="894"/>
      <c r="E253" s="898"/>
      <c r="F253" s="903"/>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332</v>
      </c>
      <c r="AT253" s="228"/>
      <c r="AU253" s="226"/>
      <c r="AV253" s="226"/>
      <c r="AW253" s="227" t="s">
        <v>276</v>
      </c>
      <c r="AX253" s="252"/>
    </row>
    <row r="254" spans="1:50" ht="39.75" hidden="1" customHeight="1" x14ac:dyDescent="0.15">
      <c r="A254" s="893"/>
      <c r="B254" s="894"/>
      <c r="C254" s="898"/>
      <c r="D254" s="894"/>
      <c r="E254" s="898"/>
      <c r="F254" s="903"/>
      <c r="G254" s="419"/>
      <c r="H254" s="420"/>
      <c r="I254" s="420"/>
      <c r="J254" s="420"/>
      <c r="K254" s="420"/>
      <c r="L254" s="420"/>
      <c r="M254" s="420"/>
      <c r="N254" s="420"/>
      <c r="O254" s="420"/>
      <c r="P254" s="420"/>
      <c r="Q254" s="420"/>
      <c r="R254" s="420"/>
      <c r="S254" s="420"/>
      <c r="T254" s="420"/>
      <c r="U254" s="420"/>
      <c r="V254" s="420"/>
      <c r="W254" s="420"/>
      <c r="X254" s="421"/>
      <c r="Y254" s="280" t="s">
        <v>348</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3"/>
      <c r="B255" s="894"/>
      <c r="C255" s="898"/>
      <c r="D255" s="894"/>
      <c r="E255" s="898"/>
      <c r="F255" s="903"/>
      <c r="G255" s="400"/>
      <c r="H255" s="425"/>
      <c r="I255" s="425"/>
      <c r="J255" s="425"/>
      <c r="K255" s="425"/>
      <c r="L255" s="425"/>
      <c r="M255" s="425"/>
      <c r="N255" s="425"/>
      <c r="O255" s="425"/>
      <c r="P255" s="425"/>
      <c r="Q255" s="425"/>
      <c r="R255" s="425"/>
      <c r="S255" s="425"/>
      <c r="T255" s="425"/>
      <c r="U255" s="425"/>
      <c r="V255" s="425"/>
      <c r="W255" s="425"/>
      <c r="X255" s="426"/>
      <c r="Y255" s="202" t="s">
        <v>88</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3"/>
      <c r="B256" s="894"/>
      <c r="C256" s="898"/>
      <c r="D256" s="894"/>
      <c r="E256" s="898"/>
      <c r="F256" s="903"/>
      <c r="G256" s="830" t="s">
        <v>347</v>
      </c>
      <c r="H256" s="244"/>
      <c r="I256" s="244"/>
      <c r="J256" s="244"/>
      <c r="K256" s="244"/>
      <c r="L256" s="244"/>
      <c r="M256" s="244"/>
      <c r="N256" s="244"/>
      <c r="O256" s="244"/>
      <c r="P256" s="244"/>
      <c r="Q256" s="244"/>
      <c r="R256" s="244"/>
      <c r="S256" s="244"/>
      <c r="T256" s="244"/>
      <c r="U256" s="244"/>
      <c r="V256" s="244"/>
      <c r="W256" s="244"/>
      <c r="X256" s="245"/>
      <c r="Y256" s="796"/>
      <c r="Z256" s="797"/>
      <c r="AA256" s="798"/>
      <c r="AB256" s="243" t="s">
        <v>41</v>
      </c>
      <c r="AC256" s="244"/>
      <c r="AD256" s="245"/>
      <c r="AE256" s="831" t="s">
        <v>169</v>
      </c>
      <c r="AF256" s="831"/>
      <c r="AG256" s="831"/>
      <c r="AH256" s="831"/>
      <c r="AI256" s="831" t="s">
        <v>462</v>
      </c>
      <c r="AJ256" s="831"/>
      <c r="AK256" s="831"/>
      <c r="AL256" s="831"/>
      <c r="AM256" s="831" t="s">
        <v>72</v>
      </c>
      <c r="AN256" s="831"/>
      <c r="AO256" s="831"/>
      <c r="AP256" s="243"/>
      <c r="AQ256" s="243" t="s">
        <v>331</v>
      </c>
      <c r="AR256" s="244"/>
      <c r="AS256" s="244"/>
      <c r="AT256" s="245"/>
      <c r="AU256" s="389" t="s">
        <v>351</v>
      </c>
      <c r="AV256" s="389"/>
      <c r="AW256" s="389"/>
      <c r="AX256" s="390"/>
    </row>
    <row r="257" spans="1:50" ht="18.75" hidden="1" customHeight="1" x14ac:dyDescent="0.15">
      <c r="A257" s="893"/>
      <c r="B257" s="894"/>
      <c r="C257" s="898"/>
      <c r="D257" s="894"/>
      <c r="E257" s="898"/>
      <c r="F257" s="903"/>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332</v>
      </c>
      <c r="AT257" s="228"/>
      <c r="AU257" s="226"/>
      <c r="AV257" s="226"/>
      <c r="AW257" s="227" t="s">
        <v>276</v>
      </c>
      <c r="AX257" s="252"/>
    </row>
    <row r="258" spans="1:50" ht="39.75" hidden="1" customHeight="1" x14ac:dyDescent="0.15">
      <c r="A258" s="893"/>
      <c r="B258" s="894"/>
      <c r="C258" s="898"/>
      <c r="D258" s="894"/>
      <c r="E258" s="898"/>
      <c r="F258" s="903"/>
      <c r="G258" s="419"/>
      <c r="H258" s="420"/>
      <c r="I258" s="420"/>
      <c r="J258" s="420"/>
      <c r="K258" s="420"/>
      <c r="L258" s="420"/>
      <c r="M258" s="420"/>
      <c r="N258" s="420"/>
      <c r="O258" s="420"/>
      <c r="P258" s="420"/>
      <c r="Q258" s="420"/>
      <c r="R258" s="420"/>
      <c r="S258" s="420"/>
      <c r="T258" s="420"/>
      <c r="U258" s="420"/>
      <c r="V258" s="420"/>
      <c r="W258" s="420"/>
      <c r="X258" s="421"/>
      <c r="Y258" s="280" t="s">
        <v>348</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3"/>
      <c r="B259" s="894"/>
      <c r="C259" s="898"/>
      <c r="D259" s="894"/>
      <c r="E259" s="898"/>
      <c r="F259" s="903"/>
      <c r="G259" s="400"/>
      <c r="H259" s="425"/>
      <c r="I259" s="425"/>
      <c r="J259" s="425"/>
      <c r="K259" s="425"/>
      <c r="L259" s="425"/>
      <c r="M259" s="425"/>
      <c r="N259" s="425"/>
      <c r="O259" s="425"/>
      <c r="P259" s="425"/>
      <c r="Q259" s="425"/>
      <c r="R259" s="425"/>
      <c r="S259" s="425"/>
      <c r="T259" s="425"/>
      <c r="U259" s="425"/>
      <c r="V259" s="425"/>
      <c r="W259" s="425"/>
      <c r="X259" s="426"/>
      <c r="Y259" s="202" t="s">
        <v>88</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3"/>
      <c r="B260" s="894"/>
      <c r="C260" s="898"/>
      <c r="D260" s="894"/>
      <c r="E260" s="898"/>
      <c r="F260" s="903"/>
      <c r="G260" s="830" t="s">
        <v>347</v>
      </c>
      <c r="H260" s="244"/>
      <c r="I260" s="244"/>
      <c r="J260" s="244"/>
      <c r="K260" s="244"/>
      <c r="L260" s="244"/>
      <c r="M260" s="244"/>
      <c r="N260" s="244"/>
      <c r="O260" s="244"/>
      <c r="P260" s="244"/>
      <c r="Q260" s="244"/>
      <c r="R260" s="244"/>
      <c r="S260" s="244"/>
      <c r="T260" s="244"/>
      <c r="U260" s="244"/>
      <c r="V260" s="244"/>
      <c r="W260" s="244"/>
      <c r="X260" s="245"/>
      <c r="Y260" s="796"/>
      <c r="Z260" s="797"/>
      <c r="AA260" s="798"/>
      <c r="AB260" s="243" t="s">
        <v>41</v>
      </c>
      <c r="AC260" s="244"/>
      <c r="AD260" s="245"/>
      <c r="AE260" s="831" t="s">
        <v>169</v>
      </c>
      <c r="AF260" s="831"/>
      <c r="AG260" s="831"/>
      <c r="AH260" s="831"/>
      <c r="AI260" s="831" t="s">
        <v>462</v>
      </c>
      <c r="AJ260" s="831"/>
      <c r="AK260" s="831"/>
      <c r="AL260" s="831"/>
      <c r="AM260" s="831" t="s">
        <v>72</v>
      </c>
      <c r="AN260" s="831"/>
      <c r="AO260" s="831"/>
      <c r="AP260" s="243"/>
      <c r="AQ260" s="243" t="s">
        <v>331</v>
      </c>
      <c r="AR260" s="244"/>
      <c r="AS260" s="244"/>
      <c r="AT260" s="245"/>
      <c r="AU260" s="389" t="s">
        <v>351</v>
      </c>
      <c r="AV260" s="389"/>
      <c r="AW260" s="389"/>
      <c r="AX260" s="390"/>
    </row>
    <row r="261" spans="1:50" ht="18.75" hidden="1" customHeight="1" x14ac:dyDescent="0.15">
      <c r="A261" s="893"/>
      <c r="B261" s="894"/>
      <c r="C261" s="898"/>
      <c r="D261" s="894"/>
      <c r="E261" s="898"/>
      <c r="F261" s="903"/>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332</v>
      </c>
      <c r="AT261" s="228"/>
      <c r="AU261" s="226"/>
      <c r="AV261" s="226"/>
      <c r="AW261" s="227" t="s">
        <v>276</v>
      </c>
      <c r="AX261" s="252"/>
    </row>
    <row r="262" spans="1:50" ht="39.75" hidden="1" customHeight="1" x14ac:dyDescent="0.15">
      <c r="A262" s="893"/>
      <c r="B262" s="894"/>
      <c r="C262" s="898"/>
      <c r="D262" s="894"/>
      <c r="E262" s="898"/>
      <c r="F262" s="903"/>
      <c r="G262" s="419"/>
      <c r="H262" s="420"/>
      <c r="I262" s="420"/>
      <c r="J262" s="420"/>
      <c r="K262" s="420"/>
      <c r="L262" s="420"/>
      <c r="M262" s="420"/>
      <c r="N262" s="420"/>
      <c r="O262" s="420"/>
      <c r="P262" s="420"/>
      <c r="Q262" s="420"/>
      <c r="R262" s="420"/>
      <c r="S262" s="420"/>
      <c r="T262" s="420"/>
      <c r="U262" s="420"/>
      <c r="V262" s="420"/>
      <c r="W262" s="420"/>
      <c r="X262" s="421"/>
      <c r="Y262" s="280" t="s">
        <v>348</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3"/>
      <c r="B263" s="894"/>
      <c r="C263" s="898"/>
      <c r="D263" s="894"/>
      <c r="E263" s="898"/>
      <c r="F263" s="903"/>
      <c r="G263" s="400"/>
      <c r="H263" s="425"/>
      <c r="I263" s="425"/>
      <c r="J263" s="425"/>
      <c r="K263" s="425"/>
      <c r="L263" s="425"/>
      <c r="M263" s="425"/>
      <c r="N263" s="425"/>
      <c r="O263" s="425"/>
      <c r="P263" s="425"/>
      <c r="Q263" s="425"/>
      <c r="R263" s="425"/>
      <c r="S263" s="425"/>
      <c r="T263" s="425"/>
      <c r="U263" s="425"/>
      <c r="V263" s="425"/>
      <c r="W263" s="425"/>
      <c r="X263" s="426"/>
      <c r="Y263" s="202" t="s">
        <v>88</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3"/>
      <c r="B264" s="894"/>
      <c r="C264" s="898"/>
      <c r="D264" s="894"/>
      <c r="E264" s="898"/>
      <c r="F264" s="903"/>
      <c r="G264" s="404" t="s">
        <v>347</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31" t="s">
        <v>169</v>
      </c>
      <c r="AF264" s="831"/>
      <c r="AG264" s="831"/>
      <c r="AH264" s="831"/>
      <c r="AI264" s="831" t="s">
        <v>462</v>
      </c>
      <c r="AJ264" s="831"/>
      <c r="AK264" s="831"/>
      <c r="AL264" s="831"/>
      <c r="AM264" s="831" t="s">
        <v>72</v>
      </c>
      <c r="AN264" s="831"/>
      <c r="AO264" s="831"/>
      <c r="AP264" s="243"/>
      <c r="AQ264" s="261" t="s">
        <v>331</v>
      </c>
      <c r="AR264" s="262"/>
      <c r="AS264" s="262"/>
      <c r="AT264" s="263"/>
      <c r="AU264" s="278" t="s">
        <v>351</v>
      </c>
      <c r="AV264" s="278"/>
      <c r="AW264" s="278"/>
      <c r="AX264" s="279"/>
    </row>
    <row r="265" spans="1:50" ht="18.75" hidden="1" customHeight="1" x14ac:dyDescent="0.15">
      <c r="A265" s="893"/>
      <c r="B265" s="894"/>
      <c r="C265" s="898"/>
      <c r="D265" s="894"/>
      <c r="E265" s="898"/>
      <c r="F265" s="903"/>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332</v>
      </c>
      <c r="AT265" s="228"/>
      <c r="AU265" s="226"/>
      <c r="AV265" s="226"/>
      <c r="AW265" s="227" t="s">
        <v>276</v>
      </c>
      <c r="AX265" s="252"/>
    </row>
    <row r="266" spans="1:50" ht="39.75" hidden="1" customHeight="1" x14ac:dyDescent="0.15">
      <c r="A266" s="893"/>
      <c r="B266" s="894"/>
      <c r="C266" s="898"/>
      <c r="D266" s="894"/>
      <c r="E266" s="898"/>
      <c r="F266" s="903"/>
      <c r="G266" s="419"/>
      <c r="H266" s="420"/>
      <c r="I266" s="420"/>
      <c r="J266" s="420"/>
      <c r="K266" s="420"/>
      <c r="L266" s="420"/>
      <c r="M266" s="420"/>
      <c r="N266" s="420"/>
      <c r="O266" s="420"/>
      <c r="P266" s="420"/>
      <c r="Q266" s="420"/>
      <c r="R266" s="420"/>
      <c r="S266" s="420"/>
      <c r="T266" s="420"/>
      <c r="U266" s="420"/>
      <c r="V266" s="420"/>
      <c r="W266" s="420"/>
      <c r="X266" s="421"/>
      <c r="Y266" s="280" t="s">
        <v>348</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3"/>
      <c r="B267" s="894"/>
      <c r="C267" s="898"/>
      <c r="D267" s="894"/>
      <c r="E267" s="898"/>
      <c r="F267" s="903"/>
      <c r="G267" s="400"/>
      <c r="H267" s="425"/>
      <c r="I267" s="425"/>
      <c r="J267" s="425"/>
      <c r="K267" s="425"/>
      <c r="L267" s="425"/>
      <c r="M267" s="425"/>
      <c r="N267" s="425"/>
      <c r="O267" s="425"/>
      <c r="P267" s="425"/>
      <c r="Q267" s="425"/>
      <c r="R267" s="425"/>
      <c r="S267" s="425"/>
      <c r="T267" s="425"/>
      <c r="U267" s="425"/>
      <c r="V267" s="425"/>
      <c r="W267" s="425"/>
      <c r="X267" s="426"/>
      <c r="Y267" s="202" t="s">
        <v>88</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3"/>
      <c r="B268" s="894"/>
      <c r="C268" s="898"/>
      <c r="D268" s="894"/>
      <c r="E268" s="898"/>
      <c r="F268" s="903"/>
      <c r="G268" s="830" t="s">
        <v>347</v>
      </c>
      <c r="H268" s="244"/>
      <c r="I268" s="244"/>
      <c r="J268" s="244"/>
      <c r="K268" s="244"/>
      <c r="L268" s="244"/>
      <c r="M268" s="244"/>
      <c r="N268" s="244"/>
      <c r="O268" s="244"/>
      <c r="P268" s="244"/>
      <c r="Q268" s="244"/>
      <c r="R268" s="244"/>
      <c r="S268" s="244"/>
      <c r="T268" s="244"/>
      <c r="U268" s="244"/>
      <c r="V268" s="244"/>
      <c r="W268" s="244"/>
      <c r="X268" s="245"/>
      <c r="Y268" s="796"/>
      <c r="Z268" s="797"/>
      <c r="AA268" s="798"/>
      <c r="AB268" s="243" t="s">
        <v>41</v>
      </c>
      <c r="AC268" s="244"/>
      <c r="AD268" s="245"/>
      <c r="AE268" s="831" t="s">
        <v>169</v>
      </c>
      <c r="AF268" s="831"/>
      <c r="AG268" s="831"/>
      <c r="AH268" s="831"/>
      <c r="AI268" s="831" t="s">
        <v>462</v>
      </c>
      <c r="AJ268" s="831"/>
      <c r="AK268" s="831"/>
      <c r="AL268" s="831"/>
      <c r="AM268" s="831" t="s">
        <v>72</v>
      </c>
      <c r="AN268" s="831"/>
      <c r="AO268" s="831"/>
      <c r="AP268" s="243"/>
      <c r="AQ268" s="243" t="s">
        <v>331</v>
      </c>
      <c r="AR268" s="244"/>
      <c r="AS268" s="244"/>
      <c r="AT268" s="245"/>
      <c r="AU268" s="389" t="s">
        <v>351</v>
      </c>
      <c r="AV268" s="389"/>
      <c r="AW268" s="389"/>
      <c r="AX268" s="390"/>
    </row>
    <row r="269" spans="1:50" ht="18.75" hidden="1" customHeight="1" x14ac:dyDescent="0.15">
      <c r="A269" s="893"/>
      <c r="B269" s="894"/>
      <c r="C269" s="898"/>
      <c r="D269" s="894"/>
      <c r="E269" s="898"/>
      <c r="F269" s="903"/>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332</v>
      </c>
      <c r="AT269" s="228"/>
      <c r="AU269" s="226"/>
      <c r="AV269" s="226"/>
      <c r="AW269" s="227" t="s">
        <v>276</v>
      </c>
      <c r="AX269" s="252"/>
    </row>
    <row r="270" spans="1:50" ht="39.75" hidden="1" customHeight="1" x14ac:dyDescent="0.15">
      <c r="A270" s="893"/>
      <c r="B270" s="894"/>
      <c r="C270" s="898"/>
      <c r="D270" s="894"/>
      <c r="E270" s="898"/>
      <c r="F270" s="903"/>
      <c r="G270" s="419"/>
      <c r="H270" s="420"/>
      <c r="I270" s="420"/>
      <c r="J270" s="420"/>
      <c r="K270" s="420"/>
      <c r="L270" s="420"/>
      <c r="M270" s="420"/>
      <c r="N270" s="420"/>
      <c r="O270" s="420"/>
      <c r="P270" s="420"/>
      <c r="Q270" s="420"/>
      <c r="R270" s="420"/>
      <c r="S270" s="420"/>
      <c r="T270" s="420"/>
      <c r="U270" s="420"/>
      <c r="V270" s="420"/>
      <c r="W270" s="420"/>
      <c r="X270" s="421"/>
      <c r="Y270" s="280" t="s">
        <v>348</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3"/>
      <c r="B271" s="894"/>
      <c r="C271" s="898"/>
      <c r="D271" s="894"/>
      <c r="E271" s="898"/>
      <c r="F271" s="903"/>
      <c r="G271" s="400"/>
      <c r="H271" s="425"/>
      <c r="I271" s="425"/>
      <c r="J271" s="425"/>
      <c r="K271" s="425"/>
      <c r="L271" s="425"/>
      <c r="M271" s="425"/>
      <c r="N271" s="425"/>
      <c r="O271" s="425"/>
      <c r="P271" s="425"/>
      <c r="Q271" s="425"/>
      <c r="R271" s="425"/>
      <c r="S271" s="425"/>
      <c r="T271" s="425"/>
      <c r="U271" s="425"/>
      <c r="V271" s="425"/>
      <c r="W271" s="425"/>
      <c r="X271" s="426"/>
      <c r="Y271" s="202" t="s">
        <v>88</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3"/>
      <c r="B272" s="894"/>
      <c r="C272" s="898"/>
      <c r="D272" s="894"/>
      <c r="E272" s="898"/>
      <c r="F272" s="903"/>
      <c r="G272" s="404" t="s">
        <v>31</v>
      </c>
      <c r="H272" s="262"/>
      <c r="I272" s="262"/>
      <c r="J272" s="262"/>
      <c r="K272" s="262"/>
      <c r="L272" s="262"/>
      <c r="M272" s="262"/>
      <c r="N272" s="262"/>
      <c r="O272" s="262"/>
      <c r="P272" s="263"/>
      <c r="Q272" s="261" t="s">
        <v>432</v>
      </c>
      <c r="R272" s="262"/>
      <c r="S272" s="262"/>
      <c r="T272" s="262"/>
      <c r="U272" s="262"/>
      <c r="V272" s="262"/>
      <c r="W272" s="262"/>
      <c r="X272" s="262"/>
      <c r="Y272" s="262"/>
      <c r="Z272" s="262"/>
      <c r="AA272" s="262"/>
      <c r="AB272" s="407" t="s">
        <v>434</v>
      </c>
      <c r="AC272" s="262"/>
      <c r="AD272" s="263"/>
      <c r="AE272" s="261" t="s">
        <v>353</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3"/>
      <c r="B273" s="894"/>
      <c r="C273" s="898"/>
      <c r="D273" s="894"/>
      <c r="E273" s="898"/>
      <c r="F273" s="903"/>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3"/>
      <c r="B274" s="894"/>
      <c r="C274" s="898"/>
      <c r="D274" s="894"/>
      <c r="E274" s="898"/>
      <c r="F274" s="903"/>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3"/>
      <c r="B275" s="894"/>
      <c r="C275" s="898"/>
      <c r="D275" s="894"/>
      <c r="E275" s="898"/>
      <c r="F275" s="903"/>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3"/>
      <c r="B276" s="894"/>
      <c r="C276" s="898"/>
      <c r="D276" s="894"/>
      <c r="E276" s="898"/>
      <c r="F276" s="903"/>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354</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3"/>
      <c r="B277" s="894"/>
      <c r="C277" s="898"/>
      <c r="D277" s="894"/>
      <c r="E277" s="898"/>
      <c r="F277" s="903"/>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3"/>
      <c r="B278" s="894"/>
      <c r="C278" s="898"/>
      <c r="D278" s="894"/>
      <c r="E278" s="898"/>
      <c r="F278" s="903"/>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3"/>
      <c r="B279" s="894"/>
      <c r="C279" s="898"/>
      <c r="D279" s="894"/>
      <c r="E279" s="898"/>
      <c r="F279" s="903"/>
      <c r="G279" s="404" t="s">
        <v>31</v>
      </c>
      <c r="H279" s="262"/>
      <c r="I279" s="262"/>
      <c r="J279" s="262"/>
      <c r="K279" s="262"/>
      <c r="L279" s="262"/>
      <c r="M279" s="262"/>
      <c r="N279" s="262"/>
      <c r="O279" s="262"/>
      <c r="P279" s="263"/>
      <c r="Q279" s="261" t="s">
        <v>432</v>
      </c>
      <c r="R279" s="262"/>
      <c r="S279" s="262"/>
      <c r="T279" s="262"/>
      <c r="U279" s="262"/>
      <c r="V279" s="262"/>
      <c r="W279" s="262"/>
      <c r="X279" s="262"/>
      <c r="Y279" s="262"/>
      <c r="Z279" s="262"/>
      <c r="AA279" s="262"/>
      <c r="AB279" s="407" t="s">
        <v>434</v>
      </c>
      <c r="AC279" s="262"/>
      <c r="AD279" s="263"/>
      <c r="AE279" s="277" t="s">
        <v>353</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3"/>
      <c r="B280" s="894"/>
      <c r="C280" s="898"/>
      <c r="D280" s="894"/>
      <c r="E280" s="898"/>
      <c r="F280" s="903"/>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3"/>
      <c r="B281" s="894"/>
      <c r="C281" s="898"/>
      <c r="D281" s="894"/>
      <c r="E281" s="898"/>
      <c r="F281" s="903"/>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3"/>
      <c r="B282" s="894"/>
      <c r="C282" s="898"/>
      <c r="D282" s="894"/>
      <c r="E282" s="898"/>
      <c r="F282" s="903"/>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3"/>
      <c r="B283" s="894"/>
      <c r="C283" s="898"/>
      <c r="D283" s="894"/>
      <c r="E283" s="898"/>
      <c r="F283" s="903"/>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354</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3"/>
      <c r="B284" s="894"/>
      <c r="C284" s="898"/>
      <c r="D284" s="894"/>
      <c r="E284" s="898"/>
      <c r="F284" s="903"/>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3"/>
      <c r="B285" s="894"/>
      <c r="C285" s="898"/>
      <c r="D285" s="894"/>
      <c r="E285" s="898"/>
      <c r="F285" s="903"/>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3"/>
      <c r="B286" s="894"/>
      <c r="C286" s="898"/>
      <c r="D286" s="894"/>
      <c r="E286" s="898"/>
      <c r="F286" s="903"/>
      <c r="G286" s="404" t="s">
        <v>31</v>
      </c>
      <c r="H286" s="262"/>
      <c r="I286" s="262"/>
      <c r="J286" s="262"/>
      <c r="K286" s="262"/>
      <c r="L286" s="262"/>
      <c r="M286" s="262"/>
      <c r="N286" s="262"/>
      <c r="O286" s="262"/>
      <c r="P286" s="263"/>
      <c r="Q286" s="261" t="s">
        <v>432</v>
      </c>
      <c r="R286" s="262"/>
      <c r="S286" s="262"/>
      <c r="T286" s="262"/>
      <c r="U286" s="262"/>
      <c r="V286" s="262"/>
      <c r="W286" s="262"/>
      <c r="X286" s="262"/>
      <c r="Y286" s="262"/>
      <c r="Z286" s="262"/>
      <c r="AA286" s="262"/>
      <c r="AB286" s="407" t="s">
        <v>434</v>
      </c>
      <c r="AC286" s="262"/>
      <c r="AD286" s="263"/>
      <c r="AE286" s="277" t="s">
        <v>353</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3"/>
      <c r="B287" s="894"/>
      <c r="C287" s="898"/>
      <c r="D287" s="894"/>
      <c r="E287" s="898"/>
      <c r="F287" s="903"/>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3"/>
      <c r="B288" s="894"/>
      <c r="C288" s="898"/>
      <c r="D288" s="894"/>
      <c r="E288" s="898"/>
      <c r="F288" s="903"/>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3"/>
      <c r="B289" s="894"/>
      <c r="C289" s="898"/>
      <c r="D289" s="894"/>
      <c r="E289" s="898"/>
      <c r="F289" s="903"/>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3"/>
      <c r="B290" s="894"/>
      <c r="C290" s="898"/>
      <c r="D290" s="894"/>
      <c r="E290" s="898"/>
      <c r="F290" s="903"/>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354</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3"/>
      <c r="B291" s="894"/>
      <c r="C291" s="898"/>
      <c r="D291" s="894"/>
      <c r="E291" s="898"/>
      <c r="F291" s="903"/>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3"/>
      <c r="B292" s="894"/>
      <c r="C292" s="898"/>
      <c r="D292" s="894"/>
      <c r="E292" s="898"/>
      <c r="F292" s="903"/>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3"/>
      <c r="B293" s="894"/>
      <c r="C293" s="898"/>
      <c r="D293" s="894"/>
      <c r="E293" s="898"/>
      <c r="F293" s="903"/>
      <c r="G293" s="404" t="s">
        <v>31</v>
      </c>
      <c r="H293" s="262"/>
      <c r="I293" s="262"/>
      <c r="J293" s="262"/>
      <c r="K293" s="262"/>
      <c r="L293" s="262"/>
      <c r="M293" s="262"/>
      <c r="N293" s="262"/>
      <c r="O293" s="262"/>
      <c r="P293" s="263"/>
      <c r="Q293" s="261" t="s">
        <v>432</v>
      </c>
      <c r="R293" s="262"/>
      <c r="S293" s="262"/>
      <c r="T293" s="262"/>
      <c r="U293" s="262"/>
      <c r="V293" s="262"/>
      <c r="W293" s="262"/>
      <c r="X293" s="262"/>
      <c r="Y293" s="262"/>
      <c r="Z293" s="262"/>
      <c r="AA293" s="262"/>
      <c r="AB293" s="407" t="s">
        <v>434</v>
      </c>
      <c r="AC293" s="262"/>
      <c r="AD293" s="263"/>
      <c r="AE293" s="277" t="s">
        <v>353</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3"/>
      <c r="B294" s="894"/>
      <c r="C294" s="898"/>
      <c r="D294" s="894"/>
      <c r="E294" s="898"/>
      <c r="F294" s="903"/>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3"/>
      <c r="B295" s="894"/>
      <c r="C295" s="898"/>
      <c r="D295" s="894"/>
      <c r="E295" s="898"/>
      <c r="F295" s="903"/>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3"/>
      <c r="B296" s="894"/>
      <c r="C296" s="898"/>
      <c r="D296" s="894"/>
      <c r="E296" s="898"/>
      <c r="F296" s="903"/>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3"/>
      <c r="B297" s="894"/>
      <c r="C297" s="898"/>
      <c r="D297" s="894"/>
      <c r="E297" s="898"/>
      <c r="F297" s="903"/>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354</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3"/>
      <c r="B298" s="894"/>
      <c r="C298" s="898"/>
      <c r="D298" s="894"/>
      <c r="E298" s="898"/>
      <c r="F298" s="903"/>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3"/>
      <c r="B299" s="894"/>
      <c r="C299" s="898"/>
      <c r="D299" s="894"/>
      <c r="E299" s="898"/>
      <c r="F299" s="903"/>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3"/>
      <c r="B300" s="894"/>
      <c r="C300" s="898"/>
      <c r="D300" s="894"/>
      <c r="E300" s="898"/>
      <c r="F300" s="903"/>
      <c r="G300" s="404" t="s">
        <v>31</v>
      </c>
      <c r="H300" s="262"/>
      <c r="I300" s="262"/>
      <c r="J300" s="262"/>
      <c r="K300" s="262"/>
      <c r="L300" s="262"/>
      <c r="M300" s="262"/>
      <c r="N300" s="262"/>
      <c r="O300" s="262"/>
      <c r="P300" s="263"/>
      <c r="Q300" s="261" t="s">
        <v>432</v>
      </c>
      <c r="R300" s="262"/>
      <c r="S300" s="262"/>
      <c r="T300" s="262"/>
      <c r="U300" s="262"/>
      <c r="V300" s="262"/>
      <c r="W300" s="262"/>
      <c r="X300" s="262"/>
      <c r="Y300" s="262"/>
      <c r="Z300" s="262"/>
      <c r="AA300" s="262"/>
      <c r="AB300" s="407" t="s">
        <v>434</v>
      </c>
      <c r="AC300" s="262"/>
      <c r="AD300" s="263"/>
      <c r="AE300" s="277" t="s">
        <v>353</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3"/>
      <c r="B301" s="894"/>
      <c r="C301" s="898"/>
      <c r="D301" s="894"/>
      <c r="E301" s="898"/>
      <c r="F301" s="903"/>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3"/>
      <c r="B302" s="894"/>
      <c r="C302" s="898"/>
      <c r="D302" s="894"/>
      <c r="E302" s="898"/>
      <c r="F302" s="903"/>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3"/>
      <c r="B303" s="894"/>
      <c r="C303" s="898"/>
      <c r="D303" s="894"/>
      <c r="E303" s="898"/>
      <c r="F303" s="903"/>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3"/>
      <c r="B304" s="894"/>
      <c r="C304" s="898"/>
      <c r="D304" s="894"/>
      <c r="E304" s="898"/>
      <c r="F304" s="903"/>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354</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3"/>
      <c r="B305" s="894"/>
      <c r="C305" s="898"/>
      <c r="D305" s="894"/>
      <c r="E305" s="898"/>
      <c r="F305" s="903"/>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3"/>
      <c r="B306" s="894"/>
      <c r="C306" s="898"/>
      <c r="D306" s="894"/>
      <c r="E306" s="899"/>
      <c r="F306" s="904"/>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3"/>
      <c r="B307" s="894"/>
      <c r="C307" s="898"/>
      <c r="D307" s="894"/>
      <c r="E307" s="416" t="s">
        <v>400</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3"/>
      <c r="B308" s="894"/>
      <c r="C308" s="898"/>
      <c r="D308" s="894"/>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3"/>
      <c r="B309" s="894"/>
      <c r="C309" s="898"/>
      <c r="D309" s="894"/>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3"/>
      <c r="B310" s="894"/>
      <c r="C310" s="898"/>
      <c r="D310" s="894"/>
      <c r="E310" s="393" t="s">
        <v>369</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3"/>
      <c r="B311" s="894"/>
      <c r="C311" s="898"/>
      <c r="D311" s="894"/>
      <c r="E311" s="398" t="s">
        <v>367</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3"/>
      <c r="B312" s="894"/>
      <c r="C312" s="898"/>
      <c r="D312" s="894"/>
      <c r="E312" s="901" t="s">
        <v>319</v>
      </c>
      <c r="F312" s="902"/>
      <c r="G312" s="830" t="s">
        <v>347</v>
      </c>
      <c r="H312" s="244"/>
      <c r="I312" s="244"/>
      <c r="J312" s="244"/>
      <c r="K312" s="244"/>
      <c r="L312" s="244"/>
      <c r="M312" s="244"/>
      <c r="N312" s="244"/>
      <c r="O312" s="244"/>
      <c r="P312" s="244"/>
      <c r="Q312" s="244"/>
      <c r="R312" s="244"/>
      <c r="S312" s="244"/>
      <c r="T312" s="244"/>
      <c r="U312" s="244"/>
      <c r="V312" s="244"/>
      <c r="W312" s="244"/>
      <c r="X312" s="245"/>
      <c r="Y312" s="796"/>
      <c r="Z312" s="797"/>
      <c r="AA312" s="798"/>
      <c r="AB312" s="243" t="s">
        <v>41</v>
      </c>
      <c r="AC312" s="244"/>
      <c r="AD312" s="245"/>
      <c r="AE312" s="831" t="s">
        <v>169</v>
      </c>
      <c r="AF312" s="831"/>
      <c r="AG312" s="831"/>
      <c r="AH312" s="831"/>
      <c r="AI312" s="831" t="s">
        <v>462</v>
      </c>
      <c r="AJ312" s="831"/>
      <c r="AK312" s="831"/>
      <c r="AL312" s="831"/>
      <c r="AM312" s="831" t="s">
        <v>72</v>
      </c>
      <c r="AN312" s="831"/>
      <c r="AO312" s="831"/>
      <c r="AP312" s="243"/>
      <c r="AQ312" s="243" t="s">
        <v>331</v>
      </c>
      <c r="AR312" s="244"/>
      <c r="AS312" s="244"/>
      <c r="AT312" s="245"/>
      <c r="AU312" s="389" t="s">
        <v>351</v>
      </c>
      <c r="AV312" s="389"/>
      <c r="AW312" s="389"/>
      <c r="AX312" s="390"/>
    </row>
    <row r="313" spans="1:50" ht="18.75" hidden="1" customHeight="1" x14ac:dyDescent="0.15">
      <c r="A313" s="893"/>
      <c r="B313" s="894"/>
      <c r="C313" s="898"/>
      <c r="D313" s="894"/>
      <c r="E313" s="898"/>
      <c r="F313" s="903"/>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332</v>
      </c>
      <c r="AT313" s="228"/>
      <c r="AU313" s="226"/>
      <c r="AV313" s="226"/>
      <c r="AW313" s="227" t="s">
        <v>276</v>
      </c>
      <c r="AX313" s="252"/>
    </row>
    <row r="314" spans="1:50" ht="39.75" hidden="1" customHeight="1" x14ac:dyDescent="0.15">
      <c r="A314" s="893"/>
      <c r="B314" s="894"/>
      <c r="C314" s="898"/>
      <c r="D314" s="894"/>
      <c r="E314" s="898"/>
      <c r="F314" s="903"/>
      <c r="G314" s="419"/>
      <c r="H314" s="420"/>
      <c r="I314" s="420"/>
      <c r="J314" s="420"/>
      <c r="K314" s="420"/>
      <c r="L314" s="420"/>
      <c r="M314" s="420"/>
      <c r="N314" s="420"/>
      <c r="O314" s="420"/>
      <c r="P314" s="420"/>
      <c r="Q314" s="420"/>
      <c r="R314" s="420"/>
      <c r="S314" s="420"/>
      <c r="T314" s="420"/>
      <c r="U314" s="420"/>
      <c r="V314" s="420"/>
      <c r="W314" s="420"/>
      <c r="X314" s="421"/>
      <c r="Y314" s="280" t="s">
        <v>348</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3"/>
      <c r="B315" s="894"/>
      <c r="C315" s="898"/>
      <c r="D315" s="894"/>
      <c r="E315" s="898"/>
      <c r="F315" s="903"/>
      <c r="G315" s="400"/>
      <c r="H315" s="425"/>
      <c r="I315" s="425"/>
      <c r="J315" s="425"/>
      <c r="K315" s="425"/>
      <c r="L315" s="425"/>
      <c r="M315" s="425"/>
      <c r="N315" s="425"/>
      <c r="O315" s="425"/>
      <c r="P315" s="425"/>
      <c r="Q315" s="425"/>
      <c r="R315" s="425"/>
      <c r="S315" s="425"/>
      <c r="T315" s="425"/>
      <c r="U315" s="425"/>
      <c r="V315" s="425"/>
      <c r="W315" s="425"/>
      <c r="X315" s="426"/>
      <c r="Y315" s="202" t="s">
        <v>88</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3"/>
      <c r="B316" s="894"/>
      <c r="C316" s="898"/>
      <c r="D316" s="894"/>
      <c r="E316" s="898"/>
      <c r="F316" s="903"/>
      <c r="G316" s="830" t="s">
        <v>347</v>
      </c>
      <c r="H316" s="244"/>
      <c r="I316" s="244"/>
      <c r="J316" s="244"/>
      <c r="K316" s="244"/>
      <c r="L316" s="244"/>
      <c r="M316" s="244"/>
      <c r="N316" s="244"/>
      <c r="O316" s="244"/>
      <c r="P316" s="244"/>
      <c r="Q316" s="244"/>
      <c r="R316" s="244"/>
      <c r="S316" s="244"/>
      <c r="T316" s="244"/>
      <c r="U316" s="244"/>
      <c r="V316" s="244"/>
      <c r="W316" s="244"/>
      <c r="X316" s="245"/>
      <c r="Y316" s="796"/>
      <c r="Z316" s="797"/>
      <c r="AA316" s="798"/>
      <c r="AB316" s="243" t="s">
        <v>41</v>
      </c>
      <c r="AC316" s="244"/>
      <c r="AD316" s="245"/>
      <c r="AE316" s="831" t="s">
        <v>169</v>
      </c>
      <c r="AF316" s="831"/>
      <c r="AG316" s="831"/>
      <c r="AH316" s="831"/>
      <c r="AI316" s="831" t="s">
        <v>462</v>
      </c>
      <c r="AJ316" s="831"/>
      <c r="AK316" s="831"/>
      <c r="AL316" s="831"/>
      <c r="AM316" s="831" t="s">
        <v>72</v>
      </c>
      <c r="AN316" s="831"/>
      <c r="AO316" s="831"/>
      <c r="AP316" s="243"/>
      <c r="AQ316" s="243" t="s">
        <v>331</v>
      </c>
      <c r="AR316" s="244"/>
      <c r="AS316" s="244"/>
      <c r="AT316" s="245"/>
      <c r="AU316" s="389" t="s">
        <v>351</v>
      </c>
      <c r="AV316" s="389"/>
      <c r="AW316" s="389"/>
      <c r="AX316" s="390"/>
    </row>
    <row r="317" spans="1:50" ht="18.75" hidden="1" customHeight="1" x14ac:dyDescent="0.15">
      <c r="A317" s="893"/>
      <c r="B317" s="894"/>
      <c r="C317" s="898"/>
      <c r="D317" s="894"/>
      <c r="E317" s="898"/>
      <c r="F317" s="903"/>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332</v>
      </c>
      <c r="AT317" s="228"/>
      <c r="AU317" s="226"/>
      <c r="AV317" s="226"/>
      <c r="AW317" s="227" t="s">
        <v>276</v>
      </c>
      <c r="AX317" s="252"/>
    </row>
    <row r="318" spans="1:50" ht="39.75" hidden="1" customHeight="1" x14ac:dyDescent="0.15">
      <c r="A318" s="893"/>
      <c r="B318" s="894"/>
      <c r="C318" s="898"/>
      <c r="D318" s="894"/>
      <c r="E318" s="898"/>
      <c r="F318" s="903"/>
      <c r="G318" s="419"/>
      <c r="H318" s="420"/>
      <c r="I318" s="420"/>
      <c r="J318" s="420"/>
      <c r="K318" s="420"/>
      <c r="L318" s="420"/>
      <c r="M318" s="420"/>
      <c r="N318" s="420"/>
      <c r="O318" s="420"/>
      <c r="P318" s="420"/>
      <c r="Q318" s="420"/>
      <c r="R318" s="420"/>
      <c r="S318" s="420"/>
      <c r="T318" s="420"/>
      <c r="U318" s="420"/>
      <c r="V318" s="420"/>
      <c r="W318" s="420"/>
      <c r="X318" s="421"/>
      <c r="Y318" s="280" t="s">
        <v>348</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3"/>
      <c r="B319" s="894"/>
      <c r="C319" s="898"/>
      <c r="D319" s="894"/>
      <c r="E319" s="898"/>
      <c r="F319" s="903"/>
      <c r="G319" s="400"/>
      <c r="H319" s="425"/>
      <c r="I319" s="425"/>
      <c r="J319" s="425"/>
      <c r="K319" s="425"/>
      <c r="L319" s="425"/>
      <c r="M319" s="425"/>
      <c r="N319" s="425"/>
      <c r="O319" s="425"/>
      <c r="P319" s="425"/>
      <c r="Q319" s="425"/>
      <c r="R319" s="425"/>
      <c r="S319" s="425"/>
      <c r="T319" s="425"/>
      <c r="U319" s="425"/>
      <c r="V319" s="425"/>
      <c r="W319" s="425"/>
      <c r="X319" s="426"/>
      <c r="Y319" s="202" t="s">
        <v>88</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3"/>
      <c r="B320" s="894"/>
      <c r="C320" s="898"/>
      <c r="D320" s="894"/>
      <c r="E320" s="898"/>
      <c r="F320" s="903"/>
      <c r="G320" s="830" t="s">
        <v>347</v>
      </c>
      <c r="H320" s="244"/>
      <c r="I320" s="244"/>
      <c r="J320" s="244"/>
      <c r="K320" s="244"/>
      <c r="L320" s="244"/>
      <c r="M320" s="244"/>
      <c r="N320" s="244"/>
      <c r="O320" s="244"/>
      <c r="P320" s="244"/>
      <c r="Q320" s="244"/>
      <c r="R320" s="244"/>
      <c r="S320" s="244"/>
      <c r="T320" s="244"/>
      <c r="U320" s="244"/>
      <c r="V320" s="244"/>
      <c r="W320" s="244"/>
      <c r="X320" s="245"/>
      <c r="Y320" s="796"/>
      <c r="Z320" s="797"/>
      <c r="AA320" s="798"/>
      <c r="AB320" s="243" t="s">
        <v>41</v>
      </c>
      <c r="AC320" s="244"/>
      <c r="AD320" s="245"/>
      <c r="AE320" s="831" t="s">
        <v>169</v>
      </c>
      <c r="AF320" s="831"/>
      <c r="AG320" s="831"/>
      <c r="AH320" s="831"/>
      <c r="AI320" s="831" t="s">
        <v>462</v>
      </c>
      <c r="AJ320" s="831"/>
      <c r="AK320" s="831"/>
      <c r="AL320" s="831"/>
      <c r="AM320" s="831" t="s">
        <v>72</v>
      </c>
      <c r="AN320" s="831"/>
      <c r="AO320" s="831"/>
      <c r="AP320" s="243"/>
      <c r="AQ320" s="243" t="s">
        <v>331</v>
      </c>
      <c r="AR320" s="244"/>
      <c r="AS320" s="244"/>
      <c r="AT320" s="245"/>
      <c r="AU320" s="389" t="s">
        <v>351</v>
      </c>
      <c r="AV320" s="389"/>
      <c r="AW320" s="389"/>
      <c r="AX320" s="390"/>
    </row>
    <row r="321" spans="1:50" ht="18.75" hidden="1" customHeight="1" x14ac:dyDescent="0.15">
      <c r="A321" s="893"/>
      <c r="B321" s="894"/>
      <c r="C321" s="898"/>
      <c r="D321" s="894"/>
      <c r="E321" s="898"/>
      <c r="F321" s="903"/>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332</v>
      </c>
      <c r="AT321" s="228"/>
      <c r="AU321" s="226"/>
      <c r="AV321" s="226"/>
      <c r="AW321" s="227" t="s">
        <v>276</v>
      </c>
      <c r="AX321" s="252"/>
    </row>
    <row r="322" spans="1:50" ht="39.75" hidden="1" customHeight="1" x14ac:dyDescent="0.15">
      <c r="A322" s="893"/>
      <c r="B322" s="894"/>
      <c r="C322" s="898"/>
      <c r="D322" s="894"/>
      <c r="E322" s="898"/>
      <c r="F322" s="903"/>
      <c r="G322" s="419"/>
      <c r="H322" s="420"/>
      <c r="I322" s="420"/>
      <c r="J322" s="420"/>
      <c r="K322" s="420"/>
      <c r="L322" s="420"/>
      <c r="M322" s="420"/>
      <c r="N322" s="420"/>
      <c r="O322" s="420"/>
      <c r="P322" s="420"/>
      <c r="Q322" s="420"/>
      <c r="R322" s="420"/>
      <c r="S322" s="420"/>
      <c r="T322" s="420"/>
      <c r="U322" s="420"/>
      <c r="V322" s="420"/>
      <c r="W322" s="420"/>
      <c r="X322" s="421"/>
      <c r="Y322" s="280" t="s">
        <v>348</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3"/>
      <c r="B323" s="894"/>
      <c r="C323" s="898"/>
      <c r="D323" s="894"/>
      <c r="E323" s="898"/>
      <c r="F323" s="903"/>
      <c r="G323" s="400"/>
      <c r="H323" s="425"/>
      <c r="I323" s="425"/>
      <c r="J323" s="425"/>
      <c r="K323" s="425"/>
      <c r="L323" s="425"/>
      <c r="M323" s="425"/>
      <c r="N323" s="425"/>
      <c r="O323" s="425"/>
      <c r="P323" s="425"/>
      <c r="Q323" s="425"/>
      <c r="R323" s="425"/>
      <c r="S323" s="425"/>
      <c r="T323" s="425"/>
      <c r="U323" s="425"/>
      <c r="V323" s="425"/>
      <c r="W323" s="425"/>
      <c r="X323" s="426"/>
      <c r="Y323" s="202" t="s">
        <v>88</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3"/>
      <c r="B324" s="894"/>
      <c r="C324" s="898"/>
      <c r="D324" s="894"/>
      <c r="E324" s="898"/>
      <c r="F324" s="903"/>
      <c r="G324" s="830" t="s">
        <v>347</v>
      </c>
      <c r="H324" s="244"/>
      <c r="I324" s="244"/>
      <c r="J324" s="244"/>
      <c r="K324" s="244"/>
      <c r="L324" s="244"/>
      <c r="M324" s="244"/>
      <c r="N324" s="244"/>
      <c r="O324" s="244"/>
      <c r="P324" s="244"/>
      <c r="Q324" s="244"/>
      <c r="R324" s="244"/>
      <c r="S324" s="244"/>
      <c r="T324" s="244"/>
      <c r="U324" s="244"/>
      <c r="V324" s="244"/>
      <c r="W324" s="244"/>
      <c r="X324" s="245"/>
      <c r="Y324" s="796"/>
      <c r="Z324" s="797"/>
      <c r="AA324" s="798"/>
      <c r="AB324" s="243" t="s">
        <v>41</v>
      </c>
      <c r="AC324" s="244"/>
      <c r="AD324" s="245"/>
      <c r="AE324" s="831" t="s">
        <v>169</v>
      </c>
      <c r="AF324" s="831"/>
      <c r="AG324" s="831"/>
      <c r="AH324" s="831"/>
      <c r="AI324" s="831" t="s">
        <v>462</v>
      </c>
      <c r="AJ324" s="831"/>
      <c r="AK324" s="831"/>
      <c r="AL324" s="831"/>
      <c r="AM324" s="831" t="s">
        <v>72</v>
      </c>
      <c r="AN324" s="831"/>
      <c r="AO324" s="831"/>
      <c r="AP324" s="243"/>
      <c r="AQ324" s="243" t="s">
        <v>331</v>
      </c>
      <c r="AR324" s="244"/>
      <c r="AS324" s="244"/>
      <c r="AT324" s="245"/>
      <c r="AU324" s="389" t="s">
        <v>351</v>
      </c>
      <c r="AV324" s="389"/>
      <c r="AW324" s="389"/>
      <c r="AX324" s="390"/>
    </row>
    <row r="325" spans="1:50" ht="18.75" hidden="1" customHeight="1" x14ac:dyDescent="0.15">
      <c r="A325" s="893"/>
      <c r="B325" s="894"/>
      <c r="C325" s="898"/>
      <c r="D325" s="894"/>
      <c r="E325" s="898"/>
      <c r="F325" s="903"/>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332</v>
      </c>
      <c r="AT325" s="228"/>
      <c r="AU325" s="226"/>
      <c r="AV325" s="226"/>
      <c r="AW325" s="227" t="s">
        <v>276</v>
      </c>
      <c r="AX325" s="252"/>
    </row>
    <row r="326" spans="1:50" ht="39.75" hidden="1" customHeight="1" x14ac:dyDescent="0.15">
      <c r="A326" s="893"/>
      <c r="B326" s="894"/>
      <c r="C326" s="898"/>
      <c r="D326" s="894"/>
      <c r="E326" s="898"/>
      <c r="F326" s="903"/>
      <c r="G326" s="419"/>
      <c r="H326" s="420"/>
      <c r="I326" s="420"/>
      <c r="J326" s="420"/>
      <c r="K326" s="420"/>
      <c r="L326" s="420"/>
      <c r="M326" s="420"/>
      <c r="N326" s="420"/>
      <c r="O326" s="420"/>
      <c r="P326" s="420"/>
      <c r="Q326" s="420"/>
      <c r="R326" s="420"/>
      <c r="S326" s="420"/>
      <c r="T326" s="420"/>
      <c r="U326" s="420"/>
      <c r="V326" s="420"/>
      <c r="W326" s="420"/>
      <c r="X326" s="421"/>
      <c r="Y326" s="280" t="s">
        <v>348</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3"/>
      <c r="B327" s="894"/>
      <c r="C327" s="898"/>
      <c r="D327" s="894"/>
      <c r="E327" s="898"/>
      <c r="F327" s="903"/>
      <c r="G327" s="400"/>
      <c r="H327" s="425"/>
      <c r="I327" s="425"/>
      <c r="J327" s="425"/>
      <c r="K327" s="425"/>
      <c r="L327" s="425"/>
      <c r="M327" s="425"/>
      <c r="N327" s="425"/>
      <c r="O327" s="425"/>
      <c r="P327" s="425"/>
      <c r="Q327" s="425"/>
      <c r="R327" s="425"/>
      <c r="S327" s="425"/>
      <c r="T327" s="425"/>
      <c r="U327" s="425"/>
      <c r="V327" s="425"/>
      <c r="W327" s="425"/>
      <c r="X327" s="426"/>
      <c r="Y327" s="202" t="s">
        <v>88</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3"/>
      <c r="B328" s="894"/>
      <c r="C328" s="898"/>
      <c r="D328" s="894"/>
      <c r="E328" s="898"/>
      <c r="F328" s="903"/>
      <c r="G328" s="830" t="s">
        <v>347</v>
      </c>
      <c r="H328" s="244"/>
      <c r="I328" s="244"/>
      <c r="J328" s="244"/>
      <c r="K328" s="244"/>
      <c r="L328" s="244"/>
      <c r="M328" s="244"/>
      <c r="N328" s="244"/>
      <c r="O328" s="244"/>
      <c r="P328" s="244"/>
      <c r="Q328" s="244"/>
      <c r="R328" s="244"/>
      <c r="S328" s="244"/>
      <c r="T328" s="244"/>
      <c r="U328" s="244"/>
      <c r="V328" s="244"/>
      <c r="W328" s="244"/>
      <c r="X328" s="245"/>
      <c r="Y328" s="796"/>
      <c r="Z328" s="797"/>
      <c r="AA328" s="798"/>
      <c r="AB328" s="243" t="s">
        <v>41</v>
      </c>
      <c r="AC328" s="244"/>
      <c r="AD328" s="245"/>
      <c r="AE328" s="831" t="s">
        <v>169</v>
      </c>
      <c r="AF328" s="831"/>
      <c r="AG328" s="831"/>
      <c r="AH328" s="831"/>
      <c r="AI328" s="831" t="s">
        <v>462</v>
      </c>
      <c r="AJ328" s="831"/>
      <c r="AK328" s="831"/>
      <c r="AL328" s="831"/>
      <c r="AM328" s="831" t="s">
        <v>72</v>
      </c>
      <c r="AN328" s="831"/>
      <c r="AO328" s="831"/>
      <c r="AP328" s="243"/>
      <c r="AQ328" s="243" t="s">
        <v>331</v>
      </c>
      <c r="AR328" s="244"/>
      <c r="AS328" s="244"/>
      <c r="AT328" s="245"/>
      <c r="AU328" s="389" t="s">
        <v>351</v>
      </c>
      <c r="AV328" s="389"/>
      <c r="AW328" s="389"/>
      <c r="AX328" s="390"/>
    </row>
    <row r="329" spans="1:50" ht="18.75" hidden="1" customHeight="1" x14ac:dyDescent="0.15">
      <c r="A329" s="893"/>
      <c r="B329" s="894"/>
      <c r="C329" s="898"/>
      <c r="D329" s="894"/>
      <c r="E329" s="898"/>
      <c r="F329" s="903"/>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332</v>
      </c>
      <c r="AT329" s="228"/>
      <c r="AU329" s="226"/>
      <c r="AV329" s="226"/>
      <c r="AW329" s="227" t="s">
        <v>276</v>
      </c>
      <c r="AX329" s="252"/>
    </row>
    <row r="330" spans="1:50" ht="39.75" hidden="1" customHeight="1" x14ac:dyDescent="0.15">
      <c r="A330" s="893"/>
      <c r="B330" s="894"/>
      <c r="C330" s="898"/>
      <c r="D330" s="894"/>
      <c r="E330" s="898"/>
      <c r="F330" s="903"/>
      <c r="G330" s="419"/>
      <c r="H330" s="420"/>
      <c r="I330" s="420"/>
      <c r="J330" s="420"/>
      <c r="K330" s="420"/>
      <c r="L330" s="420"/>
      <c r="M330" s="420"/>
      <c r="N330" s="420"/>
      <c r="O330" s="420"/>
      <c r="P330" s="420"/>
      <c r="Q330" s="420"/>
      <c r="R330" s="420"/>
      <c r="S330" s="420"/>
      <c r="T330" s="420"/>
      <c r="U330" s="420"/>
      <c r="V330" s="420"/>
      <c r="W330" s="420"/>
      <c r="X330" s="421"/>
      <c r="Y330" s="280" t="s">
        <v>348</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3"/>
      <c r="B331" s="894"/>
      <c r="C331" s="898"/>
      <c r="D331" s="894"/>
      <c r="E331" s="898"/>
      <c r="F331" s="903"/>
      <c r="G331" s="400"/>
      <c r="H331" s="425"/>
      <c r="I331" s="425"/>
      <c r="J331" s="425"/>
      <c r="K331" s="425"/>
      <c r="L331" s="425"/>
      <c r="M331" s="425"/>
      <c r="N331" s="425"/>
      <c r="O331" s="425"/>
      <c r="P331" s="425"/>
      <c r="Q331" s="425"/>
      <c r="R331" s="425"/>
      <c r="S331" s="425"/>
      <c r="T331" s="425"/>
      <c r="U331" s="425"/>
      <c r="V331" s="425"/>
      <c r="W331" s="425"/>
      <c r="X331" s="426"/>
      <c r="Y331" s="202" t="s">
        <v>88</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3"/>
      <c r="B332" s="894"/>
      <c r="C332" s="898"/>
      <c r="D332" s="894"/>
      <c r="E332" s="898"/>
      <c r="F332" s="903"/>
      <c r="G332" s="404" t="s">
        <v>31</v>
      </c>
      <c r="H332" s="262"/>
      <c r="I332" s="262"/>
      <c r="J332" s="262"/>
      <c r="K332" s="262"/>
      <c r="L332" s="262"/>
      <c r="M332" s="262"/>
      <c r="N332" s="262"/>
      <c r="O332" s="262"/>
      <c r="P332" s="263"/>
      <c r="Q332" s="261" t="s">
        <v>432</v>
      </c>
      <c r="R332" s="262"/>
      <c r="S332" s="262"/>
      <c r="T332" s="262"/>
      <c r="U332" s="262"/>
      <c r="V332" s="262"/>
      <c r="W332" s="262"/>
      <c r="X332" s="262"/>
      <c r="Y332" s="262"/>
      <c r="Z332" s="262"/>
      <c r="AA332" s="262"/>
      <c r="AB332" s="407" t="s">
        <v>434</v>
      </c>
      <c r="AC332" s="262"/>
      <c r="AD332" s="263"/>
      <c r="AE332" s="261" t="s">
        <v>353</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3"/>
      <c r="B333" s="894"/>
      <c r="C333" s="898"/>
      <c r="D333" s="894"/>
      <c r="E333" s="898"/>
      <c r="F333" s="903"/>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3"/>
      <c r="B334" s="894"/>
      <c r="C334" s="898"/>
      <c r="D334" s="894"/>
      <c r="E334" s="898"/>
      <c r="F334" s="903"/>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3"/>
      <c r="B335" s="894"/>
      <c r="C335" s="898"/>
      <c r="D335" s="894"/>
      <c r="E335" s="898"/>
      <c r="F335" s="903"/>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3"/>
      <c r="B336" s="894"/>
      <c r="C336" s="898"/>
      <c r="D336" s="894"/>
      <c r="E336" s="898"/>
      <c r="F336" s="903"/>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354</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3"/>
      <c r="B337" s="894"/>
      <c r="C337" s="898"/>
      <c r="D337" s="894"/>
      <c r="E337" s="898"/>
      <c r="F337" s="903"/>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3"/>
      <c r="B338" s="894"/>
      <c r="C338" s="898"/>
      <c r="D338" s="894"/>
      <c r="E338" s="898"/>
      <c r="F338" s="903"/>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3"/>
      <c r="B339" s="894"/>
      <c r="C339" s="898"/>
      <c r="D339" s="894"/>
      <c r="E339" s="898"/>
      <c r="F339" s="903"/>
      <c r="G339" s="404" t="s">
        <v>31</v>
      </c>
      <c r="H339" s="262"/>
      <c r="I339" s="262"/>
      <c r="J339" s="262"/>
      <c r="K339" s="262"/>
      <c r="L339" s="262"/>
      <c r="M339" s="262"/>
      <c r="N339" s="262"/>
      <c r="O339" s="262"/>
      <c r="P339" s="263"/>
      <c r="Q339" s="261" t="s">
        <v>432</v>
      </c>
      <c r="R339" s="262"/>
      <c r="S339" s="262"/>
      <c r="T339" s="262"/>
      <c r="U339" s="262"/>
      <c r="V339" s="262"/>
      <c r="W339" s="262"/>
      <c r="X339" s="262"/>
      <c r="Y339" s="262"/>
      <c r="Z339" s="262"/>
      <c r="AA339" s="262"/>
      <c r="AB339" s="407" t="s">
        <v>434</v>
      </c>
      <c r="AC339" s="262"/>
      <c r="AD339" s="263"/>
      <c r="AE339" s="277" t="s">
        <v>353</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3"/>
      <c r="B340" s="894"/>
      <c r="C340" s="898"/>
      <c r="D340" s="894"/>
      <c r="E340" s="898"/>
      <c r="F340" s="903"/>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3"/>
      <c r="B341" s="894"/>
      <c r="C341" s="898"/>
      <c r="D341" s="894"/>
      <c r="E341" s="898"/>
      <c r="F341" s="903"/>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3"/>
      <c r="B342" s="894"/>
      <c r="C342" s="898"/>
      <c r="D342" s="894"/>
      <c r="E342" s="898"/>
      <c r="F342" s="903"/>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3"/>
      <c r="B343" s="894"/>
      <c r="C343" s="898"/>
      <c r="D343" s="894"/>
      <c r="E343" s="898"/>
      <c r="F343" s="903"/>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354</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3"/>
      <c r="B344" s="894"/>
      <c r="C344" s="898"/>
      <c r="D344" s="894"/>
      <c r="E344" s="898"/>
      <c r="F344" s="903"/>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3"/>
      <c r="B345" s="894"/>
      <c r="C345" s="898"/>
      <c r="D345" s="894"/>
      <c r="E345" s="898"/>
      <c r="F345" s="903"/>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3"/>
      <c r="B346" s="894"/>
      <c r="C346" s="898"/>
      <c r="D346" s="894"/>
      <c r="E346" s="898"/>
      <c r="F346" s="903"/>
      <c r="G346" s="404" t="s">
        <v>31</v>
      </c>
      <c r="H346" s="262"/>
      <c r="I346" s="262"/>
      <c r="J346" s="262"/>
      <c r="K346" s="262"/>
      <c r="L346" s="262"/>
      <c r="M346" s="262"/>
      <c r="N346" s="262"/>
      <c r="O346" s="262"/>
      <c r="P346" s="263"/>
      <c r="Q346" s="261" t="s">
        <v>432</v>
      </c>
      <c r="R346" s="262"/>
      <c r="S346" s="262"/>
      <c r="T346" s="262"/>
      <c r="U346" s="262"/>
      <c r="V346" s="262"/>
      <c r="W346" s="262"/>
      <c r="X346" s="262"/>
      <c r="Y346" s="262"/>
      <c r="Z346" s="262"/>
      <c r="AA346" s="262"/>
      <c r="AB346" s="407" t="s">
        <v>434</v>
      </c>
      <c r="AC346" s="262"/>
      <c r="AD346" s="263"/>
      <c r="AE346" s="277" t="s">
        <v>353</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3"/>
      <c r="B347" s="894"/>
      <c r="C347" s="898"/>
      <c r="D347" s="894"/>
      <c r="E347" s="898"/>
      <c r="F347" s="903"/>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3"/>
      <c r="B348" s="894"/>
      <c r="C348" s="898"/>
      <c r="D348" s="894"/>
      <c r="E348" s="898"/>
      <c r="F348" s="903"/>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3"/>
      <c r="B349" s="894"/>
      <c r="C349" s="898"/>
      <c r="D349" s="894"/>
      <c r="E349" s="898"/>
      <c r="F349" s="903"/>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3"/>
      <c r="B350" s="894"/>
      <c r="C350" s="898"/>
      <c r="D350" s="894"/>
      <c r="E350" s="898"/>
      <c r="F350" s="903"/>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354</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3"/>
      <c r="B351" s="894"/>
      <c r="C351" s="898"/>
      <c r="D351" s="894"/>
      <c r="E351" s="898"/>
      <c r="F351" s="903"/>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3"/>
      <c r="B352" s="894"/>
      <c r="C352" s="898"/>
      <c r="D352" s="894"/>
      <c r="E352" s="898"/>
      <c r="F352" s="903"/>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3"/>
      <c r="B353" s="894"/>
      <c r="C353" s="898"/>
      <c r="D353" s="894"/>
      <c r="E353" s="898"/>
      <c r="F353" s="903"/>
      <c r="G353" s="404" t="s">
        <v>31</v>
      </c>
      <c r="H353" s="262"/>
      <c r="I353" s="262"/>
      <c r="J353" s="262"/>
      <c r="K353" s="262"/>
      <c r="L353" s="262"/>
      <c r="M353" s="262"/>
      <c r="N353" s="262"/>
      <c r="O353" s="262"/>
      <c r="P353" s="263"/>
      <c r="Q353" s="261" t="s">
        <v>432</v>
      </c>
      <c r="R353" s="262"/>
      <c r="S353" s="262"/>
      <c r="T353" s="262"/>
      <c r="U353" s="262"/>
      <c r="V353" s="262"/>
      <c r="W353" s="262"/>
      <c r="X353" s="262"/>
      <c r="Y353" s="262"/>
      <c r="Z353" s="262"/>
      <c r="AA353" s="262"/>
      <c r="AB353" s="407" t="s">
        <v>434</v>
      </c>
      <c r="AC353" s="262"/>
      <c r="AD353" s="263"/>
      <c r="AE353" s="277" t="s">
        <v>353</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3"/>
      <c r="B354" s="894"/>
      <c r="C354" s="898"/>
      <c r="D354" s="894"/>
      <c r="E354" s="898"/>
      <c r="F354" s="903"/>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3"/>
      <c r="B355" s="894"/>
      <c r="C355" s="898"/>
      <c r="D355" s="894"/>
      <c r="E355" s="898"/>
      <c r="F355" s="903"/>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3"/>
      <c r="B356" s="894"/>
      <c r="C356" s="898"/>
      <c r="D356" s="894"/>
      <c r="E356" s="898"/>
      <c r="F356" s="903"/>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3"/>
      <c r="B357" s="894"/>
      <c r="C357" s="898"/>
      <c r="D357" s="894"/>
      <c r="E357" s="898"/>
      <c r="F357" s="903"/>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354</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3"/>
      <c r="B358" s="894"/>
      <c r="C358" s="898"/>
      <c r="D358" s="894"/>
      <c r="E358" s="898"/>
      <c r="F358" s="903"/>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3"/>
      <c r="B359" s="894"/>
      <c r="C359" s="898"/>
      <c r="D359" s="894"/>
      <c r="E359" s="898"/>
      <c r="F359" s="903"/>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3"/>
      <c r="B360" s="894"/>
      <c r="C360" s="898"/>
      <c r="D360" s="894"/>
      <c r="E360" s="898"/>
      <c r="F360" s="903"/>
      <c r="G360" s="404" t="s">
        <v>31</v>
      </c>
      <c r="H360" s="262"/>
      <c r="I360" s="262"/>
      <c r="J360" s="262"/>
      <c r="K360" s="262"/>
      <c r="L360" s="262"/>
      <c r="M360" s="262"/>
      <c r="N360" s="262"/>
      <c r="O360" s="262"/>
      <c r="P360" s="263"/>
      <c r="Q360" s="261" t="s">
        <v>432</v>
      </c>
      <c r="R360" s="262"/>
      <c r="S360" s="262"/>
      <c r="T360" s="262"/>
      <c r="U360" s="262"/>
      <c r="V360" s="262"/>
      <c r="W360" s="262"/>
      <c r="X360" s="262"/>
      <c r="Y360" s="262"/>
      <c r="Z360" s="262"/>
      <c r="AA360" s="262"/>
      <c r="AB360" s="407" t="s">
        <v>434</v>
      </c>
      <c r="AC360" s="262"/>
      <c r="AD360" s="263"/>
      <c r="AE360" s="277" t="s">
        <v>353</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3"/>
      <c r="B361" s="894"/>
      <c r="C361" s="898"/>
      <c r="D361" s="894"/>
      <c r="E361" s="898"/>
      <c r="F361" s="903"/>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3"/>
      <c r="B362" s="894"/>
      <c r="C362" s="898"/>
      <c r="D362" s="894"/>
      <c r="E362" s="898"/>
      <c r="F362" s="903"/>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3"/>
      <c r="B363" s="894"/>
      <c r="C363" s="898"/>
      <c r="D363" s="894"/>
      <c r="E363" s="898"/>
      <c r="F363" s="903"/>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3"/>
      <c r="B364" s="894"/>
      <c r="C364" s="898"/>
      <c r="D364" s="894"/>
      <c r="E364" s="898"/>
      <c r="F364" s="903"/>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354</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3"/>
      <c r="B365" s="894"/>
      <c r="C365" s="898"/>
      <c r="D365" s="894"/>
      <c r="E365" s="898"/>
      <c r="F365" s="903"/>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3"/>
      <c r="B366" s="894"/>
      <c r="C366" s="898"/>
      <c r="D366" s="894"/>
      <c r="E366" s="899"/>
      <c r="F366" s="904"/>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3"/>
      <c r="B367" s="894"/>
      <c r="C367" s="898"/>
      <c r="D367" s="894"/>
      <c r="E367" s="416" t="s">
        <v>400</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3"/>
      <c r="B368" s="894"/>
      <c r="C368" s="898"/>
      <c r="D368" s="894"/>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3"/>
      <c r="B369" s="894"/>
      <c r="C369" s="898"/>
      <c r="D369" s="894"/>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3"/>
      <c r="B370" s="894"/>
      <c r="C370" s="898"/>
      <c r="D370" s="894"/>
      <c r="E370" s="393" t="s">
        <v>369</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3"/>
      <c r="B371" s="894"/>
      <c r="C371" s="898"/>
      <c r="D371" s="894"/>
      <c r="E371" s="398" t="s">
        <v>367</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3"/>
      <c r="B372" s="894"/>
      <c r="C372" s="898"/>
      <c r="D372" s="894"/>
      <c r="E372" s="901" t="s">
        <v>319</v>
      </c>
      <c r="F372" s="902"/>
      <c r="G372" s="830" t="s">
        <v>347</v>
      </c>
      <c r="H372" s="244"/>
      <c r="I372" s="244"/>
      <c r="J372" s="244"/>
      <c r="K372" s="244"/>
      <c r="L372" s="244"/>
      <c r="M372" s="244"/>
      <c r="N372" s="244"/>
      <c r="O372" s="244"/>
      <c r="P372" s="244"/>
      <c r="Q372" s="244"/>
      <c r="R372" s="244"/>
      <c r="S372" s="244"/>
      <c r="T372" s="244"/>
      <c r="U372" s="244"/>
      <c r="V372" s="244"/>
      <c r="W372" s="244"/>
      <c r="X372" s="245"/>
      <c r="Y372" s="796"/>
      <c r="Z372" s="797"/>
      <c r="AA372" s="798"/>
      <c r="AB372" s="243" t="s">
        <v>41</v>
      </c>
      <c r="AC372" s="244"/>
      <c r="AD372" s="245"/>
      <c r="AE372" s="831" t="s">
        <v>169</v>
      </c>
      <c r="AF372" s="831"/>
      <c r="AG372" s="831"/>
      <c r="AH372" s="831"/>
      <c r="AI372" s="831" t="s">
        <v>462</v>
      </c>
      <c r="AJ372" s="831"/>
      <c r="AK372" s="831"/>
      <c r="AL372" s="831"/>
      <c r="AM372" s="831" t="s">
        <v>72</v>
      </c>
      <c r="AN372" s="831"/>
      <c r="AO372" s="831"/>
      <c r="AP372" s="243"/>
      <c r="AQ372" s="243" t="s">
        <v>331</v>
      </c>
      <c r="AR372" s="244"/>
      <c r="AS372" s="244"/>
      <c r="AT372" s="245"/>
      <c r="AU372" s="389" t="s">
        <v>351</v>
      </c>
      <c r="AV372" s="389"/>
      <c r="AW372" s="389"/>
      <c r="AX372" s="390"/>
    </row>
    <row r="373" spans="1:50" ht="18.75" hidden="1" customHeight="1" x14ac:dyDescent="0.15">
      <c r="A373" s="893"/>
      <c r="B373" s="894"/>
      <c r="C373" s="898"/>
      <c r="D373" s="894"/>
      <c r="E373" s="898"/>
      <c r="F373" s="903"/>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332</v>
      </c>
      <c r="AT373" s="228"/>
      <c r="AU373" s="226"/>
      <c r="AV373" s="226"/>
      <c r="AW373" s="227" t="s">
        <v>276</v>
      </c>
      <c r="AX373" s="252"/>
    </row>
    <row r="374" spans="1:50" ht="39.75" hidden="1" customHeight="1" x14ac:dyDescent="0.15">
      <c r="A374" s="893"/>
      <c r="B374" s="894"/>
      <c r="C374" s="898"/>
      <c r="D374" s="894"/>
      <c r="E374" s="898"/>
      <c r="F374" s="903"/>
      <c r="G374" s="419"/>
      <c r="H374" s="420"/>
      <c r="I374" s="420"/>
      <c r="J374" s="420"/>
      <c r="K374" s="420"/>
      <c r="L374" s="420"/>
      <c r="M374" s="420"/>
      <c r="N374" s="420"/>
      <c r="O374" s="420"/>
      <c r="P374" s="420"/>
      <c r="Q374" s="420"/>
      <c r="R374" s="420"/>
      <c r="S374" s="420"/>
      <c r="T374" s="420"/>
      <c r="U374" s="420"/>
      <c r="V374" s="420"/>
      <c r="W374" s="420"/>
      <c r="X374" s="421"/>
      <c r="Y374" s="280" t="s">
        <v>348</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3"/>
      <c r="B375" s="894"/>
      <c r="C375" s="898"/>
      <c r="D375" s="894"/>
      <c r="E375" s="898"/>
      <c r="F375" s="903"/>
      <c r="G375" s="400"/>
      <c r="H375" s="425"/>
      <c r="I375" s="425"/>
      <c r="J375" s="425"/>
      <c r="K375" s="425"/>
      <c r="L375" s="425"/>
      <c r="M375" s="425"/>
      <c r="N375" s="425"/>
      <c r="O375" s="425"/>
      <c r="P375" s="425"/>
      <c r="Q375" s="425"/>
      <c r="R375" s="425"/>
      <c r="S375" s="425"/>
      <c r="T375" s="425"/>
      <c r="U375" s="425"/>
      <c r="V375" s="425"/>
      <c r="W375" s="425"/>
      <c r="X375" s="426"/>
      <c r="Y375" s="202" t="s">
        <v>88</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3"/>
      <c r="B376" s="894"/>
      <c r="C376" s="898"/>
      <c r="D376" s="894"/>
      <c r="E376" s="898"/>
      <c r="F376" s="903"/>
      <c r="G376" s="830" t="s">
        <v>347</v>
      </c>
      <c r="H376" s="244"/>
      <c r="I376" s="244"/>
      <c r="J376" s="244"/>
      <c r="K376" s="244"/>
      <c r="L376" s="244"/>
      <c r="M376" s="244"/>
      <c r="N376" s="244"/>
      <c r="O376" s="244"/>
      <c r="P376" s="244"/>
      <c r="Q376" s="244"/>
      <c r="R376" s="244"/>
      <c r="S376" s="244"/>
      <c r="T376" s="244"/>
      <c r="U376" s="244"/>
      <c r="V376" s="244"/>
      <c r="W376" s="244"/>
      <c r="X376" s="245"/>
      <c r="Y376" s="796"/>
      <c r="Z376" s="797"/>
      <c r="AA376" s="798"/>
      <c r="AB376" s="243" t="s">
        <v>41</v>
      </c>
      <c r="AC376" s="244"/>
      <c r="AD376" s="245"/>
      <c r="AE376" s="831" t="s">
        <v>169</v>
      </c>
      <c r="AF376" s="831"/>
      <c r="AG376" s="831"/>
      <c r="AH376" s="831"/>
      <c r="AI376" s="831" t="s">
        <v>462</v>
      </c>
      <c r="AJ376" s="831"/>
      <c r="AK376" s="831"/>
      <c r="AL376" s="831"/>
      <c r="AM376" s="831" t="s">
        <v>72</v>
      </c>
      <c r="AN376" s="831"/>
      <c r="AO376" s="831"/>
      <c r="AP376" s="243"/>
      <c r="AQ376" s="243" t="s">
        <v>331</v>
      </c>
      <c r="AR376" s="244"/>
      <c r="AS376" s="244"/>
      <c r="AT376" s="245"/>
      <c r="AU376" s="389" t="s">
        <v>351</v>
      </c>
      <c r="AV376" s="389"/>
      <c r="AW376" s="389"/>
      <c r="AX376" s="390"/>
    </row>
    <row r="377" spans="1:50" ht="18.75" hidden="1" customHeight="1" x14ac:dyDescent="0.15">
      <c r="A377" s="893"/>
      <c r="B377" s="894"/>
      <c r="C377" s="898"/>
      <c r="D377" s="894"/>
      <c r="E377" s="898"/>
      <c r="F377" s="903"/>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332</v>
      </c>
      <c r="AT377" s="228"/>
      <c r="AU377" s="226"/>
      <c r="AV377" s="226"/>
      <c r="AW377" s="227" t="s">
        <v>276</v>
      </c>
      <c r="AX377" s="252"/>
    </row>
    <row r="378" spans="1:50" ht="39.75" hidden="1" customHeight="1" x14ac:dyDescent="0.15">
      <c r="A378" s="893"/>
      <c r="B378" s="894"/>
      <c r="C378" s="898"/>
      <c r="D378" s="894"/>
      <c r="E378" s="898"/>
      <c r="F378" s="903"/>
      <c r="G378" s="419"/>
      <c r="H378" s="420"/>
      <c r="I378" s="420"/>
      <c r="J378" s="420"/>
      <c r="K378" s="420"/>
      <c r="L378" s="420"/>
      <c r="M378" s="420"/>
      <c r="N378" s="420"/>
      <c r="O378" s="420"/>
      <c r="P378" s="420"/>
      <c r="Q378" s="420"/>
      <c r="R378" s="420"/>
      <c r="S378" s="420"/>
      <c r="T378" s="420"/>
      <c r="U378" s="420"/>
      <c r="V378" s="420"/>
      <c r="W378" s="420"/>
      <c r="X378" s="421"/>
      <c r="Y378" s="280" t="s">
        <v>348</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3"/>
      <c r="B379" s="894"/>
      <c r="C379" s="898"/>
      <c r="D379" s="894"/>
      <c r="E379" s="898"/>
      <c r="F379" s="903"/>
      <c r="G379" s="400"/>
      <c r="H379" s="425"/>
      <c r="I379" s="425"/>
      <c r="J379" s="425"/>
      <c r="K379" s="425"/>
      <c r="L379" s="425"/>
      <c r="M379" s="425"/>
      <c r="N379" s="425"/>
      <c r="O379" s="425"/>
      <c r="P379" s="425"/>
      <c r="Q379" s="425"/>
      <c r="R379" s="425"/>
      <c r="S379" s="425"/>
      <c r="T379" s="425"/>
      <c r="U379" s="425"/>
      <c r="V379" s="425"/>
      <c r="W379" s="425"/>
      <c r="X379" s="426"/>
      <c r="Y379" s="202" t="s">
        <v>88</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3"/>
      <c r="B380" s="894"/>
      <c r="C380" s="898"/>
      <c r="D380" s="894"/>
      <c r="E380" s="898"/>
      <c r="F380" s="903"/>
      <c r="G380" s="830" t="s">
        <v>347</v>
      </c>
      <c r="H380" s="244"/>
      <c r="I380" s="244"/>
      <c r="J380" s="244"/>
      <c r="K380" s="244"/>
      <c r="L380" s="244"/>
      <c r="M380" s="244"/>
      <c r="N380" s="244"/>
      <c r="O380" s="244"/>
      <c r="P380" s="244"/>
      <c r="Q380" s="244"/>
      <c r="R380" s="244"/>
      <c r="S380" s="244"/>
      <c r="T380" s="244"/>
      <c r="U380" s="244"/>
      <c r="V380" s="244"/>
      <c r="W380" s="244"/>
      <c r="X380" s="245"/>
      <c r="Y380" s="796"/>
      <c r="Z380" s="797"/>
      <c r="AA380" s="798"/>
      <c r="AB380" s="243" t="s">
        <v>41</v>
      </c>
      <c r="AC380" s="244"/>
      <c r="AD380" s="245"/>
      <c r="AE380" s="831" t="s">
        <v>169</v>
      </c>
      <c r="AF380" s="831"/>
      <c r="AG380" s="831"/>
      <c r="AH380" s="831"/>
      <c r="AI380" s="831" t="s">
        <v>462</v>
      </c>
      <c r="AJ380" s="831"/>
      <c r="AK380" s="831"/>
      <c r="AL380" s="831"/>
      <c r="AM380" s="831" t="s">
        <v>72</v>
      </c>
      <c r="AN380" s="831"/>
      <c r="AO380" s="831"/>
      <c r="AP380" s="243"/>
      <c r="AQ380" s="243" t="s">
        <v>331</v>
      </c>
      <c r="AR380" s="244"/>
      <c r="AS380" s="244"/>
      <c r="AT380" s="245"/>
      <c r="AU380" s="389" t="s">
        <v>351</v>
      </c>
      <c r="AV380" s="389"/>
      <c r="AW380" s="389"/>
      <c r="AX380" s="390"/>
    </row>
    <row r="381" spans="1:50" ht="18.75" hidden="1" customHeight="1" x14ac:dyDescent="0.15">
      <c r="A381" s="893"/>
      <c r="B381" s="894"/>
      <c r="C381" s="898"/>
      <c r="D381" s="894"/>
      <c r="E381" s="898"/>
      <c r="F381" s="903"/>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332</v>
      </c>
      <c r="AT381" s="228"/>
      <c r="AU381" s="226"/>
      <c r="AV381" s="226"/>
      <c r="AW381" s="227" t="s">
        <v>276</v>
      </c>
      <c r="AX381" s="252"/>
    </row>
    <row r="382" spans="1:50" ht="39.75" hidden="1" customHeight="1" x14ac:dyDescent="0.15">
      <c r="A382" s="893"/>
      <c r="B382" s="894"/>
      <c r="C382" s="898"/>
      <c r="D382" s="894"/>
      <c r="E382" s="898"/>
      <c r="F382" s="903"/>
      <c r="G382" s="419"/>
      <c r="H382" s="420"/>
      <c r="I382" s="420"/>
      <c r="J382" s="420"/>
      <c r="K382" s="420"/>
      <c r="L382" s="420"/>
      <c r="M382" s="420"/>
      <c r="N382" s="420"/>
      <c r="O382" s="420"/>
      <c r="P382" s="420"/>
      <c r="Q382" s="420"/>
      <c r="R382" s="420"/>
      <c r="S382" s="420"/>
      <c r="T382" s="420"/>
      <c r="U382" s="420"/>
      <c r="V382" s="420"/>
      <c r="W382" s="420"/>
      <c r="X382" s="421"/>
      <c r="Y382" s="280" t="s">
        <v>348</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3"/>
      <c r="B383" s="894"/>
      <c r="C383" s="898"/>
      <c r="D383" s="894"/>
      <c r="E383" s="898"/>
      <c r="F383" s="903"/>
      <c r="G383" s="400"/>
      <c r="H383" s="425"/>
      <c r="I383" s="425"/>
      <c r="J383" s="425"/>
      <c r="K383" s="425"/>
      <c r="L383" s="425"/>
      <c r="M383" s="425"/>
      <c r="N383" s="425"/>
      <c r="O383" s="425"/>
      <c r="P383" s="425"/>
      <c r="Q383" s="425"/>
      <c r="R383" s="425"/>
      <c r="S383" s="425"/>
      <c r="T383" s="425"/>
      <c r="U383" s="425"/>
      <c r="V383" s="425"/>
      <c r="W383" s="425"/>
      <c r="X383" s="426"/>
      <c r="Y383" s="202" t="s">
        <v>88</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3"/>
      <c r="B384" s="894"/>
      <c r="C384" s="898"/>
      <c r="D384" s="894"/>
      <c r="E384" s="898"/>
      <c r="F384" s="903"/>
      <c r="G384" s="830" t="s">
        <v>347</v>
      </c>
      <c r="H384" s="244"/>
      <c r="I384" s="244"/>
      <c r="J384" s="244"/>
      <c r="K384" s="244"/>
      <c r="L384" s="244"/>
      <c r="M384" s="244"/>
      <c r="N384" s="244"/>
      <c r="O384" s="244"/>
      <c r="P384" s="244"/>
      <c r="Q384" s="244"/>
      <c r="R384" s="244"/>
      <c r="S384" s="244"/>
      <c r="T384" s="244"/>
      <c r="U384" s="244"/>
      <c r="V384" s="244"/>
      <c r="W384" s="244"/>
      <c r="X384" s="245"/>
      <c r="Y384" s="796"/>
      <c r="Z384" s="797"/>
      <c r="AA384" s="798"/>
      <c r="AB384" s="243" t="s">
        <v>41</v>
      </c>
      <c r="AC384" s="244"/>
      <c r="AD384" s="245"/>
      <c r="AE384" s="831" t="s">
        <v>169</v>
      </c>
      <c r="AF384" s="831"/>
      <c r="AG384" s="831"/>
      <c r="AH384" s="831"/>
      <c r="AI384" s="831" t="s">
        <v>462</v>
      </c>
      <c r="AJ384" s="831"/>
      <c r="AK384" s="831"/>
      <c r="AL384" s="831"/>
      <c r="AM384" s="831" t="s">
        <v>72</v>
      </c>
      <c r="AN384" s="831"/>
      <c r="AO384" s="831"/>
      <c r="AP384" s="243"/>
      <c r="AQ384" s="243" t="s">
        <v>331</v>
      </c>
      <c r="AR384" s="244"/>
      <c r="AS384" s="244"/>
      <c r="AT384" s="245"/>
      <c r="AU384" s="389" t="s">
        <v>351</v>
      </c>
      <c r="AV384" s="389"/>
      <c r="AW384" s="389"/>
      <c r="AX384" s="390"/>
    </row>
    <row r="385" spans="1:50" ht="18.75" hidden="1" customHeight="1" x14ac:dyDescent="0.15">
      <c r="A385" s="893"/>
      <c r="B385" s="894"/>
      <c r="C385" s="898"/>
      <c r="D385" s="894"/>
      <c r="E385" s="898"/>
      <c r="F385" s="903"/>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332</v>
      </c>
      <c r="AT385" s="228"/>
      <c r="AU385" s="226"/>
      <c r="AV385" s="226"/>
      <c r="AW385" s="227" t="s">
        <v>276</v>
      </c>
      <c r="AX385" s="252"/>
    </row>
    <row r="386" spans="1:50" ht="39.75" hidden="1" customHeight="1" x14ac:dyDescent="0.15">
      <c r="A386" s="893"/>
      <c r="B386" s="894"/>
      <c r="C386" s="898"/>
      <c r="D386" s="894"/>
      <c r="E386" s="898"/>
      <c r="F386" s="903"/>
      <c r="G386" s="419"/>
      <c r="H386" s="420"/>
      <c r="I386" s="420"/>
      <c r="J386" s="420"/>
      <c r="K386" s="420"/>
      <c r="L386" s="420"/>
      <c r="M386" s="420"/>
      <c r="N386" s="420"/>
      <c r="O386" s="420"/>
      <c r="P386" s="420"/>
      <c r="Q386" s="420"/>
      <c r="R386" s="420"/>
      <c r="S386" s="420"/>
      <c r="T386" s="420"/>
      <c r="U386" s="420"/>
      <c r="V386" s="420"/>
      <c r="W386" s="420"/>
      <c r="X386" s="421"/>
      <c r="Y386" s="280" t="s">
        <v>348</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3"/>
      <c r="B387" s="894"/>
      <c r="C387" s="898"/>
      <c r="D387" s="894"/>
      <c r="E387" s="898"/>
      <c r="F387" s="903"/>
      <c r="G387" s="400"/>
      <c r="H387" s="425"/>
      <c r="I387" s="425"/>
      <c r="J387" s="425"/>
      <c r="K387" s="425"/>
      <c r="L387" s="425"/>
      <c r="M387" s="425"/>
      <c r="N387" s="425"/>
      <c r="O387" s="425"/>
      <c r="P387" s="425"/>
      <c r="Q387" s="425"/>
      <c r="R387" s="425"/>
      <c r="S387" s="425"/>
      <c r="T387" s="425"/>
      <c r="U387" s="425"/>
      <c r="V387" s="425"/>
      <c r="W387" s="425"/>
      <c r="X387" s="426"/>
      <c r="Y387" s="202" t="s">
        <v>88</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3"/>
      <c r="B388" s="894"/>
      <c r="C388" s="898"/>
      <c r="D388" s="894"/>
      <c r="E388" s="898"/>
      <c r="F388" s="903"/>
      <c r="G388" s="830" t="s">
        <v>347</v>
      </c>
      <c r="H388" s="244"/>
      <c r="I388" s="244"/>
      <c r="J388" s="244"/>
      <c r="K388" s="244"/>
      <c r="L388" s="244"/>
      <c r="M388" s="244"/>
      <c r="N388" s="244"/>
      <c r="O388" s="244"/>
      <c r="P388" s="244"/>
      <c r="Q388" s="244"/>
      <c r="R388" s="244"/>
      <c r="S388" s="244"/>
      <c r="T388" s="244"/>
      <c r="U388" s="244"/>
      <c r="V388" s="244"/>
      <c r="W388" s="244"/>
      <c r="X388" s="245"/>
      <c r="Y388" s="796"/>
      <c r="Z388" s="797"/>
      <c r="AA388" s="798"/>
      <c r="AB388" s="243" t="s">
        <v>41</v>
      </c>
      <c r="AC388" s="244"/>
      <c r="AD388" s="245"/>
      <c r="AE388" s="831" t="s">
        <v>169</v>
      </c>
      <c r="AF388" s="831"/>
      <c r="AG388" s="831"/>
      <c r="AH388" s="831"/>
      <c r="AI388" s="831" t="s">
        <v>462</v>
      </c>
      <c r="AJ388" s="831"/>
      <c r="AK388" s="831"/>
      <c r="AL388" s="831"/>
      <c r="AM388" s="831" t="s">
        <v>72</v>
      </c>
      <c r="AN388" s="831"/>
      <c r="AO388" s="831"/>
      <c r="AP388" s="243"/>
      <c r="AQ388" s="243" t="s">
        <v>331</v>
      </c>
      <c r="AR388" s="244"/>
      <c r="AS388" s="244"/>
      <c r="AT388" s="245"/>
      <c r="AU388" s="389" t="s">
        <v>351</v>
      </c>
      <c r="AV388" s="389"/>
      <c r="AW388" s="389"/>
      <c r="AX388" s="390"/>
    </row>
    <row r="389" spans="1:50" ht="18.75" hidden="1" customHeight="1" x14ac:dyDescent="0.15">
      <c r="A389" s="893"/>
      <c r="B389" s="894"/>
      <c r="C389" s="898"/>
      <c r="D389" s="894"/>
      <c r="E389" s="898"/>
      <c r="F389" s="903"/>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332</v>
      </c>
      <c r="AT389" s="228"/>
      <c r="AU389" s="226"/>
      <c r="AV389" s="226"/>
      <c r="AW389" s="227" t="s">
        <v>276</v>
      </c>
      <c r="AX389" s="252"/>
    </row>
    <row r="390" spans="1:50" ht="39.75" hidden="1" customHeight="1" x14ac:dyDescent="0.15">
      <c r="A390" s="893"/>
      <c r="B390" s="894"/>
      <c r="C390" s="898"/>
      <c r="D390" s="894"/>
      <c r="E390" s="898"/>
      <c r="F390" s="903"/>
      <c r="G390" s="419"/>
      <c r="H390" s="420"/>
      <c r="I390" s="420"/>
      <c r="J390" s="420"/>
      <c r="K390" s="420"/>
      <c r="L390" s="420"/>
      <c r="M390" s="420"/>
      <c r="N390" s="420"/>
      <c r="O390" s="420"/>
      <c r="P390" s="420"/>
      <c r="Q390" s="420"/>
      <c r="R390" s="420"/>
      <c r="S390" s="420"/>
      <c r="T390" s="420"/>
      <c r="U390" s="420"/>
      <c r="V390" s="420"/>
      <c r="W390" s="420"/>
      <c r="X390" s="421"/>
      <c r="Y390" s="280" t="s">
        <v>348</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3"/>
      <c r="B391" s="894"/>
      <c r="C391" s="898"/>
      <c r="D391" s="894"/>
      <c r="E391" s="898"/>
      <c r="F391" s="903"/>
      <c r="G391" s="400"/>
      <c r="H391" s="425"/>
      <c r="I391" s="425"/>
      <c r="J391" s="425"/>
      <c r="K391" s="425"/>
      <c r="L391" s="425"/>
      <c r="M391" s="425"/>
      <c r="N391" s="425"/>
      <c r="O391" s="425"/>
      <c r="P391" s="425"/>
      <c r="Q391" s="425"/>
      <c r="R391" s="425"/>
      <c r="S391" s="425"/>
      <c r="T391" s="425"/>
      <c r="U391" s="425"/>
      <c r="V391" s="425"/>
      <c r="W391" s="425"/>
      <c r="X391" s="426"/>
      <c r="Y391" s="202" t="s">
        <v>88</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3"/>
      <c r="B392" s="894"/>
      <c r="C392" s="898"/>
      <c r="D392" s="894"/>
      <c r="E392" s="898"/>
      <c r="F392" s="903"/>
      <c r="G392" s="404" t="s">
        <v>31</v>
      </c>
      <c r="H392" s="262"/>
      <c r="I392" s="262"/>
      <c r="J392" s="262"/>
      <c r="K392" s="262"/>
      <c r="L392" s="262"/>
      <c r="M392" s="262"/>
      <c r="N392" s="262"/>
      <c r="O392" s="262"/>
      <c r="P392" s="263"/>
      <c r="Q392" s="261" t="s">
        <v>432</v>
      </c>
      <c r="R392" s="262"/>
      <c r="S392" s="262"/>
      <c r="T392" s="262"/>
      <c r="U392" s="262"/>
      <c r="V392" s="262"/>
      <c r="W392" s="262"/>
      <c r="X392" s="262"/>
      <c r="Y392" s="262"/>
      <c r="Z392" s="262"/>
      <c r="AA392" s="262"/>
      <c r="AB392" s="407" t="s">
        <v>434</v>
      </c>
      <c r="AC392" s="262"/>
      <c r="AD392" s="263"/>
      <c r="AE392" s="261" t="s">
        <v>353</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3"/>
      <c r="B393" s="894"/>
      <c r="C393" s="898"/>
      <c r="D393" s="894"/>
      <c r="E393" s="898"/>
      <c r="F393" s="903"/>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3"/>
      <c r="B394" s="894"/>
      <c r="C394" s="898"/>
      <c r="D394" s="894"/>
      <c r="E394" s="898"/>
      <c r="F394" s="903"/>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3"/>
      <c r="B395" s="894"/>
      <c r="C395" s="898"/>
      <c r="D395" s="894"/>
      <c r="E395" s="898"/>
      <c r="F395" s="903"/>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3"/>
      <c r="B396" s="894"/>
      <c r="C396" s="898"/>
      <c r="D396" s="894"/>
      <c r="E396" s="898"/>
      <c r="F396" s="903"/>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354</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3"/>
      <c r="B397" s="894"/>
      <c r="C397" s="898"/>
      <c r="D397" s="894"/>
      <c r="E397" s="898"/>
      <c r="F397" s="903"/>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3"/>
      <c r="B398" s="894"/>
      <c r="C398" s="898"/>
      <c r="D398" s="894"/>
      <c r="E398" s="898"/>
      <c r="F398" s="903"/>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3"/>
      <c r="B399" s="894"/>
      <c r="C399" s="898"/>
      <c r="D399" s="894"/>
      <c r="E399" s="898"/>
      <c r="F399" s="903"/>
      <c r="G399" s="404" t="s">
        <v>31</v>
      </c>
      <c r="H399" s="262"/>
      <c r="I399" s="262"/>
      <c r="J399" s="262"/>
      <c r="K399" s="262"/>
      <c r="L399" s="262"/>
      <c r="M399" s="262"/>
      <c r="N399" s="262"/>
      <c r="O399" s="262"/>
      <c r="P399" s="263"/>
      <c r="Q399" s="261" t="s">
        <v>432</v>
      </c>
      <c r="R399" s="262"/>
      <c r="S399" s="262"/>
      <c r="T399" s="262"/>
      <c r="U399" s="262"/>
      <c r="V399" s="262"/>
      <c r="W399" s="262"/>
      <c r="X399" s="262"/>
      <c r="Y399" s="262"/>
      <c r="Z399" s="262"/>
      <c r="AA399" s="262"/>
      <c r="AB399" s="407" t="s">
        <v>434</v>
      </c>
      <c r="AC399" s="262"/>
      <c r="AD399" s="263"/>
      <c r="AE399" s="277" t="s">
        <v>353</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3"/>
      <c r="B400" s="894"/>
      <c r="C400" s="898"/>
      <c r="D400" s="894"/>
      <c r="E400" s="898"/>
      <c r="F400" s="903"/>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3"/>
      <c r="B401" s="894"/>
      <c r="C401" s="898"/>
      <c r="D401" s="894"/>
      <c r="E401" s="898"/>
      <c r="F401" s="903"/>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3"/>
      <c r="B402" s="894"/>
      <c r="C402" s="898"/>
      <c r="D402" s="894"/>
      <c r="E402" s="898"/>
      <c r="F402" s="903"/>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3"/>
      <c r="B403" s="894"/>
      <c r="C403" s="898"/>
      <c r="D403" s="894"/>
      <c r="E403" s="898"/>
      <c r="F403" s="903"/>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354</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3"/>
      <c r="B404" s="894"/>
      <c r="C404" s="898"/>
      <c r="D404" s="894"/>
      <c r="E404" s="898"/>
      <c r="F404" s="903"/>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3"/>
      <c r="B405" s="894"/>
      <c r="C405" s="898"/>
      <c r="D405" s="894"/>
      <c r="E405" s="898"/>
      <c r="F405" s="903"/>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3"/>
      <c r="B406" s="894"/>
      <c r="C406" s="898"/>
      <c r="D406" s="894"/>
      <c r="E406" s="898"/>
      <c r="F406" s="903"/>
      <c r="G406" s="404" t="s">
        <v>31</v>
      </c>
      <c r="H406" s="262"/>
      <c r="I406" s="262"/>
      <c r="J406" s="262"/>
      <c r="K406" s="262"/>
      <c r="L406" s="262"/>
      <c r="M406" s="262"/>
      <c r="N406" s="262"/>
      <c r="O406" s="262"/>
      <c r="P406" s="263"/>
      <c r="Q406" s="261" t="s">
        <v>432</v>
      </c>
      <c r="R406" s="262"/>
      <c r="S406" s="262"/>
      <c r="T406" s="262"/>
      <c r="U406" s="262"/>
      <c r="V406" s="262"/>
      <c r="W406" s="262"/>
      <c r="X406" s="262"/>
      <c r="Y406" s="262"/>
      <c r="Z406" s="262"/>
      <c r="AA406" s="262"/>
      <c r="AB406" s="407" t="s">
        <v>434</v>
      </c>
      <c r="AC406" s="262"/>
      <c r="AD406" s="263"/>
      <c r="AE406" s="277" t="s">
        <v>353</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3"/>
      <c r="B407" s="894"/>
      <c r="C407" s="898"/>
      <c r="D407" s="894"/>
      <c r="E407" s="898"/>
      <c r="F407" s="903"/>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3"/>
      <c r="B408" s="894"/>
      <c r="C408" s="898"/>
      <c r="D408" s="894"/>
      <c r="E408" s="898"/>
      <c r="F408" s="903"/>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3"/>
      <c r="B409" s="894"/>
      <c r="C409" s="898"/>
      <c r="D409" s="894"/>
      <c r="E409" s="898"/>
      <c r="F409" s="903"/>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3"/>
      <c r="B410" s="894"/>
      <c r="C410" s="898"/>
      <c r="D410" s="894"/>
      <c r="E410" s="898"/>
      <c r="F410" s="903"/>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354</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3"/>
      <c r="B411" s="894"/>
      <c r="C411" s="898"/>
      <c r="D411" s="894"/>
      <c r="E411" s="898"/>
      <c r="F411" s="903"/>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3"/>
      <c r="B412" s="894"/>
      <c r="C412" s="898"/>
      <c r="D412" s="894"/>
      <c r="E412" s="898"/>
      <c r="F412" s="903"/>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3"/>
      <c r="B413" s="894"/>
      <c r="C413" s="898"/>
      <c r="D413" s="894"/>
      <c r="E413" s="898"/>
      <c r="F413" s="903"/>
      <c r="G413" s="404" t="s">
        <v>31</v>
      </c>
      <c r="H413" s="262"/>
      <c r="I413" s="262"/>
      <c r="J413" s="262"/>
      <c r="K413" s="262"/>
      <c r="L413" s="262"/>
      <c r="M413" s="262"/>
      <c r="N413" s="262"/>
      <c r="O413" s="262"/>
      <c r="P413" s="263"/>
      <c r="Q413" s="261" t="s">
        <v>432</v>
      </c>
      <c r="R413" s="262"/>
      <c r="S413" s="262"/>
      <c r="T413" s="262"/>
      <c r="U413" s="262"/>
      <c r="V413" s="262"/>
      <c r="W413" s="262"/>
      <c r="X413" s="262"/>
      <c r="Y413" s="262"/>
      <c r="Z413" s="262"/>
      <c r="AA413" s="262"/>
      <c r="AB413" s="407" t="s">
        <v>434</v>
      </c>
      <c r="AC413" s="262"/>
      <c r="AD413" s="263"/>
      <c r="AE413" s="277" t="s">
        <v>353</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3"/>
      <c r="B414" s="894"/>
      <c r="C414" s="898"/>
      <c r="D414" s="894"/>
      <c r="E414" s="898"/>
      <c r="F414" s="903"/>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3"/>
      <c r="B415" s="894"/>
      <c r="C415" s="898"/>
      <c r="D415" s="894"/>
      <c r="E415" s="898"/>
      <c r="F415" s="903"/>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3"/>
      <c r="B416" s="894"/>
      <c r="C416" s="898"/>
      <c r="D416" s="894"/>
      <c r="E416" s="898"/>
      <c r="F416" s="903"/>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3"/>
      <c r="B417" s="894"/>
      <c r="C417" s="898"/>
      <c r="D417" s="894"/>
      <c r="E417" s="898"/>
      <c r="F417" s="903"/>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354</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3"/>
      <c r="B418" s="894"/>
      <c r="C418" s="898"/>
      <c r="D418" s="894"/>
      <c r="E418" s="898"/>
      <c r="F418" s="903"/>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3"/>
      <c r="B419" s="894"/>
      <c r="C419" s="898"/>
      <c r="D419" s="894"/>
      <c r="E419" s="898"/>
      <c r="F419" s="903"/>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3"/>
      <c r="B420" s="894"/>
      <c r="C420" s="898"/>
      <c r="D420" s="894"/>
      <c r="E420" s="898"/>
      <c r="F420" s="903"/>
      <c r="G420" s="404" t="s">
        <v>31</v>
      </c>
      <c r="H420" s="262"/>
      <c r="I420" s="262"/>
      <c r="J420" s="262"/>
      <c r="K420" s="262"/>
      <c r="L420" s="262"/>
      <c r="M420" s="262"/>
      <c r="N420" s="262"/>
      <c r="O420" s="262"/>
      <c r="P420" s="263"/>
      <c r="Q420" s="261" t="s">
        <v>432</v>
      </c>
      <c r="R420" s="262"/>
      <c r="S420" s="262"/>
      <c r="T420" s="262"/>
      <c r="U420" s="262"/>
      <c r="V420" s="262"/>
      <c r="W420" s="262"/>
      <c r="X420" s="262"/>
      <c r="Y420" s="262"/>
      <c r="Z420" s="262"/>
      <c r="AA420" s="262"/>
      <c r="AB420" s="407" t="s">
        <v>434</v>
      </c>
      <c r="AC420" s="262"/>
      <c r="AD420" s="263"/>
      <c r="AE420" s="277" t="s">
        <v>353</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3"/>
      <c r="B421" s="894"/>
      <c r="C421" s="898"/>
      <c r="D421" s="894"/>
      <c r="E421" s="898"/>
      <c r="F421" s="903"/>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3"/>
      <c r="B422" s="894"/>
      <c r="C422" s="898"/>
      <c r="D422" s="894"/>
      <c r="E422" s="898"/>
      <c r="F422" s="903"/>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3"/>
      <c r="B423" s="894"/>
      <c r="C423" s="898"/>
      <c r="D423" s="894"/>
      <c r="E423" s="898"/>
      <c r="F423" s="903"/>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3"/>
      <c r="B424" s="894"/>
      <c r="C424" s="898"/>
      <c r="D424" s="894"/>
      <c r="E424" s="898"/>
      <c r="F424" s="903"/>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354</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3"/>
      <c r="B425" s="894"/>
      <c r="C425" s="898"/>
      <c r="D425" s="894"/>
      <c r="E425" s="898"/>
      <c r="F425" s="903"/>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3"/>
      <c r="B426" s="894"/>
      <c r="C426" s="898"/>
      <c r="D426" s="894"/>
      <c r="E426" s="899"/>
      <c r="F426" s="904"/>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3"/>
      <c r="B427" s="894"/>
      <c r="C427" s="898"/>
      <c r="D427" s="894"/>
      <c r="E427" s="416" t="s">
        <v>400</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3"/>
      <c r="B428" s="894"/>
      <c r="C428" s="898"/>
      <c r="D428" s="894"/>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3"/>
      <c r="B429" s="894"/>
      <c r="C429" s="899"/>
      <c r="D429" s="900"/>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893"/>
      <c r="B430" s="894"/>
      <c r="C430" s="901" t="s">
        <v>406</v>
      </c>
      <c r="D430" s="905"/>
      <c r="E430" s="398" t="s">
        <v>468</v>
      </c>
      <c r="F430" s="451"/>
      <c r="G430" s="452" t="s">
        <v>355</v>
      </c>
      <c r="H430" s="417"/>
      <c r="I430" s="417"/>
      <c r="J430" s="453" t="s">
        <v>472</v>
      </c>
      <c r="K430" s="454"/>
      <c r="L430" s="454"/>
      <c r="M430" s="454"/>
      <c r="N430" s="454"/>
      <c r="O430" s="454"/>
      <c r="P430" s="454"/>
      <c r="Q430" s="454"/>
      <c r="R430" s="454"/>
      <c r="S430" s="454"/>
      <c r="T430" s="455"/>
      <c r="U430" s="272" t="s">
        <v>472</v>
      </c>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15">
      <c r="A431" s="893"/>
      <c r="B431" s="894"/>
      <c r="C431" s="898"/>
      <c r="D431" s="894"/>
      <c r="E431" s="460" t="s">
        <v>341</v>
      </c>
      <c r="F431" s="461"/>
      <c r="G431" s="462" t="s">
        <v>339</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57" t="s">
        <v>48</v>
      </c>
      <c r="AF431" s="458"/>
      <c r="AG431" s="458"/>
      <c r="AH431" s="459"/>
      <c r="AI431" s="463" t="s">
        <v>307</v>
      </c>
      <c r="AJ431" s="463"/>
      <c r="AK431" s="463"/>
      <c r="AL431" s="261"/>
      <c r="AM431" s="463" t="s">
        <v>413</v>
      </c>
      <c r="AN431" s="463"/>
      <c r="AO431" s="463"/>
      <c r="AP431" s="261"/>
      <c r="AQ431" s="261" t="s">
        <v>331</v>
      </c>
      <c r="AR431" s="262"/>
      <c r="AS431" s="262"/>
      <c r="AT431" s="263"/>
      <c r="AU431" s="278" t="s">
        <v>224</v>
      </c>
      <c r="AV431" s="278"/>
      <c r="AW431" s="278"/>
      <c r="AX431" s="279"/>
    </row>
    <row r="432" spans="1:50" ht="18.75" customHeight="1" x14ac:dyDescent="0.15">
      <c r="A432" s="893"/>
      <c r="B432" s="894"/>
      <c r="C432" s="898"/>
      <c r="D432" s="894"/>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t="s">
        <v>472</v>
      </c>
      <c r="AF432" s="226"/>
      <c r="AG432" s="227" t="s">
        <v>332</v>
      </c>
      <c r="AH432" s="228"/>
      <c r="AI432" s="464"/>
      <c r="AJ432" s="464"/>
      <c r="AK432" s="464"/>
      <c r="AL432" s="406"/>
      <c r="AM432" s="464"/>
      <c r="AN432" s="464"/>
      <c r="AO432" s="464"/>
      <c r="AP432" s="406"/>
      <c r="AQ432" s="225" t="s">
        <v>472</v>
      </c>
      <c r="AR432" s="226"/>
      <c r="AS432" s="227" t="s">
        <v>332</v>
      </c>
      <c r="AT432" s="228"/>
      <c r="AU432" s="226" t="s">
        <v>472</v>
      </c>
      <c r="AV432" s="226"/>
      <c r="AW432" s="227" t="s">
        <v>276</v>
      </c>
      <c r="AX432" s="252"/>
    </row>
    <row r="433" spans="1:50" ht="23.25" customHeight="1" x14ac:dyDescent="0.15">
      <c r="A433" s="893"/>
      <c r="B433" s="894"/>
      <c r="C433" s="898"/>
      <c r="D433" s="894"/>
      <c r="E433" s="460"/>
      <c r="F433" s="461"/>
      <c r="G433" s="419" t="s">
        <v>472</v>
      </c>
      <c r="H433" s="420"/>
      <c r="I433" s="420"/>
      <c r="J433" s="420"/>
      <c r="K433" s="420"/>
      <c r="L433" s="420"/>
      <c r="M433" s="420"/>
      <c r="N433" s="420"/>
      <c r="O433" s="420"/>
      <c r="P433" s="420"/>
      <c r="Q433" s="420"/>
      <c r="R433" s="420"/>
      <c r="S433" s="420"/>
      <c r="T433" s="420"/>
      <c r="U433" s="420"/>
      <c r="V433" s="420"/>
      <c r="W433" s="420"/>
      <c r="X433" s="421"/>
      <c r="Y433" s="280" t="s">
        <v>45</v>
      </c>
      <c r="Z433" s="253"/>
      <c r="AA433" s="254"/>
      <c r="AB433" s="281" t="s">
        <v>472</v>
      </c>
      <c r="AC433" s="281"/>
      <c r="AD433" s="281"/>
      <c r="AE433" s="238" t="s">
        <v>472</v>
      </c>
      <c r="AF433" s="239"/>
      <c r="AG433" s="239"/>
      <c r="AH433" s="239"/>
      <c r="AI433" s="238" t="s">
        <v>472</v>
      </c>
      <c r="AJ433" s="239"/>
      <c r="AK433" s="239"/>
      <c r="AL433" s="239"/>
      <c r="AM433" s="238" t="s">
        <v>472</v>
      </c>
      <c r="AN433" s="239"/>
      <c r="AO433" s="239"/>
      <c r="AP433" s="240"/>
      <c r="AQ433" s="238" t="s">
        <v>472</v>
      </c>
      <c r="AR433" s="239"/>
      <c r="AS433" s="239"/>
      <c r="AT433" s="240"/>
      <c r="AU433" s="239" t="s">
        <v>472</v>
      </c>
      <c r="AV433" s="239"/>
      <c r="AW433" s="239"/>
      <c r="AX433" s="388"/>
    </row>
    <row r="434" spans="1:50" ht="23.25" customHeight="1" x14ac:dyDescent="0.15">
      <c r="A434" s="893"/>
      <c r="B434" s="894"/>
      <c r="C434" s="898"/>
      <c r="D434" s="894"/>
      <c r="E434" s="460"/>
      <c r="F434" s="461"/>
      <c r="G434" s="422"/>
      <c r="H434" s="423"/>
      <c r="I434" s="423"/>
      <c r="J434" s="423"/>
      <c r="K434" s="423"/>
      <c r="L434" s="423"/>
      <c r="M434" s="423"/>
      <c r="N434" s="423"/>
      <c r="O434" s="423"/>
      <c r="P434" s="423"/>
      <c r="Q434" s="423"/>
      <c r="R434" s="423"/>
      <c r="S434" s="423"/>
      <c r="T434" s="423"/>
      <c r="U434" s="423"/>
      <c r="V434" s="423"/>
      <c r="W434" s="423"/>
      <c r="X434" s="424"/>
      <c r="Y434" s="202" t="s">
        <v>88</v>
      </c>
      <c r="Z434" s="200"/>
      <c r="AA434" s="201"/>
      <c r="AB434" s="392" t="s">
        <v>472</v>
      </c>
      <c r="AC434" s="392"/>
      <c r="AD434" s="392"/>
      <c r="AE434" s="238" t="s">
        <v>472</v>
      </c>
      <c r="AF434" s="239"/>
      <c r="AG434" s="239"/>
      <c r="AH434" s="240"/>
      <c r="AI434" s="238" t="s">
        <v>472</v>
      </c>
      <c r="AJ434" s="239"/>
      <c r="AK434" s="239"/>
      <c r="AL434" s="239"/>
      <c r="AM434" s="238" t="s">
        <v>472</v>
      </c>
      <c r="AN434" s="239"/>
      <c r="AO434" s="239"/>
      <c r="AP434" s="240"/>
      <c r="AQ434" s="238" t="s">
        <v>472</v>
      </c>
      <c r="AR434" s="239"/>
      <c r="AS434" s="239"/>
      <c r="AT434" s="240"/>
      <c r="AU434" s="239" t="s">
        <v>472</v>
      </c>
      <c r="AV434" s="239"/>
      <c r="AW434" s="239"/>
      <c r="AX434" s="388"/>
    </row>
    <row r="435" spans="1:50" ht="23.25" customHeight="1" x14ac:dyDescent="0.15">
      <c r="A435" s="893"/>
      <c r="B435" s="894"/>
      <c r="C435" s="898"/>
      <c r="D435" s="894"/>
      <c r="E435" s="460"/>
      <c r="F435" s="461"/>
      <c r="G435" s="400"/>
      <c r="H435" s="425"/>
      <c r="I435" s="425"/>
      <c r="J435" s="425"/>
      <c r="K435" s="425"/>
      <c r="L435" s="425"/>
      <c r="M435" s="425"/>
      <c r="N435" s="425"/>
      <c r="O435" s="425"/>
      <c r="P435" s="425"/>
      <c r="Q435" s="425"/>
      <c r="R435" s="425"/>
      <c r="S435" s="425"/>
      <c r="T435" s="425"/>
      <c r="U435" s="425"/>
      <c r="V435" s="425"/>
      <c r="W435" s="425"/>
      <c r="X435" s="426"/>
      <c r="Y435" s="202" t="s">
        <v>50</v>
      </c>
      <c r="Z435" s="200"/>
      <c r="AA435" s="201"/>
      <c r="AB435" s="264" t="s">
        <v>46</v>
      </c>
      <c r="AC435" s="264"/>
      <c r="AD435" s="264"/>
      <c r="AE435" s="238" t="s">
        <v>472</v>
      </c>
      <c r="AF435" s="239"/>
      <c r="AG435" s="239"/>
      <c r="AH435" s="240"/>
      <c r="AI435" s="238" t="s">
        <v>472</v>
      </c>
      <c r="AJ435" s="239"/>
      <c r="AK435" s="239"/>
      <c r="AL435" s="239"/>
      <c r="AM435" s="238" t="s">
        <v>472</v>
      </c>
      <c r="AN435" s="239"/>
      <c r="AO435" s="239"/>
      <c r="AP435" s="240"/>
      <c r="AQ435" s="238" t="s">
        <v>472</v>
      </c>
      <c r="AR435" s="239"/>
      <c r="AS435" s="239"/>
      <c r="AT435" s="240"/>
      <c r="AU435" s="239" t="s">
        <v>472</v>
      </c>
      <c r="AV435" s="239"/>
      <c r="AW435" s="239"/>
      <c r="AX435" s="388"/>
    </row>
    <row r="436" spans="1:50" ht="18.75" hidden="1" customHeight="1" x14ac:dyDescent="0.15">
      <c r="A436" s="893"/>
      <c r="B436" s="894"/>
      <c r="C436" s="898"/>
      <c r="D436" s="894"/>
      <c r="E436" s="460" t="s">
        <v>341</v>
      </c>
      <c r="F436" s="461"/>
      <c r="G436" s="462" t="s">
        <v>339</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57" t="s">
        <v>48</v>
      </c>
      <c r="AF436" s="458"/>
      <c r="AG436" s="458"/>
      <c r="AH436" s="459"/>
      <c r="AI436" s="463" t="s">
        <v>307</v>
      </c>
      <c r="AJ436" s="463"/>
      <c r="AK436" s="463"/>
      <c r="AL436" s="261"/>
      <c r="AM436" s="463" t="s">
        <v>413</v>
      </c>
      <c r="AN436" s="463"/>
      <c r="AO436" s="463"/>
      <c r="AP436" s="261"/>
      <c r="AQ436" s="261" t="s">
        <v>331</v>
      </c>
      <c r="AR436" s="262"/>
      <c r="AS436" s="262"/>
      <c r="AT436" s="263"/>
      <c r="AU436" s="278" t="s">
        <v>224</v>
      </c>
      <c r="AV436" s="278"/>
      <c r="AW436" s="278"/>
      <c r="AX436" s="279"/>
    </row>
    <row r="437" spans="1:50" ht="18.75" hidden="1" customHeight="1" x14ac:dyDescent="0.15">
      <c r="A437" s="893"/>
      <c r="B437" s="894"/>
      <c r="C437" s="898"/>
      <c r="D437" s="894"/>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332</v>
      </c>
      <c r="AH437" s="228"/>
      <c r="AI437" s="464"/>
      <c r="AJ437" s="464"/>
      <c r="AK437" s="464"/>
      <c r="AL437" s="406"/>
      <c r="AM437" s="464"/>
      <c r="AN437" s="464"/>
      <c r="AO437" s="464"/>
      <c r="AP437" s="406"/>
      <c r="AQ437" s="225"/>
      <c r="AR437" s="226"/>
      <c r="AS437" s="227" t="s">
        <v>332</v>
      </c>
      <c r="AT437" s="228"/>
      <c r="AU437" s="226"/>
      <c r="AV437" s="226"/>
      <c r="AW437" s="227" t="s">
        <v>276</v>
      </c>
      <c r="AX437" s="252"/>
    </row>
    <row r="438" spans="1:50" ht="23.25" hidden="1" customHeight="1" x14ac:dyDescent="0.15">
      <c r="A438" s="893"/>
      <c r="B438" s="894"/>
      <c r="C438" s="898"/>
      <c r="D438" s="894"/>
      <c r="E438" s="460"/>
      <c r="F438" s="461"/>
      <c r="G438" s="419"/>
      <c r="H438" s="420"/>
      <c r="I438" s="420"/>
      <c r="J438" s="420"/>
      <c r="K438" s="420"/>
      <c r="L438" s="420"/>
      <c r="M438" s="420"/>
      <c r="N438" s="420"/>
      <c r="O438" s="420"/>
      <c r="P438" s="420"/>
      <c r="Q438" s="420"/>
      <c r="R438" s="420"/>
      <c r="S438" s="420"/>
      <c r="T438" s="420"/>
      <c r="U438" s="420"/>
      <c r="V438" s="420"/>
      <c r="W438" s="420"/>
      <c r="X438" s="421"/>
      <c r="Y438" s="280" t="s">
        <v>45</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3"/>
      <c r="B439" s="894"/>
      <c r="C439" s="898"/>
      <c r="D439" s="894"/>
      <c r="E439" s="460"/>
      <c r="F439" s="461"/>
      <c r="G439" s="422"/>
      <c r="H439" s="423"/>
      <c r="I439" s="423"/>
      <c r="J439" s="423"/>
      <c r="K439" s="423"/>
      <c r="L439" s="423"/>
      <c r="M439" s="423"/>
      <c r="N439" s="423"/>
      <c r="O439" s="423"/>
      <c r="P439" s="423"/>
      <c r="Q439" s="423"/>
      <c r="R439" s="423"/>
      <c r="S439" s="423"/>
      <c r="T439" s="423"/>
      <c r="U439" s="423"/>
      <c r="V439" s="423"/>
      <c r="W439" s="423"/>
      <c r="X439" s="424"/>
      <c r="Y439" s="202" t="s">
        <v>88</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3"/>
      <c r="B440" s="894"/>
      <c r="C440" s="898"/>
      <c r="D440" s="894"/>
      <c r="E440" s="460"/>
      <c r="F440" s="461"/>
      <c r="G440" s="400"/>
      <c r="H440" s="425"/>
      <c r="I440" s="425"/>
      <c r="J440" s="425"/>
      <c r="K440" s="425"/>
      <c r="L440" s="425"/>
      <c r="M440" s="425"/>
      <c r="N440" s="425"/>
      <c r="O440" s="425"/>
      <c r="P440" s="425"/>
      <c r="Q440" s="425"/>
      <c r="R440" s="425"/>
      <c r="S440" s="425"/>
      <c r="T440" s="425"/>
      <c r="U440" s="425"/>
      <c r="V440" s="425"/>
      <c r="W440" s="425"/>
      <c r="X440" s="426"/>
      <c r="Y440" s="202" t="s">
        <v>50</v>
      </c>
      <c r="Z440" s="200"/>
      <c r="AA440" s="201"/>
      <c r="AB440" s="264" t="s">
        <v>46</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3"/>
      <c r="B441" s="894"/>
      <c r="C441" s="898"/>
      <c r="D441" s="894"/>
      <c r="E441" s="460" t="s">
        <v>341</v>
      </c>
      <c r="F441" s="461"/>
      <c r="G441" s="462" t="s">
        <v>339</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57" t="s">
        <v>48</v>
      </c>
      <c r="AF441" s="458"/>
      <c r="AG441" s="458"/>
      <c r="AH441" s="459"/>
      <c r="AI441" s="463" t="s">
        <v>307</v>
      </c>
      <c r="AJ441" s="463"/>
      <c r="AK441" s="463"/>
      <c r="AL441" s="261"/>
      <c r="AM441" s="463" t="s">
        <v>413</v>
      </c>
      <c r="AN441" s="463"/>
      <c r="AO441" s="463"/>
      <c r="AP441" s="261"/>
      <c r="AQ441" s="261" t="s">
        <v>331</v>
      </c>
      <c r="AR441" s="262"/>
      <c r="AS441" s="262"/>
      <c r="AT441" s="263"/>
      <c r="AU441" s="278" t="s">
        <v>224</v>
      </c>
      <c r="AV441" s="278"/>
      <c r="AW441" s="278"/>
      <c r="AX441" s="279"/>
    </row>
    <row r="442" spans="1:50" ht="18.75" hidden="1" customHeight="1" x14ac:dyDescent="0.15">
      <c r="A442" s="893"/>
      <c r="B442" s="894"/>
      <c r="C442" s="898"/>
      <c r="D442" s="894"/>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332</v>
      </c>
      <c r="AH442" s="228"/>
      <c r="AI442" s="464"/>
      <c r="AJ442" s="464"/>
      <c r="AK442" s="464"/>
      <c r="AL442" s="406"/>
      <c r="AM442" s="464"/>
      <c r="AN442" s="464"/>
      <c r="AO442" s="464"/>
      <c r="AP442" s="406"/>
      <c r="AQ442" s="225"/>
      <c r="AR442" s="226"/>
      <c r="AS442" s="227" t="s">
        <v>332</v>
      </c>
      <c r="AT442" s="228"/>
      <c r="AU442" s="226"/>
      <c r="AV442" s="226"/>
      <c r="AW442" s="227" t="s">
        <v>276</v>
      </c>
      <c r="AX442" s="252"/>
    </row>
    <row r="443" spans="1:50" ht="23.25" hidden="1" customHeight="1" x14ac:dyDescent="0.15">
      <c r="A443" s="893"/>
      <c r="B443" s="894"/>
      <c r="C443" s="898"/>
      <c r="D443" s="894"/>
      <c r="E443" s="460"/>
      <c r="F443" s="461"/>
      <c r="G443" s="419"/>
      <c r="H443" s="420"/>
      <c r="I443" s="420"/>
      <c r="J443" s="420"/>
      <c r="K443" s="420"/>
      <c r="L443" s="420"/>
      <c r="M443" s="420"/>
      <c r="N443" s="420"/>
      <c r="O443" s="420"/>
      <c r="P443" s="420"/>
      <c r="Q443" s="420"/>
      <c r="R443" s="420"/>
      <c r="S443" s="420"/>
      <c r="T443" s="420"/>
      <c r="U443" s="420"/>
      <c r="V443" s="420"/>
      <c r="W443" s="420"/>
      <c r="X443" s="421"/>
      <c r="Y443" s="280" t="s">
        <v>45</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3"/>
      <c r="B444" s="894"/>
      <c r="C444" s="898"/>
      <c r="D444" s="894"/>
      <c r="E444" s="460"/>
      <c r="F444" s="461"/>
      <c r="G444" s="422"/>
      <c r="H444" s="423"/>
      <c r="I444" s="423"/>
      <c r="J444" s="423"/>
      <c r="K444" s="423"/>
      <c r="L444" s="423"/>
      <c r="M444" s="423"/>
      <c r="N444" s="423"/>
      <c r="O444" s="423"/>
      <c r="P444" s="423"/>
      <c r="Q444" s="423"/>
      <c r="R444" s="423"/>
      <c r="S444" s="423"/>
      <c r="T444" s="423"/>
      <c r="U444" s="423"/>
      <c r="V444" s="423"/>
      <c r="W444" s="423"/>
      <c r="X444" s="424"/>
      <c r="Y444" s="202" t="s">
        <v>88</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3"/>
      <c r="B445" s="894"/>
      <c r="C445" s="898"/>
      <c r="D445" s="894"/>
      <c r="E445" s="460"/>
      <c r="F445" s="461"/>
      <c r="G445" s="400"/>
      <c r="H445" s="425"/>
      <c r="I445" s="425"/>
      <c r="J445" s="425"/>
      <c r="K445" s="425"/>
      <c r="L445" s="425"/>
      <c r="M445" s="425"/>
      <c r="N445" s="425"/>
      <c r="O445" s="425"/>
      <c r="P445" s="425"/>
      <c r="Q445" s="425"/>
      <c r="R445" s="425"/>
      <c r="S445" s="425"/>
      <c r="T445" s="425"/>
      <c r="U445" s="425"/>
      <c r="V445" s="425"/>
      <c r="W445" s="425"/>
      <c r="X445" s="426"/>
      <c r="Y445" s="202" t="s">
        <v>50</v>
      </c>
      <c r="Z445" s="200"/>
      <c r="AA445" s="201"/>
      <c r="AB445" s="264" t="s">
        <v>46</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3"/>
      <c r="B446" s="894"/>
      <c r="C446" s="898"/>
      <c r="D446" s="894"/>
      <c r="E446" s="460" t="s">
        <v>341</v>
      </c>
      <c r="F446" s="461"/>
      <c r="G446" s="462" t="s">
        <v>339</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57" t="s">
        <v>48</v>
      </c>
      <c r="AF446" s="458"/>
      <c r="AG446" s="458"/>
      <c r="AH446" s="459"/>
      <c r="AI446" s="463" t="s">
        <v>307</v>
      </c>
      <c r="AJ446" s="463"/>
      <c r="AK446" s="463"/>
      <c r="AL446" s="261"/>
      <c r="AM446" s="463" t="s">
        <v>413</v>
      </c>
      <c r="AN446" s="463"/>
      <c r="AO446" s="463"/>
      <c r="AP446" s="261"/>
      <c r="AQ446" s="261" t="s">
        <v>331</v>
      </c>
      <c r="AR446" s="262"/>
      <c r="AS446" s="262"/>
      <c r="AT446" s="263"/>
      <c r="AU446" s="278" t="s">
        <v>224</v>
      </c>
      <c r="AV446" s="278"/>
      <c r="AW446" s="278"/>
      <c r="AX446" s="279"/>
    </row>
    <row r="447" spans="1:50" ht="18.75" hidden="1" customHeight="1" x14ac:dyDescent="0.15">
      <c r="A447" s="893"/>
      <c r="B447" s="894"/>
      <c r="C447" s="898"/>
      <c r="D447" s="894"/>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332</v>
      </c>
      <c r="AH447" s="228"/>
      <c r="AI447" s="464"/>
      <c r="AJ447" s="464"/>
      <c r="AK447" s="464"/>
      <c r="AL447" s="406"/>
      <c r="AM447" s="464"/>
      <c r="AN447" s="464"/>
      <c r="AO447" s="464"/>
      <c r="AP447" s="406"/>
      <c r="AQ447" s="225"/>
      <c r="AR447" s="226"/>
      <c r="AS447" s="227" t="s">
        <v>332</v>
      </c>
      <c r="AT447" s="228"/>
      <c r="AU447" s="226"/>
      <c r="AV447" s="226"/>
      <c r="AW447" s="227" t="s">
        <v>276</v>
      </c>
      <c r="AX447" s="252"/>
    </row>
    <row r="448" spans="1:50" ht="23.25" hidden="1" customHeight="1" x14ac:dyDescent="0.15">
      <c r="A448" s="893"/>
      <c r="B448" s="894"/>
      <c r="C448" s="898"/>
      <c r="D448" s="894"/>
      <c r="E448" s="460"/>
      <c r="F448" s="461"/>
      <c r="G448" s="419"/>
      <c r="H448" s="420"/>
      <c r="I448" s="420"/>
      <c r="J448" s="420"/>
      <c r="K448" s="420"/>
      <c r="L448" s="420"/>
      <c r="M448" s="420"/>
      <c r="N448" s="420"/>
      <c r="O448" s="420"/>
      <c r="P448" s="420"/>
      <c r="Q448" s="420"/>
      <c r="R448" s="420"/>
      <c r="S448" s="420"/>
      <c r="T448" s="420"/>
      <c r="U448" s="420"/>
      <c r="V448" s="420"/>
      <c r="W448" s="420"/>
      <c r="X448" s="421"/>
      <c r="Y448" s="280" t="s">
        <v>45</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3"/>
      <c r="B449" s="894"/>
      <c r="C449" s="898"/>
      <c r="D449" s="894"/>
      <c r="E449" s="460"/>
      <c r="F449" s="461"/>
      <c r="G449" s="422"/>
      <c r="H449" s="423"/>
      <c r="I449" s="423"/>
      <c r="J449" s="423"/>
      <c r="K449" s="423"/>
      <c r="L449" s="423"/>
      <c r="M449" s="423"/>
      <c r="N449" s="423"/>
      <c r="O449" s="423"/>
      <c r="P449" s="423"/>
      <c r="Q449" s="423"/>
      <c r="R449" s="423"/>
      <c r="S449" s="423"/>
      <c r="T449" s="423"/>
      <c r="U449" s="423"/>
      <c r="V449" s="423"/>
      <c r="W449" s="423"/>
      <c r="X449" s="424"/>
      <c r="Y449" s="202" t="s">
        <v>88</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3"/>
      <c r="B450" s="894"/>
      <c r="C450" s="898"/>
      <c r="D450" s="894"/>
      <c r="E450" s="460"/>
      <c r="F450" s="461"/>
      <c r="G450" s="400"/>
      <c r="H450" s="425"/>
      <c r="I450" s="425"/>
      <c r="J450" s="425"/>
      <c r="K450" s="425"/>
      <c r="L450" s="425"/>
      <c r="M450" s="425"/>
      <c r="N450" s="425"/>
      <c r="O450" s="425"/>
      <c r="P450" s="425"/>
      <c r="Q450" s="425"/>
      <c r="R450" s="425"/>
      <c r="S450" s="425"/>
      <c r="T450" s="425"/>
      <c r="U450" s="425"/>
      <c r="V450" s="425"/>
      <c r="W450" s="425"/>
      <c r="X450" s="426"/>
      <c r="Y450" s="202" t="s">
        <v>50</v>
      </c>
      <c r="Z450" s="200"/>
      <c r="AA450" s="201"/>
      <c r="AB450" s="264" t="s">
        <v>46</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3"/>
      <c r="B451" s="894"/>
      <c r="C451" s="898"/>
      <c r="D451" s="894"/>
      <c r="E451" s="460" t="s">
        <v>341</v>
      </c>
      <c r="F451" s="461"/>
      <c r="G451" s="462" t="s">
        <v>339</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57" t="s">
        <v>48</v>
      </c>
      <c r="AF451" s="458"/>
      <c r="AG451" s="458"/>
      <c r="AH451" s="459"/>
      <c r="AI451" s="463" t="s">
        <v>307</v>
      </c>
      <c r="AJ451" s="463"/>
      <c r="AK451" s="463"/>
      <c r="AL451" s="261"/>
      <c r="AM451" s="463" t="s">
        <v>413</v>
      </c>
      <c r="AN451" s="463"/>
      <c r="AO451" s="463"/>
      <c r="AP451" s="261"/>
      <c r="AQ451" s="261" t="s">
        <v>331</v>
      </c>
      <c r="AR451" s="262"/>
      <c r="AS451" s="262"/>
      <c r="AT451" s="263"/>
      <c r="AU451" s="278" t="s">
        <v>224</v>
      </c>
      <c r="AV451" s="278"/>
      <c r="AW451" s="278"/>
      <c r="AX451" s="279"/>
    </row>
    <row r="452" spans="1:50" ht="18.75" hidden="1" customHeight="1" x14ac:dyDescent="0.15">
      <c r="A452" s="893"/>
      <c r="B452" s="894"/>
      <c r="C452" s="898"/>
      <c r="D452" s="894"/>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332</v>
      </c>
      <c r="AH452" s="228"/>
      <c r="AI452" s="464"/>
      <c r="AJ452" s="464"/>
      <c r="AK452" s="464"/>
      <c r="AL452" s="406"/>
      <c r="AM452" s="464"/>
      <c r="AN452" s="464"/>
      <c r="AO452" s="464"/>
      <c r="AP452" s="406"/>
      <c r="AQ452" s="225"/>
      <c r="AR452" s="226"/>
      <c r="AS452" s="227" t="s">
        <v>332</v>
      </c>
      <c r="AT452" s="228"/>
      <c r="AU452" s="226"/>
      <c r="AV452" s="226"/>
      <c r="AW452" s="227" t="s">
        <v>276</v>
      </c>
      <c r="AX452" s="252"/>
    </row>
    <row r="453" spans="1:50" ht="23.25" hidden="1" customHeight="1" x14ac:dyDescent="0.15">
      <c r="A453" s="893"/>
      <c r="B453" s="894"/>
      <c r="C453" s="898"/>
      <c r="D453" s="894"/>
      <c r="E453" s="460"/>
      <c r="F453" s="461"/>
      <c r="G453" s="419"/>
      <c r="H453" s="420"/>
      <c r="I453" s="420"/>
      <c r="J453" s="420"/>
      <c r="K453" s="420"/>
      <c r="L453" s="420"/>
      <c r="M453" s="420"/>
      <c r="N453" s="420"/>
      <c r="O453" s="420"/>
      <c r="P453" s="420"/>
      <c r="Q453" s="420"/>
      <c r="R453" s="420"/>
      <c r="S453" s="420"/>
      <c r="T453" s="420"/>
      <c r="U453" s="420"/>
      <c r="V453" s="420"/>
      <c r="W453" s="420"/>
      <c r="X453" s="421"/>
      <c r="Y453" s="280" t="s">
        <v>45</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3"/>
      <c r="B454" s="894"/>
      <c r="C454" s="898"/>
      <c r="D454" s="894"/>
      <c r="E454" s="460"/>
      <c r="F454" s="461"/>
      <c r="G454" s="422"/>
      <c r="H454" s="423"/>
      <c r="I454" s="423"/>
      <c r="J454" s="423"/>
      <c r="K454" s="423"/>
      <c r="L454" s="423"/>
      <c r="M454" s="423"/>
      <c r="N454" s="423"/>
      <c r="O454" s="423"/>
      <c r="P454" s="423"/>
      <c r="Q454" s="423"/>
      <c r="R454" s="423"/>
      <c r="S454" s="423"/>
      <c r="T454" s="423"/>
      <c r="U454" s="423"/>
      <c r="V454" s="423"/>
      <c r="W454" s="423"/>
      <c r="X454" s="424"/>
      <c r="Y454" s="202" t="s">
        <v>88</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3"/>
      <c r="B455" s="894"/>
      <c r="C455" s="898"/>
      <c r="D455" s="894"/>
      <c r="E455" s="460"/>
      <c r="F455" s="461"/>
      <c r="G455" s="400"/>
      <c r="H455" s="425"/>
      <c r="I455" s="425"/>
      <c r="J455" s="425"/>
      <c r="K455" s="425"/>
      <c r="L455" s="425"/>
      <c r="M455" s="425"/>
      <c r="N455" s="425"/>
      <c r="O455" s="425"/>
      <c r="P455" s="425"/>
      <c r="Q455" s="425"/>
      <c r="R455" s="425"/>
      <c r="S455" s="425"/>
      <c r="T455" s="425"/>
      <c r="U455" s="425"/>
      <c r="V455" s="425"/>
      <c r="W455" s="425"/>
      <c r="X455" s="426"/>
      <c r="Y455" s="202" t="s">
        <v>50</v>
      </c>
      <c r="Z455" s="200"/>
      <c r="AA455" s="201"/>
      <c r="AB455" s="264" t="s">
        <v>46</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3"/>
      <c r="B456" s="894"/>
      <c r="C456" s="898"/>
      <c r="D456" s="894"/>
      <c r="E456" s="460" t="s">
        <v>342</v>
      </c>
      <c r="F456" s="461"/>
      <c r="G456" s="462" t="s">
        <v>340</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57" t="s">
        <v>48</v>
      </c>
      <c r="AF456" s="458"/>
      <c r="AG456" s="458"/>
      <c r="AH456" s="459"/>
      <c r="AI456" s="463" t="s">
        <v>307</v>
      </c>
      <c r="AJ456" s="463"/>
      <c r="AK456" s="463"/>
      <c r="AL456" s="261"/>
      <c r="AM456" s="463" t="s">
        <v>413</v>
      </c>
      <c r="AN456" s="463"/>
      <c r="AO456" s="463"/>
      <c r="AP456" s="261"/>
      <c r="AQ456" s="261" t="s">
        <v>331</v>
      </c>
      <c r="AR456" s="262"/>
      <c r="AS456" s="262"/>
      <c r="AT456" s="263"/>
      <c r="AU456" s="278" t="s">
        <v>224</v>
      </c>
      <c r="AV456" s="278"/>
      <c r="AW456" s="278"/>
      <c r="AX456" s="279"/>
    </row>
    <row r="457" spans="1:50" ht="18.75" hidden="1" customHeight="1" x14ac:dyDescent="0.15">
      <c r="A457" s="893"/>
      <c r="B457" s="894"/>
      <c r="C457" s="898"/>
      <c r="D457" s="894"/>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332</v>
      </c>
      <c r="AH457" s="228"/>
      <c r="AI457" s="464"/>
      <c r="AJ457" s="464"/>
      <c r="AK457" s="464"/>
      <c r="AL457" s="406"/>
      <c r="AM457" s="464"/>
      <c r="AN457" s="464"/>
      <c r="AO457" s="464"/>
      <c r="AP457" s="406"/>
      <c r="AQ457" s="225"/>
      <c r="AR457" s="226"/>
      <c r="AS457" s="227" t="s">
        <v>332</v>
      </c>
      <c r="AT457" s="228"/>
      <c r="AU457" s="226"/>
      <c r="AV457" s="226"/>
      <c r="AW457" s="227" t="s">
        <v>276</v>
      </c>
      <c r="AX457" s="252"/>
    </row>
    <row r="458" spans="1:50" ht="23.25" hidden="1" customHeight="1" x14ac:dyDescent="0.15">
      <c r="A458" s="893"/>
      <c r="B458" s="894"/>
      <c r="C458" s="898"/>
      <c r="D458" s="894"/>
      <c r="E458" s="460"/>
      <c r="F458" s="461"/>
      <c r="G458" s="419"/>
      <c r="H458" s="420"/>
      <c r="I458" s="420"/>
      <c r="J458" s="420"/>
      <c r="K458" s="420"/>
      <c r="L458" s="420"/>
      <c r="M458" s="420"/>
      <c r="N458" s="420"/>
      <c r="O458" s="420"/>
      <c r="P458" s="420"/>
      <c r="Q458" s="420"/>
      <c r="R458" s="420"/>
      <c r="S458" s="420"/>
      <c r="T458" s="420"/>
      <c r="U458" s="420"/>
      <c r="V458" s="420"/>
      <c r="W458" s="420"/>
      <c r="X458" s="421"/>
      <c r="Y458" s="280" t="s">
        <v>45</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3"/>
      <c r="B459" s="894"/>
      <c r="C459" s="898"/>
      <c r="D459" s="894"/>
      <c r="E459" s="460"/>
      <c r="F459" s="461"/>
      <c r="G459" s="422"/>
      <c r="H459" s="423"/>
      <c r="I459" s="423"/>
      <c r="J459" s="423"/>
      <c r="K459" s="423"/>
      <c r="L459" s="423"/>
      <c r="M459" s="423"/>
      <c r="N459" s="423"/>
      <c r="O459" s="423"/>
      <c r="P459" s="423"/>
      <c r="Q459" s="423"/>
      <c r="R459" s="423"/>
      <c r="S459" s="423"/>
      <c r="T459" s="423"/>
      <c r="U459" s="423"/>
      <c r="V459" s="423"/>
      <c r="W459" s="423"/>
      <c r="X459" s="424"/>
      <c r="Y459" s="202" t="s">
        <v>88</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3"/>
      <c r="B460" s="894"/>
      <c r="C460" s="898"/>
      <c r="D460" s="894"/>
      <c r="E460" s="460"/>
      <c r="F460" s="461"/>
      <c r="G460" s="400"/>
      <c r="H460" s="425"/>
      <c r="I460" s="425"/>
      <c r="J460" s="425"/>
      <c r="K460" s="425"/>
      <c r="L460" s="425"/>
      <c r="M460" s="425"/>
      <c r="N460" s="425"/>
      <c r="O460" s="425"/>
      <c r="P460" s="425"/>
      <c r="Q460" s="425"/>
      <c r="R460" s="425"/>
      <c r="S460" s="425"/>
      <c r="T460" s="425"/>
      <c r="U460" s="425"/>
      <c r="V460" s="425"/>
      <c r="W460" s="425"/>
      <c r="X460" s="426"/>
      <c r="Y460" s="202" t="s">
        <v>50</v>
      </c>
      <c r="Z460" s="200"/>
      <c r="AA460" s="201"/>
      <c r="AB460" s="264" t="s">
        <v>46</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3"/>
      <c r="B461" s="894"/>
      <c r="C461" s="898"/>
      <c r="D461" s="894"/>
      <c r="E461" s="460" t="s">
        <v>342</v>
      </c>
      <c r="F461" s="461"/>
      <c r="G461" s="462" t="s">
        <v>340</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57" t="s">
        <v>48</v>
      </c>
      <c r="AF461" s="458"/>
      <c r="AG461" s="458"/>
      <c r="AH461" s="459"/>
      <c r="AI461" s="463" t="s">
        <v>307</v>
      </c>
      <c r="AJ461" s="463"/>
      <c r="AK461" s="463"/>
      <c r="AL461" s="261"/>
      <c r="AM461" s="463" t="s">
        <v>413</v>
      </c>
      <c r="AN461" s="463"/>
      <c r="AO461" s="463"/>
      <c r="AP461" s="261"/>
      <c r="AQ461" s="261" t="s">
        <v>331</v>
      </c>
      <c r="AR461" s="262"/>
      <c r="AS461" s="262"/>
      <c r="AT461" s="263"/>
      <c r="AU461" s="278" t="s">
        <v>224</v>
      </c>
      <c r="AV461" s="278"/>
      <c r="AW461" s="278"/>
      <c r="AX461" s="279"/>
    </row>
    <row r="462" spans="1:50" ht="18.75" hidden="1" customHeight="1" x14ac:dyDescent="0.15">
      <c r="A462" s="893"/>
      <c r="B462" s="894"/>
      <c r="C462" s="898"/>
      <c r="D462" s="894"/>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332</v>
      </c>
      <c r="AH462" s="228"/>
      <c r="AI462" s="464"/>
      <c r="AJ462" s="464"/>
      <c r="AK462" s="464"/>
      <c r="AL462" s="406"/>
      <c r="AM462" s="464"/>
      <c r="AN462" s="464"/>
      <c r="AO462" s="464"/>
      <c r="AP462" s="406"/>
      <c r="AQ462" s="225"/>
      <c r="AR462" s="226"/>
      <c r="AS462" s="227" t="s">
        <v>332</v>
      </c>
      <c r="AT462" s="228"/>
      <c r="AU462" s="226"/>
      <c r="AV462" s="226"/>
      <c r="AW462" s="227" t="s">
        <v>276</v>
      </c>
      <c r="AX462" s="252"/>
    </row>
    <row r="463" spans="1:50" ht="23.25" hidden="1" customHeight="1" x14ac:dyDescent="0.15">
      <c r="A463" s="893"/>
      <c r="B463" s="894"/>
      <c r="C463" s="898"/>
      <c r="D463" s="894"/>
      <c r="E463" s="460"/>
      <c r="F463" s="461"/>
      <c r="G463" s="419"/>
      <c r="H463" s="420"/>
      <c r="I463" s="420"/>
      <c r="J463" s="420"/>
      <c r="K463" s="420"/>
      <c r="L463" s="420"/>
      <c r="M463" s="420"/>
      <c r="N463" s="420"/>
      <c r="O463" s="420"/>
      <c r="P463" s="420"/>
      <c r="Q463" s="420"/>
      <c r="R463" s="420"/>
      <c r="S463" s="420"/>
      <c r="T463" s="420"/>
      <c r="U463" s="420"/>
      <c r="V463" s="420"/>
      <c r="W463" s="420"/>
      <c r="X463" s="421"/>
      <c r="Y463" s="280" t="s">
        <v>45</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3"/>
      <c r="B464" s="894"/>
      <c r="C464" s="898"/>
      <c r="D464" s="894"/>
      <c r="E464" s="460"/>
      <c r="F464" s="461"/>
      <c r="G464" s="422"/>
      <c r="H464" s="423"/>
      <c r="I464" s="423"/>
      <c r="J464" s="423"/>
      <c r="K464" s="423"/>
      <c r="L464" s="423"/>
      <c r="M464" s="423"/>
      <c r="N464" s="423"/>
      <c r="O464" s="423"/>
      <c r="P464" s="423"/>
      <c r="Q464" s="423"/>
      <c r="R464" s="423"/>
      <c r="S464" s="423"/>
      <c r="T464" s="423"/>
      <c r="U464" s="423"/>
      <c r="V464" s="423"/>
      <c r="W464" s="423"/>
      <c r="X464" s="424"/>
      <c r="Y464" s="202" t="s">
        <v>88</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3"/>
      <c r="B465" s="894"/>
      <c r="C465" s="898"/>
      <c r="D465" s="894"/>
      <c r="E465" s="460"/>
      <c r="F465" s="461"/>
      <c r="G465" s="400"/>
      <c r="H465" s="425"/>
      <c r="I465" s="425"/>
      <c r="J465" s="425"/>
      <c r="K465" s="425"/>
      <c r="L465" s="425"/>
      <c r="M465" s="425"/>
      <c r="N465" s="425"/>
      <c r="O465" s="425"/>
      <c r="P465" s="425"/>
      <c r="Q465" s="425"/>
      <c r="R465" s="425"/>
      <c r="S465" s="425"/>
      <c r="T465" s="425"/>
      <c r="U465" s="425"/>
      <c r="V465" s="425"/>
      <c r="W465" s="425"/>
      <c r="X465" s="426"/>
      <c r="Y465" s="202" t="s">
        <v>50</v>
      </c>
      <c r="Z465" s="200"/>
      <c r="AA465" s="201"/>
      <c r="AB465" s="264" t="s">
        <v>46</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3"/>
      <c r="B466" s="894"/>
      <c r="C466" s="898"/>
      <c r="D466" s="894"/>
      <c r="E466" s="460" t="s">
        <v>342</v>
      </c>
      <c r="F466" s="461"/>
      <c r="G466" s="462" t="s">
        <v>340</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57" t="s">
        <v>48</v>
      </c>
      <c r="AF466" s="458"/>
      <c r="AG466" s="458"/>
      <c r="AH466" s="459"/>
      <c r="AI466" s="463" t="s">
        <v>307</v>
      </c>
      <c r="AJ466" s="463"/>
      <c r="AK466" s="463"/>
      <c r="AL466" s="261"/>
      <c r="AM466" s="463" t="s">
        <v>413</v>
      </c>
      <c r="AN466" s="463"/>
      <c r="AO466" s="463"/>
      <c r="AP466" s="261"/>
      <c r="AQ466" s="261" t="s">
        <v>331</v>
      </c>
      <c r="AR466" s="262"/>
      <c r="AS466" s="262"/>
      <c r="AT466" s="263"/>
      <c r="AU466" s="278" t="s">
        <v>224</v>
      </c>
      <c r="AV466" s="278"/>
      <c r="AW466" s="278"/>
      <c r="AX466" s="279"/>
    </row>
    <row r="467" spans="1:50" ht="18.75" hidden="1" customHeight="1" x14ac:dyDescent="0.15">
      <c r="A467" s="893"/>
      <c r="B467" s="894"/>
      <c r="C467" s="898"/>
      <c r="D467" s="894"/>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332</v>
      </c>
      <c r="AH467" s="228"/>
      <c r="AI467" s="464"/>
      <c r="AJ467" s="464"/>
      <c r="AK467" s="464"/>
      <c r="AL467" s="406"/>
      <c r="AM467" s="464"/>
      <c r="AN467" s="464"/>
      <c r="AO467" s="464"/>
      <c r="AP467" s="406"/>
      <c r="AQ467" s="225"/>
      <c r="AR467" s="226"/>
      <c r="AS467" s="227" t="s">
        <v>332</v>
      </c>
      <c r="AT467" s="228"/>
      <c r="AU467" s="226"/>
      <c r="AV467" s="226"/>
      <c r="AW467" s="227" t="s">
        <v>276</v>
      </c>
      <c r="AX467" s="252"/>
    </row>
    <row r="468" spans="1:50" ht="23.25" hidden="1" customHeight="1" x14ac:dyDescent="0.15">
      <c r="A468" s="893"/>
      <c r="B468" s="894"/>
      <c r="C468" s="898"/>
      <c r="D468" s="894"/>
      <c r="E468" s="460"/>
      <c r="F468" s="461"/>
      <c r="G468" s="419"/>
      <c r="H468" s="420"/>
      <c r="I468" s="420"/>
      <c r="J468" s="420"/>
      <c r="K468" s="420"/>
      <c r="L468" s="420"/>
      <c r="M468" s="420"/>
      <c r="N468" s="420"/>
      <c r="O468" s="420"/>
      <c r="P468" s="420"/>
      <c r="Q468" s="420"/>
      <c r="R468" s="420"/>
      <c r="S468" s="420"/>
      <c r="T468" s="420"/>
      <c r="U468" s="420"/>
      <c r="V468" s="420"/>
      <c r="W468" s="420"/>
      <c r="X468" s="421"/>
      <c r="Y468" s="280" t="s">
        <v>45</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3"/>
      <c r="B469" s="894"/>
      <c r="C469" s="898"/>
      <c r="D469" s="894"/>
      <c r="E469" s="460"/>
      <c r="F469" s="461"/>
      <c r="G469" s="422"/>
      <c r="H469" s="423"/>
      <c r="I469" s="423"/>
      <c r="J469" s="423"/>
      <c r="K469" s="423"/>
      <c r="L469" s="423"/>
      <c r="M469" s="423"/>
      <c r="N469" s="423"/>
      <c r="O469" s="423"/>
      <c r="P469" s="423"/>
      <c r="Q469" s="423"/>
      <c r="R469" s="423"/>
      <c r="S469" s="423"/>
      <c r="T469" s="423"/>
      <c r="U469" s="423"/>
      <c r="V469" s="423"/>
      <c r="W469" s="423"/>
      <c r="X469" s="424"/>
      <c r="Y469" s="202" t="s">
        <v>88</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3"/>
      <c r="B470" s="894"/>
      <c r="C470" s="898"/>
      <c r="D470" s="894"/>
      <c r="E470" s="460"/>
      <c r="F470" s="461"/>
      <c r="G470" s="400"/>
      <c r="H470" s="425"/>
      <c r="I470" s="425"/>
      <c r="J470" s="425"/>
      <c r="K470" s="425"/>
      <c r="L470" s="425"/>
      <c r="M470" s="425"/>
      <c r="N470" s="425"/>
      <c r="O470" s="425"/>
      <c r="P470" s="425"/>
      <c r="Q470" s="425"/>
      <c r="R470" s="425"/>
      <c r="S470" s="425"/>
      <c r="T470" s="425"/>
      <c r="U470" s="425"/>
      <c r="V470" s="425"/>
      <c r="W470" s="425"/>
      <c r="X470" s="426"/>
      <c r="Y470" s="202" t="s">
        <v>50</v>
      </c>
      <c r="Z470" s="200"/>
      <c r="AA470" s="201"/>
      <c r="AB470" s="264" t="s">
        <v>46</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3"/>
      <c r="B471" s="894"/>
      <c r="C471" s="898"/>
      <c r="D471" s="894"/>
      <c r="E471" s="460" t="s">
        <v>342</v>
      </c>
      <c r="F471" s="461"/>
      <c r="G471" s="462" t="s">
        <v>340</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57" t="s">
        <v>48</v>
      </c>
      <c r="AF471" s="458"/>
      <c r="AG471" s="458"/>
      <c r="AH471" s="459"/>
      <c r="AI471" s="463" t="s">
        <v>307</v>
      </c>
      <c r="AJ471" s="463"/>
      <c r="AK471" s="463"/>
      <c r="AL471" s="261"/>
      <c r="AM471" s="463" t="s">
        <v>413</v>
      </c>
      <c r="AN471" s="463"/>
      <c r="AO471" s="463"/>
      <c r="AP471" s="261"/>
      <c r="AQ471" s="261" t="s">
        <v>331</v>
      </c>
      <c r="AR471" s="262"/>
      <c r="AS471" s="262"/>
      <c r="AT471" s="263"/>
      <c r="AU471" s="278" t="s">
        <v>224</v>
      </c>
      <c r="AV471" s="278"/>
      <c r="AW471" s="278"/>
      <c r="AX471" s="279"/>
    </row>
    <row r="472" spans="1:50" ht="18.75" hidden="1" customHeight="1" x14ac:dyDescent="0.15">
      <c r="A472" s="893"/>
      <c r="B472" s="894"/>
      <c r="C472" s="898"/>
      <c r="D472" s="894"/>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332</v>
      </c>
      <c r="AH472" s="228"/>
      <c r="AI472" s="464"/>
      <c r="AJ472" s="464"/>
      <c r="AK472" s="464"/>
      <c r="AL472" s="406"/>
      <c r="AM472" s="464"/>
      <c r="AN472" s="464"/>
      <c r="AO472" s="464"/>
      <c r="AP472" s="406"/>
      <c r="AQ472" s="225"/>
      <c r="AR472" s="226"/>
      <c r="AS472" s="227" t="s">
        <v>332</v>
      </c>
      <c r="AT472" s="228"/>
      <c r="AU472" s="226"/>
      <c r="AV472" s="226"/>
      <c r="AW472" s="227" t="s">
        <v>276</v>
      </c>
      <c r="AX472" s="252"/>
    </row>
    <row r="473" spans="1:50" ht="23.25" hidden="1" customHeight="1" x14ac:dyDescent="0.15">
      <c r="A473" s="893"/>
      <c r="B473" s="894"/>
      <c r="C473" s="898"/>
      <c r="D473" s="894"/>
      <c r="E473" s="460"/>
      <c r="F473" s="461"/>
      <c r="G473" s="419"/>
      <c r="H473" s="420"/>
      <c r="I473" s="420"/>
      <c r="J473" s="420"/>
      <c r="K473" s="420"/>
      <c r="L473" s="420"/>
      <c r="M473" s="420"/>
      <c r="N473" s="420"/>
      <c r="O473" s="420"/>
      <c r="P473" s="420"/>
      <c r="Q473" s="420"/>
      <c r="R473" s="420"/>
      <c r="S473" s="420"/>
      <c r="T473" s="420"/>
      <c r="U473" s="420"/>
      <c r="V473" s="420"/>
      <c r="W473" s="420"/>
      <c r="X473" s="421"/>
      <c r="Y473" s="280" t="s">
        <v>45</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3"/>
      <c r="B474" s="894"/>
      <c r="C474" s="898"/>
      <c r="D474" s="894"/>
      <c r="E474" s="460"/>
      <c r="F474" s="461"/>
      <c r="G474" s="422"/>
      <c r="H474" s="423"/>
      <c r="I474" s="423"/>
      <c r="J474" s="423"/>
      <c r="K474" s="423"/>
      <c r="L474" s="423"/>
      <c r="M474" s="423"/>
      <c r="N474" s="423"/>
      <c r="O474" s="423"/>
      <c r="P474" s="423"/>
      <c r="Q474" s="423"/>
      <c r="R474" s="423"/>
      <c r="S474" s="423"/>
      <c r="T474" s="423"/>
      <c r="U474" s="423"/>
      <c r="V474" s="423"/>
      <c r="W474" s="423"/>
      <c r="X474" s="424"/>
      <c r="Y474" s="202" t="s">
        <v>88</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3"/>
      <c r="B475" s="894"/>
      <c r="C475" s="898"/>
      <c r="D475" s="894"/>
      <c r="E475" s="460"/>
      <c r="F475" s="461"/>
      <c r="G475" s="400"/>
      <c r="H475" s="425"/>
      <c r="I475" s="425"/>
      <c r="J475" s="425"/>
      <c r="K475" s="425"/>
      <c r="L475" s="425"/>
      <c r="M475" s="425"/>
      <c r="N475" s="425"/>
      <c r="O475" s="425"/>
      <c r="P475" s="425"/>
      <c r="Q475" s="425"/>
      <c r="R475" s="425"/>
      <c r="S475" s="425"/>
      <c r="T475" s="425"/>
      <c r="U475" s="425"/>
      <c r="V475" s="425"/>
      <c r="W475" s="425"/>
      <c r="X475" s="426"/>
      <c r="Y475" s="202" t="s">
        <v>50</v>
      </c>
      <c r="Z475" s="200"/>
      <c r="AA475" s="201"/>
      <c r="AB475" s="264" t="s">
        <v>46</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3"/>
      <c r="B476" s="894"/>
      <c r="C476" s="898"/>
      <c r="D476" s="894"/>
      <c r="E476" s="460" t="s">
        <v>342</v>
      </c>
      <c r="F476" s="461"/>
      <c r="G476" s="462" t="s">
        <v>340</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57" t="s">
        <v>48</v>
      </c>
      <c r="AF476" s="458"/>
      <c r="AG476" s="458"/>
      <c r="AH476" s="459"/>
      <c r="AI476" s="463" t="s">
        <v>307</v>
      </c>
      <c r="AJ476" s="463"/>
      <c r="AK476" s="463"/>
      <c r="AL476" s="261"/>
      <c r="AM476" s="463" t="s">
        <v>413</v>
      </c>
      <c r="AN476" s="463"/>
      <c r="AO476" s="463"/>
      <c r="AP476" s="261"/>
      <c r="AQ476" s="261" t="s">
        <v>331</v>
      </c>
      <c r="AR476" s="262"/>
      <c r="AS476" s="262"/>
      <c r="AT476" s="263"/>
      <c r="AU476" s="278" t="s">
        <v>224</v>
      </c>
      <c r="AV476" s="278"/>
      <c r="AW476" s="278"/>
      <c r="AX476" s="279"/>
    </row>
    <row r="477" spans="1:50" ht="18.75" hidden="1" customHeight="1" x14ac:dyDescent="0.15">
      <c r="A477" s="893"/>
      <c r="B477" s="894"/>
      <c r="C477" s="898"/>
      <c r="D477" s="894"/>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332</v>
      </c>
      <c r="AH477" s="228"/>
      <c r="AI477" s="464"/>
      <c r="AJ477" s="464"/>
      <c r="AK477" s="464"/>
      <c r="AL477" s="406"/>
      <c r="AM477" s="464"/>
      <c r="AN477" s="464"/>
      <c r="AO477" s="464"/>
      <c r="AP477" s="406"/>
      <c r="AQ477" s="225"/>
      <c r="AR477" s="226"/>
      <c r="AS477" s="227" t="s">
        <v>332</v>
      </c>
      <c r="AT477" s="228"/>
      <c r="AU477" s="226"/>
      <c r="AV477" s="226"/>
      <c r="AW477" s="227" t="s">
        <v>276</v>
      </c>
      <c r="AX477" s="252"/>
    </row>
    <row r="478" spans="1:50" ht="23.25" hidden="1" customHeight="1" x14ac:dyDescent="0.15">
      <c r="A478" s="893"/>
      <c r="B478" s="894"/>
      <c r="C478" s="898"/>
      <c r="D478" s="894"/>
      <c r="E478" s="460"/>
      <c r="F478" s="461"/>
      <c r="G478" s="419"/>
      <c r="H478" s="420"/>
      <c r="I478" s="420"/>
      <c r="J478" s="420"/>
      <c r="K478" s="420"/>
      <c r="L478" s="420"/>
      <c r="M478" s="420"/>
      <c r="N478" s="420"/>
      <c r="O478" s="420"/>
      <c r="P478" s="420"/>
      <c r="Q478" s="420"/>
      <c r="R478" s="420"/>
      <c r="S478" s="420"/>
      <c r="T478" s="420"/>
      <c r="U478" s="420"/>
      <c r="V478" s="420"/>
      <c r="W478" s="420"/>
      <c r="X478" s="421"/>
      <c r="Y478" s="280" t="s">
        <v>45</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3"/>
      <c r="B479" s="894"/>
      <c r="C479" s="898"/>
      <c r="D479" s="894"/>
      <c r="E479" s="460"/>
      <c r="F479" s="461"/>
      <c r="G479" s="422"/>
      <c r="H479" s="423"/>
      <c r="I479" s="423"/>
      <c r="J479" s="423"/>
      <c r="K479" s="423"/>
      <c r="L479" s="423"/>
      <c r="M479" s="423"/>
      <c r="N479" s="423"/>
      <c r="O479" s="423"/>
      <c r="P479" s="423"/>
      <c r="Q479" s="423"/>
      <c r="R479" s="423"/>
      <c r="S479" s="423"/>
      <c r="T479" s="423"/>
      <c r="U479" s="423"/>
      <c r="V479" s="423"/>
      <c r="W479" s="423"/>
      <c r="X479" s="424"/>
      <c r="Y479" s="202" t="s">
        <v>88</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3"/>
      <c r="B480" s="894"/>
      <c r="C480" s="898"/>
      <c r="D480" s="894"/>
      <c r="E480" s="460"/>
      <c r="F480" s="461"/>
      <c r="G480" s="400"/>
      <c r="H480" s="425"/>
      <c r="I480" s="425"/>
      <c r="J480" s="425"/>
      <c r="K480" s="425"/>
      <c r="L480" s="425"/>
      <c r="M480" s="425"/>
      <c r="N480" s="425"/>
      <c r="O480" s="425"/>
      <c r="P480" s="425"/>
      <c r="Q480" s="425"/>
      <c r="R480" s="425"/>
      <c r="S480" s="425"/>
      <c r="T480" s="425"/>
      <c r="U480" s="425"/>
      <c r="V480" s="425"/>
      <c r="W480" s="425"/>
      <c r="X480" s="426"/>
      <c r="Y480" s="202" t="s">
        <v>50</v>
      </c>
      <c r="Z480" s="200"/>
      <c r="AA480" s="201"/>
      <c r="AB480" s="264" t="s">
        <v>46</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customHeight="1" x14ac:dyDescent="0.15">
      <c r="A481" s="893"/>
      <c r="B481" s="894"/>
      <c r="C481" s="898"/>
      <c r="D481" s="894"/>
      <c r="E481" s="416" t="s">
        <v>179</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15">
      <c r="A482" s="893"/>
      <c r="B482" s="894"/>
      <c r="C482" s="898"/>
      <c r="D482" s="894"/>
      <c r="E482" s="427" t="s">
        <v>472</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15">
      <c r="A483" s="893"/>
      <c r="B483" s="894"/>
      <c r="C483" s="898"/>
      <c r="D483" s="894"/>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3"/>
      <c r="B484" s="894"/>
      <c r="C484" s="898"/>
      <c r="D484" s="894"/>
      <c r="E484" s="398" t="s">
        <v>470</v>
      </c>
      <c r="F484" s="399"/>
      <c r="G484" s="452" t="s">
        <v>355</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3"/>
      <c r="B485" s="894"/>
      <c r="C485" s="898"/>
      <c r="D485" s="894"/>
      <c r="E485" s="460" t="s">
        <v>341</v>
      </c>
      <c r="F485" s="461"/>
      <c r="G485" s="462" t="s">
        <v>339</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57" t="s">
        <v>48</v>
      </c>
      <c r="AF485" s="458"/>
      <c r="AG485" s="458"/>
      <c r="AH485" s="459"/>
      <c r="AI485" s="463" t="s">
        <v>307</v>
      </c>
      <c r="AJ485" s="463"/>
      <c r="AK485" s="463"/>
      <c r="AL485" s="261"/>
      <c r="AM485" s="463" t="s">
        <v>413</v>
      </c>
      <c r="AN485" s="463"/>
      <c r="AO485" s="463"/>
      <c r="AP485" s="261"/>
      <c r="AQ485" s="261" t="s">
        <v>331</v>
      </c>
      <c r="AR485" s="262"/>
      <c r="AS485" s="262"/>
      <c r="AT485" s="263"/>
      <c r="AU485" s="278" t="s">
        <v>224</v>
      </c>
      <c r="AV485" s="278"/>
      <c r="AW485" s="278"/>
      <c r="AX485" s="279"/>
    </row>
    <row r="486" spans="1:50" ht="18.75" hidden="1" customHeight="1" x14ac:dyDescent="0.15">
      <c r="A486" s="893"/>
      <c r="B486" s="894"/>
      <c r="C486" s="898"/>
      <c r="D486" s="894"/>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332</v>
      </c>
      <c r="AH486" s="228"/>
      <c r="AI486" s="464"/>
      <c r="AJ486" s="464"/>
      <c r="AK486" s="464"/>
      <c r="AL486" s="406"/>
      <c r="AM486" s="464"/>
      <c r="AN486" s="464"/>
      <c r="AO486" s="464"/>
      <c r="AP486" s="406"/>
      <c r="AQ486" s="225"/>
      <c r="AR486" s="226"/>
      <c r="AS486" s="227" t="s">
        <v>332</v>
      </c>
      <c r="AT486" s="228"/>
      <c r="AU486" s="226"/>
      <c r="AV486" s="226"/>
      <c r="AW486" s="227" t="s">
        <v>276</v>
      </c>
      <c r="AX486" s="252"/>
    </row>
    <row r="487" spans="1:50" ht="23.25" hidden="1" customHeight="1" x14ac:dyDescent="0.15">
      <c r="A487" s="893"/>
      <c r="B487" s="894"/>
      <c r="C487" s="898"/>
      <c r="D487" s="894"/>
      <c r="E487" s="460"/>
      <c r="F487" s="461"/>
      <c r="G487" s="419"/>
      <c r="H487" s="420"/>
      <c r="I487" s="420"/>
      <c r="J487" s="420"/>
      <c r="K487" s="420"/>
      <c r="L487" s="420"/>
      <c r="M487" s="420"/>
      <c r="N487" s="420"/>
      <c r="O487" s="420"/>
      <c r="P487" s="420"/>
      <c r="Q487" s="420"/>
      <c r="R487" s="420"/>
      <c r="S487" s="420"/>
      <c r="T487" s="420"/>
      <c r="U487" s="420"/>
      <c r="V487" s="420"/>
      <c r="W487" s="420"/>
      <c r="X487" s="421"/>
      <c r="Y487" s="280" t="s">
        <v>45</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3"/>
      <c r="B488" s="894"/>
      <c r="C488" s="898"/>
      <c r="D488" s="894"/>
      <c r="E488" s="460"/>
      <c r="F488" s="461"/>
      <c r="G488" s="422"/>
      <c r="H488" s="423"/>
      <c r="I488" s="423"/>
      <c r="J488" s="423"/>
      <c r="K488" s="423"/>
      <c r="L488" s="423"/>
      <c r="M488" s="423"/>
      <c r="N488" s="423"/>
      <c r="O488" s="423"/>
      <c r="P488" s="423"/>
      <c r="Q488" s="423"/>
      <c r="R488" s="423"/>
      <c r="S488" s="423"/>
      <c r="T488" s="423"/>
      <c r="U488" s="423"/>
      <c r="V488" s="423"/>
      <c r="W488" s="423"/>
      <c r="X488" s="424"/>
      <c r="Y488" s="202" t="s">
        <v>88</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3"/>
      <c r="B489" s="894"/>
      <c r="C489" s="898"/>
      <c r="D489" s="894"/>
      <c r="E489" s="460"/>
      <c r="F489" s="461"/>
      <c r="G489" s="400"/>
      <c r="H489" s="425"/>
      <c r="I489" s="425"/>
      <c r="J489" s="425"/>
      <c r="K489" s="425"/>
      <c r="L489" s="425"/>
      <c r="M489" s="425"/>
      <c r="N489" s="425"/>
      <c r="O489" s="425"/>
      <c r="P489" s="425"/>
      <c r="Q489" s="425"/>
      <c r="R489" s="425"/>
      <c r="S489" s="425"/>
      <c r="T489" s="425"/>
      <c r="U489" s="425"/>
      <c r="V489" s="425"/>
      <c r="W489" s="425"/>
      <c r="X489" s="426"/>
      <c r="Y489" s="202" t="s">
        <v>50</v>
      </c>
      <c r="Z489" s="200"/>
      <c r="AA489" s="201"/>
      <c r="AB489" s="264" t="s">
        <v>46</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3"/>
      <c r="B490" s="894"/>
      <c r="C490" s="898"/>
      <c r="D490" s="894"/>
      <c r="E490" s="460" t="s">
        <v>341</v>
      </c>
      <c r="F490" s="461"/>
      <c r="G490" s="462" t="s">
        <v>339</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57" t="s">
        <v>48</v>
      </c>
      <c r="AF490" s="458"/>
      <c r="AG490" s="458"/>
      <c r="AH490" s="459"/>
      <c r="AI490" s="463" t="s">
        <v>307</v>
      </c>
      <c r="AJ490" s="463"/>
      <c r="AK490" s="463"/>
      <c r="AL490" s="261"/>
      <c r="AM490" s="463" t="s">
        <v>413</v>
      </c>
      <c r="AN490" s="463"/>
      <c r="AO490" s="463"/>
      <c r="AP490" s="261"/>
      <c r="AQ490" s="261" t="s">
        <v>331</v>
      </c>
      <c r="AR490" s="262"/>
      <c r="AS490" s="262"/>
      <c r="AT490" s="263"/>
      <c r="AU490" s="278" t="s">
        <v>224</v>
      </c>
      <c r="AV490" s="278"/>
      <c r="AW490" s="278"/>
      <c r="AX490" s="279"/>
    </row>
    <row r="491" spans="1:50" ht="18.75" hidden="1" customHeight="1" x14ac:dyDescent="0.15">
      <c r="A491" s="893"/>
      <c r="B491" s="894"/>
      <c r="C491" s="898"/>
      <c r="D491" s="894"/>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332</v>
      </c>
      <c r="AH491" s="228"/>
      <c r="AI491" s="464"/>
      <c r="AJ491" s="464"/>
      <c r="AK491" s="464"/>
      <c r="AL491" s="406"/>
      <c r="AM491" s="464"/>
      <c r="AN491" s="464"/>
      <c r="AO491" s="464"/>
      <c r="AP491" s="406"/>
      <c r="AQ491" s="225"/>
      <c r="AR491" s="226"/>
      <c r="AS491" s="227" t="s">
        <v>332</v>
      </c>
      <c r="AT491" s="228"/>
      <c r="AU491" s="226"/>
      <c r="AV491" s="226"/>
      <c r="AW491" s="227" t="s">
        <v>276</v>
      </c>
      <c r="AX491" s="252"/>
    </row>
    <row r="492" spans="1:50" ht="23.25" hidden="1" customHeight="1" x14ac:dyDescent="0.15">
      <c r="A492" s="893"/>
      <c r="B492" s="894"/>
      <c r="C492" s="898"/>
      <c r="D492" s="894"/>
      <c r="E492" s="460"/>
      <c r="F492" s="461"/>
      <c r="G492" s="419"/>
      <c r="H492" s="420"/>
      <c r="I492" s="420"/>
      <c r="J492" s="420"/>
      <c r="K492" s="420"/>
      <c r="L492" s="420"/>
      <c r="M492" s="420"/>
      <c r="N492" s="420"/>
      <c r="O492" s="420"/>
      <c r="P492" s="420"/>
      <c r="Q492" s="420"/>
      <c r="R492" s="420"/>
      <c r="S492" s="420"/>
      <c r="T492" s="420"/>
      <c r="U492" s="420"/>
      <c r="V492" s="420"/>
      <c r="W492" s="420"/>
      <c r="X492" s="421"/>
      <c r="Y492" s="280" t="s">
        <v>45</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3"/>
      <c r="B493" s="894"/>
      <c r="C493" s="898"/>
      <c r="D493" s="894"/>
      <c r="E493" s="460"/>
      <c r="F493" s="461"/>
      <c r="G493" s="422"/>
      <c r="H493" s="423"/>
      <c r="I493" s="423"/>
      <c r="J493" s="423"/>
      <c r="K493" s="423"/>
      <c r="L493" s="423"/>
      <c r="M493" s="423"/>
      <c r="N493" s="423"/>
      <c r="O493" s="423"/>
      <c r="P493" s="423"/>
      <c r="Q493" s="423"/>
      <c r="R493" s="423"/>
      <c r="S493" s="423"/>
      <c r="T493" s="423"/>
      <c r="U493" s="423"/>
      <c r="V493" s="423"/>
      <c r="W493" s="423"/>
      <c r="X493" s="424"/>
      <c r="Y493" s="202" t="s">
        <v>88</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3"/>
      <c r="B494" s="894"/>
      <c r="C494" s="898"/>
      <c r="D494" s="894"/>
      <c r="E494" s="460"/>
      <c r="F494" s="461"/>
      <c r="G494" s="400"/>
      <c r="H494" s="425"/>
      <c r="I494" s="425"/>
      <c r="J494" s="425"/>
      <c r="K494" s="425"/>
      <c r="L494" s="425"/>
      <c r="M494" s="425"/>
      <c r="N494" s="425"/>
      <c r="O494" s="425"/>
      <c r="P494" s="425"/>
      <c r="Q494" s="425"/>
      <c r="R494" s="425"/>
      <c r="S494" s="425"/>
      <c r="T494" s="425"/>
      <c r="U494" s="425"/>
      <c r="V494" s="425"/>
      <c r="W494" s="425"/>
      <c r="X494" s="426"/>
      <c r="Y494" s="202" t="s">
        <v>50</v>
      </c>
      <c r="Z494" s="200"/>
      <c r="AA494" s="201"/>
      <c r="AB494" s="264" t="s">
        <v>46</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3"/>
      <c r="B495" s="894"/>
      <c r="C495" s="898"/>
      <c r="D495" s="894"/>
      <c r="E495" s="460" t="s">
        <v>341</v>
      </c>
      <c r="F495" s="461"/>
      <c r="G495" s="462" t="s">
        <v>339</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57" t="s">
        <v>48</v>
      </c>
      <c r="AF495" s="458"/>
      <c r="AG495" s="458"/>
      <c r="AH495" s="459"/>
      <c r="AI495" s="463" t="s">
        <v>307</v>
      </c>
      <c r="AJ495" s="463"/>
      <c r="AK495" s="463"/>
      <c r="AL495" s="261"/>
      <c r="AM495" s="463" t="s">
        <v>413</v>
      </c>
      <c r="AN495" s="463"/>
      <c r="AO495" s="463"/>
      <c r="AP495" s="261"/>
      <c r="AQ495" s="261" t="s">
        <v>331</v>
      </c>
      <c r="AR495" s="262"/>
      <c r="AS495" s="262"/>
      <c r="AT495" s="263"/>
      <c r="AU495" s="278" t="s">
        <v>224</v>
      </c>
      <c r="AV495" s="278"/>
      <c r="AW495" s="278"/>
      <c r="AX495" s="279"/>
    </row>
    <row r="496" spans="1:50" ht="18.75" hidden="1" customHeight="1" x14ac:dyDescent="0.15">
      <c r="A496" s="893"/>
      <c r="B496" s="894"/>
      <c r="C496" s="898"/>
      <c r="D496" s="894"/>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332</v>
      </c>
      <c r="AH496" s="228"/>
      <c r="AI496" s="464"/>
      <c r="AJ496" s="464"/>
      <c r="AK496" s="464"/>
      <c r="AL496" s="406"/>
      <c r="AM496" s="464"/>
      <c r="AN496" s="464"/>
      <c r="AO496" s="464"/>
      <c r="AP496" s="406"/>
      <c r="AQ496" s="225"/>
      <c r="AR496" s="226"/>
      <c r="AS496" s="227" t="s">
        <v>332</v>
      </c>
      <c r="AT496" s="228"/>
      <c r="AU496" s="226"/>
      <c r="AV496" s="226"/>
      <c r="AW496" s="227" t="s">
        <v>276</v>
      </c>
      <c r="AX496" s="252"/>
    </row>
    <row r="497" spans="1:50" ht="23.25" hidden="1" customHeight="1" x14ac:dyDescent="0.15">
      <c r="A497" s="893"/>
      <c r="B497" s="894"/>
      <c r="C497" s="898"/>
      <c r="D497" s="894"/>
      <c r="E497" s="460"/>
      <c r="F497" s="461"/>
      <c r="G497" s="419"/>
      <c r="H497" s="420"/>
      <c r="I497" s="420"/>
      <c r="J497" s="420"/>
      <c r="K497" s="420"/>
      <c r="L497" s="420"/>
      <c r="M497" s="420"/>
      <c r="N497" s="420"/>
      <c r="O497" s="420"/>
      <c r="P497" s="420"/>
      <c r="Q497" s="420"/>
      <c r="R497" s="420"/>
      <c r="S497" s="420"/>
      <c r="T497" s="420"/>
      <c r="U497" s="420"/>
      <c r="V497" s="420"/>
      <c r="W497" s="420"/>
      <c r="X497" s="421"/>
      <c r="Y497" s="280" t="s">
        <v>45</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3"/>
      <c r="B498" s="894"/>
      <c r="C498" s="898"/>
      <c r="D498" s="894"/>
      <c r="E498" s="460"/>
      <c r="F498" s="461"/>
      <c r="G498" s="422"/>
      <c r="H498" s="423"/>
      <c r="I498" s="423"/>
      <c r="J498" s="423"/>
      <c r="K498" s="423"/>
      <c r="L498" s="423"/>
      <c r="M498" s="423"/>
      <c r="N498" s="423"/>
      <c r="O498" s="423"/>
      <c r="P498" s="423"/>
      <c r="Q498" s="423"/>
      <c r="R498" s="423"/>
      <c r="S498" s="423"/>
      <c r="T498" s="423"/>
      <c r="U498" s="423"/>
      <c r="V498" s="423"/>
      <c r="W498" s="423"/>
      <c r="X498" s="424"/>
      <c r="Y498" s="202" t="s">
        <v>88</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3"/>
      <c r="B499" s="894"/>
      <c r="C499" s="898"/>
      <c r="D499" s="894"/>
      <c r="E499" s="460"/>
      <c r="F499" s="461"/>
      <c r="G499" s="400"/>
      <c r="H499" s="425"/>
      <c r="I499" s="425"/>
      <c r="J499" s="425"/>
      <c r="K499" s="425"/>
      <c r="L499" s="425"/>
      <c r="M499" s="425"/>
      <c r="N499" s="425"/>
      <c r="O499" s="425"/>
      <c r="P499" s="425"/>
      <c r="Q499" s="425"/>
      <c r="R499" s="425"/>
      <c r="S499" s="425"/>
      <c r="T499" s="425"/>
      <c r="U499" s="425"/>
      <c r="V499" s="425"/>
      <c r="W499" s="425"/>
      <c r="X499" s="426"/>
      <c r="Y499" s="202" t="s">
        <v>50</v>
      </c>
      <c r="Z499" s="200"/>
      <c r="AA499" s="201"/>
      <c r="AB499" s="264" t="s">
        <v>46</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3"/>
      <c r="B500" s="894"/>
      <c r="C500" s="898"/>
      <c r="D500" s="894"/>
      <c r="E500" s="460" t="s">
        <v>341</v>
      </c>
      <c r="F500" s="461"/>
      <c r="G500" s="462" t="s">
        <v>339</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57" t="s">
        <v>48</v>
      </c>
      <c r="AF500" s="458"/>
      <c r="AG500" s="458"/>
      <c r="AH500" s="459"/>
      <c r="AI500" s="463" t="s">
        <v>307</v>
      </c>
      <c r="AJ500" s="463"/>
      <c r="AK500" s="463"/>
      <c r="AL500" s="261"/>
      <c r="AM500" s="463" t="s">
        <v>413</v>
      </c>
      <c r="AN500" s="463"/>
      <c r="AO500" s="463"/>
      <c r="AP500" s="261"/>
      <c r="AQ500" s="261" t="s">
        <v>331</v>
      </c>
      <c r="AR500" s="262"/>
      <c r="AS500" s="262"/>
      <c r="AT500" s="263"/>
      <c r="AU500" s="278" t="s">
        <v>224</v>
      </c>
      <c r="AV500" s="278"/>
      <c r="AW500" s="278"/>
      <c r="AX500" s="279"/>
    </row>
    <row r="501" spans="1:50" ht="18.75" hidden="1" customHeight="1" x14ac:dyDescent="0.15">
      <c r="A501" s="893"/>
      <c r="B501" s="894"/>
      <c r="C501" s="898"/>
      <c r="D501" s="894"/>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332</v>
      </c>
      <c r="AH501" s="228"/>
      <c r="AI501" s="464"/>
      <c r="AJ501" s="464"/>
      <c r="AK501" s="464"/>
      <c r="AL501" s="406"/>
      <c r="AM501" s="464"/>
      <c r="AN501" s="464"/>
      <c r="AO501" s="464"/>
      <c r="AP501" s="406"/>
      <c r="AQ501" s="225"/>
      <c r="AR501" s="226"/>
      <c r="AS501" s="227" t="s">
        <v>332</v>
      </c>
      <c r="AT501" s="228"/>
      <c r="AU501" s="226"/>
      <c r="AV501" s="226"/>
      <c r="AW501" s="227" t="s">
        <v>276</v>
      </c>
      <c r="AX501" s="252"/>
    </row>
    <row r="502" spans="1:50" ht="23.25" hidden="1" customHeight="1" x14ac:dyDescent="0.15">
      <c r="A502" s="893"/>
      <c r="B502" s="894"/>
      <c r="C502" s="898"/>
      <c r="D502" s="894"/>
      <c r="E502" s="460"/>
      <c r="F502" s="461"/>
      <c r="G502" s="419"/>
      <c r="H502" s="420"/>
      <c r="I502" s="420"/>
      <c r="J502" s="420"/>
      <c r="K502" s="420"/>
      <c r="L502" s="420"/>
      <c r="M502" s="420"/>
      <c r="N502" s="420"/>
      <c r="O502" s="420"/>
      <c r="P502" s="420"/>
      <c r="Q502" s="420"/>
      <c r="R502" s="420"/>
      <c r="S502" s="420"/>
      <c r="T502" s="420"/>
      <c r="U502" s="420"/>
      <c r="V502" s="420"/>
      <c r="W502" s="420"/>
      <c r="X502" s="421"/>
      <c r="Y502" s="280" t="s">
        <v>45</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3"/>
      <c r="B503" s="894"/>
      <c r="C503" s="898"/>
      <c r="D503" s="894"/>
      <c r="E503" s="460"/>
      <c r="F503" s="461"/>
      <c r="G503" s="422"/>
      <c r="H503" s="423"/>
      <c r="I503" s="423"/>
      <c r="J503" s="423"/>
      <c r="K503" s="423"/>
      <c r="L503" s="423"/>
      <c r="M503" s="423"/>
      <c r="N503" s="423"/>
      <c r="O503" s="423"/>
      <c r="P503" s="423"/>
      <c r="Q503" s="423"/>
      <c r="R503" s="423"/>
      <c r="S503" s="423"/>
      <c r="T503" s="423"/>
      <c r="U503" s="423"/>
      <c r="V503" s="423"/>
      <c r="W503" s="423"/>
      <c r="X503" s="424"/>
      <c r="Y503" s="202" t="s">
        <v>88</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3"/>
      <c r="B504" s="894"/>
      <c r="C504" s="898"/>
      <c r="D504" s="894"/>
      <c r="E504" s="460"/>
      <c r="F504" s="461"/>
      <c r="G504" s="400"/>
      <c r="H504" s="425"/>
      <c r="I504" s="425"/>
      <c r="J504" s="425"/>
      <c r="K504" s="425"/>
      <c r="L504" s="425"/>
      <c r="M504" s="425"/>
      <c r="N504" s="425"/>
      <c r="O504" s="425"/>
      <c r="P504" s="425"/>
      <c r="Q504" s="425"/>
      <c r="R504" s="425"/>
      <c r="S504" s="425"/>
      <c r="T504" s="425"/>
      <c r="U504" s="425"/>
      <c r="V504" s="425"/>
      <c r="W504" s="425"/>
      <c r="X504" s="426"/>
      <c r="Y504" s="202" t="s">
        <v>50</v>
      </c>
      <c r="Z504" s="200"/>
      <c r="AA504" s="201"/>
      <c r="AB504" s="264" t="s">
        <v>46</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3"/>
      <c r="B505" s="894"/>
      <c r="C505" s="898"/>
      <c r="D505" s="894"/>
      <c r="E505" s="460" t="s">
        <v>341</v>
      </c>
      <c r="F505" s="461"/>
      <c r="G505" s="462" t="s">
        <v>339</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57" t="s">
        <v>48</v>
      </c>
      <c r="AF505" s="458"/>
      <c r="AG505" s="458"/>
      <c r="AH505" s="459"/>
      <c r="AI505" s="463" t="s">
        <v>307</v>
      </c>
      <c r="AJ505" s="463"/>
      <c r="AK505" s="463"/>
      <c r="AL505" s="261"/>
      <c r="AM505" s="463" t="s">
        <v>413</v>
      </c>
      <c r="AN505" s="463"/>
      <c r="AO505" s="463"/>
      <c r="AP505" s="261"/>
      <c r="AQ505" s="261" t="s">
        <v>331</v>
      </c>
      <c r="AR505" s="262"/>
      <c r="AS505" s="262"/>
      <c r="AT505" s="263"/>
      <c r="AU505" s="278" t="s">
        <v>224</v>
      </c>
      <c r="AV505" s="278"/>
      <c r="AW505" s="278"/>
      <c r="AX505" s="279"/>
    </row>
    <row r="506" spans="1:50" ht="18.75" hidden="1" customHeight="1" x14ac:dyDescent="0.15">
      <c r="A506" s="893"/>
      <c r="B506" s="894"/>
      <c r="C506" s="898"/>
      <c r="D506" s="894"/>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332</v>
      </c>
      <c r="AH506" s="228"/>
      <c r="AI506" s="464"/>
      <c r="AJ506" s="464"/>
      <c r="AK506" s="464"/>
      <c r="AL506" s="406"/>
      <c r="AM506" s="464"/>
      <c r="AN506" s="464"/>
      <c r="AO506" s="464"/>
      <c r="AP506" s="406"/>
      <c r="AQ506" s="225"/>
      <c r="AR506" s="226"/>
      <c r="AS506" s="227" t="s">
        <v>332</v>
      </c>
      <c r="AT506" s="228"/>
      <c r="AU506" s="226"/>
      <c r="AV506" s="226"/>
      <c r="AW506" s="227" t="s">
        <v>276</v>
      </c>
      <c r="AX506" s="252"/>
    </row>
    <row r="507" spans="1:50" ht="23.25" hidden="1" customHeight="1" x14ac:dyDescent="0.15">
      <c r="A507" s="893"/>
      <c r="B507" s="894"/>
      <c r="C507" s="898"/>
      <c r="D507" s="894"/>
      <c r="E507" s="460"/>
      <c r="F507" s="461"/>
      <c r="G507" s="419"/>
      <c r="H507" s="420"/>
      <c r="I507" s="420"/>
      <c r="J507" s="420"/>
      <c r="K507" s="420"/>
      <c r="L507" s="420"/>
      <c r="M507" s="420"/>
      <c r="N507" s="420"/>
      <c r="O507" s="420"/>
      <c r="P507" s="420"/>
      <c r="Q507" s="420"/>
      <c r="R507" s="420"/>
      <c r="S507" s="420"/>
      <c r="T507" s="420"/>
      <c r="U507" s="420"/>
      <c r="V507" s="420"/>
      <c r="W507" s="420"/>
      <c r="X507" s="421"/>
      <c r="Y507" s="280" t="s">
        <v>45</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3"/>
      <c r="B508" s="894"/>
      <c r="C508" s="898"/>
      <c r="D508" s="894"/>
      <c r="E508" s="460"/>
      <c r="F508" s="461"/>
      <c r="G508" s="422"/>
      <c r="H508" s="423"/>
      <c r="I508" s="423"/>
      <c r="J508" s="423"/>
      <c r="K508" s="423"/>
      <c r="L508" s="423"/>
      <c r="M508" s="423"/>
      <c r="N508" s="423"/>
      <c r="O508" s="423"/>
      <c r="P508" s="423"/>
      <c r="Q508" s="423"/>
      <c r="R508" s="423"/>
      <c r="S508" s="423"/>
      <c r="T508" s="423"/>
      <c r="U508" s="423"/>
      <c r="V508" s="423"/>
      <c r="W508" s="423"/>
      <c r="X508" s="424"/>
      <c r="Y508" s="202" t="s">
        <v>88</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3"/>
      <c r="B509" s="894"/>
      <c r="C509" s="898"/>
      <c r="D509" s="894"/>
      <c r="E509" s="460"/>
      <c r="F509" s="461"/>
      <c r="G509" s="400"/>
      <c r="H509" s="425"/>
      <c r="I509" s="425"/>
      <c r="J509" s="425"/>
      <c r="K509" s="425"/>
      <c r="L509" s="425"/>
      <c r="M509" s="425"/>
      <c r="N509" s="425"/>
      <c r="O509" s="425"/>
      <c r="P509" s="425"/>
      <c r="Q509" s="425"/>
      <c r="R509" s="425"/>
      <c r="S509" s="425"/>
      <c r="T509" s="425"/>
      <c r="U509" s="425"/>
      <c r="V509" s="425"/>
      <c r="W509" s="425"/>
      <c r="X509" s="426"/>
      <c r="Y509" s="202" t="s">
        <v>50</v>
      </c>
      <c r="Z509" s="200"/>
      <c r="AA509" s="201"/>
      <c r="AB509" s="264" t="s">
        <v>46</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3"/>
      <c r="B510" s="894"/>
      <c r="C510" s="898"/>
      <c r="D510" s="894"/>
      <c r="E510" s="460" t="s">
        <v>342</v>
      </c>
      <c r="F510" s="461"/>
      <c r="G510" s="462" t="s">
        <v>340</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57" t="s">
        <v>48</v>
      </c>
      <c r="AF510" s="458"/>
      <c r="AG510" s="458"/>
      <c r="AH510" s="459"/>
      <c r="AI510" s="463" t="s">
        <v>307</v>
      </c>
      <c r="AJ510" s="463"/>
      <c r="AK510" s="463"/>
      <c r="AL510" s="261"/>
      <c r="AM510" s="463" t="s">
        <v>413</v>
      </c>
      <c r="AN510" s="463"/>
      <c r="AO510" s="463"/>
      <c r="AP510" s="261"/>
      <c r="AQ510" s="261" t="s">
        <v>331</v>
      </c>
      <c r="AR510" s="262"/>
      <c r="AS510" s="262"/>
      <c r="AT510" s="263"/>
      <c r="AU510" s="278" t="s">
        <v>224</v>
      </c>
      <c r="AV510" s="278"/>
      <c r="AW510" s="278"/>
      <c r="AX510" s="279"/>
    </row>
    <row r="511" spans="1:50" ht="18.75" hidden="1" customHeight="1" x14ac:dyDescent="0.15">
      <c r="A511" s="893"/>
      <c r="B511" s="894"/>
      <c r="C511" s="898"/>
      <c r="D511" s="894"/>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332</v>
      </c>
      <c r="AH511" s="228"/>
      <c r="AI511" s="464"/>
      <c r="AJ511" s="464"/>
      <c r="AK511" s="464"/>
      <c r="AL511" s="406"/>
      <c r="AM511" s="464"/>
      <c r="AN511" s="464"/>
      <c r="AO511" s="464"/>
      <c r="AP511" s="406"/>
      <c r="AQ511" s="225"/>
      <c r="AR511" s="226"/>
      <c r="AS511" s="227" t="s">
        <v>332</v>
      </c>
      <c r="AT511" s="228"/>
      <c r="AU511" s="226"/>
      <c r="AV511" s="226"/>
      <c r="AW511" s="227" t="s">
        <v>276</v>
      </c>
      <c r="AX511" s="252"/>
    </row>
    <row r="512" spans="1:50" ht="23.25" hidden="1" customHeight="1" x14ac:dyDescent="0.15">
      <c r="A512" s="893"/>
      <c r="B512" s="894"/>
      <c r="C512" s="898"/>
      <c r="D512" s="894"/>
      <c r="E512" s="460"/>
      <c r="F512" s="461"/>
      <c r="G512" s="419"/>
      <c r="H512" s="420"/>
      <c r="I512" s="420"/>
      <c r="J512" s="420"/>
      <c r="K512" s="420"/>
      <c r="L512" s="420"/>
      <c r="M512" s="420"/>
      <c r="N512" s="420"/>
      <c r="O512" s="420"/>
      <c r="P512" s="420"/>
      <c r="Q512" s="420"/>
      <c r="R512" s="420"/>
      <c r="S512" s="420"/>
      <c r="T512" s="420"/>
      <c r="U512" s="420"/>
      <c r="V512" s="420"/>
      <c r="W512" s="420"/>
      <c r="X512" s="421"/>
      <c r="Y512" s="280" t="s">
        <v>45</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3"/>
      <c r="B513" s="894"/>
      <c r="C513" s="898"/>
      <c r="D513" s="894"/>
      <c r="E513" s="460"/>
      <c r="F513" s="461"/>
      <c r="G513" s="422"/>
      <c r="H513" s="423"/>
      <c r="I513" s="423"/>
      <c r="J513" s="423"/>
      <c r="K513" s="423"/>
      <c r="L513" s="423"/>
      <c r="M513" s="423"/>
      <c r="N513" s="423"/>
      <c r="O513" s="423"/>
      <c r="P513" s="423"/>
      <c r="Q513" s="423"/>
      <c r="R513" s="423"/>
      <c r="S513" s="423"/>
      <c r="T513" s="423"/>
      <c r="U513" s="423"/>
      <c r="V513" s="423"/>
      <c r="W513" s="423"/>
      <c r="X513" s="424"/>
      <c r="Y513" s="202" t="s">
        <v>88</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3"/>
      <c r="B514" s="894"/>
      <c r="C514" s="898"/>
      <c r="D514" s="894"/>
      <c r="E514" s="460"/>
      <c r="F514" s="461"/>
      <c r="G514" s="400"/>
      <c r="H514" s="425"/>
      <c r="I514" s="425"/>
      <c r="J514" s="425"/>
      <c r="K514" s="425"/>
      <c r="L514" s="425"/>
      <c r="M514" s="425"/>
      <c r="N514" s="425"/>
      <c r="O514" s="425"/>
      <c r="P514" s="425"/>
      <c r="Q514" s="425"/>
      <c r="R514" s="425"/>
      <c r="S514" s="425"/>
      <c r="T514" s="425"/>
      <c r="U514" s="425"/>
      <c r="V514" s="425"/>
      <c r="W514" s="425"/>
      <c r="X514" s="426"/>
      <c r="Y514" s="202" t="s">
        <v>50</v>
      </c>
      <c r="Z514" s="200"/>
      <c r="AA514" s="201"/>
      <c r="AB514" s="264" t="s">
        <v>46</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3"/>
      <c r="B515" s="894"/>
      <c r="C515" s="898"/>
      <c r="D515" s="894"/>
      <c r="E515" s="460" t="s">
        <v>342</v>
      </c>
      <c r="F515" s="461"/>
      <c r="G515" s="462" t="s">
        <v>340</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57" t="s">
        <v>48</v>
      </c>
      <c r="AF515" s="458"/>
      <c r="AG515" s="458"/>
      <c r="AH515" s="459"/>
      <c r="AI515" s="463" t="s">
        <v>307</v>
      </c>
      <c r="AJ515" s="463"/>
      <c r="AK515" s="463"/>
      <c r="AL515" s="261"/>
      <c r="AM515" s="463" t="s">
        <v>413</v>
      </c>
      <c r="AN515" s="463"/>
      <c r="AO515" s="463"/>
      <c r="AP515" s="261"/>
      <c r="AQ515" s="261" t="s">
        <v>331</v>
      </c>
      <c r="AR515" s="262"/>
      <c r="AS515" s="262"/>
      <c r="AT515" s="263"/>
      <c r="AU515" s="278" t="s">
        <v>224</v>
      </c>
      <c r="AV515" s="278"/>
      <c r="AW515" s="278"/>
      <c r="AX515" s="279"/>
    </row>
    <row r="516" spans="1:50" ht="18.75" hidden="1" customHeight="1" x14ac:dyDescent="0.15">
      <c r="A516" s="893"/>
      <c r="B516" s="894"/>
      <c r="C516" s="898"/>
      <c r="D516" s="894"/>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332</v>
      </c>
      <c r="AH516" s="228"/>
      <c r="AI516" s="464"/>
      <c r="AJ516" s="464"/>
      <c r="AK516" s="464"/>
      <c r="AL516" s="406"/>
      <c r="AM516" s="464"/>
      <c r="AN516" s="464"/>
      <c r="AO516" s="464"/>
      <c r="AP516" s="406"/>
      <c r="AQ516" s="225"/>
      <c r="AR516" s="226"/>
      <c r="AS516" s="227" t="s">
        <v>332</v>
      </c>
      <c r="AT516" s="228"/>
      <c r="AU516" s="226"/>
      <c r="AV516" s="226"/>
      <c r="AW516" s="227" t="s">
        <v>276</v>
      </c>
      <c r="AX516" s="252"/>
    </row>
    <row r="517" spans="1:50" ht="23.25" hidden="1" customHeight="1" x14ac:dyDescent="0.15">
      <c r="A517" s="893"/>
      <c r="B517" s="894"/>
      <c r="C517" s="898"/>
      <c r="D517" s="894"/>
      <c r="E517" s="460"/>
      <c r="F517" s="461"/>
      <c r="G517" s="419"/>
      <c r="H517" s="420"/>
      <c r="I517" s="420"/>
      <c r="J517" s="420"/>
      <c r="K517" s="420"/>
      <c r="L517" s="420"/>
      <c r="M517" s="420"/>
      <c r="N517" s="420"/>
      <c r="O517" s="420"/>
      <c r="P517" s="420"/>
      <c r="Q517" s="420"/>
      <c r="R517" s="420"/>
      <c r="S517" s="420"/>
      <c r="T517" s="420"/>
      <c r="U517" s="420"/>
      <c r="V517" s="420"/>
      <c r="W517" s="420"/>
      <c r="X517" s="421"/>
      <c r="Y517" s="280" t="s">
        <v>45</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3"/>
      <c r="B518" s="894"/>
      <c r="C518" s="898"/>
      <c r="D518" s="894"/>
      <c r="E518" s="460"/>
      <c r="F518" s="461"/>
      <c r="G518" s="422"/>
      <c r="H518" s="423"/>
      <c r="I518" s="423"/>
      <c r="J518" s="423"/>
      <c r="K518" s="423"/>
      <c r="L518" s="423"/>
      <c r="M518" s="423"/>
      <c r="N518" s="423"/>
      <c r="O518" s="423"/>
      <c r="P518" s="423"/>
      <c r="Q518" s="423"/>
      <c r="R518" s="423"/>
      <c r="S518" s="423"/>
      <c r="T518" s="423"/>
      <c r="U518" s="423"/>
      <c r="V518" s="423"/>
      <c r="W518" s="423"/>
      <c r="X518" s="424"/>
      <c r="Y518" s="202" t="s">
        <v>88</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3"/>
      <c r="B519" s="894"/>
      <c r="C519" s="898"/>
      <c r="D519" s="894"/>
      <c r="E519" s="460"/>
      <c r="F519" s="461"/>
      <c r="G519" s="400"/>
      <c r="H519" s="425"/>
      <c r="I519" s="425"/>
      <c r="J519" s="425"/>
      <c r="K519" s="425"/>
      <c r="L519" s="425"/>
      <c r="M519" s="425"/>
      <c r="N519" s="425"/>
      <c r="O519" s="425"/>
      <c r="P519" s="425"/>
      <c r="Q519" s="425"/>
      <c r="R519" s="425"/>
      <c r="S519" s="425"/>
      <c r="T519" s="425"/>
      <c r="U519" s="425"/>
      <c r="V519" s="425"/>
      <c r="W519" s="425"/>
      <c r="X519" s="426"/>
      <c r="Y519" s="202" t="s">
        <v>50</v>
      </c>
      <c r="Z519" s="200"/>
      <c r="AA519" s="201"/>
      <c r="AB519" s="264" t="s">
        <v>46</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3"/>
      <c r="B520" s="894"/>
      <c r="C520" s="898"/>
      <c r="D520" s="894"/>
      <c r="E520" s="460" t="s">
        <v>342</v>
      </c>
      <c r="F520" s="461"/>
      <c r="G520" s="462" t="s">
        <v>340</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57" t="s">
        <v>48</v>
      </c>
      <c r="AF520" s="458"/>
      <c r="AG520" s="458"/>
      <c r="AH520" s="459"/>
      <c r="AI520" s="463" t="s">
        <v>307</v>
      </c>
      <c r="AJ520" s="463"/>
      <c r="AK520" s="463"/>
      <c r="AL520" s="261"/>
      <c r="AM520" s="463" t="s">
        <v>413</v>
      </c>
      <c r="AN520" s="463"/>
      <c r="AO520" s="463"/>
      <c r="AP520" s="261"/>
      <c r="AQ520" s="261" t="s">
        <v>331</v>
      </c>
      <c r="AR520" s="262"/>
      <c r="AS520" s="262"/>
      <c r="AT520" s="263"/>
      <c r="AU520" s="278" t="s">
        <v>224</v>
      </c>
      <c r="AV520" s="278"/>
      <c r="AW520" s="278"/>
      <c r="AX520" s="279"/>
    </row>
    <row r="521" spans="1:50" ht="18.75" hidden="1" customHeight="1" x14ac:dyDescent="0.15">
      <c r="A521" s="893"/>
      <c r="B521" s="894"/>
      <c r="C521" s="898"/>
      <c r="D521" s="894"/>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332</v>
      </c>
      <c r="AH521" s="228"/>
      <c r="AI521" s="464"/>
      <c r="AJ521" s="464"/>
      <c r="AK521" s="464"/>
      <c r="AL521" s="406"/>
      <c r="AM521" s="464"/>
      <c r="AN521" s="464"/>
      <c r="AO521" s="464"/>
      <c r="AP521" s="406"/>
      <c r="AQ521" s="225"/>
      <c r="AR521" s="226"/>
      <c r="AS521" s="227" t="s">
        <v>332</v>
      </c>
      <c r="AT521" s="228"/>
      <c r="AU521" s="226"/>
      <c r="AV521" s="226"/>
      <c r="AW521" s="227" t="s">
        <v>276</v>
      </c>
      <c r="AX521" s="252"/>
    </row>
    <row r="522" spans="1:50" ht="23.25" hidden="1" customHeight="1" x14ac:dyDescent="0.15">
      <c r="A522" s="893"/>
      <c r="B522" s="894"/>
      <c r="C522" s="898"/>
      <c r="D522" s="894"/>
      <c r="E522" s="460"/>
      <c r="F522" s="461"/>
      <c r="G522" s="419"/>
      <c r="H522" s="420"/>
      <c r="I522" s="420"/>
      <c r="J522" s="420"/>
      <c r="K522" s="420"/>
      <c r="L522" s="420"/>
      <c r="M522" s="420"/>
      <c r="N522" s="420"/>
      <c r="O522" s="420"/>
      <c r="P522" s="420"/>
      <c r="Q522" s="420"/>
      <c r="R522" s="420"/>
      <c r="S522" s="420"/>
      <c r="T522" s="420"/>
      <c r="U522" s="420"/>
      <c r="V522" s="420"/>
      <c r="W522" s="420"/>
      <c r="X522" s="421"/>
      <c r="Y522" s="280" t="s">
        <v>45</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3"/>
      <c r="B523" s="894"/>
      <c r="C523" s="898"/>
      <c r="D523" s="894"/>
      <c r="E523" s="460"/>
      <c r="F523" s="461"/>
      <c r="G523" s="422"/>
      <c r="H523" s="423"/>
      <c r="I523" s="423"/>
      <c r="J523" s="423"/>
      <c r="K523" s="423"/>
      <c r="L523" s="423"/>
      <c r="M523" s="423"/>
      <c r="N523" s="423"/>
      <c r="O523" s="423"/>
      <c r="P523" s="423"/>
      <c r="Q523" s="423"/>
      <c r="R523" s="423"/>
      <c r="S523" s="423"/>
      <c r="T523" s="423"/>
      <c r="U523" s="423"/>
      <c r="V523" s="423"/>
      <c r="W523" s="423"/>
      <c r="X523" s="424"/>
      <c r="Y523" s="202" t="s">
        <v>88</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3"/>
      <c r="B524" s="894"/>
      <c r="C524" s="898"/>
      <c r="D524" s="894"/>
      <c r="E524" s="460"/>
      <c r="F524" s="461"/>
      <c r="G524" s="400"/>
      <c r="H524" s="425"/>
      <c r="I524" s="425"/>
      <c r="J524" s="425"/>
      <c r="K524" s="425"/>
      <c r="L524" s="425"/>
      <c r="M524" s="425"/>
      <c r="N524" s="425"/>
      <c r="O524" s="425"/>
      <c r="P524" s="425"/>
      <c r="Q524" s="425"/>
      <c r="R524" s="425"/>
      <c r="S524" s="425"/>
      <c r="T524" s="425"/>
      <c r="U524" s="425"/>
      <c r="V524" s="425"/>
      <c r="W524" s="425"/>
      <c r="X524" s="426"/>
      <c r="Y524" s="202" t="s">
        <v>50</v>
      </c>
      <c r="Z524" s="200"/>
      <c r="AA524" s="201"/>
      <c r="AB524" s="264" t="s">
        <v>46</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3"/>
      <c r="B525" s="894"/>
      <c r="C525" s="898"/>
      <c r="D525" s="894"/>
      <c r="E525" s="460" t="s">
        <v>342</v>
      </c>
      <c r="F525" s="461"/>
      <c r="G525" s="462" t="s">
        <v>340</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57" t="s">
        <v>48</v>
      </c>
      <c r="AF525" s="458"/>
      <c r="AG525" s="458"/>
      <c r="AH525" s="459"/>
      <c r="AI525" s="463" t="s">
        <v>307</v>
      </c>
      <c r="AJ525" s="463"/>
      <c r="AK525" s="463"/>
      <c r="AL525" s="261"/>
      <c r="AM525" s="463" t="s">
        <v>413</v>
      </c>
      <c r="AN525" s="463"/>
      <c r="AO525" s="463"/>
      <c r="AP525" s="261"/>
      <c r="AQ525" s="261" t="s">
        <v>331</v>
      </c>
      <c r="AR525" s="262"/>
      <c r="AS525" s="262"/>
      <c r="AT525" s="263"/>
      <c r="AU525" s="278" t="s">
        <v>224</v>
      </c>
      <c r="AV525" s="278"/>
      <c r="AW525" s="278"/>
      <c r="AX525" s="279"/>
    </row>
    <row r="526" spans="1:50" ht="18.75" hidden="1" customHeight="1" x14ac:dyDescent="0.15">
      <c r="A526" s="893"/>
      <c r="B526" s="894"/>
      <c r="C526" s="898"/>
      <c r="D526" s="894"/>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332</v>
      </c>
      <c r="AH526" s="228"/>
      <c r="AI526" s="464"/>
      <c r="AJ526" s="464"/>
      <c r="AK526" s="464"/>
      <c r="AL526" s="406"/>
      <c r="AM526" s="464"/>
      <c r="AN526" s="464"/>
      <c r="AO526" s="464"/>
      <c r="AP526" s="406"/>
      <c r="AQ526" s="225"/>
      <c r="AR526" s="226"/>
      <c r="AS526" s="227" t="s">
        <v>332</v>
      </c>
      <c r="AT526" s="228"/>
      <c r="AU526" s="226"/>
      <c r="AV526" s="226"/>
      <c r="AW526" s="227" t="s">
        <v>276</v>
      </c>
      <c r="AX526" s="252"/>
    </row>
    <row r="527" spans="1:50" ht="23.25" hidden="1" customHeight="1" x14ac:dyDescent="0.15">
      <c r="A527" s="893"/>
      <c r="B527" s="894"/>
      <c r="C527" s="898"/>
      <c r="D527" s="894"/>
      <c r="E527" s="460"/>
      <c r="F527" s="461"/>
      <c r="G527" s="419"/>
      <c r="H527" s="420"/>
      <c r="I527" s="420"/>
      <c r="J527" s="420"/>
      <c r="K527" s="420"/>
      <c r="L527" s="420"/>
      <c r="M527" s="420"/>
      <c r="N527" s="420"/>
      <c r="O527" s="420"/>
      <c r="P527" s="420"/>
      <c r="Q527" s="420"/>
      <c r="R527" s="420"/>
      <c r="S527" s="420"/>
      <c r="T527" s="420"/>
      <c r="U527" s="420"/>
      <c r="V527" s="420"/>
      <c r="W527" s="420"/>
      <c r="X527" s="421"/>
      <c r="Y527" s="280" t="s">
        <v>45</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3"/>
      <c r="B528" s="894"/>
      <c r="C528" s="898"/>
      <c r="D528" s="894"/>
      <c r="E528" s="460"/>
      <c r="F528" s="461"/>
      <c r="G528" s="422"/>
      <c r="H528" s="423"/>
      <c r="I528" s="423"/>
      <c r="J528" s="423"/>
      <c r="K528" s="423"/>
      <c r="L528" s="423"/>
      <c r="M528" s="423"/>
      <c r="N528" s="423"/>
      <c r="O528" s="423"/>
      <c r="P528" s="423"/>
      <c r="Q528" s="423"/>
      <c r="R528" s="423"/>
      <c r="S528" s="423"/>
      <c r="T528" s="423"/>
      <c r="U528" s="423"/>
      <c r="V528" s="423"/>
      <c r="W528" s="423"/>
      <c r="X528" s="424"/>
      <c r="Y528" s="202" t="s">
        <v>88</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3"/>
      <c r="B529" s="894"/>
      <c r="C529" s="898"/>
      <c r="D529" s="894"/>
      <c r="E529" s="460"/>
      <c r="F529" s="461"/>
      <c r="G529" s="400"/>
      <c r="H529" s="425"/>
      <c r="I529" s="425"/>
      <c r="J529" s="425"/>
      <c r="K529" s="425"/>
      <c r="L529" s="425"/>
      <c r="M529" s="425"/>
      <c r="N529" s="425"/>
      <c r="O529" s="425"/>
      <c r="P529" s="425"/>
      <c r="Q529" s="425"/>
      <c r="R529" s="425"/>
      <c r="S529" s="425"/>
      <c r="T529" s="425"/>
      <c r="U529" s="425"/>
      <c r="V529" s="425"/>
      <c r="W529" s="425"/>
      <c r="X529" s="426"/>
      <c r="Y529" s="202" t="s">
        <v>50</v>
      </c>
      <c r="Z529" s="200"/>
      <c r="AA529" s="201"/>
      <c r="AB529" s="264" t="s">
        <v>46</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3"/>
      <c r="B530" s="894"/>
      <c r="C530" s="898"/>
      <c r="D530" s="894"/>
      <c r="E530" s="460" t="s">
        <v>342</v>
      </c>
      <c r="F530" s="461"/>
      <c r="G530" s="462" t="s">
        <v>340</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57" t="s">
        <v>48</v>
      </c>
      <c r="AF530" s="458"/>
      <c r="AG530" s="458"/>
      <c r="AH530" s="459"/>
      <c r="AI530" s="463" t="s">
        <v>307</v>
      </c>
      <c r="AJ530" s="463"/>
      <c r="AK530" s="463"/>
      <c r="AL530" s="261"/>
      <c r="AM530" s="463" t="s">
        <v>413</v>
      </c>
      <c r="AN530" s="463"/>
      <c r="AO530" s="463"/>
      <c r="AP530" s="261"/>
      <c r="AQ530" s="261" t="s">
        <v>331</v>
      </c>
      <c r="AR530" s="262"/>
      <c r="AS530" s="262"/>
      <c r="AT530" s="263"/>
      <c r="AU530" s="278" t="s">
        <v>224</v>
      </c>
      <c r="AV530" s="278"/>
      <c r="AW530" s="278"/>
      <c r="AX530" s="279"/>
    </row>
    <row r="531" spans="1:50" ht="18.75" hidden="1" customHeight="1" x14ac:dyDescent="0.15">
      <c r="A531" s="893"/>
      <c r="B531" s="894"/>
      <c r="C531" s="898"/>
      <c r="D531" s="894"/>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332</v>
      </c>
      <c r="AH531" s="228"/>
      <c r="AI531" s="464"/>
      <c r="AJ531" s="464"/>
      <c r="AK531" s="464"/>
      <c r="AL531" s="406"/>
      <c r="AM531" s="464"/>
      <c r="AN531" s="464"/>
      <c r="AO531" s="464"/>
      <c r="AP531" s="406"/>
      <c r="AQ531" s="225"/>
      <c r="AR531" s="226"/>
      <c r="AS531" s="227" t="s">
        <v>332</v>
      </c>
      <c r="AT531" s="228"/>
      <c r="AU531" s="226"/>
      <c r="AV531" s="226"/>
      <c r="AW531" s="227" t="s">
        <v>276</v>
      </c>
      <c r="AX531" s="252"/>
    </row>
    <row r="532" spans="1:50" ht="23.25" hidden="1" customHeight="1" x14ac:dyDescent="0.15">
      <c r="A532" s="893"/>
      <c r="B532" s="894"/>
      <c r="C532" s="898"/>
      <c r="D532" s="894"/>
      <c r="E532" s="460"/>
      <c r="F532" s="461"/>
      <c r="G532" s="419"/>
      <c r="H532" s="420"/>
      <c r="I532" s="420"/>
      <c r="J532" s="420"/>
      <c r="K532" s="420"/>
      <c r="L532" s="420"/>
      <c r="M532" s="420"/>
      <c r="N532" s="420"/>
      <c r="O532" s="420"/>
      <c r="P532" s="420"/>
      <c r="Q532" s="420"/>
      <c r="R532" s="420"/>
      <c r="S532" s="420"/>
      <c r="T532" s="420"/>
      <c r="U532" s="420"/>
      <c r="V532" s="420"/>
      <c r="W532" s="420"/>
      <c r="X532" s="421"/>
      <c r="Y532" s="280" t="s">
        <v>45</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3"/>
      <c r="B533" s="894"/>
      <c r="C533" s="898"/>
      <c r="D533" s="894"/>
      <c r="E533" s="460"/>
      <c r="F533" s="461"/>
      <c r="G533" s="422"/>
      <c r="H533" s="423"/>
      <c r="I533" s="423"/>
      <c r="J533" s="423"/>
      <c r="K533" s="423"/>
      <c r="L533" s="423"/>
      <c r="M533" s="423"/>
      <c r="N533" s="423"/>
      <c r="O533" s="423"/>
      <c r="P533" s="423"/>
      <c r="Q533" s="423"/>
      <c r="R533" s="423"/>
      <c r="S533" s="423"/>
      <c r="T533" s="423"/>
      <c r="U533" s="423"/>
      <c r="V533" s="423"/>
      <c r="W533" s="423"/>
      <c r="X533" s="424"/>
      <c r="Y533" s="202" t="s">
        <v>88</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3"/>
      <c r="B534" s="894"/>
      <c r="C534" s="898"/>
      <c r="D534" s="894"/>
      <c r="E534" s="460"/>
      <c r="F534" s="461"/>
      <c r="G534" s="400"/>
      <c r="H534" s="425"/>
      <c r="I534" s="425"/>
      <c r="J534" s="425"/>
      <c r="K534" s="425"/>
      <c r="L534" s="425"/>
      <c r="M534" s="425"/>
      <c r="N534" s="425"/>
      <c r="O534" s="425"/>
      <c r="P534" s="425"/>
      <c r="Q534" s="425"/>
      <c r="R534" s="425"/>
      <c r="S534" s="425"/>
      <c r="T534" s="425"/>
      <c r="U534" s="425"/>
      <c r="V534" s="425"/>
      <c r="W534" s="425"/>
      <c r="X534" s="426"/>
      <c r="Y534" s="202" t="s">
        <v>50</v>
      </c>
      <c r="Z534" s="200"/>
      <c r="AA534" s="201"/>
      <c r="AB534" s="264" t="s">
        <v>46</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3"/>
      <c r="B535" s="894"/>
      <c r="C535" s="898"/>
      <c r="D535" s="894"/>
      <c r="E535" s="416" t="s">
        <v>139</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3"/>
      <c r="B536" s="894"/>
      <c r="C536" s="898"/>
      <c r="D536" s="894"/>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3"/>
      <c r="B537" s="894"/>
      <c r="C537" s="898"/>
      <c r="D537" s="894"/>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3"/>
      <c r="B538" s="894"/>
      <c r="C538" s="898"/>
      <c r="D538" s="894"/>
      <c r="E538" s="398" t="s">
        <v>470</v>
      </c>
      <c r="F538" s="399"/>
      <c r="G538" s="452" t="s">
        <v>355</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3"/>
      <c r="B539" s="894"/>
      <c r="C539" s="898"/>
      <c r="D539" s="894"/>
      <c r="E539" s="460" t="s">
        <v>341</v>
      </c>
      <c r="F539" s="461"/>
      <c r="G539" s="462" t="s">
        <v>339</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57" t="s">
        <v>48</v>
      </c>
      <c r="AF539" s="458"/>
      <c r="AG539" s="458"/>
      <c r="AH539" s="459"/>
      <c r="AI539" s="463" t="s">
        <v>307</v>
      </c>
      <c r="AJ539" s="463"/>
      <c r="AK539" s="463"/>
      <c r="AL539" s="261"/>
      <c r="AM539" s="463" t="s">
        <v>413</v>
      </c>
      <c r="AN539" s="463"/>
      <c r="AO539" s="463"/>
      <c r="AP539" s="261"/>
      <c r="AQ539" s="261" t="s">
        <v>331</v>
      </c>
      <c r="AR539" s="262"/>
      <c r="AS539" s="262"/>
      <c r="AT539" s="263"/>
      <c r="AU539" s="278" t="s">
        <v>224</v>
      </c>
      <c r="AV539" s="278"/>
      <c r="AW539" s="278"/>
      <c r="AX539" s="279"/>
    </row>
    <row r="540" spans="1:50" ht="18.75" hidden="1" customHeight="1" x14ac:dyDescent="0.15">
      <c r="A540" s="893"/>
      <c r="B540" s="894"/>
      <c r="C540" s="898"/>
      <c r="D540" s="894"/>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332</v>
      </c>
      <c r="AH540" s="228"/>
      <c r="AI540" s="464"/>
      <c r="AJ540" s="464"/>
      <c r="AK540" s="464"/>
      <c r="AL540" s="406"/>
      <c r="AM540" s="464"/>
      <c r="AN540" s="464"/>
      <c r="AO540" s="464"/>
      <c r="AP540" s="406"/>
      <c r="AQ540" s="225"/>
      <c r="AR540" s="226"/>
      <c r="AS540" s="227" t="s">
        <v>332</v>
      </c>
      <c r="AT540" s="228"/>
      <c r="AU540" s="226"/>
      <c r="AV540" s="226"/>
      <c r="AW540" s="227" t="s">
        <v>276</v>
      </c>
      <c r="AX540" s="252"/>
    </row>
    <row r="541" spans="1:50" ht="23.25" hidden="1" customHeight="1" x14ac:dyDescent="0.15">
      <c r="A541" s="893"/>
      <c r="B541" s="894"/>
      <c r="C541" s="898"/>
      <c r="D541" s="894"/>
      <c r="E541" s="460"/>
      <c r="F541" s="461"/>
      <c r="G541" s="419"/>
      <c r="H541" s="420"/>
      <c r="I541" s="420"/>
      <c r="J541" s="420"/>
      <c r="K541" s="420"/>
      <c r="L541" s="420"/>
      <c r="M541" s="420"/>
      <c r="N541" s="420"/>
      <c r="O541" s="420"/>
      <c r="P541" s="420"/>
      <c r="Q541" s="420"/>
      <c r="R541" s="420"/>
      <c r="S541" s="420"/>
      <c r="T541" s="420"/>
      <c r="U541" s="420"/>
      <c r="V541" s="420"/>
      <c r="W541" s="420"/>
      <c r="X541" s="421"/>
      <c r="Y541" s="280" t="s">
        <v>45</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3"/>
      <c r="B542" s="894"/>
      <c r="C542" s="898"/>
      <c r="D542" s="894"/>
      <c r="E542" s="460"/>
      <c r="F542" s="461"/>
      <c r="G542" s="422"/>
      <c r="H542" s="423"/>
      <c r="I542" s="423"/>
      <c r="J542" s="423"/>
      <c r="K542" s="423"/>
      <c r="L542" s="423"/>
      <c r="M542" s="423"/>
      <c r="N542" s="423"/>
      <c r="O542" s="423"/>
      <c r="P542" s="423"/>
      <c r="Q542" s="423"/>
      <c r="R542" s="423"/>
      <c r="S542" s="423"/>
      <c r="T542" s="423"/>
      <c r="U542" s="423"/>
      <c r="V542" s="423"/>
      <c r="W542" s="423"/>
      <c r="X542" s="424"/>
      <c r="Y542" s="202" t="s">
        <v>88</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3"/>
      <c r="B543" s="894"/>
      <c r="C543" s="898"/>
      <c r="D543" s="894"/>
      <c r="E543" s="460"/>
      <c r="F543" s="461"/>
      <c r="G543" s="400"/>
      <c r="H543" s="425"/>
      <c r="I543" s="425"/>
      <c r="J543" s="425"/>
      <c r="K543" s="425"/>
      <c r="L543" s="425"/>
      <c r="M543" s="425"/>
      <c r="N543" s="425"/>
      <c r="O543" s="425"/>
      <c r="P543" s="425"/>
      <c r="Q543" s="425"/>
      <c r="R543" s="425"/>
      <c r="S543" s="425"/>
      <c r="T543" s="425"/>
      <c r="U543" s="425"/>
      <c r="V543" s="425"/>
      <c r="W543" s="425"/>
      <c r="X543" s="426"/>
      <c r="Y543" s="202" t="s">
        <v>50</v>
      </c>
      <c r="Z543" s="200"/>
      <c r="AA543" s="201"/>
      <c r="AB543" s="264" t="s">
        <v>46</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3"/>
      <c r="B544" s="894"/>
      <c r="C544" s="898"/>
      <c r="D544" s="894"/>
      <c r="E544" s="460" t="s">
        <v>341</v>
      </c>
      <c r="F544" s="461"/>
      <c r="G544" s="462" t="s">
        <v>339</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57" t="s">
        <v>48</v>
      </c>
      <c r="AF544" s="458"/>
      <c r="AG544" s="458"/>
      <c r="AH544" s="459"/>
      <c r="AI544" s="463" t="s">
        <v>307</v>
      </c>
      <c r="AJ544" s="463"/>
      <c r="AK544" s="463"/>
      <c r="AL544" s="261"/>
      <c r="AM544" s="463" t="s">
        <v>413</v>
      </c>
      <c r="AN544" s="463"/>
      <c r="AO544" s="463"/>
      <c r="AP544" s="261"/>
      <c r="AQ544" s="261" t="s">
        <v>331</v>
      </c>
      <c r="AR544" s="262"/>
      <c r="AS544" s="262"/>
      <c r="AT544" s="263"/>
      <c r="AU544" s="278" t="s">
        <v>224</v>
      </c>
      <c r="AV544" s="278"/>
      <c r="AW544" s="278"/>
      <c r="AX544" s="279"/>
    </row>
    <row r="545" spans="1:50" ht="18.75" hidden="1" customHeight="1" x14ac:dyDescent="0.15">
      <c r="A545" s="893"/>
      <c r="B545" s="894"/>
      <c r="C545" s="898"/>
      <c r="D545" s="894"/>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332</v>
      </c>
      <c r="AH545" s="228"/>
      <c r="AI545" s="464"/>
      <c r="AJ545" s="464"/>
      <c r="AK545" s="464"/>
      <c r="AL545" s="406"/>
      <c r="AM545" s="464"/>
      <c r="AN545" s="464"/>
      <c r="AO545" s="464"/>
      <c r="AP545" s="406"/>
      <c r="AQ545" s="225"/>
      <c r="AR545" s="226"/>
      <c r="AS545" s="227" t="s">
        <v>332</v>
      </c>
      <c r="AT545" s="228"/>
      <c r="AU545" s="226"/>
      <c r="AV545" s="226"/>
      <c r="AW545" s="227" t="s">
        <v>276</v>
      </c>
      <c r="AX545" s="252"/>
    </row>
    <row r="546" spans="1:50" ht="23.25" hidden="1" customHeight="1" x14ac:dyDescent="0.15">
      <c r="A546" s="893"/>
      <c r="B546" s="894"/>
      <c r="C546" s="898"/>
      <c r="D546" s="894"/>
      <c r="E546" s="460"/>
      <c r="F546" s="461"/>
      <c r="G546" s="419"/>
      <c r="H546" s="420"/>
      <c r="I546" s="420"/>
      <c r="J546" s="420"/>
      <c r="K546" s="420"/>
      <c r="L546" s="420"/>
      <c r="M546" s="420"/>
      <c r="N546" s="420"/>
      <c r="O546" s="420"/>
      <c r="P546" s="420"/>
      <c r="Q546" s="420"/>
      <c r="R546" s="420"/>
      <c r="S546" s="420"/>
      <c r="T546" s="420"/>
      <c r="U546" s="420"/>
      <c r="V546" s="420"/>
      <c r="W546" s="420"/>
      <c r="X546" s="421"/>
      <c r="Y546" s="280" t="s">
        <v>45</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3"/>
      <c r="B547" s="894"/>
      <c r="C547" s="898"/>
      <c r="D547" s="894"/>
      <c r="E547" s="460"/>
      <c r="F547" s="461"/>
      <c r="G547" s="422"/>
      <c r="H547" s="423"/>
      <c r="I547" s="423"/>
      <c r="J547" s="423"/>
      <c r="K547" s="423"/>
      <c r="L547" s="423"/>
      <c r="M547" s="423"/>
      <c r="N547" s="423"/>
      <c r="O547" s="423"/>
      <c r="P547" s="423"/>
      <c r="Q547" s="423"/>
      <c r="R547" s="423"/>
      <c r="S547" s="423"/>
      <c r="T547" s="423"/>
      <c r="U547" s="423"/>
      <c r="V547" s="423"/>
      <c r="W547" s="423"/>
      <c r="X547" s="424"/>
      <c r="Y547" s="202" t="s">
        <v>88</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3"/>
      <c r="B548" s="894"/>
      <c r="C548" s="898"/>
      <c r="D548" s="894"/>
      <c r="E548" s="460"/>
      <c r="F548" s="461"/>
      <c r="G548" s="400"/>
      <c r="H548" s="425"/>
      <c r="I548" s="425"/>
      <c r="J548" s="425"/>
      <c r="K548" s="425"/>
      <c r="L548" s="425"/>
      <c r="M548" s="425"/>
      <c r="N548" s="425"/>
      <c r="O548" s="425"/>
      <c r="P548" s="425"/>
      <c r="Q548" s="425"/>
      <c r="R548" s="425"/>
      <c r="S548" s="425"/>
      <c r="T548" s="425"/>
      <c r="U548" s="425"/>
      <c r="V548" s="425"/>
      <c r="W548" s="425"/>
      <c r="X548" s="426"/>
      <c r="Y548" s="202" t="s">
        <v>50</v>
      </c>
      <c r="Z548" s="200"/>
      <c r="AA548" s="201"/>
      <c r="AB548" s="264" t="s">
        <v>46</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3"/>
      <c r="B549" s="894"/>
      <c r="C549" s="898"/>
      <c r="D549" s="894"/>
      <c r="E549" s="460" t="s">
        <v>341</v>
      </c>
      <c r="F549" s="461"/>
      <c r="G549" s="462" t="s">
        <v>339</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57" t="s">
        <v>48</v>
      </c>
      <c r="AF549" s="458"/>
      <c r="AG549" s="458"/>
      <c r="AH549" s="459"/>
      <c r="AI549" s="463" t="s">
        <v>307</v>
      </c>
      <c r="AJ549" s="463"/>
      <c r="AK549" s="463"/>
      <c r="AL549" s="261"/>
      <c r="AM549" s="463" t="s">
        <v>413</v>
      </c>
      <c r="AN549" s="463"/>
      <c r="AO549" s="463"/>
      <c r="AP549" s="261"/>
      <c r="AQ549" s="261" t="s">
        <v>331</v>
      </c>
      <c r="AR549" s="262"/>
      <c r="AS549" s="262"/>
      <c r="AT549" s="263"/>
      <c r="AU549" s="278" t="s">
        <v>224</v>
      </c>
      <c r="AV549" s="278"/>
      <c r="AW549" s="278"/>
      <c r="AX549" s="279"/>
    </row>
    <row r="550" spans="1:50" ht="18.75" hidden="1" customHeight="1" x14ac:dyDescent="0.15">
      <c r="A550" s="893"/>
      <c r="B550" s="894"/>
      <c r="C550" s="898"/>
      <c r="D550" s="894"/>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332</v>
      </c>
      <c r="AH550" s="228"/>
      <c r="AI550" s="464"/>
      <c r="AJ550" s="464"/>
      <c r="AK550" s="464"/>
      <c r="AL550" s="406"/>
      <c r="AM550" s="464"/>
      <c r="AN550" s="464"/>
      <c r="AO550" s="464"/>
      <c r="AP550" s="406"/>
      <c r="AQ550" s="225"/>
      <c r="AR550" s="226"/>
      <c r="AS550" s="227" t="s">
        <v>332</v>
      </c>
      <c r="AT550" s="228"/>
      <c r="AU550" s="226"/>
      <c r="AV550" s="226"/>
      <c r="AW550" s="227" t="s">
        <v>276</v>
      </c>
      <c r="AX550" s="252"/>
    </row>
    <row r="551" spans="1:50" ht="23.25" hidden="1" customHeight="1" x14ac:dyDescent="0.15">
      <c r="A551" s="893"/>
      <c r="B551" s="894"/>
      <c r="C551" s="898"/>
      <c r="D551" s="894"/>
      <c r="E551" s="460"/>
      <c r="F551" s="461"/>
      <c r="G551" s="419"/>
      <c r="H551" s="420"/>
      <c r="I551" s="420"/>
      <c r="J551" s="420"/>
      <c r="K551" s="420"/>
      <c r="L551" s="420"/>
      <c r="M551" s="420"/>
      <c r="N551" s="420"/>
      <c r="O551" s="420"/>
      <c r="P551" s="420"/>
      <c r="Q551" s="420"/>
      <c r="R551" s="420"/>
      <c r="S551" s="420"/>
      <c r="T551" s="420"/>
      <c r="U551" s="420"/>
      <c r="V551" s="420"/>
      <c r="W551" s="420"/>
      <c r="X551" s="421"/>
      <c r="Y551" s="280" t="s">
        <v>45</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3"/>
      <c r="B552" s="894"/>
      <c r="C552" s="898"/>
      <c r="D552" s="894"/>
      <c r="E552" s="460"/>
      <c r="F552" s="461"/>
      <c r="G552" s="422"/>
      <c r="H552" s="423"/>
      <c r="I552" s="423"/>
      <c r="J552" s="423"/>
      <c r="K552" s="423"/>
      <c r="L552" s="423"/>
      <c r="M552" s="423"/>
      <c r="N552" s="423"/>
      <c r="O552" s="423"/>
      <c r="P552" s="423"/>
      <c r="Q552" s="423"/>
      <c r="R552" s="423"/>
      <c r="S552" s="423"/>
      <c r="T552" s="423"/>
      <c r="U552" s="423"/>
      <c r="V552" s="423"/>
      <c r="W552" s="423"/>
      <c r="X552" s="424"/>
      <c r="Y552" s="202" t="s">
        <v>88</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3"/>
      <c r="B553" s="894"/>
      <c r="C553" s="898"/>
      <c r="D553" s="894"/>
      <c r="E553" s="460"/>
      <c r="F553" s="461"/>
      <c r="G553" s="400"/>
      <c r="H553" s="425"/>
      <c r="I553" s="425"/>
      <c r="J553" s="425"/>
      <c r="K553" s="425"/>
      <c r="L553" s="425"/>
      <c r="M553" s="425"/>
      <c r="N553" s="425"/>
      <c r="O553" s="425"/>
      <c r="P553" s="425"/>
      <c r="Q553" s="425"/>
      <c r="R553" s="425"/>
      <c r="S553" s="425"/>
      <c r="T553" s="425"/>
      <c r="U553" s="425"/>
      <c r="V553" s="425"/>
      <c r="W553" s="425"/>
      <c r="X553" s="426"/>
      <c r="Y553" s="202" t="s">
        <v>50</v>
      </c>
      <c r="Z553" s="200"/>
      <c r="AA553" s="201"/>
      <c r="AB553" s="264" t="s">
        <v>46</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3"/>
      <c r="B554" s="894"/>
      <c r="C554" s="898"/>
      <c r="D554" s="894"/>
      <c r="E554" s="460" t="s">
        <v>341</v>
      </c>
      <c r="F554" s="461"/>
      <c r="G554" s="462" t="s">
        <v>339</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57" t="s">
        <v>48</v>
      </c>
      <c r="AF554" s="458"/>
      <c r="AG554" s="458"/>
      <c r="AH554" s="459"/>
      <c r="AI554" s="463" t="s">
        <v>307</v>
      </c>
      <c r="AJ554" s="463"/>
      <c r="AK554" s="463"/>
      <c r="AL554" s="261"/>
      <c r="AM554" s="463" t="s">
        <v>413</v>
      </c>
      <c r="AN554" s="463"/>
      <c r="AO554" s="463"/>
      <c r="AP554" s="261"/>
      <c r="AQ554" s="261" t="s">
        <v>331</v>
      </c>
      <c r="AR554" s="262"/>
      <c r="AS554" s="262"/>
      <c r="AT554" s="263"/>
      <c r="AU554" s="278" t="s">
        <v>224</v>
      </c>
      <c r="AV554" s="278"/>
      <c r="AW554" s="278"/>
      <c r="AX554" s="279"/>
    </row>
    <row r="555" spans="1:50" ht="18.75" hidden="1" customHeight="1" x14ac:dyDescent="0.15">
      <c r="A555" s="893"/>
      <c r="B555" s="894"/>
      <c r="C555" s="898"/>
      <c r="D555" s="894"/>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332</v>
      </c>
      <c r="AH555" s="228"/>
      <c r="AI555" s="464"/>
      <c r="AJ555" s="464"/>
      <c r="AK555" s="464"/>
      <c r="AL555" s="406"/>
      <c r="AM555" s="464"/>
      <c r="AN555" s="464"/>
      <c r="AO555" s="464"/>
      <c r="AP555" s="406"/>
      <c r="AQ555" s="225"/>
      <c r="AR555" s="226"/>
      <c r="AS555" s="227" t="s">
        <v>332</v>
      </c>
      <c r="AT555" s="228"/>
      <c r="AU555" s="226"/>
      <c r="AV555" s="226"/>
      <c r="AW555" s="227" t="s">
        <v>276</v>
      </c>
      <c r="AX555" s="252"/>
    </row>
    <row r="556" spans="1:50" ht="23.25" hidden="1" customHeight="1" x14ac:dyDescent="0.15">
      <c r="A556" s="893"/>
      <c r="B556" s="894"/>
      <c r="C556" s="898"/>
      <c r="D556" s="894"/>
      <c r="E556" s="460"/>
      <c r="F556" s="461"/>
      <c r="G556" s="419"/>
      <c r="H556" s="420"/>
      <c r="I556" s="420"/>
      <c r="J556" s="420"/>
      <c r="K556" s="420"/>
      <c r="L556" s="420"/>
      <c r="M556" s="420"/>
      <c r="N556" s="420"/>
      <c r="O556" s="420"/>
      <c r="P556" s="420"/>
      <c r="Q556" s="420"/>
      <c r="R556" s="420"/>
      <c r="S556" s="420"/>
      <c r="T556" s="420"/>
      <c r="U556" s="420"/>
      <c r="V556" s="420"/>
      <c r="W556" s="420"/>
      <c r="X556" s="421"/>
      <c r="Y556" s="280" t="s">
        <v>45</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3"/>
      <c r="B557" s="894"/>
      <c r="C557" s="898"/>
      <c r="D557" s="894"/>
      <c r="E557" s="460"/>
      <c r="F557" s="461"/>
      <c r="G557" s="422"/>
      <c r="H557" s="423"/>
      <c r="I557" s="423"/>
      <c r="J557" s="423"/>
      <c r="K557" s="423"/>
      <c r="L557" s="423"/>
      <c r="M557" s="423"/>
      <c r="N557" s="423"/>
      <c r="O557" s="423"/>
      <c r="P557" s="423"/>
      <c r="Q557" s="423"/>
      <c r="R557" s="423"/>
      <c r="S557" s="423"/>
      <c r="T557" s="423"/>
      <c r="U557" s="423"/>
      <c r="V557" s="423"/>
      <c r="W557" s="423"/>
      <c r="X557" s="424"/>
      <c r="Y557" s="202" t="s">
        <v>88</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3"/>
      <c r="B558" s="894"/>
      <c r="C558" s="898"/>
      <c r="D558" s="894"/>
      <c r="E558" s="460"/>
      <c r="F558" s="461"/>
      <c r="G558" s="400"/>
      <c r="H558" s="425"/>
      <c r="I558" s="425"/>
      <c r="J558" s="425"/>
      <c r="K558" s="425"/>
      <c r="L558" s="425"/>
      <c r="M558" s="425"/>
      <c r="N558" s="425"/>
      <c r="O558" s="425"/>
      <c r="P558" s="425"/>
      <c r="Q558" s="425"/>
      <c r="R558" s="425"/>
      <c r="S558" s="425"/>
      <c r="T558" s="425"/>
      <c r="U558" s="425"/>
      <c r="V558" s="425"/>
      <c r="W558" s="425"/>
      <c r="X558" s="426"/>
      <c r="Y558" s="202" t="s">
        <v>50</v>
      </c>
      <c r="Z558" s="200"/>
      <c r="AA558" s="201"/>
      <c r="AB558" s="264" t="s">
        <v>46</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3"/>
      <c r="B559" s="894"/>
      <c r="C559" s="898"/>
      <c r="D559" s="894"/>
      <c r="E559" s="460" t="s">
        <v>341</v>
      </c>
      <c r="F559" s="461"/>
      <c r="G559" s="462" t="s">
        <v>339</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57" t="s">
        <v>48</v>
      </c>
      <c r="AF559" s="458"/>
      <c r="AG559" s="458"/>
      <c r="AH559" s="459"/>
      <c r="AI559" s="463" t="s">
        <v>307</v>
      </c>
      <c r="AJ559" s="463"/>
      <c r="AK559" s="463"/>
      <c r="AL559" s="261"/>
      <c r="AM559" s="463" t="s">
        <v>413</v>
      </c>
      <c r="AN559" s="463"/>
      <c r="AO559" s="463"/>
      <c r="AP559" s="261"/>
      <c r="AQ559" s="261" t="s">
        <v>331</v>
      </c>
      <c r="AR559" s="262"/>
      <c r="AS559" s="262"/>
      <c r="AT559" s="263"/>
      <c r="AU559" s="278" t="s">
        <v>224</v>
      </c>
      <c r="AV559" s="278"/>
      <c r="AW559" s="278"/>
      <c r="AX559" s="279"/>
    </row>
    <row r="560" spans="1:50" ht="18.75" hidden="1" customHeight="1" x14ac:dyDescent="0.15">
      <c r="A560" s="893"/>
      <c r="B560" s="894"/>
      <c r="C560" s="898"/>
      <c r="D560" s="894"/>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332</v>
      </c>
      <c r="AH560" s="228"/>
      <c r="AI560" s="464"/>
      <c r="AJ560" s="464"/>
      <c r="AK560" s="464"/>
      <c r="AL560" s="406"/>
      <c r="AM560" s="464"/>
      <c r="AN560" s="464"/>
      <c r="AO560" s="464"/>
      <c r="AP560" s="406"/>
      <c r="AQ560" s="225"/>
      <c r="AR560" s="226"/>
      <c r="AS560" s="227" t="s">
        <v>332</v>
      </c>
      <c r="AT560" s="228"/>
      <c r="AU560" s="226"/>
      <c r="AV560" s="226"/>
      <c r="AW560" s="227" t="s">
        <v>276</v>
      </c>
      <c r="AX560" s="252"/>
    </row>
    <row r="561" spans="1:50" ht="23.25" hidden="1" customHeight="1" x14ac:dyDescent="0.15">
      <c r="A561" s="893"/>
      <c r="B561" s="894"/>
      <c r="C561" s="898"/>
      <c r="D561" s="894"/>
      <c r="E561" s="460"/>
      <c r="F561" s="461"/>
      <c r="G561" s="419"/>
      <c r="H561" s="420"/>
      <c r="I561" s="420"/>
      <c r="J561" s="420"/>
      <c r="K561" s="420"/>
      <c r="L561" s="420"/>
      <c r="M561" s="420"/>
      <c r="N561" s="420"/>
      <c r="O561" s="420"/>
      <c r="P561" s="420"/>
      <c r="Q561" s="420"/>
      <c r="R561" s="420"/>
      <c r="S561" s="420"/>
      <c r="T561" s="420"/>
      <c r="U561" s="420"/>
      <c r="V561" s="420"/>
      <c r="W561" s="420"/>
      <c r="X561" s="421"/>
      <c r="Y561" s="280" t="s">
        <v>45</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3"/>
      <c r="B562" s="894"/>
      <c r="C562" s="898"/>
      <c r="D562" s="894"/>
      <c r="E562" s="460"/>
      <c r="F562" s="461"/>
      <c r="G562" s="422"/>
      <c r="H562" s="423"/>
      <c r="I562" s="423"/>
      <c r="J562" s="423"/>
      <c r="K562" s="423"/>
      <c r="L562" s="423"/>
      <c r="M562" s="423"/>
      <c r="N562" s="423"/>
      <c r="O562" s="423"/>
      <c r="P562" s="423"/>
      <c r="Q562" s="423"/>
      <c r="R562" s="423"/>
      <c r="S562" s="423"/>
      <c r="T562" s="423"/>
      <c r="U562" s="423"/>
      <c r="V562" s="423"/>
      <c r="W562" s="423"/>
      <c r="X562" s="424"/>
      <c r="Y562" s="202" t="s">
        <v>88</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3"/>
      <c r="B563" s="894"/>
      <c r="C563" s="898"/>
      <c r="D563" s="894"/>
      <c r="E563" s="460"/>
      <c r="F563" s="461"/>
      <c r="G563" s="400"/>
      <c r="H563" s="425"/>
      <c r="I563" s="425"/>
      <c r="J563" s="425"/>
      <c r="K563" s="425"/>
      <c r="L563" s="425"/>
      <c r="M563" s="425"/>
      <c r="N563" s="425"/>
      <c r="O563" s="425"/>
      <c r="P563" s="425"/>
      <c r="Q563" s="425"/>
      <c r="R563" s="425"/>
      <c r="S563" s="425"/>
      <c r="T563" s="425"/>
      <c r="U563" s="425"/>
      <c r="V563" s="425"/>
      <c r="W563" s="425"/>
      <c r="X563" s="426"/>
      <c r="Y563" s="202" t="s">
        <v>50</v>
      </c>
      <c r="Z563" s="200"/>
      <c r="AA563" s="201"/>
      <c r="AB563" s="264" t="s">
        <v>46</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3"/>
      <c r="B564" s="894"/>
      <c r="C564" s="898"/>
      <c r="D564" s="894"/>
      <c r="E564" s="460" t="s">
        <v>342</v>
      </c>
      <c r="F564" s="461"/>
      <c r="G564" s="462" t="s">
        <v>340</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57" t="s">
        <v>48</v>
      </c>
      <c r="AF564" s="458"/>
      <c r="AG564" s="458"/>
      <c r="AH564" s="459"/>
      <c r="AI564" s="463" t="s">
        <v>307</v>
      </c>
      <c r="AJ564" s="463"/>
      <c r="AK564" s="463"/>
      <c r="AL564" s="261"/>
      <c r="AM564" s="463" t="s">
        <v>413</v>
      </c>
      <c r="AN564" s="463"/>
      <c r="AO564" s="463"/>
      <c r="AP564" s="261"/>
      <c r="AQ564" s="261" t="s">
        <v>331</v>
      </c>
      <c r="AR564" s="262"/>
      <c r="AS564" s="262"/>
      <c r="AT564" s="263"/>
      <c r="AU564" s="278" t="s">
        <v>224</v>
      </c>
      <c r="AV564" s="278"/>
      <c r="AW564" s="278"/>
      <c r="AX564" s="279"/>
    </row>
    <row r="565" spans="1:50" ht="18.75" hidden="1" customHeight="1" x14ac:dyDescent="0.15">
      <c r="A565" s="893"/>
      <c r="B565" s="894"/>
      <c r="C565" s="898"/>
      <c r="D565" s="894"/>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332</v>
      </c>
      <c r="AH565" s="228"/>
      <c r="AI565" s="464"/>
      <c r="AJ565" s="464"/>
      <c r="AK565" s="464"/>
      <c r="AL565" s="406"/>
      <c r="AM565" s="464"/>
      <c r="AN565" s="464"/>
      <c r="AO565" s="464"/>
      <c r="AP565" s="406"/>
      <c r="AQ565" s="225"/>
      <c r="AR565" s="226"/>
      <c r="AS565" s="227" t="s">
        <v>332</v>
      </c>
      <c r="AT565" s="228"/>
      <c r="AU565" s="226"/>
      <c r="AV565" s="226"/>
      <c r="AW565" s="227" t="s">
        <v>276</v>
      </c>
      <c r="AX565" s="252"/>
    </row>
    <row r="566" spans="1:50" ht="23.25" hidden="1" customHeight="1" x14ac:dyDescent="0.15">
      <c r="A566" s="893"/>
      <c r="B566" s="894"/>
      <c r="C566" s="898"/>
      <c r="D566" s="894"/>
      <c r="E566" s="460"/>
      <c r="F566" s="461"/>
      <c r="G566" s="419"/>
      <c r="H566" s="420"/>
      <c r="I566" s="420"/>
      <c r="J566" s="420"/>
      <c r="K566" s="420"/>
      <c r="L566" s="420"/>
      <c r="M566" s="420"/>
      <c r="N566" s="420"/>
      <c r="O566" s="420"/>
      <c r="P566" s="420"/>
      <c r="Q566" s="420"/>
      <c r="R566" s="420"/>
      <c r="S566" s="420"/>
      <c r="T566" s="420"/>
      <c r="U566" s="420"/>
      <c r="V566" s="420"/>
      <c r="W566" s="420"/>
      <c r="X566" s="421"/>
      <c r="Y566" s="280" t="s">
        <v>45</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3"/>
      <c r="B567" s="894"/>
      <c r="C567" s="898"/>
      <c r="D567" s="894"/>
      <c r="E567" s="460"/>
      <c r="F567" s="461"/>
      <c r="G567" s="422"/>
      <c r="H567" s="423"/>
      <c r="I567" s="423"/>
      <c r="J567" s="423"/>
      <c r="K567" s="423"/>
      <c r="L567" s="423"/>
      <c r="M567" s="423"/>
      <c r="N567" s="423"/>
      <c r="O567" s="423"/>
      <c r="P567" s="423"/>
      <c r="Q567" s="423"/>
      <c r="R567" s="423"/>
      <c r="S567" s="423"/>
      <c r="T567" s="423"/>
      <c r="U567" s="423"/>
      <c r="V567" s="423"/>
      <c r="W567" s="423"/>
      <c r="X567" s="424"/>
      <c r="Y567" s="202" t="s">
        <v>88</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3"/>
      <c r="B568" s="894"/>
      <c r="C568" s="898"/>
      <c r="D568" s="894"/>
      <c r="E568" s="460"/>
      <c r="F568" s="461"/>
      <c r="G568" s="400"/>
      <c r="H568" s="425"/>
      <c r="I568" s="425"/>
      <c r="J568" s="425"/>
      <c r="K568" s="425"/>
      <c r="L568" s="425"/>
      <c r="M568" s="425"/>
      <c r="N568" s="425"/>
      <c r="O568" s="425"/>
      <c r="P568" s="425"/>
      <c r="Q568" s="425"/>
      <c r="R568" s="425"/>
      <c r="S568" s="425"/>
      <c r="T568" s="425"/>
      <c r="U568" s="425"/>
      <c r="V568" s="425"/>
      <c r="W568" s="425"/>
      <c r="X568" s="426"/>
      <c r="Y568" s="202" t="s">
        <v>50</v>
      </c>
      <c r="Z568" s="200"/>
      <c r="AA568" s="201"/>
      <c r="AB568" s="264" t="s">
        <v>46</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3"/>
      <c r="B569" s="894"/>
      <c r="C569" s="898"/>
      <c r="D569" s="894"/>
      <c r="E569" s="460" t="s">
        <v>342</v>
      </c>
      <c r="F569" s="461"/>
      <c r="G569" s="462" t="s">
        <v>340</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57" t="s">
        <v>48</v>
      </c>
      <c r="AF569" s="458"/>
      <c r="AG569" s="458"/>
      <c r="AH569" s="459"/>
      <c r="AI569" s="463" t="s">
        <v>307</v>
      </c>
      <c r="AJ569" s="463"/>
      <c r="AK569" s="463"/>
      <c r="AL569" s="261"/>
      <c r="AM569" s="463" t="s">
        <v>413</v>
      </c>
      <c r="AN569" s="463"/>
      <c r="AO569" s="463"/>
      <c r="AP569" s="261"/>
      <c r="AQ569" s="261" t="s">
        <v>331</v>
      </c>
      <c r="AR569" s="262"/>
      <c r="AS569" s="262"/>
      <c r="AT569" s="263"/>
      <c r="AU569" s="278" t="s">
        <v>224</v>
      </c>
      <c r="AV569" s="278"/>
      <c r="AW569" s="278"/>
      <c r="AX569" s="279"/>
    </row>
    <row r="570" spans="1:50" ht="18.75" hidden="1" customHeight="1" x14ac:dyDescent="0.15">
      <c r="A570" s="893"/>
      <c r="B570" s="894"/>
      <c r="C570" s="898"/>
      <c r="D570" s="894"/>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332</v>
      </c>
      <c r="AH570" s="228"/>
      <c r="AI570" s="464"/>
      <c r="AJ570" s="464"/>
      <c r="AK570" s="464"/>
      <c r="AL570" s="406"/>
      <c r="AM570" s="464"/>
      <c r="AN570" s="464"/>
      <c r="AO570" s="464"/>
      <c r="AP570" s="406"/>
      <c r="AQ570" s="225"/>
      <c r="AR570" s="226"/>
      <c r="AS570" s="227" t="s">
        <v>332</v>
      </c>
      <c r="AT570" s="228"/>
      <c r="AU570" s="226"/>
      <c r="AV570" s="226"/>
      <c r="AW570" s="227" t="s">
        <v>276</v>
      </c>
      <c r="AX570" s="252"/>
    </row>
    <row r="571" spans="1:50" ht="23.25" hidden="1" customHeight="1" x14ac:dyDescent="0.15">
      <c r="A571" s="893"/>
      <c r="B571" s="894"/>
      <c r="C571" s="898"/>
      <c r="D571" s="894"/>
      <c r="E571" s="460"/>
      <c r="F571" s="461"/>
      <c r="G571" s="419"/>
      <c r="H571" s="420"/>
      <c r="I571" s="420"/>
      <c r="J571" s="420"/>
      <c r="K571" s="420"/>
      <c r="L571" s="420"/>
      <c r="M571" s="420"/>
      <c r="N571" s="420"/>
      <c r="O571" s="420"/>
      <c r="P571" s="420"/>
      <c r="Q571" s="420"/>
      <c r="R571" s="420"/>
      <c r="S571" s="420"/>
      <c r="T571" s="420"/>
      <c r="U571" s="420"/>
      <c r="V571" s="420"/>
      <c r="W571" s="420"/>
      <c r="X571" s="421"/>
      <c r="Y571" s="280" t="s">
        <v>45</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3"/>
      <c r="B572" s="894"/>
      <c r="C572" s="898"/>
      <c r="D572" s="894"/>
      <c r="E572" s="460"/>
      <c r="F572" s="461"/>
      <c r="G572" s="422"/>
      <c r="H572" s="423"/>
      <c r="I572" s="423"/>
      <c r="J572" s="423"/>
      <c r="K572" s="423"/>
      <c r="L572" s="423"/>
      <c r="M572" s="423"/>
      <c r="N572" s="423"/>
      <c r="O572" s="423"/>
      <c r="P572" s="423"/>
      <c r="Q572" s="423"/>
      <c r="R572" s="423"/>
      <c r="S572" s="423"/>
      <c r="T572" s="423"/>
      <c r="U572" s="423"/>
      <c r="V572" s="423"/>
      <c r="W572" s="423"/>
      <c r="X572" s="424"/>
      <c r="Y572" s="202" t="s">
        <v>88</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3"/>
      <c r="B573" s="894"/>
      <c r="C573" s="898"/>
      <c r="D573" s="894"/>
      <c r="E573" s="460"/>
      <c r="F573" s="461"/>
      <c r="G573" s="400"/>
      <c r="H573" s="425"/>
      <c r="I573" s="425"/>
      <c r="J573" s="425"/>
      <c r="K573" s="425"/>
      <c r="L573" s="425"/>
      <c r="M573" s="425"/>
      <c r="N573" s="425"/>
      <c r="O573" s="425"/>
      <c r="P573" s="425"/>
      <c r="Q573" s="425"/>
      <c r="R573" s="425"/>
      <c r="S573" s="425"/>
      <c r="T573" s="425"/>
      <c r="U573" s="425"/>
      <c r="V573" s="425"/>
      <c r="W573" s="425"/>
      <c r="X573" s="426"/>
      <c r="Y573" s="202" t="s">
        <v>50</v>
      </c>
      <c r="Z573" s="200"/>
      <c r="AA573" s="201"/>
      <c r="AB573" s="264" t="s">
        <v>46</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3"/>
      <c r="B574" s="894"/>
      <c r="C574" s="898"/>
      <c r="D574" s="894"/>
      <c r="E574" s="460" t="s">
        <v>342</v>
      </c>
      <c r="F574" s="461"/>
      <c r="G574" s="462" t="s">
        <v>340</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57" t="s">
        <v>48</v>
      </c>
      <c r="AF574" s="458"/>
      <c r="AG574" s="458"/>
      <c r="AH574" s="459"/>
      <c r="AI574" s="463" t="s">
        <v>307</v>
      </c>
      <c r="AJ574" s="463"/>
      <c r="AK574" s="463"/>
      <c r="AL574" s="261"/>
      <c r="AM574" s="463" t="s">
        <v>413</v>
      </c>
      <c r="AN574" s="463"/>
      <c r="AO574" s="463"/>
      <c r="AP574" s="261"/>
      <c r="AQ574" s="261" t="s">
        <v>331</v>
      </c>
      <c r="AR574" s="262"/>
      <c r="AS574" s="262"/>
      <c r="AT574" s="263"/>
      <c r="AU574" s="278" t="s">
        <v>224</v>
      </c>
      <c r="AV574" s="278"/>
      <c r="AW574" s="278"/>
      <c r="AX574" s="279"/>
    </row>
    <row r="575" spans="1:50" ht="18.75" hidden="1" customHeight="1" x14ac:dyDescent="0.15">
      <c r="A575" s="893"/>
      <c r="B575" s="894"/>
      <c r="C575" s="898"/>
      <c r="D575" s="894"/>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332</v>
      </c>
      <c r="AH575" s="228"/>
      <c r="AI575" s="464"/>
      <c r="AJ575" s="464"/>
      <c r="AK575" s="464"/>
      <c r="AL575" s="406"/>
      <c r="AM575" s="464"/>
      <c r="AN575" s="464"/>
      <c r="AO575" s="464"/>
      <c r="AP575" s="406"/>
      <c r="AQ575" s="225"/>
      <c r="AR575" s="226"/>
      <c r="AS575" s="227" t="s">
        <v>332</v>
      </c>
      <c r="AT575" s="228"/>
      <c r="AU575" s="226"/>
      <c r="AV575" s="226"/>
      <c r="AW575" s="227" t="s">
        <v>276</v>
      </c>
      <c r="AX575" s="252"/>
    </row>
    <row r="576" spans="1:50" ht="23.25" hidden="1" customHeight="1" x14ac:dyDescent="0.15">
      <c r="A576" s="893"/>
      <c r="B576" s="894"/>
      <c r="C576" s="898"/>
      <c r="D576" s="894"/>
      <c r="E576" s="460"/>
      <c r="F576" s="461"/>
      <c r="G576" s="419"/>
      <c r="H576" s="420"/>
      <c r="I576" s="420"/>
      <c r="J576" s="420"/>
      <c r="K576" s="420"/>
      <c r="L576" s="420"/>
      <c r="M576" s="420"/>
      <c r="N576" s="420"/>
      <c r="O576" s="420"/>
      <c r="P576" s="420"/>
      <c r="Q576" s="420"/>
      <c r="R576" s="420"/>
      <c r="S576" s="420"/>
      <c r="T576" s="420"/>
      <c r="U576" s="420"/>
      <c r="V576" s="420"/>
      <c r="W576" s="420"/>
      <c r="X576" s="421"/>
      <c r="Y576" s="280" t="s">
        <v>45</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3"/>
      <c r="B577" s="894"/>
      <c r="C577" s="898"/>
      <c r="D577" s="894"/>
      <c r="E577" s="460"/>
      <c r="F577" s="461"/>
      <c r="G577" s="422"/>
      <c r="H577" s="423"/>
      <c r="I577" s="423"/>
      <c r="J577" s="423"/>
      <c r="K577" s="423"/>
      <c r="L577" s="423"/>
      <c r="M577" s="423"/>
      <c r="N577" s="423"/>
      <c r="O577" s="423"/>
      <c r="P577" s="423"/>
      <c r="Q577" s="423"/>
      <c r="R577" s="423"/>
      <c r="S577" s="423"/>
      <c r="T577" s="423"/>
      <c r="U577" s="423"/>
      <c r="V577" s="423"/>
      <c r="W577" s="423"/>
      <c r="X577" s="424"/>
      <c r="Y577" s="202" t="s">
        <v>88</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3"/>
      <c r="B578" s="894"/>
      <c r="C578" s="898"/>
      <c r="D578" s="894"/>
      <c r="E578" s="460"/>
      <c r="F578" s="461"/>
      <c r="G578" s="400"/>
      <c r="H578" s="425"/>
      <c r="I578" s="425"/>
      <c r="J578" s="425"/>
      <c r="K578" s="425"/>
      <c r="L578" s="425"/>
      <c r="M578" s="425"/>
      <c r="N578" s="425"/>
      <c r="O578" s="425"/>
      <c r="P578" s="425"/>
      <c r="Q578" s="425"/>
      <c r="R578" s="425"/>
      <c r="S578" s="425"/>
      <c r="T578" s="425"/>
      <c r="U578" s="425"/>
      <c r="V578" s="425"/>
      <c r="W578" s="425"/>
      <c r="X578" s="426"/>
      <c r="Y578" s="202" t="s">
        <v>50</v>
      </c>
      <c r="Z578" s="200"/>
      <c r="AA578" s="201"/>
      <c r="AB578" s="264" t="s">
        <v>46</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3"/>
      <c r="B579" s="894"/>
      <c r="C579" s="898"/>
      <c r="D579" s="894"/>
      <c r="E579" s="460" t="s">
        <v>342</v>
      </c>
      <c r="F579" s="461"/>
      <c r="G579" s="462" t="s">
        <v>340</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57" t="s">
        <v>48</v>
      </c>
      <c r="AF579" s="458"/>
      <c r="AG579" s="458"/>
      <c r="AH579" s="459"/>
      <c r="AI579" s="463" t="s">
        <v>307</v>
      </c>
      <c r="AJ579" s="463"/>
      <c r="AK579" s="463"/>
      <c r="AL579" s="261"/>
      <c r="AM579" s="463" t="s">
        <v>413</v>
      </c>
      <c r="AN579" s="463"/>
      <c r="AO579" s="463"/>
      <c r="AP579" s="261"/>
      <c r="AQ579" s="261" t="s">
        <v>331</v>
      </c>
      <c r="AR579" s="262"/>
      <c r="AS579" s="262"/>
      <c r="AT579" s="263"/>
      <c r="AU579" s="278" t="s">
        <v>224</v>
      </c>
      <c r="AV579" s="278"/>
      <c r="AW579" s="278"/>
      <c r="AX579" s="279"/>
    </row>
    <row r="580" spans="1:50" ht="18.75" hidden="1" customHeight="1" x14ac:dyDescent="0.15">
      <c r="A580" s="893"/>
      <c r="B580" s="894"/>
      <c r="C580" s="898"/>
      <c r="D580" s="894"/>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332</v>
      </c>
      <c r="AH580" s="228"/>
      <c r="AI580" s="464"/>
      <c r="AJ580" s="464"/>
      <c r="AK580" s="464"/>
      <c r="AL580" s="406"/>
      <c r="AM580" s="464"/>
      <c r="AN580" s="464"/>
      <c r="AO580" s="464"/>
      <c r="AP580" s="406"/>
      <c r="AQ580" s="225"/>
      <c r="AR580" s="226"/>
      <c r="AS580" s="227" t="s">
        <v>332</v>
      </c>
      <c r="AT580" s="228"/>
      <c r="AU580" s="226"/>
      <c r="AV580" s="226"/>
      <c r="AW580" s="227" t="s">
        <v>276</v>
      </c>
      <c r="AX580" s="252"/>
    </row>
    <row r="581" spans="1:50" ht="23.25" hidden="1" customHeight="1" x14ac:dyDescent="0.15">
      <c r="A581" s="893"/>
      <c r="B581" s="894"/>
      <c r="C581" s="898"/>
      <c r="D581" s="894"/>
      <c r="E581" s="460"/>
      <c r="F581" s="461"/>
      <c r="G581" s="419"/>
      <c r="H581" s="420"/>
      <c r="I581" s="420"/>
      <c r="J581" s="420"/>
      <c r="K581" s="420"/>
      <c r="L581" s="420"/>
      <c r="M581" s="420"/>
      <c r="N581" s="420"/>
      <c r="O581" s="420"/>
      <c r="P581" s="420"/>
      <c r="Q581" s="420"/>
      <c r="R581" s="420"/>
      <c r="S581" s="420"/>
      <c r="T581" s="420"/>
      <c r="U581" s="420"/>
      <c r="V581" s="420"/>
      <c r="W581" s="420"/>
      <c r="X581" s="421"/>
      <c r="Y581" s="280" t="s">
        <v>45</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3"/>
      <c r="B582" s="894"/>
      <c r="C582" s="898"/>
      <c r="D582" s="894"/>
      <c r="E582" s="460"/>
      <c r="F582" s="461"/>
      <c r="G582" s="422"/>
      <c r="H582" s="423"/>
      <c r="I582" s="423"/>
      <c r="J582" s="423"/>
      <c r="K582" s="423"/>
      <c r="L582" s="423"/>
      <c r="M582" s="423"/>
      <c r="N582" s="423"/>
      <c r="O582" s="423"/>
      <c r="P582" s="423"/>
      <c r="Q582" s="423"/>
      <c r="R582" s="423"/>
      <c r="S582" s="423"/>
      <c r="T582" s="423"/>
      <c r="U582" s="423"/>
      <c r="V582" s="423"/>
      <c r="W582" s="423"/>
      <c r="X582" s="424"/>
      <c r="Y582" s="202" t="s">
        <v>88</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3"/>
      <c r="B583" s="894"/>
      <c r="C583" s="898"/>
      <c r="D583" s="894"/>
      <c r="E583" s="460"/>
      <c r="F583" s="461"/>
      <c r="G583" s="400"/>
      <c r="H583" s="425"/>
      <c r="I583" s="425"/>
      <c r="J583" s="425"/>
      <c r="K583" s="425"/>
      <c r="L583" s="425"/>
      <c r="M583" s="425"/>
      <c r="N583" s="425"/>
      <c r="O583" s="425"/>
      <c r="P583" s="425"/>
      <c r="Q583" s="425"/>
      <c r="R583" s="425"/>
      <c r="S583" s="425"/>
      <c r="T583" s="425"/>
      <c r="U583" s="425"/>
      <c r="V583" s="425"/>
      <c r="W583" s="425"/>
      <c r="X583" s="426"/>
      <c r="Y583" s="202" t="s">
        <v>50</v>
      </c>
      <c r="Z583" s="200"/>
      <c r="AA583" s="201"/>
      <c r="AB583" s="264" t="s">
        <v>46</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3"/>
      <c r="B584" s="894"/>
      <c r="C584" s="898"/>
      <c r="D584" s="894"/>
      <c r="E584" s="460" t="s">
        <v>342</v>
      </c>
      <c r="F584" s="461"/>
      <c r="G584" s="462" t="s">
        <v>340</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57" t="s">
        <v>48</v>
      </c>
      <c r="AF584" s="458"/>
      <c r="AG584" s="458"/>
      <c r="AH584" s="459"/>
      <c r="AI584" s="463" t="s">
        <v>307</v>
      </c>
      <c r="AJ584" s="463"/>
      <c r="AK584" s="463"/>
      <c r="AL584" s="261"/>
      <c r="AM584" s="463" t="s">
        <v>413</v>
      </c>
      <c r="AN584" s="463"/>
      <c r="AO584" s="463"/>
      <c r="AP584" s="261"/>
      <c r="AQ584" s="261" t="s">
        <v>331</v>
      </c>
      <c r="AR584" s="262"/>
      <c r="AS584" s="262"/>
      <c r="AT584" s="263"/>
      <c r="AU584" s="278" t="s">
        <v>224</v>
      </c>
      <c r="AV584" s="278"/>
      <c r="AW584" s="278"/>
      <c r="AX584" s="279"/>
    </row>
    <row r="585" spans="1:50" ht="18.75" hidden="1" customHeight="1" x14ac:dyDescent="0.15">
      <c r="A585" s="893"/>
      <c r="B585" s="894"/>
      <c r="C585" s="898"/>
      <c r="D585" s="894"/>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332</v>
      </c>
      <c r="AH585" s="228"/>
      <c r="AI585" s="464"/>
      <c r="AJ585" s="464"/>
      <c r="AK585" s="464"/>
      <c r="AL585" s="406"/>
      <c r="AM585" s="464"/>
      <c r="AN585" s="464"/>
      <c r="AO585" s="464"/>
      <c r="AP585" s="406"/>
      <c r="AQ585" s="225"/>
      <c r="AR585" s="226"/>
      <c r="AS585" s="227" t="s">
        <v>332</v>
      </c>
      <c r="AT585" s="228"/>
      <c r="AU585" s="226"/>
      <c r="AV585" s="226"/>
      <c r="AW585" s="227" t="s">
        <v>276</v>
      </c>
      <c r="AX585" s="252"/>
    </row>
    <row r="586" spans="1:50" ht="23.25" hidden="1" customHeight="1" x14ac:dyDescent="0.15">
      <c r="A586" s="893"/>
      <c r="B586" s="894"/>
      <c r="C586" s="898"/>
      <c r="D586" s="894"/>
      <c r="E586" s="460"/>
      <c r="F586" s="461"/>
      <c r="G586" s="419"/>
      <c r="H586" s="420"/>
      <c r="I586" s="420"/>
      <c r="J586" s="420"/>
      <c r="K586" s="420"/>
      <c r="L586" s="420"/>
      <c r="M586" s="420"/>
      <c r="N586" s="420"/>
      <c r="O586" s="420"/>
      <c r="P586" s="420"/>
      <c r="Q586" s="420"/>
      <c r="R586" s="420"/>
      <c r="S586" s="420"/>
      <c r="T586" s="420"/>
      <c r="U586" s="420"/>
      <c r="V586" s="420"/>
      <c r="W586" s="420"/>
      <c r="X586" s="421"/>
      <c r="Y586" s="280" t="s">
        <v>45</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3"/>
      <c r="B587" s="894"/>
      <c r="C587" s="898"/>
      <c r="D587" s="894"/>
      <c r="E587" s="460"/>
      <c r="F587" s="461"/>
      <c r="G587" s="422"/>
      <c r="H587" s="423"/>
      <c r="I587" s="423"/>
      <c r="J587" s="423"/>
      <c r="K587" s="423"/>
      <c r="L587" s="423"/>
      <c r="M587" s="423"/>
      <c r="N587" s="423"/>
      <c r="O587" s="423"/>
      <c r="P587" s="423"/>
      <c r="Q587" s="423"/>
      <c r="R587" s="423"/>
      <c r="S587" s="423"/>
      <c r="T587" s="423"/>
      <c r="U587" s="423"/>
      <c r="V587" s="423"/>
      <c r="W587" s="423"/>
      <c r="X587" s="424"/>
      <c r="Y587" s="202" t="s">
        <v>88</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3"/>
      <c r="B588" s="894"/>
      <c r="C588" s="898"/>
      <c r="D588" s="894"/>
      <c r="E588" s="460"/>
      <c r="F588" s="461"/>
      <c r="G588" s="400"/>
      <c r="H588" s="425"/>
      <c r="I588" s="425"/>
      <c r="J588" s="425"/>
      <c r="K588" s="425"/>
      <c r="L588" s="425"/>
      <c r="M588" s="425"/>
      <c r="N588" s="425"/>
      <c r="O588" s="425"/>
      <c r="P588" s="425"/>
      <c r="Q588" s="425"/>
      <c r="R588" s="425"/>
      <c r="S588" s="425"/>
      <c r="T588" s="425"/>
      <c r="U588" s="425"/>
      <c r="V588" s="425"/>
      <c r="W588" s="425"/>
      <c r="X588" s="426"/>
      <c r="Y588" s="202" t="s">
        <v>50</v>
      </c>
      <c r="Z588" s="200"/>
      <c r="AA588" s="201"/>
      <c r="AB588" s="264" t="s">
        <v>46</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3"/>
      <c r="B589" s="894"/>
      <c r="C589" s="898"/>
      <c r="D589" s="894"/>
      <c r="E589" s="416" t="s">
        <v>139</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3"/>
      <c r="B590" s="894"/>
      <c r="C590" s="898"/>
      <c r="D590" s="894"/>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3"/>
      <c r="B591" s="894"/>
      <c r="C591" s="898"/>
      <c r="D591" s="894"/>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3"/>
      <c r="B592" s="894"/>
      <c r="C592" s="898"/>
      <c r="D592" s="894"/>
      <c r="E592" s="398" t="s">
        <v>470</v>
      </c>
      <c r="F592" s="399"/>
      <c r="G592" s="452" t="s">
        <v>355</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3"/>
      <c r="B593" s="894"/>
      <c r="C593" s="898"/>
      <c r="D593" s="894"/>
      <c r="E593" s="460" t="s">
        <v>341</v>
      </c>
      <c r="F593" s="461"/>
      <c r="G593" s="462" t="s">
        <v>339</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57" t="s">
        <v>48</v>
      </c>
      <c r="AF593" s="458"/>
      <c r="AG593" s="458"/>
      <c r="AH593" s="459"/>
      <c r="AI593" s="463" t="s">
        <v>307</v>
      </c>
      <c r="AJ593" s="463"/>
      <c r="AK593" s="463"/>
      <c r="AL593" s="261"/>
      <c r="AM593" s="463" t="s">
        <v>413</v>
      </c>
      <c r="AN593" s="463"/>
      <c r="AO593" s="463"/>
      <c r="AP593" s="261"/>
      <c r="AQ593" s="261" t="s">
        <v>331</v>
      </c>
      <c r="AR593" s="262"/>
      <c r="AS593" s="262"/>
      <c r="AT593" s="263"/>
      <c r="AU593" s="278" t="s">
        <v>224</v>
      </c>
      <c r="AV593" s="278"/>
      <c r="AW593" s="278"/>
      <c r="AX593" s="279"/>
    </row>
    <row r="594" spans="1:50" ht="18.75" hidden="1" customHeight="1" x14ac:dyDescent="0.15">
      <c r="A594" s="893"/>
      <c r="B594" s="894"/>
      <c r="C594" s="898"/>
      <c r="D594" s="894"/>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332</v>
      </c>
      <c r="AH594" s="228"/>
      <c r="AI594" s="464"/>
      <c r="AJ594" s="464"/>
      <c r="AK594" s="464"/>
      <c r="AL594" s="406"/>
      <c r="AM594" s="464"/>
      <c r="AN594" s="464"/>
      <c r="AO594" s="464"/>
      <c r="AP594" s="406"/>
      <c r="AQ594" s="225"/>
      <c r="AR594" s="226"/>
      <c r="AS594" s="227" t="s">
        <v>332</v>
      </c>
      <c r="AT594" s="228"/>
      <c r="AU594" s="226"/>
      <c r="AV594" s="226"/>
      <c r="AW594" s="227" t="s">
        <v>276</v>
      </c>
      <c r="AX594" s="252"/>
    </row>
    <row r="595" spans="1:50" ht="23.25" hidden="1" customHeight="1" x14ac:dyDescent="0.15">
      <c r="A595" s="893"/>
      <c r="B595" s="894"/>
      <c r="C595" s="898"/>
      <c r="D595" s="894"/>
      <c r="E595" s="460"/>
      <c r="F595" s="461"/>
      <c r="G595" s="419"/>
      <c r="H595" s="420"/>
      <c r="I595" s="420"/>
      <c r="J595" s="420"/>
      <c r="K595" s="420"/>
      <c r="L595" s="420"/>
      <c r="M595" s="420"/>
      <c r="N595" s="420"/>
      <c r="O595" s="420"/>
      <c r="P595" s="420"/>
      <c r="Q595" s="420"/>
      <c r="R595" s="420"/>
      <c r="S595" s="420"/>
      <c r="T595" s="420"/>
      <c r="U595" s="420"/>
      <c r="V595" s="420"/>
      <c r="W595" s="420"/>
      <c r="X595" s="421"/>
      <c r="Y595" s="280" t="s">
        <v>45</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3"/>
      <c r="B596" s="894"/>
      <c r="C596" s="898"/>
      <c r="D596" s="894"/>
      <c r="E596" s="460"/>
      <c r="F596" s="461"/>
      <c r="G596" s="422"/>
      <c r="H596" s="423"/>
      <c r="I596" s="423"/>
      <c r="J596" s="423"/>
      <c r="K596" s="423"/>
      <c r="L596" s="423"/>
      <c r="M596" s="423"/>
      <c r="N596" s="423"/>
      <c r="O596" s="423"/>
      <c r="P596" s="423"/>
      <c r="Q596" s="423"/>
      <c r="R596" s="423"/>
      <c r="S596" s="423"/>
      <c r="T596" s="423"/>
      <c r="U596" s="423"/>
      <c r="V596" s="423"/>
      <c r="W596" s="423"/>
      <c r="X596" s="424"/>
      <c r="Y596" s="202" t="s">
        <v>88</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3"/>
      <c r="B597" s="894"/>
      <c r="C597" s="898"/>
      <c r="D597" s="894"/>
      <c r="E597" s="460"/>
      <c r="F597" s="461"/>
      <c r="G597" s="400"/>
      <c r="H597" s="425"/>
      <c r="I597" s="425"/>
      <c r="J597" s="425"/>
      <c r="K597" s="425"/>
      <c r="L597" s="425"/>
      <c r="M597" s="425"/>
      <c r="N597" s="425"/>
      <c r="O597" s="425"/>
      <c r="P597" s="425"/>
      <c r="Q597" s="425"/>
      <c r="R597" s="425"/>
      <c r="S597" s="425"/>
      <c r="T597" s="425"/>
      <c r="U597" s="425"/>
      <c r="V597" s="425"/>
      <c r="W597" s="425"/>
      <c r="X597" s="426"/>
      <c r="Y597" s="202" t="s">
        <v>50</v>
      </c>
      <c r="Z597" s="200"/>
      <c r="AA597" s="201"/>
      <c r="AB597" s="264" t="s">
        <v>46</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3"/>
      <c r="B598" s="894"/>
      <c r="C598" s="898"/>
      <c r="D598" s="894"/>
      <c r="E598" s="460" t="s">
        <v>341</v>
      </c>
      <c r="F598" s="461"/>
      <c r="G598" s="462" t="s">
        <v>339</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57" t="s">
        <v>48</v>
      </c>
      <c r="AF598" s="458"/>
      <c r="AG598" s="458"/>
      <c r="AH598" s="459"/>
      <c r="AI598" s="463" t="s">
        <v>307</v>
      </c>
      <c r="AJ598" s="463"/>
      <c r="AK598" s="463"/>
      <c r="AL598" s="261"/>
      <c r="AM598" s="463" t="s">
        <v>413</v>
      </c>
      <c r="AN598" s="463"/>
      <c r="AO598" s="463"/>
      <c r="AP598" s="261"/>
      <c r="AQ598" s="261" t="s">
        <v>331</v>
      </c>
      <c r="AR598" s="262"/>
      <c r="AS598" s="262"/>
      <c r="AT598" s="263"/>
      <c r="AU598" s="278" t="s">
        <v>224</v>
      </c>
      <c r="AV598" s="278"/>
      <c r="AW598" s="278"/>
      <c r="AX598" s="279"/>
    </row>
    <row r="599" spans="1:50" ht="18.75" hidden="1" customHeight="1" x14ac:dyDescent="0.15">
      <c r="A599" s="893"/>
      <c r="B599" s="894"/>
      <c r="C599" s="898"/>
      <c r="D599" s="894"/>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332</v>
      </c>
      <c r="AH599" s="228"/>
      <c r="AI599" s="464"/>
      <c r="AJ599" s="464"/>
      <c r="AK599" s="464"/>
      <c r="AL599" s="406"/>
      <c r="AM599" s="464"/>
      <c r="AN599" s="464"/>
      <c r="AO599" s="464"/>
      <c r="AP599" s="406"/>
      <c r="AQ599" s="225"/>
      <c r="AR599" s="226"/>
      <c r="AS599" s="227" t="s">
        <v>332</v>
      </c>
      <c r="AT599" s="228"/>
      <c r="AU599" s="226"/>
      <c r="AV599" s="226"/>
      <c r="AW599" s="227" t="s">
        <v>276</v>
      </c>
      <c r="AX599" s="252"/>
    </row>
    <row r="600" spans="1:50" ht="23.25" hidden="1" customHeight="1" x14ac:dyDescent="0.15">
      <c r="A600" s="893"/>
      <c r="B600" s="894"/>
      <c r="C600" s="898"/>
      <c r="D600" s="894"/>
      <c r="E600" s="460"/>
      <c r="F600" s="461"/>
      <c r="G600" s="419"/>
      <c r="H600" s="420"/>
      <c r="I600" s="420"/>
      <c r="J600" s="420"/>
      <c r="K600" s="420"/>
      <c r="L600" s="420"/>
      <c r="M600" s="420"/>
      <c r="N600" s="420"/>
      <c r="O600" s="420"/>
      <c r="P600" s="420"/>
      <c r="Q600" s="420"/>
      <c r="R600" s="420"/>
      <c r="S600" s="420"/>
      <c r="T600" s="420"/>
      <c r="U600" s="420"/>
      <c r="V600" s="420"/>
      <c r="W600" s="420"/>
      <c r="X600" s="421"/>
      <c r="Y600" s="280" t="s">
        <v>45</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3"/>
      <c r="B601" s="894"/>
      <c r="C601" s="898"/>
      <c r="D601" s="894"/>
      <c r="E601" s="460"/>
      <c r="F601" s="461"/>
      <c r="G601" s="422"/>
      <c r="H601" s="423"/>
      <c r="I601" s="423"/>
      <c r="J601" s="423"/>
      <c r="K601" s="423"/>
      <c r="L601" s="423"/>
      <c r="M601" s="423"/>
      <c r="N601" s="423"/>
      <c r="O601" s="423"/>
      <c r="P601" s="423"/>
      <c r="Q601" s="423"/>
      <c r="R601" s="423"/>
      <c r="S601" s="423"/>
      <c r="T601" s="423"/>
      <c r="U601" s="423"/>
      <c r="V601" s="423"/>
      <c r="W601" s="423"/>
      <c r="X601" s="424"/>
      <c r="Y601" s="202" t="s">
        <v>88</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3"/>
      <c r="B602" s="894"/>
      <c r="C602" s="898"/>
      <c r="D602" s="894"/>
      <c r="E602" s="460"/>
      <c r="F602" s="461"/>
      <c r="G602" s="400"/>
      <c r="H602" s="425"/>
      <c r="I602" s="425"/>
      <c r="J602" s="425"/>
      <c r="K602" s="425"/>
      <c r="L602" s="425"/>
      <c r="M602" s="425"/>
      <c r="N602" s="425"/>
      <c r="O602" s="425"/>
      <c r="P602" s="425"/>
      <c r="Q602" s="425"/>
      <c r="R602" s="425"/>
      <c r="S602" s="425"/>
      <c r="T602" s="425"/>
      <c r="U602" s="425"/>
      <c r="V602" s="425"/>
      <c r="W602" s="425"/>
      <c r="X602" s="426"/>
      <c r="Y602" s="202" t="s">
        <v>50</v>
      </c>
      <c r="Z602" s="200"/>
      <c r="AA602" s="201"/>
      <c r="AB602" s="264" t="s">
        <v>46</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3"/>
      <c r="B603" s="894"/>
      <c r="C603" s="898"/>
      <c r="D603" s="894"/>
      <c r="E603" s="460" t="s">
        <v>341</v>
      </c>
      <c r="F603" s="461"/>
      <c r="G603" s="462" t="s">
        <v>339</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57" t="s">
        <v>48</v>
      </c>
      <c r="AF603" s="458"/>
      <c r="AG603" s="458"/>
      <c r="AH603" s="459"/>
      <c r="AI603" s="463" t="s">
        <v>307</v>
      </c>
      <c r="AJ603" s="463"/>
      <c r="AK603" s="463"/>
      <c r="AL603" s="261"/>
      <c r="AM603" s="463" t="s">
        <v>413</v>
      </c>
      <c r="AN603" s="463"/>
      <c r="AO603" s="463"/>
      <c r="AP603" s="261"/>
      <c r="AQ603" s="261" t="s">
        <v>331</v>
      </c>
      <c r="AR603" s="262"/>
      <c r="AS603" s="262"/>
      <c r="AT603" s="263"/>
      <c r="AU603" s="278" t="s">
        <v>224</v>
      </c>
      <c r="AV603" s="278"/>
      <c r="AW603" s="278"/>
      <c r="AX603" s="279"/>
    </row>
    <row r="604" spans="1:50" ht="18.75" hidden="1" customHeight="1" x14ac:dyDescent="0.15">
      <c r="A604" s="893"/>
      <c r="B604" s="894"/>
      <c r="C604" s="898"/>
      <c r="D604" s="894"/>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332</v>
      </c>
      <c r="AH604" s="228"/>
      <c r="AI604" s="464"/>
      <c r="AJ604" s="464"/>
      <c r="AK604" s="464"/>
      <c r="AL604" s="406"/>
      <c r="AM604" s="464"/>
      <c r="AN604" s="464"/>
      <c r="AO604" s="464"/>
      <c r="AP604" s="406"/>
      <c r="AQ604" s="225"/>
      <c r="AR604" s="226"/>
      <c r="AS604" s="227" t="s">
        <v>332</v>
      </c>
      <c r="AT604" s="228"/>
      <c r="AU604" s="226"/>
      <c r="AV604" s="226"/>
      <c r="AW604" s="227" t="s">
        <v>276</v>
      </c>
      <c r="AX604" s="252"/>
    </row>
    <row r="605" spans="1:50" ht="23.25" hidden="1" customHeight="1" x14ac:dyDescent="0.15">
      <c r="A605" s="893"/>
      <c r="B605" s="894"/>
      <c r="C605" s="898"/>
      <c r="D605" s="894"/>
      <c r="E605" s="460"/>
      <c r="F605" s="461"/>
      <c r="G605" s="419"/>
      <c r="H605" s="420"/>
      <c r="I605" s="420"/>
      <c r="J605" s="420"/>
      <c r="K605" s="420"/>
      <c r="L605" s="420"/>
      <c r="M605" s="420"/>
      <c r="N605" s="420"/>
      <c r="O605" s="420"/>
      <c r="P605" s="420"/>
      <c r="Q605" s="420"/>
      <c r="R605" s="420"/>
      <c r="S605" s="420"/>
      <c r="T605" s="420"/>
      <c r="U605" s="420"/>
      <c r="V605" s="420"/>
      <c r="W605" s="420"/>
      <c r="X605" s="421"/>
      <c r="Y605" s="280" t="s">
        <v>45</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3"/>
      <c r="B606" s="894"/>
      <c r="C606" s="898"/>
      <c r="D606" s="894"/>
      <c r="E606" s="460"/>
      <c r="F606" s="461"/>
      <c r="G606" s="422"/>
      <c r="H606" s="423"/>
      <c r="I606" s="423"/>
      <c r="J606" s="423"/>
      <c r="K606" s="423"/>
      <c r="L606" s="423"/>
      <c r="M606" s="423"/>
      <c r="N606" s="423"/>
      <c r="O606" s="423"/>
      <c r="P606" s="423"/>
      <c r="Q606" s="423"/>
      <c r="R606" s="423"/>
      <c r="S606" s="423"/>
      <c r="T606" s="423"/>
      <c r="U606" s="423"/>
      <c r="V606" s="423"/>
      <c r="W606" s="423"/>
      <c r="X606" s="424"/>
      <c r="Y606" s="202" t="s">
        <v>88</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3"/>
      <c r="B607" s="894"/>
      <c r="C607" s="898"/>
      <c r="D607" s="894"/>
      <c r="E607" s="460"/>
      <c r="F607" s="461"/>
      <c r="G607" s="400"/>
      <c r="H607" s="425"/>
      <c r="I607" s="425"/>
      <c r="J607" s="425"/>
      <c r="K607" s="425"/>
      <c r="L607" s="425"/>
      <c r="M607" s="425"/>
      <c r="N607" s="425"/>
      <c r="O607" s="425"/>
      <c r="P607" s="425"/>
      <c r="Q607" s="425"/>
      <c r="R607" s="425"/>
      <c r="S607" s="425"/>
      <c r="T607" s="425"/>
      <c r="U607" s="425"/>
      <c r="V607" s="425"/>
      <c r="W607" s="425"/>
      <c r="X607" s="426"/>
      <c r="Y607" s="202" t="s">
        <v>50</v>
      </c>
      <c r="Z607" s="200"/>
      <c r="AA607" s="201"/>
      <c r="AB607" s="264" t="s">
        <v>46</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3"/>
      <c r="B608" s="894"/>
      <c r="C608" s="898"/>
      <c r="D608" s="894"/>
      <c r="E608" s="460" t="s">
        <v>341</v>
      </c>
      <c r="F608" s="461"/>
      <c r="G608" s="462" t="s">
        <v>339</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57" t="s">
        <v>48</v>
      </c>
      <c r="AF608" s="458"/>
      <c r="AG608" s="458"/>
      <c r="AH608" s="459"/>
      <c r="AI608" s="463" t="s">
        <v>307</v>
      </c>
      <c r="AJ608" s="463"/>
      <c r="AK608" s="463"/>
      <c r="AL608" s="261"/>
      <c r="AM608" s="463" t="s">
        <v>413</v>
      </c>
      <c r="AN608" s="463"/>
      <c r="AO608" s="463"/>
      <c r="AP608" s="261"/>
      <c r="AQ608" s="261" t="s">
        <v>331</v>
      </c>
      <c r="AR608" s="262"/>
      <c r="AS608" s="262"/>
      <c r="AT608" s="263"/>
      <c r="AU608" s="278" t="s">
        <v>224</v>
      </c>
      <c r="AV608" s="278"/>
      <c r="AW608" s="278"/>
      <c r="AX608" s="279"/>
    </row>
    <row r="609" spans="1:50" ht="18.75" hidden="1" customHeight="1" x14ac:dyDescent="0.15">
      <c r="A609" s="893"/>
      <c r="B609" s="894"/>
      <c r="C609" s="898"/>
      <c r="D609" s="894"/>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332</v>
      </c>
      <c r="AH609" s="228"/>
      <c r="AI609" s="464"/>
      <c r="AJ609" s="464"/>
      <c r="AK609" s="464"/>
      <c r="AL609" s="406"/>
      <c r="AM609" s="464"/>
      <c r="AN609" s="464"/>
      <c r="AO609" s="464"/>
      <c r="AP609" s="406"/>
      <c r="AQ609" s="225"/>
      <c r="AR609" s="226"/>
      <c r="AS609" s="227" t="s">
        <v>332</v>
      </c>
      <c r="AT609" s="228"/>
      <c r="AU609" s="226"/>
      <c r="AV609" s="226"/>
      <c r="AW609" s="227" t="s">
        <v>276</v>
      </c>
      <c r="AX609" s="252"/>
    </row>
    <row r="610" spans="1:50" ht="23.25" hidden="1" customHeight="1" x14ac:dyDescent="0.15">
      <c r="A610" s="893"/>
      <c r="B610" s="894"/>
      <c r="C610" s="898"/>
      <c r="D610" s="894"/>
      <c r="E610" s="460"/>
      <c r="F610" s="461"/>
      <c r="G610" s="419"/>
      <c r="H610" s="420"/>
      <c r="I610" s="420"/>
      <c r="J610" s="420"/>
      <c r="K610" s="420"/>
      <c r="L610" s="420"/>
      <c r="M610" s="420"/>
      <c r="N610" s="420"/>
      <c r="O610" s="420"/>
      <c r="P610" s="420"/>
      <c r="Q610" s="420"/>
      <c r="R610" s="420"/>
      <c r="S610" s="420"/>
      <c r="T610" s="420"/>
      <c r="U610" s="420"/>
      <c r="V610" s="420"/>
      <c r="W610" s="420"/>
      <c r="X610" s="421"/>
      <c r="Y610" s="280" t="s">
        <v>45</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3"/>
      <c r="B611" s="894"/>
      <c r="C611" s="898"/>
      <c r="D611" s="894"/>
      <c r="E611" s="460"/>
      <c r="F611" s="461"/>
      <c r="G611" s="422"/>
      <c r="H611" s="423"/>
      <c r="I611" s="423"/>
      <c r="J611" s="423"/>
      <c r="K611" s="423"/>
      <c r="L611" s="423"/>
      <c r="M611" s="423"/>
      <c r="N611" s="423"/>
      <c r="O611" s="423"/>
      <c r="P611" s="423"/>
      <c r="Q611" s="423"/>
      <c r="R611" s="423"/>
      <c r="S611" s="423"/>
      <c r="T611" s="423"/>
      <c r="U611" s="423"/>
      <c r="V611" s="423"/>
      <c r="W611" s="423"/>
      <c r="X611" s="424"/>
      <c r="Y611" s="202" t="s">
        <v>88</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3"/>
      <c r="B612" s="894"/>
      <c r="C612" s="898"/>
      <c r="D612" s="894"/>
      <c r="E612" s="460"/>
      <c r="F612" s="461"/>
      <c r="G612" s="400"/>
      <c r="H612" s="425"/>
      <c r="I612" s="425"/>
      <c r="J612" s="425"/>
      <c r="K612" s="425"/>
      <c r="L612" s="425"/>
      <c r="M612" s="425"/>
      <c r="N612" s="425"/>
      <c r="O612" s="425"/>
      <c r="P612" s="425"/>
      <c r="Q612" s="425"/>
      <c r="R612" s="425"/>
      <c r="S612" s="425"/>
      <c r="T612" s="425"/>
      <c r="U612" s="425"/>
      <c r="V612" s="425"/>
      <c r="W612" s="425"/>
      <c r="X612" s="426"/>
      <c r="Y612" s="202" t="s">
        <v>50</v>
      </c>
      <c r="Z612" s="200"/>
      <c r="AA612" s="201"/>
      <c r="AB612" s="264" t="s">
        <v>46</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3"/>
      <c r="B613" s="894"/>
      <c r="C613" s="898"/>
      <c r="D613" s="894"/>
      <c r="E613" s="460" t="s">
        <v>341</v>
      </c>
      <c r="F613" s="461"/>
      <c r="G613" s="462" t="s">
        <v>339</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57" t="s">
        <v>48</v>
      </c>
      <c r="AF613" s="458"/>
      <c r="AG613" s="458"/>
      <c r="AH613" s="459"/>
      <c r="AI613" s="463" t="s">
        <v>307</v>
      </c>
      <c r="AJ613" s="463"/>
      <c r="AK613" s="463"/>
      <c r="AL613" s="261"/>
      <c r="AM613" s="463" t="s">
        <v>413</v>
      </c>
      <c r="AN613" s="463"/>
      <c r="AO613" s="463"/>
      <c r="AP613" s="261"/>
      <c r="AQ613" s="261" t="s">
        <v>331</v>
      </c>
      <c r="AR613" s="262"/>
      <c r="AS613" s="262"/>
      <c r="AT613" s="263"/>
      <c r="AU613" s="278" t="s">
        <v>224</v>
      </c>
      <c r="AV613" s="278"/>
      <c r="AW613" s="278"/>
      <c r="AX613" s="279"/>
    </row>
    <row r="614" spans="1:50" ht="18.75" hidden="1" customHeight="1" x14ac:dyDescent="0.15">
      <c r="A614" s="893"/>
      <c r="B614" s="894"/>
      <c r="C614" s="898"/>
      <c r="D614" s="894"/>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332</v>
      </c>
      <c r="AH614" s="228"/>
      <c r="AI614" s="464"/>
      <c r="AJ614" s="464"/>
      <c r="AK614" s="464"/>
      <c r="AL614" s="406"/>
      <c r="AM614" s="464"/>
      <c r="AN614" s="464"/>
      <c r="AO614" s="464"/>
      <c r="AP614" s="406"/>
      <c r="AQ614" s="225"/>
      <c r="AR614" s="226"/>
      <c r="AS614" s="227" t="s">
        <v>332</v>
      </c>
      <c r="AT614" s="228"/>
      <c r="AU614" s="226"/>
      <c r="AV614" s="226"/>
      <c r="AW614" s="227" t="s">
        <v>276</v>
      </c>
      <c r="AX614" s="252"/>
    </row>
    <row r="615" spans="1:50" ht="23.25" hidden="1" customHeight="1" x14ac:dyDescent="0.15">
      <c r="A615" s="893"/>
      <c r="B615" s="894"/>
      <c r="C615" s="898"/>
      <c r="D615" s="894"/>
      <c r="E615" s="460"/>
      <c r="F615" s="461"/>
      <c r="G615" s="419"/>
      <c r="H615" s="420"/>
      <c r="I615" s="420"/>
      <c r="J615" s="420"/>
      <c r="K615" s="420"/>
      <c r="L615" s="420"/>
      <c r="M615" s="420"/>
      <c r="N615" s="420"/>
      <c r="O615" s="420"/>
      <c r="P615" s="420"/>
      <c r="Q615" s="420"/>
      <c r="R615" s="420"/>
      <c r="S615" s="420"/>
      <c r="T615" s="420"/>
      <c r="U615" s="420"/>
      <c r="V615" s="420"/>
      <c r="W615" s="420"/>
      <c r="X615" s="421"/>
      <c r="Y615" s="280" t="s">
        <v>45</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3"/>
      <c r="B616" s="894"/>
      <c r="C616" s="898"/>
      <c r="D616" s="894"/>
      <c r="E616" s="460"/>
      <c r="F616" s="461"/>
      <c r="G616" s="422"/>
      <c r="H616" s="423"/>
      <c r="I616" s="423"/>
      <c r="J616" s="423"/>
      <c r="K616" s="423"/>
      <c r="L616" s="423"/>
      <c r="M616" s="423"/>
      <c r="N616" s="423"/>
      <c r="O616" s="423"/>
      <c r="P616" s="423"/>
      <c r="Q616" s="423"/>
      <c r="R616" s="423"/>
      <c r="S616" s="423"/>
      <c r="T616" s="423"/>
      <c r="U616" s="423"/>
      <c r="V616" s="423"/>
      <c r="W616" s="423"/>
      <c r="X616" s="424"/>
      <c r="Y616" s="202" t="s">
        <v>88</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3"/>
      <c r="B617" s="894"/>
      <c r="C617" s="898"/>
      <c r="D617" s="894"/>
      <c r="E617" s="460"/>
      <c r="F617" s="461"/>
      <c r="G617" s="400"/>
      <c r="H617" s="425"/>
      <c r="I617" s="425"/>
      <c r="J617" s="425"/>
      <c r="K617" s="425"/>
      <c r="L617" s="425"/>
      <c r="M617" s="425"/>
      <c r="N617" s="425"/>
      <c r="O617" s="425"/>
      <c r="P617" s="425"/>
      <c r="Q617" s="425"/>
      <c r="R617" s="425"/>
      <c r="S617" s="425"/>
      <c r="T617" s="425"/>
      <c r="U617" s="425"/>
      <c r="V617" s="425"/>
      <c r="W617" s="425"/>
      <c r="X617" s="426"/>
      <c r="Y617" s="202" t="s">
        <v>50</v>
      </c>
      <c r="Z617" s="200"/>
      <c r="AA617" s="201"/>
      <c r="AB617" s="264" t="s">
        <v>46</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3"/>
      <c r="B618" s="894"/>
      <c r="C618" s="898"/>
      <c r="D618" s="894"/>
      <c r="E618" s="460" t="s">
        <v>342</v>
      </c>
      <c r="F618" s="461"/>
      <c r="G618" s="462" t="s">
        <v>340</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57" t="s">
        <v>48</v>
      </c>
      <c r="AF618" s="458"/>
      <c r="AG618" s="458"/>
      <c r="AH618" s="459"/>
      <c r="AI618" s="463" t="s">
        <v>307</v>
      </c>
      <c r="AJ618" s="463"/>
      <c r="AK618" s="463"/>
      <c r="AL618" s="261"/>
      <c r="AM618" s="463" t="s">
        <v>413</v>
      </c>
      <c r="AN618" s="463"/>
      <c r="AO618" s="463"/>
      <c r="AP618" s="261"/>
      <c r="AQ618" s="261" t="s">
        <v>331</v>
      </c>
      <c r="AR618" s="262"/>
      <c r="AS618" s="262"/>
      <c r="AT618" s="263"/>
      <c r="AU618" s="278" t="s">
        <v>224</v>
      </c>
      <c r="AV618" s="278"/>
      <c r="AW618" s="278"/>
      <c r="AX618" s="279"/>
    </row>
    <row r="619" spans="1:50" ht="18.75" hidden="1" customHeight="1" x14ac:dyDescent="0.15">
      <c r="A619" s="893"/>
      <c r="B619" s="894"/>
      <c r="C619" s="898"/>
      <c r="D619" s="894"/>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332</v>
      </c>
      <c r="AH619" s="228"/>
      <c r="AI619" s="464"/>
      <c r="AJ619" s="464"/>
      <c r="AK619" s="464"/>
      <c r="AL619" s="406"/>
      <c r="AM619" s="464"/>
      <c r="AN619" s="464"/>
      <c r="AO619" s="464"/>
      <c r="AP619" s="406"/>
      <c r="AQ619" s="225"/>
      <c r="AR619" s="226"/>
      <c r="AS619" s="227" t="s">
        <v>332</v>
      </c>
      <c r="AT619" s="228"/>
      <c r="AU619" s="226"/>
      <c r="AV619" s="226"/>
      <c r="AW619" s="227" t="s">
        <v>276</v>
      </c>
      <c r="AX619" s="252"/>
    </row>
    <row r="620" spans="1:50" ht="23.25" hidden="1" customHeight="1" x14ac:dyDescent="0.15">
      <c r="A620" s="893"/>
      <c r="B620" s="894"/>
      <c r="C620" s="898"/>
      <c r="D620" s="894"/>
      <c r="E620" s="460"/>
      <c r="F620" s="461"/>
      <c r="G620" s="419"/>
      <c r="H620" s="420"/>
      <c r="I620" s="420"/>
      <c r="J620" s="420"/>
      <c r="K620" s="420"/>
      <c r="L620" s="420"/>
      <c r="M620" s="420"/>
      <c r="N620" s="420"/>
      <c r="O620" s="420"/>
      <c r="P620" s="420"/>
      <c r="Q620" s="420"/>
      <c r="R620" s="420"/>
      <c r="S620" s="420"/>
      <c r="T620" s="420"/>
      <c r="U620" s="420"/>
      <c r="V620" s="420"/>
      <c r="W620" s="420"/>
      <c r="X620" s="421"/>
      <c r="Y620" s="280" t="s">
        <v>45</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3"/>
      <c r="B621" s="894"/>
      <c r="C621" s="898"/>
      <c r="D621" s="894"/>
      <c r="E621" s="460"/>
      <c r="F621" s="461"/>
      <c r="G621" s="422"/>
      <c r="H621" s="423"/>
      <c r="I621" s="423"/>
      <c r="J621" s="423"/>
      <c r="K621" s="423"/>
      <c r="L621" s="423"/>
      <c r="M621" s="423"/>
      <c r="N621" s="423"/>
      <c r="O621" s="423"/>
      <c r="P621" s="423"/>
      <c r="Q621" s="423"/>
      <c r="R621" s="423"/>
      <c r="S621" s="423"/>
      <c r="T621" s="423"/>
      <c r="U621" s="423"/>
      <c r="V621" s="423"/>
      <c r="W621" s="423"/>
      <c r="X621" s="424"/>
      <c r="Y621" s="202" t="s">
        <v>88</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3"/>
      <c r="B622" s="894"/>
      <c r="C622" s="898"/>
      <c r="D622" s="894"/>
      <c r="E622" s="460"/>
      <c r="F622" s="461"/>
      <c r="G622" s="400"/>
      <c r="H622" s="425"/>
      <c r="I622" s="425"/>
      <c r="J622" s="425"/>
      <c r="K622" s="425"/>
      <c r="L622" s="425"/>
      <c r="M622" s="425"/>
      <c r="N622" s="425"/>
      <c r="O622" s="425"/>
      <c r="P622" s="425"/>
      <c r="Q622" s="425"/>
      <c r="R622" s="425"/>
      <c r="S622" s="425"/>
      <c r="T622" s="425"/>
      <c r="U622" s="425"/>
      <c r="V622" s="425"/>
      <c r="W622" s="425"/>
      <c r="X622" s="426"/>
      <c r="Y622" s="202" t="s">
        <v>50</v>
      </c>
      <c r="Z622" s="200"/>
      <c r="AA622" s="201"/>
      <c r="AB622" s="264" t="s">
        <v>46</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3"/>
      <c r="B623" s="894"/>
      <c r="C623" s="898"/>
      <c r="D623" s="894"/>
      <c r="E623" s="460" t="s">
        <v>342</v>
      </c>
      <c r="F623" s="461"/>
      <c r="G623" s="462" t="s">
        <v>340</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57" t="s">
        <v>48</v>
      </c>
      <c r="AF623" s="458"/>
      <c r="AG623" s="458"/>
      <c r="AH623" s="459"/>
      <c r="AI623" s="463" t="s">
        <v>307</v>
      </c>
      <c r="AJ623" s="463"/>
      <c r="AK623" s="463"/>
      <c r="AL623" s="261"/>
      <c r="AM623" s="463" t="s">
        <v>413</v>
      </c>
      <c r="AN623" s="463"/>
      <c r="AO623" s="463"/>
      <c r="AP623" s="261"/>
      <c r="AQ623" s="261" t="s">
        <v>331</v>
      </c>
      <c r="AR623" s="262"/>
      <c r="AS623" s="262"/>
      <c r="AT623" s="263"/>
      <c r="AU623" s="278" t="s">
        <v>224</v>
      </c>
      <c r="AV623" s="278"/>
      <c r="AW623" s="278"/>
      <c r="AX623" s="279"/>
    </row>
    <row r="624" spans="1:50" ht="18.75" hidden="1" customHeight="1" x14ac:dyDescent="0.15">
      <c r="A624" s="893"/>
      <c r="B624" s="894"/>
      <c r="C624" s="898"/>
      <c r="D624" s="894"/>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332</v>
      </c>
      <c r="AH624" s="228"/>
      <c r="AI624" s="464"/>
      <c r="AJ624" s="464"/>
      <c r="AK624" s="464"/>
      <c r="AL624" s="406"/>
      <c r="AM624" s="464"/>
      <c r="AN624" s="464"/>
      <c r="AO624" s="464"/>
      <c r="AP624" s="406"/>
      <c r="AQ624" s="225"/>
      <c r="AR624" s="226"/>
      <c r="AS624" s="227" t="s">
        <v>332</v>
      </c>
      <c r="AT624" s="228"/>
      <c r="AU624" s="226"/>
      <c r="AV624" s="226"/>
      <c r="AW624" s="227" t="s">
        <v>276</v>
      </c>
      <c r="AX624" s="252"/>
    </row>
    <row r="625" spans="1:50" ht="23.25" hidden="1" customHeight="1" x14ac:dyDescent="0.15">
      <c r="A625" s="893"/>
      <c r="B625" s="894"/>
      <c r="C625" s="898"/>
      <c r="D625" s="894"/>
      <c r="E625" s="460"/>
      <c r="F625" s="461"/>
      <c r="G625" s="419"/>
      <c r="H625" s="420"/>
      <c r="I625" s="420"/>
      <c r="J625" s="420"/>
      <c r="K625" s="420"/>
      <c r="L625" s="420"/>
      <c r="M625" s="420"/>
      <c r="N625" s="420"/>
      <c r="O625" s="420"/>
      <c r="P625" s="420"/>
      <c r="Q625" s="420"/>
      <c r="R625" s="420"/>
      <c r="S625" s="420"/>
      <c r="T625" s="420"/>
      <c r="U625" s="420"/>
      <c r="V625" s="420"/>
      <c r="W625" s="420"/>
      <c r="X625" s="421"/>
      <c r="Y625" s="280" t="s">
        <v>45</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3"/>
      <c r="B626" s="894"/>
      <c r="C626" s="898"/>
      <c r="D626" s="894"/>
      <c r="E626" s="460"/>
      <c r="F626" s="461"/>
      <c r="G626" s="422"/>
      <c r="H626" s="423"/>
      <c r="I626" s="423"/>
      <c r="J626" s="423"/>
      <c r="K626" s="423"/>
      <c r="L626" s="423"/>
      <c r="M626" s="423"/>
      <c r="N626" s="423"/>
      <c r="O626" s="423"/>
      <c r="P626" s="423"/>
      <c r="Q626" s="423"/>
      <c r="R626" s="423"/>
      <c r="S626" s="423"/>
      <c r="T626" s="423"/>
      <c r="U626" s="423"/>
      <c r="V626" s="423"/>
      <c r="W626" s="423"/>
      <c r="X626" s="424"/>
      <c r="Y626" s="202" t="s">
        <v>88</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3"/>
      <c r="B627" s="894"/>
      <c r="C627" s="898"/>
      <c r="D627" s="894"/>
      <c r="E627" s="460"/>
      <c r="F627" s="461"/>
      <c r="G627" s="400"/>
      <c r="H627" s="425"/>
      <c r="I627" s="425"/>
      <c r="J627" s="425"/>
      <c r="K627" s="425"/>
      <c r="L627" s="425"/>
      <c r="M627" s="425"/>
      <c r="N627" s="425"/>
      <c r="O627" s="425"/>
      <c r="P627" s="425"/>
      <c r="Q627" s="425"/>
      <c r="R627" s="425"/>
      <c r="S627" s="425"/>
      <c r="T627" s="425"/>
      <c r="U627" s="425"/>
      <c r="V627" s="425"/>
      <c r="W627" s="425"/>
      <c r="X627" s="426"/>
      <c r="Y627" s="202" t="s">
        <v>50</v>
      </c>
      <c r="Z627" s="200"/>
      <c r="AA627" s="201"/>
      <c r="AB627" s="264" t="s">
        <v>46</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3"/>
      <c r="B628" s="894"/>
      <c r="C628" s="898"/>
      <c r="D628" s="894"/>
      <c r="E628" s="460" t="s">
        <v>342</v>
      </c>
      <c r="F628" s="461"/>
      <c r="G628" s="462" t="s">
        <v>340</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57" t="s">
        <v>48</v>
      </c>
      <c r="AF628" s="458"/>
      <c r="AG628" s="458"/>
      <c r="AH628" s="459"/>
      <c r="AI628" s="463" t="s">
        <v>307</v>
      </c>
      <c r="AJ628" s="463"/>
      <c r="AK628" s="463"/>
      <c r="AL628" s="261"/>
      <c r="AM628" s="463" t="s">
        <v>413</v>
      </c>
      <c r="AN628" s="463"/>
      <c r="AO628" s="463"/>
      <c r="AP628" s="261"/>
      <c r="AQ628" s="261" t="s">
        <v>331</v>
      </c>
      <c r="AR628" s="262"/>
      <c r="AS628" s="262"/>
      <c r="AT628" s="263"/>
      <c r="AU628" s="278" t="s">
        <v>224</v>
      </c>
      <c r="AV628" s="278"/>
      <c r="AW628" s="278"/>
      <c r="AX628" s="279"/>
    </row>
    <row r="629" spans="1:50" ht="18.75" hidden="1" customHeight="1" x14ac:dyDescent="0.15">
      <c r="A629" s="893"/>
      <c r="B629" s="894"/>
      <c r="C629" s="898"/>
      <c r="D629" s="894"/>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332</v>
      </c>
      <c r="AH629" s="228"/>
      <c r="AI629" s="464"/>
      <c r="AJ629" s="464"/>
      <c r="AK629" s="464"/>
      <c r="AL629" s="406"/>
      <c r="AM629" s="464"/>
      <c r="AN629" s="464"/>
      <c r="AO629" s="464"/>
      <c r="AP629" s="406"/>
      <c r="AQ629" s="225"/>
      <c r="AR629" s="226"/>
      <c r="AS629" s="227" t="s">
        <v>332</v>
      </c>
      <c r="AT629" s="228"/>
      <c r="AU629" s="226"/>
      <c r="AV629" s="226"/>
      <c r="AW629" s="227" t="s">
        <v>276</v>
      </c>
      <c r="AX629" s="252"/>
    </row>
    <row r="630" spans="1:50" ht="23.25" hidden="1" customHeight="1" x14ac:dyDescent="0.15">
      <c r="A630" s="893"/>
      <c r="B630" s="894"/>
      <c r="C630" s="898"/>
      <c r="D630" s="894"/>
      <c r="E630" s="460"/>
      <c r="F630" s="461"/>
      <c r="G630" s="419"/>
      <c r="H630" s="420"/>
      <c r="I630" s="420"/>
      <c r="J630" s="420"/>
      <c r="K630" s="420"/>
      <c r="L630" s="420"/>
      <c r="M630" s="420"/>
      <c r="N630" s="420"/>
      <c r="O630" s="420"/>
      <c r="P630" s="420"/>
      <c r="Q630" s="420"/>
      <c r="R630" s="420"/>
      <c r="S630" s="420"/>
      <c r="T630" s="420"/>
      <c r="U630" s="420"/>
      <c r="V630" s="420"/>
      <c r="W630" s="420"/>
      <c r="X630" s="421"/>
      <c r="Y630" s="280" t="s">
        <v>45</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3"/>
      <c r="B631" s="894"/>
      <c r="C631" s="898"/>
      <c r="D631" s="894"/>
      <c r="E631" s="460"/>
      <c r="F631" s="461"/>
      <c r="G631" s="422"/>
      <c r="H631" s="423"/>
      <c r="I631" s="423"/>
      <c r="J631" s="423"/>
      <c r="K631" s="423"/>
      <c r="L631" s="423"/>
      <c r="M631" s="423"/>
      <c r="N631" s="423"/>
      <c r="O631" s="423"/>
      <c r="P631" s="423"/>
      <c r="Q631" s="423"/>
      <c r="R631" s="423"/>
      <c r="S631" s="423"/>
      <c r="T631" s="423"/>
      <c r="U631" s="423"/>
      <c r="V631" s="423"/>
      <c r="W631" s="423"/>
      <c r="X631" s="424"/>
      <c r="Y631" s="202" t="s">
        <v>88</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3"/>
      <c r="B632" s="894"/>
      <c r="C632" s="898"/>
      <c r="D632" s="894"/>
      <c r="E632" s="460"/>
      <c r="F632" s="461"/>
      <c r="G632" s="400"/>
      <c r="H632" s="425"/>
      <c r="I632" s="425"/>
      <c r="J632" s="425"/>
      <c r="K632" s="425"/>
      <c r="L632" s="425"/>
      <c r="M632" s="425"/>
      <c r="N632" s="425"/>
      <c r="O632" s="425"/>
      <c r="P632" s="425"/>
      <c r="Q632" s="425"/>
      <c r="R632" s="425"/>
      <c r="S632" s="425"/>
      <c r="T632" s="425"/>
      <c r="U632" s="425"/>
      <c r="V632" s="425"/>
      <c r="W632" s="425"/>
      <c r="X632" s="426"/>
      <c r="Y632" s="202" t="s">
        <v>50</v>
      </c>
      <c r="Z632" s="200"/>
      <c r="AA632" s="201"/>
      <c r="AB632" s="264" t="s">
        <v>46</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3"/>
      <c r="B633" s="894"/>
      <c r="C633" s="898"/>
      <c r="D633" s="894"/>
      <c r="E633" s="460" t="s">
        <v>342</v>
      </c>
      <c r="F633" s="461"/>
      <c r="G633" s="462" t="s">
        <v>340</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57" t="s">
        <v>48</v>
      </c>
      <c r="AF633" s="458"/>
      <c r="AG633" s="458"/>
      <c r="AH633" s="459"/>
      <c r="AI633" s="463" t="s">
        <v>307</v>
      </c>
      <c r="AJ633" s="463"/>
      <c r="AK633" s="463"/>
      <c r="AL633" s="261"/>
      <c r="AM633" s="463" t="s">
        <v>413</v>
      </c>
      <c r="AN633" s="463"/>
      <c r="AO633" s="463"/>
      <c r="AP633" s="261"/>
      <c r="AQ633" s="261" t="s">
        <v>331</v>
      </c>
      <c r="AR633" s="262"/>
      <c r="AS633" s="262"/>
      <c r="AT633" s="263"/>
      <c r="AU633" s="278" t="s">
        <v>224</v>
      </c>
      <c r="AV633" s="278"/>
      <c r="AW633" s="278"/>
      <c r="AX633" s="279"/>
    </row>
    <row r="634" spans="1:50" ht="18.75" hidden="1" customHeight="1" x14ac:dyDescent="0.15">
      <c r="A634" s="893"/>
      <c r="B634" s="894"/>
      <c r="C634" s="898"/>
      <c r="D634" s="894"/>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332</v>
      </c>
      <c r="AH634" s="228"/>
      <c r="AI634" s="464"/>
      <c r="AJ634" s="464"/>
      <c r="AK634" s="464"/>
      <c r="AL634" s="406"/>
      <c r="AM634" s="464"/>
      <c r="AN634" s="464"/>
      <c r="AO634" s="464"/>
      <c r="AP634" s="406"/>
      <c r="AQ634" s="225"/>
      <c r="AR634" s="226"/>
      <c r="AS634" s="227" t="s">
        <v>332</v>
      </c>
      <c r="AT634" s="228"/>
      <c r="AU634" s="226"/>
      <c r="AV634" s="226"/>
      <c r="AW634" s="227" t="s">
        <v>276</v>
      </c>
      <c r="AX634" s="252"/>
    </row>
    <row r="635" spans="1:50" ht="23.25" hidden="1" customHeight="1" x14ac:dyDescent="0.15">
      <c r="A635" s="893"/>
      <c r="B635" s="894"/>
      <c r="C635" s="898"/>
      <c r="D635" s="894"/>
      <c r="E635" s="460"/>
      <c r="F635" s="461"/>
      <c r="G635" s="419"/>
      <c r="H635" s="420"/>
      <c r="I635" s="420"/>
      <c r="J635" s="420"/>
      <c r="K635" s="420"/>
      <c r="L635" s="420"/>
      <c r="M635" s="420"/>
      <c r="N635" s="420"/>
      <c r="O635" s="420"/>
      <c r="P635" s="420"/>
      <c r="Q635" s="420"/>
      <c r="R635" s="420"/>
      <c r="S635" s="420"/>
      <c r="T635" s="420"/>
      <c r="U635" s="420"/>
      <c r="V635" s="420"/>
      <c r="W635" s="420"/>
      <c r="X635" s="421"/>
      <c r="Y635" s="280" t="s">
        <v>45</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3"/>
      <c r="B636" s="894"/>
      <c r="C636" s="898"/>
      <c r="D636" s="894"/>
      <c r="E636" s="460"/>
      <c r="F636" s="461"/>
      <c r="G636" s="422"/>
      <c r="H636" s="423"/>
      <c r="I636" s="423"/>
      <c r="J636" s="423"/>
      <c r="K636" s="423"/>
      <c r="L636" s="423"/>
      <c r="M636" s="423"/>
      <c r="N636" s="423"/>
      <c r="O636" s="423"/>
      <c r="P636" s="423"/>
      <c r="Q636" s="423"/>
      <c r="R636" s="423"/>
      <c r="S636" s="423"/>
      <c r="T636" s="423"/>
      <c r="U636" s="423"/>
      <c r="V636" s="423"/>
      <c r="W636" s="423"/>
      <c r="X636" s="424"/>
      <c r="Y636" s="202" t="s">
        <v>88</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3"/>
      <c r="B637" s="894"/>
      <c r="C637" s="898"/>
      <c r="D637" s="894"/>
      <c r="E637" s="460"/>
      <c r="F637" s="461"/>
      <c r="G637" s="400"/>
      <c r="H637" s="425"/>
      <c r="I637" s="425"/>
      <c r="J637" s="425"/>
      <c r="K637" s="425"/>
      <c r="L637" s="425"/>
      <c r="M637" s="425"/>
      <c r="N637" s="425"/>
      <c r="O637" s="425"/>
      <c r="P637" s="425"/>
      <c r="Q637" s="425"/>
      <c r="R637" s="425"/>
      <c r="S637" s="425"/>
      <c r="T637" s="425"/>
      <c r="U637" s="425"/>
      <c r="V637" s="425"/>
      <c r="W637" s="425"/>
      <c r="X637" s="426"/>
      <c r="Y637" s="202" t="s">
        <v>50</v>
      </c>
      <c r="Z637" s="200"/>
      <c r="AA637" s="201"/>
      <c r="AB637" s="264" t="s">
        <v>46</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3"/>
      <c r="B638" s="894"/>
      <c r="C638" s="898"/>
      <c r="D638" s="894"/>
      <c r="E638" s="460" t="s">
        <v>342</v>
      </c>
      <c r="F638" s="461"/>
      <c r="G638" s="462" t="s">
        <v>340</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57" t="s">
        <v>48</v>
      </c>
      <c r="AF638" s="458"/>
      <c r="AG638" s="458"/>
      <c r="AH638" s="459"/>
      <c r="AI638" s="463" t="s">
        <v>307</v>
      </c>
      <c r="AJ638" s="463"/>
      <c r="AK638" s="463"/>
      <c r="AL638" s="261"/>
      <c r="AM638" s="463" t="s">
        <v>413</v>
      </c>
      <c r="AN638" s="463"/>
      <c r="AO638" s="463"/>
      <c r="AP638" s="261"/>
      <c r="AQ638" s="261" t="s">
        <v>331</v>
      </c>
      <c r="AR638" s="262"/>
      <c r="AS638" s="262"/>
      <c r="AT638" s="263"/>
      <c r="AU638" s="278" t="s">
        <v>224</v>
      </c>
      <c r="AV638" s="278"/>
      <c r="AW638" s="278"/>
      <c r="AX638" s="279"/>
    </row>
    <row r="639" spans="1:50" ht="18.75" hidden="1" customHeight="1" x14ac:dyDescent="0.15">
      <c r="A639" s="893"/>
      <c r="B639" s="894"/>
      <c r="C639" s="898"/>
      <c r="D639" s="894"/>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332</v>
      </c>
      <c r="AH639" s="228"/>
      <c r="AI639" s="464"/>
      <c r="AJ639" s="464"/>
      <c r="AK639" s="464"/>
      <c r="AL639" s="406"/>
      <c r="AM639" s="464"/>
      <c r="AN639" s="464"/>
      <c r="AO639" s="464"/>
      <c r="AP639" s="406"/>
      <c r="AQ639" s="225"/>
      <c r="AR639" s="226"/>
      <c r="AS639" s="227" t="s">
        <v>332</v>
      </c>
      <c r="AT639" s="228"/>
      <c r="AU639" s="226"/>
      <c r="AV639" s="226"/>
      <c r="AW639" s="227" t="s">
        <v>276</v>
      </c>
      <c r="AX639" s="252"/>
    </row>
    <row r="640" spans="1:50" ht="23.25" hidden="1" customHeight="1" x14ac:dyDescent="0.15">
      <c r="A640" s="893"/>
      <c r="B640" s="894"/>
      <c r="C640" s="898"/>
      <c r="D640" s="894"/>
      <c r="E640" s="460"/>
      <c r="F640" s="461"/>
      <c r="G640" s="419"/>
      <c r="H640" s="420"/>
      <c r="I640" s="420"/>
      <c r="J640" s="420"/>
      <c r="K640" s="420"/>
      <c r="L640" s="420"/>
      <c r="M640" s="420"/>
      <c r="N640" s="420"/>
      <c r="O640" s="420"/>
      <c r="P640" s="420"/>
      <c r="Q640" s="420"/>
      <c r="R640" s="420"/>
      <c r="S640" s="420"/>
      <c r="T640" s="420"/>
      <c r="U640" s="420"/>
      <c r="V640" s="420"/>
      <c r="W640" s="420"/>
      <c r="X640" s="421"/>
      <c r="Y640" s="280" t="s">
        <v>45</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3"/>
      <c r="B641" s="894"/>
      <c r="C641" s="898"/>
      <c r="D641" s="894"/>
      <c r="E641" s="460"/>
      <c r="F641" s="461"/>
      <c r="G641" s="422"/>
      <c r="H641" s="423"/>
      <c r="I641" s="423"/>
      <c r="J641" s="423"/>
      <c r="K641" s="423"/>
      <c r="L641" s="423"/>
      <c r="M641" s="423"/>
      <c r="N641" s="423"/>
      <c r="O641" s="423"/>
      <c r="P641" s="423"/>
      <c r="Q641" s="423"/>
      <c r="R641" s="423"/>
      <c r="S641" s="423"/>
      <c r="T641" s="423"/>
      <c r="U641" s="423"/>
      <c r="V641" s="423"/>
      <c r="W641" s="423"/>
      <c r="X641" s="424"/>
      <c r="Y641" s="202" t="s">
        <v>88</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3"/>
      <c r="B642" s="894"/>
      <c r="C642" s="898"/>
      <c r="D642" s="894"/>
      <c r="E642" s="460"/>
      <c r="F642" s="461"/>
      <c r="G642" s="400"/>
      <c r="H642" s="425"/>
      <c r="I642" s="425"/>
      <c r="J642" s="425"/>
      <c r="K642" s="425"/>
      <c r="L642" s="425"/>
      <c r="M642" s="425"/>
      <c r="N642" s="425"/>
      <c r="O642" s="425"/>
      <c r="P642" s="425"/>
      <c r="Q642" s="425"/>
      <c r="R642" s="425"/>
      <c r="S642" s="425"/>
      <c r="T642" s="425"/>
      <c r="U642" s="425"/>
      <c r="V642" s="425"/>
      <c r="W642" s="425"/>
      <c r="X642" s="426"/>
      <c r="Y642" s="202" t="s">
        <v>50</v>
      </c>
      <c r="Z642" s="200"/>
      <c r="AA642" s="201"/>
      <c r="AB642" s="264" t="s">
        <v>46</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3"/>
      <c r="B643" s="894"/>
      <c r="C643" s="898"/>
      <c r="D643" s="894"/>
      <c r="E643" s="416" t="s">
        <v>139</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3"/>
      <c r="B644" s="894"/>
      <c r="C644" s="898"/>
      <c r="D644" s="894"/>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3"/>
      <c r="B645" s="894"/>
      <c r="C645" s="898"/>
      <c r="D645" s="894"/>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3"/>
      <c r="B646" s="894"/>
      <c r="C646" s="898"/>
      <c r="D646" s="894"/>
      <c r="E646" s="398" t="s">
        <v>470</v>
      </c>
      <c r="F646" s="399"/>
      <c r="G646" s="452" t="s">
        <v>355</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3"/>
      <c r="B647" s="894"/>
      <c r="C647" s="898"/>
      <c r="D647" s="894"/>
      <c r="E647" s="460" t="s">
        <v>341</v>
      </c>
      <c r="F647" s="461"/>
      <c r="G647" s="462" t="s">
        <v>339</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57" t="s">
        <v>48</v>
      </c>
      <c r="AF647" s="458"/>
      <c r="AG647" s="458"/>
      <c r="AH647" s="459"/>
      <c r="AI647" s="463" t="s">
        <v>307</v>
      </c>
      <c r="AJ647" s="463"/>
      <c r="AK647" s="463"/>
      <c r="AL647" s="261"/>
      <c r="AM647" s="463" t="s">
        <v>413</v>
      </c>
      <c r="AN647" s="463"/>
      <c r="AO647" s="463"/>
      <c r="AP647" s="261"/>
      <c r="AQ647" s="261" t="s">
        <v>331</v>
      </c>
      <c r="AR647" s="262"/>
      <c r="AS647" s="262"/>
      <c r="AT647" s="263"/>
      <c r="AU647" s="278" t="s">
        <v>224</v>
      </c>
      <c r="AV647" s="278"/>
      <c r="AW647" s="278"/>
      <c r="AX647" s="279"/>
    </row>
    <row r="648" spans="1:50" ht="18.75" hidden="1" customHeight="1" x14ac:dyDescent="0.15">
      <c r="A648" s="893"/>
      <c r="B648" s="894"/>
      <c r="C648" s="898"/>
      <c r="D648" s="894"/>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332</v>
      </c>
      <c r="AH648" s="228"/>
      <c r="AI648" s="464"/>
      <c r="AJ648" s="464"/>
      <c r="AK648" s="464"/>
      <c r="AL648" s="406"/>
      <c r="AM648" s="464"/>
      <c r="AN648" s="464"/>
      <c r="AO648" s="464"/>
      <c r="AP648" s="406"/>
      <c r="AQ648" s="225"/>
      <c r="AR648" s="226"/>
      <c r="AS648" s="227" t="s">
        <v>332</v>
      </c>
      <c r="AT648" s="228"/>
      <c r="AU648" s="226"/>
      <c r="AV648" s="226"/>
      <c r="AW648" s="227" t="s">
        <v>276</v>
      </c>
      <c r="AX648" s="252"/>
    </row>
    <row r="649" spans="1:50" ht="23.25" hidden="1" customHeight="1" x14ac:dyDescent="0.15">
      <c r="A649" s="893"/>
      <c r="B649" s="894"/>
      <c r="C649" s="898"/>
      <c r="D649" s="894"/>
      <c r="E649" s="460"/>
      <c r="F649" s="461"/>
      <c r="G649" s="419"/>
      <c r="H649" s="420"/>
      <c r="I649" s="420"/>
      <c r="J649" s="420"/>
      <c r="K649" s="420"/>
      <c r="L649" s="420"/>
      <c r="M649" s="420"/>
      <c r="N649" s="420"/>
      <c r="O649" s="420"/>
      <c r="P649" s="420"/>
      <c r="Q649" s="420"/>
      <c r="R649" s="420"/>
      <c r="S649" s="420"/>
      <c r="T649" s="420"/>
      <c r="U649" s="420"/>
      <c r="V649" s="420"/>
      <c r="W649" s="420"/>
      <c r="X649" s="421"/>
      <c r="Y649" s="280" t="s">
        <v>45</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3"/>
      <c r="B650" s="894"/>
      <c r="C650" s="898"/>
      <c r="D650" s="894"/>
      <c r="E650" s="460"/>
      <c r="F650" s="461"/>
      <c r="G650" s="422"/>
      <c r="H650" s="423"/>
      <c r="I650" s="423"/>
      <c r="J650" s="423"/>
      <c r="K650" s="423"/>
      <c r="L650" s="423"/>
      <c r="M650" s="423"/>
      <c r="N650" s="423"/>
      <c r="O650" s="423"/>
      <c r="P650" s="423"/>
      <c r="Q650" s="423"/>
      <c r="R650" s="423"/>
      <c r="S650" s="423"/>
      <c r="T650" s="423"/>
      <c r="U650" s="423"/>
      <c r="V650" s="423"/>
      <c r="W650" s="423"/>
      <c r="X650" s="424"/>
      <c r="Y650" s="202" t="s">
        <v>88</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3"/>
      <c r="B651" s="894"/>
      <c r="C651" s="898"/>
      <c r="D651" s="894"/>
      <c r="E651" s="460"/>
      <c r="F651" s="461"/>
      <c r="G651" s="400"/>
      <c r="H651" s="425"/>
      <c r="I651" s="425"/>
      <c r="J651" s="425"/>
      <c r="K651" s="425"/>
      <c r="L651" s="425"/>
      <c r="M651" s="425"/>
      <c r="N651" s="425"/>
      <c r="O651" s="425"/>
      <c r="P651" s="425"/>
      <c r="Q651" s="425"/>
      <c r="R651" s="425"/>
      <c r="S651" s="425"/>
      <c r="T651" s="425"/>
      <c r="U651" s="425"/>
      <c r="V651" s="425"/>
      <c r="W651" s="425"/>
      <c r="X651" s="426"/>
      <c r="Y651" s="202" t="s">
        <v>50</v>
      </c>
      <c r="Z651" s="200"/>
      <c r="AA651" s="201"/>
      <c r="AB651" s="264" t="s">
        <v>46</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3"/>
      <c r="B652" s="894"/>
      <c r="C652" s="898"/>
      <c r="D652" s="894"/>
      <c r="E652" s="460" t="s">
        <v>341</v>
      </c>
      <c r="F652" s="461"/>
      <c r="G652" s="462" t="s">
        <v>339</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57" t="s">
        <v>48</v>
      </c>
      <c r="AF652" s="458"/>
      <c r="AG652" s="458"/>
      <c r="AH652" s="459"/>
      <c r="AI652" s="463" t="s">
        <v>307</v>
      </c>
      <c r="AJ652" s="463"/>
      <c r="AK652" s="463"/>
      <c r="AL652" s="261"/>
      <c r="AM652" s="463" t="s">
        <v>413</v>
      </c>
      <c r="AN652" s="463"/>
      <c r="AO652" s="463"/>
      <c r="AP652" s="261"/>
      <c r="AQ652" s="261" t="s">
        <v>331</v>
      </c>
      <c r="AR652" s="262"/>
      <c r="AS652" s="262"/>
      <c r="AT652" s="263"/>
      <c r="AU652" s="278" t="s">
        <v>224</v>
      </c>
      <c r="AV652" s="278"/>
      <c r="AW652" s="278"/>
      <c r="AX652" s="279"/>
    </row>
    <row r="653" spans="1:50" ht="18.75" hidden="1" customHeight="1" x14ac:dyDescent="0.15">
      <c r="A653" s="893"/>
      <c r="B653" s="894"/>
      <c r="C653" s="898"/>
      <c r="D653" s="894"/>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332</v>
      </c>
      <c r="AH653" s="228"/>
      <c r="AI653" s="464"/>
      <c r="AJ653" s="464"/>
      <c r="AK653" s="464"/>
      <c r="AL653" s="406"/>
      <c r="AM653" s="464"/>
      <c r="AN653" s="464"/>
      <c r="AO653" s="464"/>
      <c r="AP653" s="406"/>
      <c r="AQ653" s="225"/>
      <c r="AR653" s="226"/>
      <c r="AS653" s="227" t="s">
        <v>332</v>
      </c>
      <c r="AT653" s="228"/>
      <c r="AU653" s="226"/>
      <c r="AV653" s="226"/>
      <c r="AW653" s="227" t="s">
        <v>276</v>
      </c>
      <c r="AX653" s="252"/>
    </row>
    <row r="654" spans="1:50" ht="23.25" hidden="1" customHeight="1" x14ac:dyDescent="0.15">
      <c r="A654" s="893"/>
      <c r="B654" s="894"/>
      <c r="C654" s="898"/>
      <c r="D654" s="894"/>
      <c r="E654" s="460"/>
      <c r="F654" s="461"/>
      <c r="G654" s="419"/>
      <c r="H654" s="420"/>
      <c r="I654" s="420"/>
      <c r="J654" s="420"/>
      <c r="K654" s="420"/>
      <c r="L654" s="420"/>
      <c r="M654" s="420"/>
      <c r="N654" s="420"/>
      <c r="O654" s="420"/>
      <c r="P654" s="420"/>
      <c r="Q654" s="420"/>
      <c r="R654" s="420"/>
      <c r="S654" s="420"/>
      <c r="T654" s="420"/>
      <c r="U654" s="420"/>
      <c r="V654" s="420"/>
      <c r="W654" s="420"/>
      <c r="X654" s="421"/>
      <c r="Y654" s="280" t="s">
        <v>45</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3"/>
      <c r="B655" s="894"/>
      <c r="C655" s="898"/>
      <c r="D655" s="894"/>
      <c r="E655" s="460"/>
      <c r="F655" s="461"/>
      <c r="G655" s="422"/>
      <c r="H655" s="423"/>
      <c r="I655" s="423"/>
      <c r="J655" s="423"/>
      <c r="K655" s="423"/>
      <c r="L655" s="423"/>
      <c r="M655" s="423"/>
      <c r="N655" s="423"/>
      <c r="O655" s="423"/>
      <c r="P655" s="423"/>
      <c r="Q655" s="423"/>
      <c r="R655" s="423"/>
      <c r="S655" s="423"/>
      <c r="T655" s="423"/>
      <c r="U655" s="423"/>
      <c r="V655" s="423"/>
      <c r="W655" s="423"/>
      <c r="X655" s="424"/>
      <c r="Y655" s="202" t="s">
        <v>88</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3"/>
      <c r="B656" s="894"/>
      <c r="C656" s="898"/>
      <c r="D656" s="894"/>
      <c r="E656" s="460"/>
      <c r="F656" s="461"/>
      <c r="G656" s="400"/>
      <c r="H656" s="425"/>
      <c r="I656" s="425"/>
      <c r="J656" s="425"/>
      <c r="K656" s="425"/>
      <c r="L656" s="425"/>
      <c r="M656" s="425"/>
      <c r="N656" s="425"/>
      <c r="O656" s="425"/>
      <c r="P656" s="425"/>
      <c r="Q656" s="425"/>
      <c r="R656" s="425"/>
      <c r="S656" s="425"/>
      <c r="T656" s="425"/>
      <c r="U656" s="425"/>
      <c r="V656" s="425"/>
      <c r="W656" s="425"/>
      <c r="X656" s="426"/>
      <c r="Y656" s="202" t="s">
        <v>50</v>
      </c>
      <c r="Z656" s="200"/>
      <c r="AA656" s="201"/>
      <c r="AB656" s="264" t="s">
        <v>46</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3"/>
      <c r="B657" s="894"/>
      <c r="C657" s="898"/>
      <c r="D657" s="894"/>
      <c r="E657" s="460" t="s">
        <v>341</v>
      </c>
      <c r="F657" s="461"/>
      <c r="G657" s="462" t="s">
        <v>339</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57" t="s">
        <v>48</v>
      </c>
      <c r="AF657" s="458"/>
      <c r="AG657" s="458"/>
      <c r="AH657" s="459"/>
      <c r="AI657" s="463" t="s">
        <v>307</v>
      </c>
      <c r="AJ657" s="463"/>
      <c r="AK657" s="463"/>
      <c r="AL657" s="261"/>
      <c r="AM657" s="463" t="s">
        <v>413</v>
      </c>
      <c r="AN657" s="463"/>
      <c r="AO657" s="463"/>
      <c r="AP657" s="261"/>
      <c r="AQ657" s="261" t="s">
        <v>331</v>
      </c>
      <c r="AR657" s="262"/>
      <c r="AS657" s="262"/>
      <c r="AT657" s="263"/>
      <c r="AU657" s="278" t="s">
        <v>224</v>
      </c>
      <c r="AV657" s="278"/>
      <c r="AW657" s="278"/>
      <c r="AX657" s="279"/>
    </row>
    <row r="658" spans="1:50" ht="18.75" hidden="1" customHeight="1" x14ac:dyDescent="0.15">
      <c r="A658" s="893"/>
      <c r="B658" s="894"/>
      <c r="C658" s="898"/>
      <c r="D658" s="894"/>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332</v>
      </c>
      <c r="AH658" s="228"/>
      <c r="AI658" s="464"/>
      <c r="AJ658" s="464"/>
      <c r="AK658" s="464"/>
      <c r="AL658" s="406"/>
      <c r="AM658" s="464"/>
      <c r="AN658" s="464"/>
      <c r="AO658" s="464"/>
      <c r="AP658" s="406"/>
      <c r="AQ658" s="225"/>
      <c r="AR658" s="226"/>
      <c r="AS658" s="227" t="s">
        <v>332</v>
      </c>
      <c r="AT658" s="228"/>
      <c r="AU658" s="226"/>
      <c r="AV658" s="226"/>
      <c r="AW658" s="227" t="s">
        <v>276</v>
      </c>
      <c r="AX658" s="252"/>
    </row>
    <row r="659" spans="1:50" ht="23.25" hidden="1" customHeight="1" x14ac:dyDescent="0.15">
      <c r="A659" s="893"/>
      <c r="B659" s="894"/>
      <c r="C659" s="898"/>
      <c r="D659" s="894"/>
      <c r="E659" s="460"/>
      <c r="F659" s="461"/>
      <c r="G659" s="419"/>
      <c r="H659" s="420"/>
      <c r="I659" s="420"/>
      <c r="J659" s="420"/>
      <c r="K659" s="420"/>
      <c r="L659" s="420"/>
      <c r="M659" s="420"/>
      <c r="N659" s="420"/>
      <c r="O659" s="420"/>
      <c r="P659" s="420"/>
      <c r="Q659" s="420"/>
      <c r="R659" s="420"/>
      <c r="S659" s="420"/>
      <c r="T659" s="420"/>
      <c r="U659" s="420"/>
      <c r="V659" s="420"/>
      <c r="W659" s="420"/>
      <c r="X659" s="421"/>
      <c r="Y659" s="280" t="s">
        <v>45</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3"/>
      <c r="B660" s="894"/>
      <c r="C660" s="898"/>
      <c r="D660" s="894"/>
      <c r="E660" s="460"/>
      <c r="F660" s="461"/>
      <c r="G660" s="422"/>
      <c r="H660" s="423"/>
      <c r="I660" s="423"/>
      <c r="J660" s="423"/>
      <c r="K660" s="423"/>
      <c r="L660" s="423"/>
      <c r="M660" s="423"/>
      <c r="N660" s="423"/>
      <c r="O660" s="423"/>
      <c r="P660" s="423"/>
      <c r="Q660" s="423"/>
      <c r="R660" s="423"/>
      <c r="S660" s="423"/>
      <c r="T660" s="423"/>
      <c r="U660" s="423"/>
      <c r="V660" s="423"/>
      <c r="W660" s="423"/>
      <c r="X660" s="424"/>
      <c r="Y660" s="202" t="s">
        <v>88</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3"/>
      <c r="B661" s="894"/>
      <c r="C661" s="898"/>
      <c r="D661" s="894"/>
      <c r="E661" s="460"/>
      <c r="F661" s="461"/>
      <c r="G661" s="400"/>
      <c r="H661" s="425"/>
      <c r="I661" s="425"/>
      <c r="J661" s="425"/>
      <c r="K661" s="425"/>
      <c r="L661" s="425"/>
      <c r="M661" s="425"/>
      <c r="N661" s="425"/>
      <c r="O661" s="425"/>
      <c r="P661" s="425"/>
      <c r="Q661" s="425"/>
      <c r="R661" s="425"/>
      <c r="S661" s="425"/>
      <c r="T661" s="425"/>
      <c r="U661" s="425"/>
      <c r="V661" s="425"/>
      <c r="W661" s="425"/>
      <c r="X661" s="426"/>
      <c r="Y661" s="202" t="s">
        <v>50</v>
      </c>
      <c r="Z661" s="200"/>
      <c r="AA661" s="201"/>
      <c r="AB661" s="264" t="s">
        <v>46</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3"/>
      <c r="B662" s="894"/>
      <c r="C662" s="898"/>
      <c r="D662" s="894"/>
      <c r="E662" s="460" t="s">
        <v>341</v>
      </c>
      <c r="F662" s="461"/>
      <c r="G662" s="462" t="s">
        <v>339</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57" t="s">
        <v>48</v>
      </c>
      <c r="AF662" s="458"/>
      <c r="AG662" s="458"/>
      <c r="AH662" s="459"/>
      <c r="AI662" s="463" t="s">
        <v>307</v>
      </c>
      <c r="AJ662" s="463"/>
      <c r="AK662" s="463"/>
      <c r="AL662" s="261"/>
      <c r="AM662" s="463" t="s">
        <v>413</v>
      </c>
      <c r="AN662" s="463"/>
      <c r="AO662" s="463"/>
      <c r="AP662" s="261"/>
      <c r="AQ662" s="261" t="s">
        <v>331</v>
      </c>
      <c r="AR662" s="262"/>
      <c r="AS662" s="262"/>
      <c r="AT662" s="263"/>
      <c r="AU662" s="278" t="s">
        <v>224</v>
      </c>
      <c r="AV662" s="278"/>
      <c r="AW662" s="278"/>
      <c r="AX662" s="279"/>
    </row>
    <row r="663" spans="1:50" ht="18.75" hidden="1" customHeight="1" x14ac:dyDescent="0.15">
      <c r="A663" s="893"/>
      <c r="B663" s="894"/>
      <c r="C663" s="898"/>
      <c r="D663" s="894"/>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332</v>
      </c>
      <c r="AH663" s="228"/>
      <c r="AI663" s="464"/>
      <c r="AJ663" s="464"/>
      <c r="AK663" s="464"/>
      <c r="AL663" s="406"/>
      <c r="AM663" s="464"/>
      <c r="AN663" s="464"/>
      <c r="AO663" s="464"/>
      <c r="AP663" s="406"/>
      <c r="AQ663" s="225"/>
      <c r="AR663" s="226"/>
      <c r="AS663" s="227" t="s">
        <v>332</v>
      </c>
      <c r="AT663" s="228"/>
      <c r="AU663" s="226"/>
      <c r="AV663" s="226"/>
      <c r="AW663" s="227" t="s">
        <v>276</v>
      </c>
      <c r="AX663" s="252"/>
    </row>
    <row r="664" spans="1:50" ht="23.25" hidden="1" customHeight="1" x14ac:dyDescent="0.15">
      <c r="A664" s="893"/>
      <c r="B664" s="894"/>
      <c r="C664" s="898"/>
      <c r="D664" s="894"/>
      <c r="E664" s="460"/>
      <c r="F664" s="461"/>
      <c r="G664" s="419"/>
      <c r="H664" s="420"/>
      <c r="I664" s="420"/>
      <c r="J664" s="420"/>
      <c r="K664" s="420"/>
      <c r="L664" s="420"/>
      <c r="M664" s="420"/>
      <c r="N664" s="420"/>
      <c r="O664" s="420"/>
      <c r="P664" s="420"/>
      <c r="Q664" s="420"/>
      <c r="R664" s="420"/>
      <c r="S664" s="420"/>
      <c r="T664" s="420"/>
      <c r="U664" s="420"/>
      <c r="V664" s="420"/>
      <c r="W664" s="420"/>
      <c r="X664" s="421"/>
      <c r="Y664" s="280" t="s">
        <v>45</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3"/>
      <c r="B665" s="894"/>
      <c r="C665" s="898"/>
      <c r="D665" s="894"/>
      <c r="E665" s="460"/>
      <c r="F665" s="461"/>
      <c r="G665" s="422"/>
      <c r="H665" s="423"/>
      <c r="I665" s="423"/>
      <c r="J665" s="423"/>
      <c r="K665" s="423"/>
      <c r="L665" s="423"/>
      <c r="M665" s="423"/>
      <c r="N665" s="423"/>
      <c r="O665" s="423"/>
      <c r="P665" s="423"/>
      <c r="Q665" s="423"/>
      <c r="R665" s="423"/>
      <c r="S665" s="423"/>
      <c r="T665" s="423"/>
      <c r="U665" s="423"/>
      <c r="V665" s="423"/>
      <c r="W665" s="423"/>
      <c r="X665" s="424"/>
      <c r="Y665" s="202" t="s">
        <v>88</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3"/>
      <c r="B666" s="894"/>
      <c r="C666" s="898"/>
      <c r="D666" s="894"/>
      <c r="E666" s="460"/>
      <c r="F666" s="461"/>
      <c r="G666" s="400"/>
      <c r="H666" s="425"/>
      <c r="I666" s="425"/>
      <c r="J666" s="425"/>
      <c r="K666" s="425"/>
      <c r="L666" s="425"/>
      <c r="M666" s="425"/>
      <c r="N666" s="425"/>
      <c r="O666" s="425"/>
      <c r="P666" s="425"/>
      <c r="Q666" s="425"/>
      <c r="R666" s="425"/>
      <c r="S666" s="425"/>
      <c r="T666" s="425"/>
      <c r="U666" s="425"/>
      <c r="V666" s="425"/>
      <c r="W666" s="425"/>
      <c r="X666" s="426"/>
      <c r="Y666" s="202" t="s">
        <v>50</v>
      </c>
      <c r="Z666" s="200"/>
      <c r="AA666" s="201"/>
      <c r="AB666" s="264" t="s">
        <v>46</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3"/>
      <c r="B667" s="894"/>
      <c r="C667" s="898"/>
      <c r="D667" s="894"/>
      <c r="E667" s="460" t="s">
        <v>341</v>
      </c>
      <c r="F667" s="461"/>
      <c r="G667" s="462" t="s">
        <v>339</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57" t="s">
        <v>48</v>
      </c>
      <c r="AF667" s="458"/>
      <c r="AG667" s="458"/>
      <c r="AH667" s="459"/>
      <c r="AI667" s="463" t="s">
        <v>307</v>
      </c>
      <c r="AJ667" s="463"/>
      <c r="AK667" s="463"/>
      <c r="AL667" s="261"/>
      <c r="AM667" s="463" t="s">
        <v>413</v>
      </c>
      <c r="AN667" s="463"/>
      <c r="AO667" s="463"/>
      <c r="AP667" s="261"/>
      <c r="AQ667" s="261" t="s">
        <v>331</v>
      </c>
      <c r="AR667" s="262"/>
      <c r="AS667" s="262"/>
      <c r="AT667" s="263"/>
      <c r="AU667" s="278" t="s">
        <v>224</v>
      </c>
      <c r="AV667" s="278"/>
      <c r="AW667" s="278"/>
      <c r="AX667" s="279"/>
    </row>
    <row r="668" spans="1:50" ht="18.75" hidden="1" customHeight="1" x14ac:dyDescent="0.15">
      <c r="A668" s="893"/>
      <c r="B668" s="894"/>
      <c r="C668" s="898"/>
      <c r="D668" s="894"/>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332</v>
      </c>
      <c r="AH668" s="228"/>
      <c r="AI668" s="464"/>
      <c r="AJ668" s="464"/>
      <c r="AK668" s="464"/>
      <c r="AL668" s="406"/>
      <c r="AM668" s="464"/>
      <c r="AN668" s="464"/>
      <c r="AO668" s="464"/>
      <c r="AP668" s="406"/>
      <c r="AQ668" s="225"/>
      <c r="AR668" s="226"/>
      <c r="AS668" s="227" t="s">
        <v>332</v>
      </c>
      <c r="AT668" s="228"/>
      <c r="AU668" s="226"/>
      <c r="AV668" s="226"/>
      <c r="AW668" s="227" t="s">
        <v>276</v>
      </c>
      <c r="AX668" s="252"/>
    </row>
    <row r="669" spans="1:50" ht="23.25" hidden="1" customHeight="1" x14ac:dyDescent="0.15">
      <c r="A669" s="893"/>
      <c r="B669" s="894"/>
      <c r="C669" s="898"/>
      <c r="D669" s="894"/>
      <c r="E669" s="460"/>
      <c r="F669" s="461"/>
      <c r="G669" s="419"/>
      <c r="H669" s="420"/>
      <c r="I669" s="420"/>
      <c r="J669" s="420"/>
      <c r="K669" s="420"/>
      <c r="L669" s="420"/>
      <c r="M669" s="420"/>
      <c r="N669" s="420"/>
      <c r="O669" s="420"/>
      <c r="P669" s="420"/>
      <c r="Q669" s="420"/>
      <c r="R669" s="420"/>
      <c r="S669" s="420"/>
      <c r="T669" s="420"/>
      <c r="U669" s="420"/>
      <c r="V669" s="420"/>
      <c r="W669" s="420"/>
      <c r="X669" s="421"/>
      <c r="Y669" s="280" t="s">
        <v>45</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3"/>
      <c r="B670" s="894"/>
      <c r="C670" s="898"/>
      <c r="D670" s="894"/>
      <c r="E670" s="460"/>
      <c r="F670" s="461"/>
      <c r="G670" s="422"/>
      <c r="H670" s="423"/>
      <c r="I670" s="423"/>
      <c r="J670" s="423"/>
      <c r="K670" s="423"/>
      <c r="L670" s="423"/>
      <c r="M670" s="423"/>
      <c r="N670" s="423"/>
      <c r="O670" s="423"/>
      <c r="P670" s="423"/>
      <c r="Q670" s="423"/>
      <c r="R670" s="423"/>
      <c r="S670" s="423"/>
      <c r="T670" s="423"/>
      <c r="U670" s="423"/>
      <c r="V670" s="423"/>
      <c r="W670" s="423"/>
      <c r="X670" s="424"/>
      <c r="Y670" s="202" t="s">
        <v>88</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3"/>
      <c r="B671" s="894"/>
      <c r="C671" s="898"/>
      <c r="D671" s="894"/>
      <c r="E671" s="460"/>
      <c r="F671" s="461"/>
      <c r="G671" s="400"/>
      <c r="H671" s="425"/>
      <c r="I671" s="425"/>
      <c r="J671" s="425"/>
      <c r="K671" s="425"/>
      <c r="L671" s="425"/>
      <c r="M671" s="425"/>
      <c r="N671" s="425"/>
      <c r="O671" s="425"/>
      <c r="P671" s="425"/>
      <c r="Q671" s="425"/>
      <c r="R671" s="425"/>
      <c r="S671" s="425"/>
      <c r="T671" s="425"/>
      <c r="U671" s="425"/>
      <c r="V671" s="425"/>
      <c r="W671" s="425"/>
      <c r="X671" s="426"/>
      <c r="Y671" s="202" t="s">
        <v>50</v>
      </c>
      <c r="Z671" s="200"/>
      <c r="AA671" s="201"/>
      <c r="AB671" s="264" t="s">
        <v>46</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3"/>
      <c r="B672" s="894"/>
      <c r="C672" s="898"/>
      <c r="D672" s="894"/>
      <c r="E672" s="460" t="s">
        <v>342</v>
      </c>
      <c r="F672" s="461"/>
      <c r="G672" s="462" t="s">
        <v>340</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57" t="s">
        <v>48</v>
      </c>
      <c r="AF672" s="458"/>
      <c r="AG672" s="458"/>
      <c r="AH672" s="459"/>
      <c r="AI672" s="463" t="s">
        <v>307</v>
      </c>
      <c r="AJ672" s="463"/>
      <c r="AK672" s="463"/>
      <c r="AL672" s="261"/>
      <c r="AM672" s="463" t="s">
        <v>413</v>
      </c>
      <c r="AN672" s="463"/>
      <c r="AO672" s="463"/>
      <c r="AP672" s="261"/>
      <c r="AQ672" s="261" t="s">
        <v>331</v>
      </c>
      <c r="AR672" s="262"/>
      <c r="AS672" s="262"/>
      <c r="AT672" s="263"/>
      <c r="AU672" s="278" t="s">
        <v>224</v>
      </c>
      <c r="AV672" s="278"/>
      <c r="AW672" s="278"/>
      <c r="AX672" s="279"/>
    </row>
    <row r="673" spans="1:50" ht="18.75" hidden="1" customHeight="1" x14ac:dyDescent="0.15">
      <c r="A673" s="893"/>
      <c r="B673" s="894"/>
      <c r="C673" s="898"/>
      <c r="D673" s="894"/>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332</v>
      </c>
      <c r="AH673" s="228"/>
      <c r="AI673" s="464"/>
      <c r="AJ673" s="464"/>
      <c r="AK673" s="464"/>
      <c r="AL673" s="406"/>
      <c r="AM673" s="464"/>
      <c r="AN673" s="464"/>
      <c r="AO673" s="464"/>
      <c r="AP673" s="406"/>
      <c r="AQ673" s="225"/>
      <c r="AR673" s="226"/>
      <c r="AS673" s="227" t="s">
        <v>332</v>
      </c>
      <c r="AT673" s="228"/>
      <c r="AU673" s="226"/>
      <c r="AV673" s="226"/>
      <c r="AW673" s="227" t="s">
        <v>276</v>
      </c>
      <c r="AX673" s="252"/>
    </row>
    <row r="674" spans="1:50" ht="23.25" hidden="1" customHeight="1" x14ac:dyDescent="0.15">
      <c r="A674" s="893"/>
      <c r="B674" s="894"/>
      <c r="C674" s="898"/>
      <c r="D674" s="894"/>
      <c r="E674" s="460"/>
      <c r="F674" s="461"/>
      <c r="G674" s="419"/>
      <c r="H674" s="420"/>
      <c r="I674" s="420"/>
      <c r="J674" s="420"/>
      <c r="K674" s="420"/>
      <c r="L674" s="420"/>
      <c r="M674" s="420"/>
      <c r="N674" s="420"/>
      <c r="O674" s="420"/>
      <c r="P674" s="420"/>
      <c r="Q674" s="420"/>
      <c r="R674" s="420"/>
      <c r="S674" s="420"/>
      <c r="T674" s="420"/>
      <c r="U674" s="420"/>
      <c r="V674" s="420"/>
      <c r="W674" s="420"/>
      <c r="X674" s="421"/>
      <c r="Y674" s="280" t="s">
        <v>45</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3"/>
      <c r="B675" s="894"/>
      <c r="C675" s="898"/>
      <c r="D675" s="894"/>
      <c r="E675" s="460"/>
      <c r="F675" s="461"/>
      <c r="G675" s="422"/>
      <c r="H675" s="423"/>
      <c r="I675" s="423"/>
      <c r="J675" s="423"/>
      <c r="K675" s="423"/>
      <c r="L675" s="423"/>
      <c r="M675" s="423"/>
      <c r="N675" s="423"/>
      <c r="O675" s="423"/>
      <c r="P675" s="423"/>
      <c r="Q675" s="423"/>
      <c r="R675" s="423"/>
      <c r="S675" s="423"/>
      <c r="T675" s="423"/>
      <c r="U675" s="423"/>
      <c r="V675" s="423"/>
      <c r="W675" s="423"/>
      <c r="X675" s="424"/>
      <c r="Y675" s="202" t="s">
        <v>88</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3"/>
      <c r="B676" s="894"/>
      <c r="C676" s="898"/>
      <c r="D676" s="894"/>
      <c r="E676" s="460"/>
      <c r="F676" s="461"/>
      <c r="G676" s="400"/>
      <c r="H676" s="425"/>
      <c r="I676" s="425"/>
      <c r="J676" s="425"/>
      <c r="K676" s="425"/>
      <c r="L676" s="425"/>
      <c r="M676" s="425"/>
      <c r="N676" s="425"/>
      <c r="O676" s="425"/>
      <c r="P676" s="425"/>
      <c r="Q676" s="425"/>
      <c r="R676" s="425"/>
      <c r="S676" s="425"/>
      <c r="T676" s="425"/>
      <c r="U676" s="425"/>
      <c r="V676" s="425"/>
      <c r="W676" s="425"/>
      <c r="X676" s="426"/>
      <c r="Y676" s="202" t="s">
        <v>50</v>
      </c>
      <c r="Z676" s="200"/>
      <c r="AA676" s="201"/>
      <c r="AB676" s="264" t="s">
        <v>46</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3"/>
      <c r="B677" s="894"/>
      <c r="C677" s="898"/>
      <c r="D677" s="894"/>
      <c r="E677" s="460" t="s">
        <v>342</v>
      </c>
      <c r="F677" s="461"/>
      <c r="G677" s="462" t="s">
        <v>340</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57" t="s">
        <v>48</v>
      </c>
      <c r="AF677" s="458"/>
      <c r="AG677" s="458"/>
      <c r="AH677" s="459"/>
      <c r="AI677" s="463" t="s">
        <v>307</v>
      </c>
      <c r="AJ677" s="463"/>
      <c r="AK677" s="463"/>
      <c r="AL677" s="261"/>
      <c r="AM677" s="463" t="s">
        <v>413</v>
      </c>
      <c r="AN677" s="463"/>
      <c r="AO677" s="463"/>
      <c r="AP677" s="261"/>
      <c r="AQ677" s="261" t="s">
        <v>331</v>
      </c>
      <c r="AR677" s="262"/>
      <c r="AS677" s="262"/>
      <c r="AT677" s="263"/>
      <c r="AU677" s="278" t="s">
        <v>224</v>
      </c>
      <c r="AV677" s="278"/>
      <c r="AW677" s="278"/>
      <c r="AX677" s="279"/>
    </row>
    <row r="678" spans="1:50" ht="18.75" hidden="1" customHeight="1" x14ac:dyDescent="0.15">
      <c r="A678" s="893"/>
      <c r="B678" s="894"/>
      <c r="C678" s="898"/>
      <c r="D678" s="894"/>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332</v>
      </c>
      <c r="AH678" s="228"/>
      <c r="AI678" s="464"/>
      <c r="AJ678" s="464"/>
      <c r="AK678" s="464"/>
      <c r="AL678" s="406"/>
      <c r="AM678" s="464"/>
      <c r="AN678" s="464"/>
      <c r="AO678" s="464"/>
      <c r="AP678" s="406"/>
      <c r="AQ678" s="225"/>
      <c r="AR678" s="226"/>
      <c r="AS678" s="227" t="s">
        <v>332</v>
      </c>
      <c r="AT678" s="228"/>
      <c r="AU678" s="226"/>
      <c r="AV678" s="226"/>
      <c r="AW678" s="227" t="s">
        <v>276</v>
      </c>
      <c r="AX678" s="252"/>
    </row>
    <row r="679" spans="1:50" ht="23.25" hidden="1" customHeight="1" x14ac:dyDescent="0.15">
      <c r="A679" s="893"/>
      <c r="B679" s="894"/>
      <c r="C679" s="898"/>
      <c r="D679" s="894"/>
      <c r="E679" s="460"/>
      <c r="F679" s="461"/>
      <c r="G679" s="419"/>
      <c r="H679" s="420"/>
      <c r="I679" s="420"/>
      <c r="J679" s="420"/>
      <c r="K679" s="420"/>
      <c r="L679" s="420"/>
      <c r="M679" s="420"/>
      <c r="N679" s="420"/>
      <c r="O679" s="420"/>
      <c r="P679" s="420"/>
      <c r="Q679" s="420"/>
      <c r="R679" s="420"/>
      <c r="S679" s="420"/>
      <c r="T679" s="420"/>
      <c r="U679" s="420"/>
      <c r="V679" s="420"/>
      <c r="W679" s="420"/>
      <c r="X679" s="421"/>
      <c r="Y679" s="280" t="s">
        <v>45</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3"/>
      <c r="B680" s="894"/>
      <c r="C680" s="898"/>
      <c r="D680" s="894"/>
      <c r="E680" s="460"/>
      <c r="F680" s="461"/>
      <c r="G680" s="422"/>
      <c r="H680" s="423"/>
      <c r="I680" s="423"/>
      <c r="J680" s="423"/>
      <c r="K680" s="423"/>
      <c r="L680" s="423"/>
      <c r="M680" s="423"/>
      <c r="N680" s="423"/>
      <c r="O680" s="423"/>
      <c r="P680" s="423"/>
      <c r="Q680" s="423"/>
      <c r="R680" s="423"/>
      <c r="S680" s="423"/>
      <c r="T680" s="423"/>
      <c r="U680" s="423"/>
      <c r="V680" s="423"/>
      <c r="W680" s="423"/>
      <c r="X680" s="424"/>
      <c r="Y680" s="202" t="s">
        <v>88</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3"/>
      <c r="B681" s="894"/>
      <c r="C681" s="898"/>
      <c r="D681" s="894"/>
      <c r="E681" s="460"/>
      <c r="F681" s="461"/>
      <c r="G681" s="400"/>
      <c r="H681" s="425"/>
      <c r="I681" s="425"/>
      <c r="J681" s="425"/>
      <c r="K681" s="425"/>
      <c r="L681" s="425"/>
      <c r="M681" s="425"/>
      <c r="N681" s="425"/>
      <c r="O681" s="425"/>
      <c r="P681" s="425"/>
      <c r="Q681" s="425"/>
      <c r="R681" s="425"/>
      <c r="S681" s="425"/>
      <c r="T681" s="425"/>
      <c r="U681" s="425"/>
      <c r="V681" s="425"/>
      <c r="W681" s="425"/>
      <c r="X681" s="426"/>
      <c r="Y681" s="202" t="s">
        <v>50</v>
      </c>
      <c r="Z681" s="200"/>
      <c r="AA681" s="201"/>
      <c r="AB681" s="264" t="s">
        <v>46</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3"/>
      <c r="B682" s="894"/>
      <c r="C682" s="898"/>
      <c r="D682" s="894"/>
      <c r="E682" s="460" t="s">
        <v>342</v>
      </c>
      <c r="F682" s="461"/>
      <c r="G682" s="462" t="s">
        <v>340</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57" t="s">
        <v>48</v>
      </c>
      <c r="AF682" s="458"/>
      <c r="AG682" s="458"/>
      <c r="AH682" s="459"/>
      <c r="AI682" s="463" t="s">
        <v>307</v>
      </c>
      <c r="AJ682" s="463"/>
      <c r="AK682" s="463"/>
      <c r="AL682" s="261"/>
      <c r="AM682" s="463" t="s">
        <v>413</v>
      </c>
      <c r="AN682" s="463"/>
      <c r="AO682" s="463"/>
      <c r="AP682" s="261"/>
      <c r="AQ682" s="261" t="s">
        <v>331</v>
      </c>
      <c r="AR682" s="262"/>
      <c r="AS682" s="262"/>
      <c r="AT682" s="263"/>
      <c r="AU682" s="278" t="s">
        <v>224</v>
      </c>
      <c r="AV682" s="278"/>
      <c r="AW682" s="278"/>
      <c r="AX682" s="279"/>
    </row>
    <row r="683" spans="1:50" ht="18.75" hidden="1" customHeight="1" x14ac:dyDescent="0.15">
      <c r="A683" s="893"/>
      <c r="B683" s="894"/>
      <c r="C683" s="898"/>
      <c r="D683" s="894"/>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332</v>
      </c>
      <c r="AH683" s="228"/>
      <c r="AI683" s="464"/>
      <c r="AJ683" s="464"/>
      <c r="AK683" s="464"/>
      <c r="AL683" s="406"/>
      <c r="AM683" s="464"/>
      <c r="AN683" s="464"/>
      <c r="AO683" s="464"/>
      <c r="AP683" s="406"/>
      <c r="AQ683" s="225"/>
      <c r="AR683" s="226"/>
      <c r="AS683" s="227" t="s">
        <v>332</v>
      </c>
      <c r="AT683" s="228"/>
      <c r="AU683" s="226"/>
      <c r="AV683" s="226"/>
      <c r="AW683" s="227" t="s">
        <v>276</v>
      </c>
      <c r="AX683" s="252"/>
    </row>
    <row r="684" spans="1:50" ht="23.25" hidden="1" customHeight="1" x14ac:dyDescent="0.15">
      <c r="A684" s="893"/>
      <c r="B684" s="894"/>
      <c r="C684" s="898"/>
      <c r="D684" s="894"/>
      <c r="E684" s="460"/>
      <c r="F684" s="461"/>
      <c r="G684" s="419"/>
      <c r="H684" s="420"/>
      <c r="I684" s="420"/>
      <c r="J684" s="420"/>
      <c r="K684" s="420"/>
      <c r="L684" s="420"/>
      <c r="M684" s="420"/>
      <c r="N684" s="420"/>
      <c r="O684" s="420"/>
      <c r="P684" s="420"/>
      <c r="Q684" s="420"/>
      <c r="R684" s="420"/>
      <c r="S684" s="420"/>
      <c r="T684" s="420"/>
      <c r="U684" s="420"/>
      <c r="V684" s="420"/>
      <c r="W684" s="420"/>
      <c r="X684" s="421"/>
      <c r="Y684" s="280" t="s">
        <v>45</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3"/>
      <c r="B685" s="894"/>
      <c r="C685" s="898"/>
      <c r="D685" s="894"/>
      <c r="E685" s="460"/>
      <c r="F685" s="461"/>
      <c r="G685" s="422"/>
      <c r="H685" s="423"/>
      <c r="I685" s="423"/>
      <c r="J685" s="423"/>
      <c r="K685" s="423"/>
      <c r="L685" s="423"/>
      <c r="M685" s="423"/>
      <c r="N685" s="423"/>
      <c r="O685" s="423"/>
      <c r="P685" s="423"/>
      <c r="Q685" s="423"/>
      <c r="R685" s="423"/>
      <c r="S685" s="423"/>
      <c r="T685" s="423"/>
      <c r="U685" s="423"/>
      <c r="V685" s="423"/>
      <c r="W685" s="423"/>
      <c r="X685" s="424"/>
      <c r="Y685" s="202" t="s">
        <v>88</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3"/>
      <c r="B686" s="894"/>
      <c r="C686" s="898"/>
      <c r="D686" s="894"/>
      <c r="E686" s="460"/>
      <c r="F686" s="461"/>
      <c r="G686" s="400"/>
      <c r="H686" s="425"/>
      <c r="I686" s="425"/>
      <c r="J686" s="425"/>
      <c r="K686" s="425"/>
      <c r="L686" s="425"/>
      <c r="M686" s="425"/>
      <c r="N686" s="425"/>
      <c r="O686" s="425"/>
      <c r="P686" s="425"/>
      <c r="Q686" s="425"/>
      <c r="R686" s="425"/>
      <c r="S686" s="425"/>
      <c r="T686" s="425"/>
      <c r="U686" s="425"/>
      <c r="V686" s="425"/>
      <c r="W686" s="425"/>
      <c r="X686" s="426"/>
      <c r="Y686" s="202" t="s">
        <v>50</v>
      </c>
      <c r="Z686" s="200"/>
      <c r="AA686" s="201"/>
      <c r="AB686" s="264" t="s">
        <v>46</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3"/>
      <c r="B687" s="894"/>
      <c r="C687" s="898"/>
      <c r="D687" s="894"/>
      <c r="E687" s="460" t="s">
        <v>342</v>
      </c>
      <c r="F687" s="461"/>
      <c r="G687" s="462" t="s">
        <v>340</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57" t="s">
        <v>48</v>
      </c>
      <c r="AF687" s="458"/>
      <c r="AG687" s="458"/>
      <c r="AH687" s="459"/>
      <c r="AI687" s="463" t="s">
        <v>307</v>
      </c>
      <c r="AJ687" s="463"/>
      <c r="AK687" s="463"/>
      <c r="AL687" s="261"/>
      <c r="AM687" s="463" t="s">
        <v>413</v>
      </c>
      <c r="AN687" s="463"/>
      <c r="AO687" s="463"/>
      <c r="AP687" s="261"/>
      <c r="AQ687" s="261" t="s">
        <v>331</v>
      </c>
      <c r="AR687" s="262"/>
      <c r="AS687" s="262"/>
      <c r="AT687" s="263"/>
      <c r="AU687" s="278" t="s">
        <v>224</v>
      </c>
      <c r="AV687" s="278"/>
      <c r="AW687" s="278"/>
      <c r="AX687" s="279"/>
    </row>
    <row r="688" spans="1:50" ht="18.75" hidden="1" customHeight="1" x14ac:dyDescent="0.15">
      <c r="A688" s="893"/>
      <c r="B688" s="894"/>
      <c r="C688" s="898"/>
      <c r="D688" s="894"/>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332</v>
      </c>
      <c r="AH688" s="228"/>
      <c r="AI688" s="464"/>
      <c r="AJ688" s="464"/>
      <c r="AK688" s="464"/>
      <c r="AL688" s="406"/>
      <c r="AM688" s="464"/>
      <c r="AN688" s="464"/>
      <c r="AO688" s="464"/>
      <c r="AP688" s="406"/>
      <c r="AQ688" s="225"/>
      <c r="AR688" s="226"/>
      <c r="AS688" s="227" t="s">
        <v>332</v>
      </c>
      <c r="AT688" s="228"/>
      <c r="AU688" s="226"/>
      <c r="AV688" s="226"/>
      <c r="AW688" s="227" t="s">
        <v>276</v>
      </c>
      <c r="AX688" s="252"/>
    </row>
    <row r="689" spans="1:50" ht="23.25" hidden="1" customHeight="1" x14ac:dyDescent="0.15">
      <c r="A689" s="893"/>
      <c r="B689" s="894"/>
      <c r="C689" s="898"/>
      <c r="D689" s="894"/>
      <c r="E689" s="460"/>
      <c r="F689" s="461"/>
      <c r="G689" s="419"/>
      <c r="H689" s="420"/>
      <c r="I689" s="420"/>
      <c r="J689" s="420"/>
      <c r="K689" s="420"/>
      <c r="L689" s="420"/>
      <c r="M689" s="420"/>
      <c r="N689" s="420"/>
      <c r="O689" s="420"/>
      <c r="P689" s="420"/>
      <c r="Q689" s="420"/>
      <c r="R689" s="420"/>
      <c r="S689" s="420"/>
      <c r="T689" s="420"/>
      <c r="U689" s="420"/>
      <c r="V689" s="420"/>
      <c r="W689" s="420"/>
      <c r="X689" s="421"/>
      <c r="Y689" s="280" t="s">
        <v>45</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3"/>
      <c r="B690" s="894"/>
      <c r="C690" s="898"/>
      <c r="D690" s="894"/>
      <c r="E690" s="460"/>
      <c r="F690" s="461"/>
      <c r="G690" s="422"/>
      <c r="H690" s="423"/>
      <c r="I690" s="423"/>
      <c r="J690" s="423"/>
      <c r="K690" s="423"/>
      <c r="L690" s="423"/>
      <c r="M690" s="423"/>
      <c r="N690" s="423"/>
      <c r="O690" s="423"/>
      <c r="P690" s="423"/>
      <c r="Q690" s="423"/>
      <c r="R690" s="423"/>
      <c r="S690" s="423"/>
      <c r="T690" s="423"/>
      <c r="U690" s="423"/>
      <c r="V690" s="423"/>
      <c r="W690" s="423"/>
      <c r="X690" s="424"/>
      <c r="Y690" s="202" t="s">
        <v>88</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3"/>
      <c r="B691" s="894"/>
      <c r="C691" s="898"/>
      <c r="D691" s="894"/>
      <c r="E691" s="460"/>
      <c r="F691" s="461"/>
      <c r="G691" s="400"/>
      <c r="H691" s="425"/>
      <c r="I691" s="425"/>
      <c r="J691" s="425"/>
      <c r="K691" s="425"/>
      <c r="L691" s="425"/>
      <c r="M691" s="425"/>
      <c r="N691" s="425"/>
      <c r="O691" s="425"/>
      <c r="P691" s="425"/>
      <c r="Q691" s="425"/>
      <c r="R691" s="425"/>
      <c r="S691" s="425"/>
      <c r="T691" s="425"/>
      <c r="U691" s="425"/>
      <c r="V691" s="425"/>
      <c r="W691" s="425"/>
      <c r="X691" s="426"/>
      <c r="Y691" s="202" t="s">
        <v>50</v>
      </c>
      <c r="Z691" s="200"/>
      <c r="AA691" s="201"/>
      <c r="AB691" s="264" t="s">
        <v>46</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3"/>
      <c r="B692" s="894"/>
      <c r="C692" s="898"/>
      <c r="D692" s="894"/>
      <c r="E692" s="460" t="s">
        <v>342</v>
      </c>
      <c r="F692" s="461"/>
      <c r="G692" s="462" t="s">
        <v>340</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57" t="s">
        <v>48</v>
      </c>
      <c r="AF692" s="458"/>
      <c r="AG692" s="458"/>
      <c r="AH692" s="459"/>
      <c r="AI692" s="463" t="s">
        <v>307</v>
      </c>
      <c r="AJ692" s="463"/>
      <c r="AK692" s="463"/>
      <c r="AL692" s="261"/>
      <c r="AM692" s="463" t="s">
        <v>413</v>
      </c>
      <c r="AN692" s="463"/>
      <c r="AO692" s="463"/>
      <c r="AP692" s="261"/>
      <c r="AQ692" s="261" t="s">
        <v>331</v>
      </c>
      <c r="AR692" s="262"/>
      <c r="AS692" s="262"/>
      <c r="AT692" s="263"/>
      <c r="AU692" s="278" t="s">
        <v>224</v>
      </c>
      <c r="AV692" s="278"/>
      <c r="AW692" s="278"/>
      <c r="AX692" s="279"/>
    </row>
    <row r="693" spans="1:50" ht="18.75" hidden="1" customHeight="1" x14ac:dyDescent="0.15">
      <c r="A693" s="893"/>
      <c r="B693" s="894"/>
      <c r="C693" s="898"/>
      <c r="D693" s="894"/>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332</v>
      </c>
      <c r="AH693" s="228"/>
      <c r="AI693" s="464"/>
      <c r="AJ693" s="464"/>
      <c r="AK693" s="464"/>
      <c r="AL693" s="406"/>
      <c r="AM693" s="464"/>
      <c r="AN693" s="464"/>
      <c r="AO693" s="464"/>
      <c r="AP693" s="406"/>
      <c r="AQ693" s="225"/>
      <c r="AR693" s="226"/>
      <c r="AS693" s="227" t="s">
        <v>332</v>
      </c>
      <c r="AT693" s="228"/>
      <c r="AU693" s="226"/>
      <c r="AV693" s="226"/>
      <c r="AW693" s="227" t="s">
        <v>276</v>
      </c>
      <c r="AX693" s="252"/>
    </row>
    <row r="694" spans="1:50" ht="23.25" hidden="1" customHeight="1" x14ac:dyDescent="0.15">
      <c r="A694" s="893"/>
      <c r="B694" s="894"/>
      <c r="C694" s="898"/>
      <c r="D694" s="894"/>
      <c r="E694" s="460"/>
      <c r="F694" s="461"/>
      <c r="G694" s="419"/>
      <c r="H694" s="420"/>
      <c r="I694" s="420"/>
      <c r="J694" s="420"/>
      <c r="K694" s="420"/>
      <c r="L694" s="420"/>
      <c r="M694" s="420"/>
      <c r="N694" s="420"/>
      <c r="O694" s="420"/>
      <c r="P694" s="420"/>
      <c r="Q694" s="420"/>
      <c r="R694" s="420"/>
      <c r="S694" s="420"/>
      <c r="T694" s="420"/>
      <c r="U694" s="420"/>
      <c r="V694" s="420"/>
      <c r="W694" s="420"/>
      <c r="X694" s="421"/>
      <c r="Y694" s="280" t="s">
        <v>45</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3"/>
      <c r="B695" s="894"/>
      <c r="C695" s="898"/>
      <c r="D695" s="894"/>
      <c r="E695" s="460"/>
      <c r="F695" s="461"/>
      <c r="G695" s="422"/>
      <c r="H695" s="423"/>
      <c r="I695" s="423"/>
      <c r="J695" s="423"/>
      <c r="K695" s="423"/>
      <c r="L695" s="423"/>
      <c r="M695" s="423"/>
      <c r="N695" s="423"/>
      <c r="O695" s="423"/>
      <c r="P695" s="423"/>
      <c r="Q695" s="423"/>
      <c r="R695" s="423"/>
      <c r="S695" s="423"/>
      <c r="T695" s="423"/>
      <c r="U695" s="423"/>
      <c r="V695" s="423"/>
      <c r="W695" s="423"/>
      <c r="X695" s="424"/>
      <c r="Y695" s="202" t="s">
        <v>88</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3"/>
      <c r="B696" s="894"/>
      <c r="C696" s="898"/>
      <c r="D696" s="894"/>
      <c r="E696" s="460"/>
      <c r="F696" s="461"/>
      <c r="G696" s="400"/>
      <c r="H696" s="425"/>
      <c r="I696" s="425"/>
      <c r="J696" s="425"/>
      <c r="K696" s="425"/>
      <c r="L696" s="425"/>
      <c r="M696" s="425"/>
      <c r="N696" s="425"/>
      <c r="O696" s="425"/>
      <c r="P696" s="425"/>
      <c r="Q696" s="425"/>
      <c r="R696" s="425"/>
      <c r="S696" s="425"/>
      <c r="T696" s="425"/>
      <c r="U696" s="425"/>
      <c r="V696" s="425"/>
      <c r="W696" s="425"/>
      <c r="X696" s="426"/>
      <c r="Y696" s="202" t="s">
        <v>50</v>
      </c>
      <c r="Z696" s="200"/>
      <c r="AA696" s="201"/>
      <c r="AB696" s="264" t="s">
        <v>46</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3"/>
      <c r="B697" s="894"/>
      <c r="C697" s="898"/>
      <c r="D697" s="894"/>
      <c r="E697" s="416" t="s">
        <v>139</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3"/>
      <c r="B698" s="894"/>
      <c r="C698" s="898"/>
      <c r="D698" s="894"/>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5"/>
      <c r="B699" s="896"/>
      <c r="C699" s="906"/>
      <c r="D699" s="896"/>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63</v>
      </c>
      <c r="AE701" s="469"/>
      <c r="AF701" s="469"/>
      <c r="AG701" s="471" t="s">
        <v>52</v>
      </c>
      <c r="AH701" s="469"/>
      <c r="AI701" s="469"/>
      <c r="AJ701" s="469"/>
      <c r="AK701" s="469"/>
      <c r="AL701" s="469"/>
      <c r="AM701" s="469"/>
      <c r="AN701" s="469"/>
      <c r="AO701" s="469"/>
      <c r="AP701" s="469"/>
      <c r="AQ701" s="469"/>
      <c r="AR701" s="469"/>
      <c r="AS701" s="469"/>
      <c r="AT701" s="469"/>
      <c r="AU701" s="469"/>
      <c r="AV701" s="469"/>
      <c r="AW701" s="469"/>
      <c r="AX701" s="472"/>
    </row>
    <row r="702" spans="1:50" ht="43.15" customHeight="1" x14ac:dyDescent="0.15">
      <c r="A702" s="847" t="s">
        <v>228</v>
      </c>
      <c r="B702" s="848"/>
      <c r="C702" s="476" t="s">
        <v>229</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559</v>
      </c>
      <c r="AE702" s="480"/>
      <c r="AF702" s="480"/>
      <c r="AG702" s="481" t="s">
        <v>568</v>
      </c>
      <c r="AH702" s="482"/>
      <c r="AI702" s="482"/>
      <c r="AJ702" s="482"/>
      <c r="AK702" s="482"/>
      <c r="AL702" s="482"/>
      <c r="AM702" s="482"/>
      <c r="AN702" s="482"/>
      <c r="AO702" s="482"/>
      <c r="AP702" s="482"/>
      <c r="AQ702" s="482"/>
      <c r="AR702" s="482"/>
      <c r="AS702" s="482"/>
      <c r="AT702" s="482"/>
      <c r="AU702" s="482"/>
      <c r="AV702" s="482"/>
      <c r="AW702" s="482"/>
      <c r="AX702" s="483"/>
    </row>
    <row r="703" spans="1:50" ht="43.15" customHeight="1" x14ac:dyDescent="0.15">
      <c r="A703" s="849"/>
      <c r="B703" s="850"/>
      <c r="C703" s="484" t="s">
        <v>95</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559</v>
      </c>
      <c r="AE703" s="488"/>
      <c r="AF703" s="488"/>
      <c r="AG703" s="489" t="s">
        <v>435</v>
      </c>
      <c r="AH703" s="490"/>
      <c r="AI703" s="490"/>
      <c r="AJ703" s="490"/>
      <c r="AK703" s="490"/>
      <c r="AL703" s="490"/>
      <c r="AM703" s="490"/>
      <c r="AN703" s="490"/>
      <c r="AO703" s="490"/>
      <c r="AP703" s="490"/>
      <c r="AQ703" s="490"/>
      <c r="AR703" s="490"/>
      <c r="AS703" s="490"/>
      <c r="AT703" s="490"/>
      <c r="AU703" s="490"/>
      <c r="AV703" s="490"/>
      <c r="AW703" s="490"/>
      <c r="AX703" s="491"/>
    </row>
    <row r="704" spans="1:50" ht="43.15" customHeight="1" x14ac:dyDescent="0.15">
      <c r="A704" s="851"/>
      <c r="B704" s="852"/>
      <c r="C704" s="492" t="s">
        <v>231</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559</v>
      </c>
      <c r="AE704" s="496"/>
      <c r="AF704" s="496"/>
      <c r="AG704" s="429" t="s">
        <v>60</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7" t="s">
        <v>98</v>
      </c>
      <c r="B705" s="907"/>
      <c r="C705" s="498" t="s">
        <v>103</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524</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9"/>
      <c r="B706" s="908"/>
      <c r="C706" s="853"/>
      <c r="D706" s="854"/>
      <c r="E706" s="504" t="s">
        <v>127</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9"/>
      <c r="B707" s="908"/>
      <c r="C707" s="855"/>
      <c r="D707" s="856"/>
      <c r="E707" s="508" t="s">
        <v>419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9"/>
      <c r="B708" s="860"/>
      <c r="C708" s="513" t="s">
        <v>17</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524</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9"/>
      <c r="B709" s="860"/>
      <c r="C709" s="520" t="s">
        <v>203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524</v>
      </c>
      <c r="AE709" s="488"/>
      <c r="AF709" s="507"/>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9"/>
      <c r="B710" s="860"/>
      <c r="C710" s="520" t="s">
        <v>23</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524</v>
      </c>
      <c r="AE710" s="488"/>
      <c r="AF710" s="507"/>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9"/>
      <c r="B711" s="860"/>
      <c r="C711" s="520" t="s">
        <v>90</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524</v>
      </c>
      <c r="AE711" s="488"/>
      <c r="AF711" s="507"/>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361</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87" t="s">
        <v>524</v>
      </c>
      <c r="AE712" s="488"/>
      <c r="AF712" s="507"/>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371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524</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1"/>
      <c r="B714" s="862"/>
      <c r="C714" s="528" t="s">
        <v>304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524</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101</v>
      </c>
      <c r="B715" s="858"/>
      <c r="C715" s="537" t="s">
        <v>428</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524</v>
      </c>
      <c r="AE715" s="516"/>
      <c r="AF715" s="540"/>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524</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9"/>
      <c r="B717" s="860"/>
      <c r="C717" s="520" t="s">
        <v>343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524</v>
      </c>
      <c r="AE717" s="488"/>
      <c r="AF717" s="488"/>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1"/>
      <c r="B718" s="862"/>
      <c r="C718" s="520" t="s">
        <v>108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524</v>
      </c>
      <c r="AE718" s="488"/>
      <c r="AF718" s="488"/>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9" t="s">
        <v>62</v>
      </c>
      <c r="B719" s="910"/>
      <c r="C719" s="546" t="s">
        <v>235</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524</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1"/>
      <c r="B720" s="912"/>
      <c r="C720" s="548" t="s">
        <v>251</v>
      </c>
      <c r="D720" s="549"/>
      <c r="E720" s="549"/>
      <c r="F720" s="550"/>
      <c r="G720" s="551" t="s">
        <v>51</v>
      </c>
      <c r="H720" s="549"/>
      <c r="I720" s="549"/>
      <c r="J720" s="549"/>
      <c r="K720" s="549"/>
      <c r="L720" s="549"/>
      <c r="M720" s="549"/>
      <c r="N720" s="551" t="s">
        <v>264</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1"/>
      <c r="B721" s="912"/>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1"/>
      <c r="B722" s="912"/>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11"/>
      <c r="B723" s="912"/>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1"/>
      <c r="B724" s="912"/>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3"/>
      <c r="B725" s="914"/>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7" t="s">
        <v>102</v>
      </c>
      <c r="B726" s="863"/>
      <c r="C726" s="571" t="s">
        <v>119</v>
      </c>
      <c r="D726" s="572"/>
      <c r="E726" s="572"/>
      <c r="F726" s="573"/>
      <c r="G726" s="574" t="s">
        <v>575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122</v>
      </c>
      <c r="D727" s="577"/>
      <c r="E727" s="577"/>
      <c r="F727" s="578"/>
      <c r="G727" s="579" t="s">
        <v>575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91</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70</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t="s">
        <v>574</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113</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93</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439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469</v>
      </c>
      <c r="B737" s="200"/>
      <c r="C737" s="200"/>
      <c r="D737" s="201"/>
      <c r="E737" s="607" t="s">
        <v>472</v>
      </c>
      <c r="F737" s="607"/>
      <c r="G737" s="607"/>
      <c r="H737" s="607"/>
      <c r="I737" s="607"/>
      <c r="J737" s="607"/>
      <c r="K737" s="607"/>
      <c r="L737" s="607"/>
      <c r="M737" s="607"/>
      <c r="N737" s="608" t="s">
        <v>214</v>
      </c>
      <c r="O737" s="608"/>
      <c r="P737" s="608"/>
      <c r="Q737" s="608"/>
      <c r="R737" s="607" t="s">
        <v>472</v>
      </c>
      <c r="S737" s="607"/>
      <c r="T737" s="607"/>
      <c r="U737" s="607"/>
      <c r="V737" s="607"/>
      <c r="W737" s="607"/>
      <c r="X737" s="607"/>
      <c r="Y737" s="607"/>
      <c r="Z737" s="607"/>
      <c r="AA737" s="608" t="s">
        <v>466</v>
      </c>
      <c r="AB737" s="608"/>
      <c r="AC737" s="608"/>
      <c r="AD737" s="608"/>
      <c r="AE737" s="607" t="s">
        <v>472</v>
      </c>
      <c r="AF737" s="607"/>
      <c r="AG737" s="607"/>
      <c r="AH737" s="607"/>
      <c r="AI737" s="607"/>
      <c r="AJ737" s="607"/>
      <c r="AK737" s="607"/>
      <c r="AL737" s="607"/>
      <c r="AM737" s="607"/>
      <c r="AN737" s="608" t="s">
        <v>464</v>
      </c>
      <c r="AO737" s="608"/>
      <c r="AP737" s="608"/>
      <c r="AQ737" s="608"/>
      <c r="AR737" s="609" t="s">
        <v>472</v>
      </c>
      <c r="AS737" s="610"/>
      <c r="AT737" s="610"/>
      <c r="AU737" s="610"/>
      <c r="AV737" s="610"/>
      <c r="AW737" s="610"/>
      <c r="AX737" s="611"/>
      <c r="AY737" s="48"/>
      <c r="AZ737" s="48"/>
    </row>
    <row r="738" spans="1:52" ht="24.75" customHeight="1" x14ac:dyDescent="0.15">
      <c r="A738" s="606" t="s">
        <v>164</v>
      </c>
      <c r="B738" s="200"/>
      <c r="C738" s="200"/>
      <c r="D738" s="201"/>
      <c r="E738" s="607" t="s">
        <v>472</v>
      </c>
      <c r="F738" s="607"/>
      <c r="G738" s="607"/>
      <c r="H738" s="607"/>
      <c r="I738" s="607"/>
      <c r="J738" s="607"/>
      <c r="K738" s="607"/>
      <c r="L738" s="607"/>
      <c r="M738" s="607"/>
      <c r="N738" s="608" t="s">
        <v>463</v>
      </c>
      <c r="O738" s="608"/>
      <c r="P738" s="608"/>
      <c r="Q738" s="608"/>
      <c r="R738" s="607" t="s">
        <v>472</v>
      </c>
      <c r="S738" s="607"/>
      <c r="T738" s="607"/>
      <c r="U738" s="607"/>
      <c r="V738" s="607"/>
      <c r="W738" s="607"/>
      <c r="X738" s="607"/>
      <c r="Y738" s="607"/>
      <c r="Z738" s="607"/>
      <c r="AA738" s="608" t="s">
        <v>184</v>
      </c>
      <c r="AB738" s="608"/>
      <c r="AC738" s="608"/>
      <c r="AD738" s="608"/>
      <c r="AE738" s="607" t="s">
        <v>472</v>
      </c>
      <c r="AF738" s="607"/>
      <c r="AG738" s="607"/>
      <c r="AH738" s="607"/>
      <c r="AI738" s="607"/>
      <c r="AJ738" s="607"/>
      <c r="AK738" s="607"/>
      <c r="AL738" s="607"/>
      <c r="AM738" s="607"/>
      <c r="AN738" s="608" t="s">
        <v>169</v>
      </c>
      <c r="AO738" s="608"/>
      <c r="AP738" s="608"/>
      <c r="AQ738" s="608"/>
      <c r="AR738" s="609" t="s">
        <v>472</v>
      </c>
      <c r="AS738" s="610"/>
      <c r="AT738" s="610"/>
      <c r="AU738" s="610"/>
      <c r="AV738" s="610"/>
      <c r="AW738" s="610"/>
      <c r="AX738" s="611"/>
    </row>
    <row r="739" spans="1:52" ht="24.75" customHeight="1" x14ac:dyDescent="0.15">
      <c r="A739" s="606" t="s">
        <v>451</v>
      </c>
      <c r="B739" s="200"/>
      <c r="C739" s="200"/>
      <c r="D739" s="201"/>
      <c r="E739" s="607" t="s">
        <v>472</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383</v>
      </c>
      <c r="B740" s="618"/>
      <c r="C740" s="618"/>
      <c r="D740" s="619"/>
      <c r="E740" s="620"/>
      <c r="F740" s="621"/>
      <c r="G740" s="621"/>
      <c r="H740" s="19" t="str">
        <f>IF(E740="","","(")</f>
        <v/>
      </c>
      <c r="I740" s="621"/>
      <c r="J740" s="621"/>
      <c r="K740" s="19" t="str">
        <f>IF(OR(I740="　",I740=""),"","-")</f>
        <v/>
      </c>
      <c r="L740" s="622"/>
      <c r="M740" s="622"/>
      <c r="N740" s="27" t="str">
        <f>IF(O740="","","-")</f>
        <v/>
      </c>
      <c r="O740" s="28"/>
      <c r="P740" s="27" t="str">
        <f>IF(E740="","",")")</f>
        <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458</v>
      </c>
      <c r="B741" s="837"/>
      <c r="C741" s="837"/>
      <c r="D741" s="837"/>
      <c r="E741" s="837"/>
      <c r="F741" s="838"/>
      <c r="G741" s="16" t="s">
        <v>473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42" t="s">
        <v>168</v>
      </c>
      <c r="B780" s="843"/>
      <c r="C780" s="843"/>
      <c r="D780" s="843"/>
      <c r="E780" s="843"/>
      <c r="F780" s="844"/>
      <c r="G780" s="626" t="s">
        <v>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446</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hidden="1" customHeight="1" x14ac:dyDescent="0.15">
      <c r="A781" s="829"/>
      <c r="B781" s="845"/>
      <c r="C781" s="845"/>
      <c r="D781" s="845"/>
      <c r="E781" s="845"/>
      <c r="F781" s="846"/>
      <c r="G781" s="571" t="s">
        <v>58</v>
      </c>
      <c r="H781" s="572"/>
      <c r="I781" s="572"/>
      <c r="J781" s="572"/>
      <c r="K781" s="572"/>
      <c r="L781" s="630" t="s">
        <v>59</v>
      </c>
      <c r="M781" s="572"/>
      <c r="N781" s="572"/>
      <c r="O781" s="572"/>
      <c r="P781" s="572"/>
      <c r="Q781" s="572"/>
      <c r="R781" s="572"/>
      <c r="S781" s="572"/>
      <c r="T781" s="572"/>
      <c r="U781" s="572"/>
      <c r="V781" s="572"/>
      <c r="W781" s="572"/>
      <c r="X781" s="573"/>
      <c r="Y781" s="631" t="s">
        <v>66</v>
      </c>
      <c r="Z781" s="632"/>
      <c r="AA781" s="632"/>
      <c r="AB781" s="633"/>
      <c r="AC781" s="571" t="s">
        <v>58</v>
      </c>
      <c r="AD781" s="572"/>
      <c r="AE781" s="572"/>
      <c r="AF781" s="572"/>
      <c r="AG781" s="572"/>
      <c r="AH781" s="630" t="s">
        <v>59</v>
      </c>
      <c r="AI781" s="572"/>
      <c r="AJ781" s="572"/>
      <c r="AK781" s="572"/>
      <c r="AL781" s="572"/>
      <c r="AM781" s="572"/>
      <c r="AN781" s="572"/>
      <c r="AO781" s="572"/>
      <c r="AP781" s="572"/>
      <c r="AQ781" s="572"/>
      <c r="AR781" s="572"/>
      <c r="AS781" s="572"/>
      <c r="AT781" s="573"/>
      <c r="AU781" s="631" t="s">
        <v>66</v>
      </c>
      <c r="AV781" s="632"/>
      <c r="AW781" s="632"/>
      <c r="AX781" s="634"/>
    </row>
    <row r="782" spans="1:50" ht="24.75" hidden="1" customHeight="1" x14ac:dyDescent="0.15">
      <c r="A782" s="829"/>
      <c r="B782" s="845"/>
      <c r="C782" s="845"/>
      <c r="D782" s="845"/>
      <c r="E782" s="845"/>
      <c r="F782" s="846"/>
      <c r="G782" s="635"/>
      <c r="H782" s="636"/>
      <c r="I782" s="636"/>
      <c r="J782" s="636"/>
      <c r="K782" s="637"/>
      <c r="L782" s="638"/>
      <c r="M782" s="639"/>
      <c r="N782" s="639"/>
      <c r="O782" s="639"/>
      <c r="P782" s="639"/>
      <c r="Q782" s="639"/>
      <c r="R782" s="639"/>
      <c r="S782" s="639"/>
      <c r="T782" s="639"/>
      <c r="U782" s="639"/>
      <c r="V782" s="639"/>
      <c r="W782" s="639"/>
      <c r="X782" s="640"/>
      <c r="Y782" s="641"/>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hidden="1" customHeight="1" x14ac:dyDescent="0.15">
      <c r="A783" s="829"/>
      <c r="B783" s="845"/>
      <c r="C783" s="845"/>
      <c r="D783" s="845"/>
      <c r="E783" s="845"/>
      <c r="F783" s="846"/>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hidden="1" customHeight="1" x14ac:dyDescent="0.15">
      <c r="A784" s="829"/>
      <c r="B784" s="845"/>
      <c r="C784" s="845"/>
      <c r="D784" s="845"/>
      <c r="E784" s="845"/>
      <c r="F784" s="846"/>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hidden="1"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hidden="1"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hidden="1"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hidden="1"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hidden="1"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hidden="1"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hidden="1"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hidden="1" customHeight="1" x14ac:dyDescent="0.15">
      <c r="A792" s="829"/>
      <c r="B792" s="845"/>
      <c r="C792" s="845"/>
      <c r="D792" s="845"/>
      <c r="E792" s="845"/>
      <c r="F792" s="846"/>
      <c r="G792" s="655" t="s">
        <v>67</v>
      </c>
      <c r="H792" s="656"/>
      <c r="I792" s="656"/>
      <c r="J792" s="656"/>
      <c r="K792" s="656"/>
      <c r="L792" s="657"/>
      <c r="M792" s="357"/>
      <c r="N792" s="357"/>
      <c r="O792" s="357"/>
      <c r="P792" s="357"/>
      <c r="Q792" s="357"/>
      <c r="R792" s="357"/>
      <c r="S792" s="357"/>
      <c r="T792" s="357"/>
      <c r="U792" s="357"/>
      <c r="V792" s="357"/>
      <c r="W792" s="357"/>
      <c r="X792" s="358"/>
      <c r="Y792" s="658">
        <f>SUM(Y782:AB791)</f>
        <v>0</v>
      </c>
      <c r="Z792" s="659"/>
      <c r="AA792" s="659"/>
      <c r="AB792" s="660"/>
      <c r="AC792" s="655" t="s">
        <v>67</v>
      </c>
      <c r="AD792" s="656"/>
      <c r="AE792" s="656"/>
      <c r="AF792" s="656"/>
      <c r="AG792" s="656"/>
      <c r="AH792" s="657"/>
      <c r="AI792" s="357"/>
      <c r="AJ792" s="357"/>
      <c r="AK792" s="357"/>
      <c r="AL792" s="357"/>
      <c r="AM792" s="357"/>
      <c r="AN792" s="357"/>
      <c r="AO792" s="357"/>
      <c r="AP792" s="357"/>
      <c r="AQ792" s="357"/>
      <c r="AR792" s="357"/>
      <c r="AS792" s="357"/>
      <c r="AT792" s="358"/>
      <c r="AU792" s="658">
        <f>SUM(AU782:AX791)</f>
        <v>0</v>
      </c>
      <c r="AV792" s="659"/>
      <c r="AW792" s="659"/>
      <c r="AX792" s="661"/>
    </row>
    <row r="793" spans="1:50" ht="24.75" hidden="1" customHeight="1" x14ac:dyDescent="0.15">
      <c r="A793" s="829"/>
      <c r="B793" s="845"/>
      <c r="C793" s="845"/>
      <c r="D793" s="845"/>
      <c r="E793" s="845"/>
      <c r="F793" s="846"/>
      <c r="G793" s="626" t="s">
        <v>423</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422</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58</v>
      </c>
      <c r="H794" s="572"/>
      <c r="I794" s="572"/>
      <c r="J794" s="572"/>
      <c r="K794" s="572"/>
      <c r="L794" s="630" t="s">
        <v>59</v>
      </c>
      <c r="M794" s="572"/>
      <c r="N794" s="572"/>
      <c r="O794" s="572"/>
      <c r="P794" s="572"/>
      <c r="Q794" s="572"/>
      <c r="R794" s="572"/>
      <c r="S794" s="572"/>
      <c r="T794" s="572"/>
      <c r="U794" s="572"/>
      <c r="V794" s="572"/>
      <c r="W794" s="572"/>
      <c r="X794" s="573"/>
      <c r="Y794" s="631" t="s">
        <v>66</v>
      </c>
      <c r="Z794" s="632"/>
      <c r="AA794" s="632"/>
      <c r="AB794" s="633"/>
      <c r="AC794" s="571" t="s">
        <v>58</v>
      </c>
      <c r="AD794" s="572"/>
      <c r="AE794" s="572"/>
      <c r="AF794" s="572"/>
      <c r="AG794" s="572"/>
      <c r="AH794" s="630" t="s">
        <v>59</v>
      </c>
      <c r="AI794" s="572"/>
      <c r="AJ794" s="572"/>
      <c r="AK794" s="572"/>
      <c r="AL794" s="572"/>
      <c r="AM794" s="572"/>
      <c r="AN794" s="572"/>
      <c r="AO794" s="572"/>
      <c r="AP794" s="572"/>
      <c r="AQ794" s="572"/>
      <c r="AR794" s="572"/>
      <c r="AS794" s="572"/>
      <c r="AT794" s="573"/>
      <c r="AU794" s="631" t="s">
        <v>66</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67</v>
      </c>
      <c r="H805" s="656"/>
      <c r="I805" s="656"/>
      <c r="J805" s="656"/>
      <c r="K805" s="656"/>
      <c r="L805" s="657"/>
      <c r="M805" s="357"/>
      <c r="N805" s="357"/>
      <c r="O805" s="357"/>
      <c r="P805" s="357"/>
      <c r="Q805" s="357"/>
      <c r="R805" s="357"/>
      <c r="S805" s="357"/>
      <c r="T805" s="357"/>
      <c r="U805" s="357"/>
      <c r="V805" s="357"/>
      <c r="W805" s="357"/>
      <c r="X805" s="358"/>
      <c r="Y805" s="658">
        <f>SUM(Y795:AB804)</f>
        <v>0</v>
      </c>
      <c r="Z805" s="659"/>
      <c r="AA805" s="659"/>
      <c r="AB805" s="660"/>
      <c r="AC805" s="655" t="s">
        <v>67</v>
      </c>
      <c r="AD805" s="656"/>
      <c r="AE805" s="656"/>
      <c r="AF805" s="656"/>
      <c r="AG805" s="656"/>
      <c r="AH805" s="657"/>
      <c r="AI805" s="357"/>
      <c r="AJ805" s="357"/>
      <c r="AK805" s="357"/>
      <c r="AL805" s="357"/>
      <c r="AM805" s="357"/>
      <c r="AN805" s="357"/>
      <c r="AO805" s="357"/>
      <c r="AP805" s="357"/>
      <c r="AQ805" s="357"/>
      <c r="AR805" s="357"/>
      <c r="AS805" s="357"/>
      <c r="AT805" s="358"/>
      <c r="AU805" s="658">
        <f>SUM(AU795:AX804)</f>
        <v>0</v>
      </c>
      <c r="AV805" s="659"/>
      <c r="AW805" s="659"/>
      <c r="AX805" s="661"/>
    </row>
    <row r="806" spans="1:50" ht="24.75" hidden="1" customHeight="1" x14ac:dyDescent="0.15">
      <c r="A806" s="829"/>
      <c r="B806" s="845"/>
      <c r="C806" s="845"/>
      <c r="D806" s="845"/>
      <c r="E806" s="845"/>
      <c r="F806" s="846"/>
      <c r="G806" s="626" t="s">
        <v>285</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250</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58</v>
      </c>
      <c r="H807" s="572"/>
      <c r="I807" s="572"/>
      <c r="J807" s="572"/>
      <c r="K807" s="572"/>
      <c r="L807" s="630" t="s">
        <v>59</v>
      </c>
      <c r="M807" s="572"/>
      <c r="N807" s="572"/>
      <c r="O807" s="572"/>
      <c r="P807" s="572"/>
      <c r="Q807" s="572"/>
      <c r="R807" s="572"/>
      <c r="S807" s="572"/>
      <c r="T807" s="572"/>
      <c r="U807" s="572"/>
      <c r="V807" s="572"/>
      <c r="W807" s="572"/>
      <c r="X807" s="573"/>
      <c r="Y807" s="631" t="s">
        <v>66</v>
      </c>
      <c r="Z807" s="632"/>
      <c r="AA807" s="632"/>
      <c r="AB807" s="633"/>
      <c r="AC807" s="571" t="s">
        <v>58</v>
      </c>
      <c r="AD807" s="572"/>
      <c r="AE807" s="572"/>
      <c r="AF807" s="572"/>
      <c r="AG807" s="572"/>
      <c r="AH807" s="630" t="s">
        <v>59</v>
      </c>
      <c r="AI807" s="572"/>
      <c r="AJ807" s="572"/>
      <c r="AK807" s="572"/>
      <c r="AL807" s="572"/>
      <c r="AM807" s="572"/>
      <c r="AN807" s="572"/>
      <c r="AO807" s="572"/>
      <c r="AP807" s="572"/>
      <c r="AQ807" s="572"/>
      <c r="AR807" s="572"/>
      <c r="AS807" s="572"/>
      <c r="AT807" s="573"/>
      <c r="AU807" s="631" t="s">
        <v>66</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67</v>
      </c>
      <c r="H818" s="656"/>
      <c r="I818" s="656"/>
      <c r="J818" s="656"/>
      <c r="K818" s="656"/>
      <c r="L818" s="657"/>
      <c r="M818" s="357"/>
      <c r="N818" s="357"/>
      <c r="O818" s="357"/>
      <c r="P818" s="357"/>
      <c r="Q818" s="357"/>
      <c r="R818" s="357"/>
      <c r="S818" s="357"/>
      <c r="T818" s="357"/>
      <c r="U818" s="357"/>
      <c r="V818" s="357"/>
      <c r="W818" s="357"/>
      <c r="X818" s="358"/>
      <c r="Y818" s="658">
        <f>SUM(Y808:AB817)</f>
        <v>0</v>
      </c>
      <c r="Z818" s="659"/>
      <c r="AA818" s="659"/>
      <c r="AB818" s="660"/>
      <c r="AC818" s="655" t="s">
        <v>67</v>
      </c>
      <c r="AD818" s="656"/>
      <c r="AE818" s="656"/>
      <c r="AF818" s="656"/>
      <c r="AG818" s="656"/>
      <c r="AH818" s="657"/>
      <c r="AI818" s="357"/>
      <c r="AJ818" s="357"/>
      <c r="AK818" s="357"/>
      <c r="AL818" s="357"/>
      <c r="AM818" s="357"/>
      <c r="AN818" s="357"/>
      <c r="AO818" s="357"/>
      <c r="AP818" s="357"/>
      <c r="AQ818" s="357"/>
      <c r="AR818" s="357"/>
      <c r="AS818" s="357"/>
      <c r="AT818" s="358"/>
      <c r="AU818" s="658">
        <f>SUM(AU808:AX817)</f>
        <v>0</v>
      </c>
      <c r="AV818" s="659"/>
      <c r="AW818" s="659"/>
      <c r="AX818" s="661"/>
    </row>
    <row r="819" spans="1:50" ht="24.75" hidden="1" customHeight="1" x14ac:dyDescent="0.15">
      <c r="A819" s="829"/>
      <c r="B819" s="845"/>
      <c r="C819" s="845"/>
      <c r="D819" s="845"/>
      <c r="E819" s="845"/>
      <c r="F819" s="846"/>
      <c r="G819" s="626" t="s">
        <v>373</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277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58</v>
      </c>
      <c r="H820" s="572"/>
      <c r="I820" s="572"/>
      <c r="J820" s="572"/>
      <c r="K820" s="572"/>
      <c r="L820" s="630" t="s">
        <v>59</v>
      </c>
      <c r="M820" s="572"/>
      <c r="N820" s="572"/>
      <c r="O820" s="572"/>
      <c r="P820" s="572"/>
      <c r="Q820" s="572"/>
      <c r="R820" s="572"/>
      <c r="S820" s="572"/>
      <c r="T820" s="572"/>
      <c r="U820" s="572"/>
      <c r="V820" s="572"/>
      <c r="W820" s="572"/>
      <c r="X820" s="573"/>
      <c r="Y820" s="631" t="s">
        <v>66</v>
      </c>
      <c r="Z820" s="632"/>
      <c r="AA820" s="632"/>
      <c r="AB820" s="633"/>
      <c r="AC820" s="571" t="s">
        <v>58</v>
      </c>
      <c r="AD820" s="572"/>
      <c r="AE820" s="572"/>
      <c r="AF820" s="572"/>
      <c r="AG820" s="572"/>
      <c r="AH820" s="630" t="s">
        <v>59</v>
      </c>
      <c r="AI820" s="572"/>
      <c r="AJ820" s="572"/>
      <c r="AK820" s="572"/>
      <c r="AL820" s="572"/>
      <c r="AM820" s="572"/>
      <c r="AN820" s="572"/>
      <c r="AO820" s="572"/>
      <c r="AP820" s="572"/>
      <c r="AQ820" s="572"/>
      <c r="AR820" s="572"/>
      <c r="AS820" s="572"/>
      <c r="AT820" s="573"/>
      <c r="AU820" s="631" t="s">
        <v>66</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67</v>
      </c>
      <c r="H831" s="656"/>
      <c r="I831" s="656"/>
      <c r="J831" s="656"/>
      <c r="K831" s="656"/>
      <c r="L831" s="657"/>
      <c r="M831" s="357"/>
      <c r="N831" s="357"/>
      <c r="O831" s="357"/>
      <c r="P831" s="357"/>
      <c r="Q831" s="357"/>
      <c r="R831" s="357"/>
      <c r="S831" s="357"/>
      <c r="T831" s="357"/>
      <c r="U831" s="357"/>
      <c r="V831" s="357"/>
      <c r="W831" s="357"/>
      <c r="X831" s="358"/>
      <c r="Y831" s="658">
        <f>SUM(Y821:AB830)</f>
        <v>0</v>
      </c>
      <c r="Z831" s="659"/>
      <c r="AA831" s="659"/>
      <c r="AB831" s="660"/>
      <c r="AC831" s="655" t="s">
        <v>67</v>
      </c>
      <c r="AD831" s="656"/>
      <c r="AE831" s="656"/>
      <c r="AF831" s="656"/>
      <c r="AG831" s="656"/>
      <c r="AH831" s="657"/>
      <c r="AI831" s="357"/>
      <c r="AJ831" s="357"/>
      <c r="AK831" s="357"/>
      <c r="AL831" s="357"/>
      <c r="AM831" s="357"/>
      <c r="AN831" s="357"/>
      <c r="AO831" s="357"/>
      <c r="AP831" s="357"/>
      <c r="AQ831" s="357"/>
      <c r="AR831" s="357"/>
      <c r="AS831" s="357"/>
      <c r="AT831" s="358"/>
      <c r="AU831" s="658">
        <f>SUM(AU821:AX830)</f>
        <v>0</v>
      </c>
      <c r="AV831" s="659"/>
      <c r="AW831" s="659"/>
      <c r="AX831" s="661"/>
    </row>
    <row r="832" spans="1:50" ht="24.75" hidden="1" customHeight="1" x14ac:dyDescent="0.15">
      <c r="A832" s="662" t="s">
        <v>237</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436</v>
      </c>
      <c r="AM832" s="666"/>
      <c r="AN832" s="666"/>
      <c r="AO832" s="38" t="s">
        <v>266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67"/>
      <c r="B837" s="667"/>
      <c r="C837" s="667" t="s">
        <v>78</v>
      </c>
      <c r="D837" s="667"/>
      <c r="E837" s="667"/>
      <c r="F837" s="667"/>
      <c r="G837" s="667"/>
      <c r="H837" s="667"/>
      <c r="I837" s="667"/>
      <c r="J837" s="412" t="s">
        <v>82</v>
      </c>
      <c r="K837" s="608"/>
      <c r="L837" s="608"/>
      <c r="M837" s="608"/>
      <c r="N837" s="608"/>
      <c r="O837" s="608"/>
      <c r="P837" s="667" t="s">
        <v>22</v>
      </c>
      <c r="Q837" s="667"/>
      <c r="R837" s="667"/>
      <c r="S837" s="667"/>
      <c r="T837" s="667"/>
      <c r="U837" s="667"/>
      <c r="V837" s="667"/>
      <c r="W837" s="667"/>
      <c r="X837" s="667"/>
      <c r="Y837" s="668" t="s">
        <v>399</v>
      </c>
      <c r="Z837" s="668"/>
      <c r="AA837" s="668"/>
      <c r="AB837" s="668"/>
      <c r="AC837" s="412" t="s">
        <v>334</v>
      </c>
      <c r="AD837" s="412"/>
      <c r="AE837" s="412"/>
      <c r="AF837" s="412"/>
      <c r="AG837" s="412"/>
      <c r="AH837" s="668" t="s">
        <v>449</v>
      </c>
      <c r="AI837" s="667"/>
      <c r="AJ837" s="667"/>
      <c r="AK837" s="667"/>
      <c r="AL837" s="667" t="s">
        <v>21</v>
      </c>
      <c r="AM837" s="667"/>
      <c r="AN837" s="667"/>
      <c r="AO837" s="242"/>
      <c r="AP837" s="412" t="s">
        <v>402</v>
      </c>
      <c r="AQ837" s="412"/>
      <c r="AR837" s="412"/>
      <c r="AS837" s="412"/>
      <c r="AT837" s="412"/>
      <c r="AU837" s="412"/>
      <c r="AV837" s="412"/>
      <c r="AW837" s="412"/>
      <c r="AX837" s="412"/>
    </row>
    <row r="838" spans="1:50" ht="30" hidden="1" customHeight="1" x14ac:dyDescent="0.15">
      <c r="A838" s="669">
        <v>1</v>
      </c>
      <c r="B838" s="66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76"/>
      <c r="AD838" s="677"/>
      <c r="AE838" s="677"/>
      <c r="AF838" s="677"/>
      <c r="AG838" s="677"/>
      <c r="AH838" s="678"/>
      <c r="AI838" s="678"/>
      <c r="AJ838" s="678"/>
      <c r="AK838" s="678"/>
      <c r="AL838" s="679"/>
      <c r="AM838" s="680"/>
      <c r="AN838" s="680"/>
      <c r="AO838" s="681"/>
      <c r="AP838" s="274"/>
      <c r="AQ838" s="274"/>
      <c r="AR838" s="274"/>
      <c r="AS838" s="274"/>
      <c r="AT838" s="274"/>
      <c r="AU838" s="274"/>
      <c r="AV838" s="274"/>
      <c r="AW838" s="274"/>
      <c r="AX838" s="274"/>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4"/>
      <c r="AQ839" s="274"/>
      <c r="AR839" s="274"/>
      <c r="AS839" s="274"/>
      <c r="AT839" s="274"/>
      <c r="AU839" s="274"/>
      <c r="AV839" s="274"/>
      <c r="AW839" s="274"/>
      <c r="AX839" s="274"/>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4"/>
      <c r="AQ840" s="274"/>
      <c r="AR840" s="274"/>
      <c r="AS840" s="274"/>
      <c r="AT840" s="274"/>
      <c r="AU840" s="274"/>
      <c r="AV840" s="274"/>
      <c r="AW840" s="274"/>
      <c r="AX840" s="274"/>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4"/>
      <c r="AQ841" s="274"/>
      <c r="AR841" s="274"/>
      <c r="AS841" s="274"/>
      <c r="AT841" s="274"/>
      <c r="AU841" s="274"/>
      <c r="AV841" s="274"/>
      <c r="AW841" s="274"/>
      <c r="AX841" s="274"/>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78</v>
      </c>
      <c r="D870" s="667"/>
      <c r="E870" s="667"/>
      <c r="F870" s="667"/>
      <c r="G870" s="667"/>
      <c r="H870" s="667"/>
      <c r="I870" s="667"/>
      <c r="J870" s="412" t="s">
        <v>82</v>
      </c>
      <c r="K870" s="608"/>
      <c r="L870" s="608"/>
      <c r="M870" s="608"/>
      <c r="N870" s="608"/>
      <c r="O870" s="608"/>
      <c r="P870" s="667" t="s">
        <v>22</v>
      </c>
      <c r="Q870" s="667"/>
      <c r="R870" s="667"/>
      <c r="S870" s="667"/>
      <c r="T870" s="667"/>
      <c r="U870" s="667"/>
      <c r="V870" s="667"/>
      <c r="W870" s="667"/>
      <c r="X870" s="667"/>
      <c r="Y870" s="668" t="s">
        <v>399</v>
      </c>
      <c r="Z870" s="668"/>
      <c r="AA870" s="668"/>
      <c r="AB870" s="668"/>
      <c r="AC870" s="412" t="s">
        <v>334</v>
      </c>
      <c r="AD870" s="412"/>
      <c r="AE870" s="412"/>
      <c r="AF870" s="412"/>
      <c r="AG870" s="412"/>
      <c r="AH870" s="668" t="s">
        <v>449</v>
      </c>
      <c r="AI870" s="667"/>
      <c r="AJ870" s="667"/>
      <c r="AK870" s="667"/>
      <c r="AL870" s="667" t="s">
        <v>21</v>
      </c>
      <c r="AM870" s="667"/>
      <c r="AN870" s="667"/>
      <c r="AO870" s="242"/>
      <c r="AP870" s="412" t="s">
        <v>402</v>
      </c>
      <c r="AQ870" s="412"/>
      <c r="AR870" s="412"/>
      <c r="AS870" s="412"/>
      <c r="AT870" s="412"/>
      <c r="AU870" s="412"/>
      <c r="AV870" s="412"/>
      <c r="AW870" s="412"/>
      <c r="AX870" s="412"/>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74"/>
      <c r="AQ871" s="274"/>
      <c r="AR871" s="274"/>
      <c r="AS871" s="274"/>
      <c r="AT871" s="274"/>
      <c r="AU871" s="274"/>
      <c r="AV871" s="274"/>
      <c r="AW871" s="274"/>
      <c r="AX871" s="274"/>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74"/>
      <c r="AQ872" s="274"/>
      <c r="AR872" s="274"/>
      <c r="AS872" s="274"/>
      <c r="AT872" s="274"/>
      <c r="AU872" s="274"/>
      <c r="AV872" s="274"/>
      <c r="AW872" s="274"/>
      <c r="AX872" s="274"/>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74"/>
      <c r="AQ873" s="274"/>
      <c r="AR873" s="274"/>
      <c r="AS873" s="274"/>
      <c r="AT873" s="274"/>
      <c r="AU873" s="274"/>
      <c r="AV873" s="274"/>
      <c r="AW873" s="274"/>
      <c r="AX873" s="274"/>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74"/>
      <c r="AQ874" s="274"/>
      <c r="AR874" s="274"/>
      <c r="AS874" s="274"/>
      <c r="AT874" s="274"/>
      <c r="AU874" s="274"/>
      <c r="AV874" s="274"/>
      <c r="AW874" s="274"/>
      <c r="AX874" s="274"/>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78</v>
      </c>
      <c r="D903" s="667"/>
      <c r="E903" s="667"/>
      <c r="F903" s="667"/>
      <c r="G903" s="667"/>
      <c r="H903" s="667"/>
      <c r="I903" s="667"/>
      <c r="J903" s="412" t="s">
        <v>82</v>
      </c>
      <c r="K903" s="608"/>
      <c r="L903" s="608"/>
      <c r="M903" s="608"/>
      <c r="N903" s="608"/>
      <c r="O903" s="608"/>
      <c r="P903" s="667" t="s">
        <v>22</v>
      </c>
      <c r="Q903" s="667"/>
      <c r="R903" s="667"/>
      <c r="S903" s="667"/>
      <c r="T903" s="667"/>
      <c r="U903" s="667"/>
      <c r="V903" s="667"/>
      <c r="W903" s="667"/>
      <c r="X903" s="667"/>
      <c r="Y903" s="668" t="s">
        <v>399</v>
      </c>
      <c r="Z903" s="668"/>
      <c r="AA903" s="668"/>
      <c r="AB903" s="668"/>
      <c r="AC903" s="412" t="s">
        <v>334</v>
      </c>
      <c r="AD903" s="412"/>
      <c r="AE903" s="412"/>
      <c r="AF903" s="412"/>
      <c r="AG903" s="412"/>
      <c r="AH903" s="668" t="s">
        <v>449</v>
      </c>
      <c r="AI903" s="667"/>
      <c r="AJ903" s="667"/>
      <c r="AK903" s="667"/>
      <c r="AL903" s="667" t="s">
        <v>21</v>
      </c>
      <c r="AM903" s="667"/>
      <c r="AN903" s="667"/>
      <c r="AO903" s="242"/>
      <c r="AP903" s="412" t="s">
        <v>402</v>
      </c>
      <c r="AQ903" s="412"/>
      <c r="AR903" s="412"/>
      <c r="AS903" s="412"/>
      <c r="AT903" s="412"/>
      <c r="AU903" s="412"/>
      <c r="AV903" s="412"/>
      <c r="AW903" s="412"/>
      <c r="AX903" s="412"/>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78</v>
      </c>
      <c r="D936" s="667"/>
      <c r="E936" s="667"/>
      <c r="F936" s="667"/>
      <c r="G936" s="667"/>
      <c r="H936" s="667"/>
      <c r="I936" s="667"/>
      <c r="J936" s="412" t="s">
        <v>82</v>
      </c>
      <c r="K936" s="608"/>
      <c r="L936" s="608"/>
      <c r="M936" s="608"/>
      <c r="N936" s="608"/>
      <c r="O936" s="608"/>
      <c r="P936" s="667" t="s">
        <v>22</v>
      </c>
      <c r="Q936" s="667"/>
      <c r="R936" s="667"/>
      <c r="S936" s="667"/>
      <c r="T936" s="667"/>
      <c r="U936" s="667"/>
      <c r="V936" s="667"/>
      <c r="W936" s="667"/>
      <c r="X936" s="667"/>
      <c r="Y936" s="668" t="s">
        <v>399</v>
      </c>
      <c r="Z936" s="668"/>
      <c r="AA936" s="668"/>
      <c r="AB936" s="668"/>
      <c r="AC936" s="412" t="s">
        <v>334</v>
      </c>
      <c r="AD936" s="412"/>
      <c r="AE936" s="412"/>
      <c r="AF936" s="412"/>
      <c r="AG936" s="412"/>
      <c r="AH936" s="668" t="s">
        <v>449</v>
      </c>
      <c r="AI936" s="667"/>
      <c r="AJ936" s="667"/>
      <c r="AK936" s="667"/>
      <c r="AL936" s="667" t="s">
        <v>21</v>
      </c>
      <c r="AM936" s="667"/>
      <c r="AN936" s="667"/>
      <c r="AO936" s="242"/>
      <c r="AP936" s="412" t="s">
        <v>402</v>
      </c>
      <c r="AQ936" s="412"/>
      <c r="AR936" s="412"/>
      <c r="AS936" s="412"/>
      <c r="AT936" s="412"/>
      <c r="AU936" s="412"/>
      <c r="AV936" s="412"/>
      <c r="AW936" s="412"/>
      <c r="AX936" s="412"/>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78</v>
      </c>
      <c r="D969" s="667"/>
      <c r="E969" s="667"/>
      <c r="F969" s="667"/>
      <c r="G969" s="667"/>
      <c r="H969" s="667"/>
      <c r="I969" s="667"/>
      <c r="J969" s="412" t="s">
        <v>82</v>
      </c>
      <c r="K969" s="608"/>
      <c r="L969" s="608"/>
      <c r="M969" s="608"/>
      <c r="N969" s="608"/>
      <c r="O969" s="608"/>
      <c r="P969" s="667" t="s">
        <v>22</v>
      </c>
      <c r="Q969" s="667"/>
      <c r="R969" s="667"/>
      <c r="S969" s="667"/>
      <c r="T969" s="667"/>
      <c r="U969" s="667"/>
      <c r="V969" s="667"/>
      <c r="W969" s="667"/>
      <c r="X969" s="667"/>
      <c r="Y969" s="668" t="s">
        <v>399</v>
      </c>
      <c r="Z969" s="668"/>
      <c r="AA969" s="668"/>
      <c r="AB969" s="668"/>
      <c r="AC969" s="412" t="s">
        <v>334</v>
      </c>
      <c r="AD969" s="412"/>
      <c r="AE969" s="412"/>
      <c r="AF969" s="412"/>
      <c r="AG969" s="412"/>
      <c r="AH969" s="668" t="s">
        <v>449</v>
      </c>
      <c r="AI969" s="667"/>
      <c r="AJ969" s="667"/>
      <c r="AK969" s="667"/>
      <c r="AL969" s="667" t="s">
        <v>21</v>
      </c>
      <c r="AM969" s="667"/>
      <c r="AN969" s="667"/>
      <c r="AO969" s="242"/>
      <c r="AP969" s="412" t="s">
        <v>402</v>
      </c>
      <c r="AQ969" s="412"/>
      <c r="AR969" s="412"/>
      <c r="AS969" s="412"/>
      <c r="AT969" s="412"/>
      <c r="AU969" s="412"/>
      <c r="AV969" s="412"/>
      <c r="AW969" s="412"/>
      <c r="AX969" s="412"/>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78</v>
      </c>
      <c r="D1002" s="667"/>
      <c r="E1002" s="667"/>
      <c r="F1002" s="667"/>
      <c r="G1002" s="667"/>
      <c r="H1002" s="667"/>
      <c r="I1002" s="667"/>
      <c r="J1002" s="412" t="s">
        <v>82</v>
      </c>
      <c r="K1002" s="608"/>
      <c r="L1002" s="608"/>
      <c r="M1002" s="608"/>
      <c r="N1002" s="608"/>
      <c r="O1002" s="608"/>
      <c r="P1002" s="667" t="s">
        <v>22</v>
      </c>
      <c r="Q1002" s="667"/>
      <c r="R1002" s="667"/>
      <c r="S1002" s="667"/>
      <c r="T1002" s="667"/>
      <c r="U1002" s="667"/>
      <c r="V1002" s="667"/>
      <c r="W1002" s="667"/>
      <c r="X1002" s="667"/>
      <c r="Y1002" s="668" t="s">
        <v>399</v>
      </c>
      <c r="Z1002" s="668"/>
      <c r="AA1002" s="668"/>
      <c r="AB1002" s="668"/>
      <c r="AC1002" s="412" t="s">
        <v>334</v>
      </c>
      <c r="AD1002" s="412"/>
      <c r="AE1002" s="412"/>
      <c r="AF1002" s="412"/>
      <c r="AG1002" s="412"/>
      <c r="AH1002" s="668" t="s">
        <v>449</v>
      </c>
      <c r="AI1002" s="667"/>
      <c r="AJ1002" s="667"/>
      <c r="AK1002" s="667"/>
      <c r="AL1002" s="667" t="s">
        <v>21</v>
      </c>
      <c r="AM1002" s="667"/>
      <c r="AN1002" s="667"/>
      <c r="AO1002" s="242"/>
      <c r="AP1002" s="412" t="s">
        <v>402</v>
      </c>
      <c r="AQ1002" s="412"/>
      <c r="AR1002" s="412"/>
      <c r="AS1002" s="412"/>
      <c r="AT1002" s="412"/>
      <c r="AU1002" s="412"/>
      <c r="AV1002" s="412"/>
      <c r="AW1002" s="412"/>
      <c r="AX1002" s="412"/>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78</v>
      </c>
      <c r="D1035" s="667"/>
      <c r="E1035" s="667"/>
      <c r="F1035" s="667"/>
      <c r="G1035" s="667"/>
      <c r="H1035" s="667"/>
      <c r="I1035" s="667"/>
      <c r="J1035" s="412" t="s">
        <v>82</v>
      </c>
      <c r="K1035" s="608"/>
      <c r="L1035" s="608"/>
      <c r="M1035" s="608"/>
      <c r="N1035" s="608"/>
      <c r="O1035" s="608"/>
      <c r="P1035" s="667" t="s">
        <v>22</v>
      </c>
      <c r="Q1035" s="667"/>
      <c r="R1035" s="667"/>
      <c r="S1035" s="667"/>
      <c r="T1035" s="667"/>
      <c r="U1035" s="667"/>
      <c r="V1035" s="667"/>
      <c r="W1035" s="667"/>
      <c r="X1035" s="667"/>
      <c r="Y1035" s="668" t="s">
        <v>399</v>
      </c>
      <c r="Z1035" s="668"/>
      <c r="AA1035" s="668"/>
      <c r="AB1035" s="668"/>
      <c r="AC1035" s="412" t="s">
        <v>334</v>
      </c>
      <c r="AD1035" s="412"/>
      <c r="AE1035" s="412"/>
      <c r="AF1035" s="412"/>
      <c r="AG1035" s="412"/>
      <c r="AH1035" s="668" t="s">
        <v>449</v>
      </c>
      <c r="AI1035" s="667"/>
      <c r="AJ1035" s="667"/>
      <c r="AK1035" s="667"/>
      <c r="AL1035" s="667" t="s">
        <v>21</v>
      </c>
      <c r="AM1035" s="667"/>
      <c r="AN1035" s="667"/>
      <c r="AO1035" s="242"/>
      <c r="AP1035" s="412" t="s">
        <v>402</v>
      </c>
      <c r="AQ1035" s="412"/>
      <c r="AR1035" s="412"/>
      <c r="AS1035" s="412"/>
      <c r="AT1035" s="412"/>
      <c r="AU1035" s="412"/>
      <c r="AV1035" s="412"/>
      <c r="AW1035" s="412"/>
      <c r="AX1035" s="412"/>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78</v>
      </c>
      <c r="D1068" s="667"/>
      <c r="E1068" s="667"/>
      <c r="F1068" s="667"/>
      <c r="G1068" s="667"/>
      <c r="H1068" s="667"/>
      <c r="I1068" s="667"/>
      <c r="J1068" s="412" t="s">
        <v>82</v>
      </c>
      <c r="K1068" s="608"/>
      <c r="L1068" s="608"/>
      <c r="M1068" s="608"/>
      <c r="N1068" s="608"/>
      <c r="O1068" s="608"/>
      <c r="P1068" s="667" t="s">
        <v>22</v>
      </c>
      <c r="Q1068" s="667"/>
      <c r="R1068" s="667"/>
      <c r="S1068" s="667"/>
      <c r="T1068" s="667"/>
      <c r="U1068" s="667"/>
      <c r="V1068" s="667"/>
      <c r="W1068" s="667"/>
      <c r="X1068" s="667"/>
      <c r="Y1068" s="668" t="s">
        <v>399</v>
      </c>
      <c r="Z1068" s="668"/>
      <c r="AA1068" s="668"/>
      <c r="AB1068" s="668"/>
      <c r="AC1068" s="412" t="s">
        <v>334</v>
      </c>
      <c r="AD1068" s="412"/>
      <c r="AE1068" s="412"/>
      <c r="AF1068" s="412"/>
      <c r="AG1068" s="412"/>
      <c r="AH1068" s="668" t="s">
        <v>449</v>
      </c>
      <c r="AI1068" s="667"/>
      <c r="AJ1068" s="667"/>
      <c r="AK1068" s="667"/>
      <c r="AL1068" s="667" t="s">
        <v>21</v>
      </c>
      <c r="AM1068" s="667"/>
      <c r="AN1068" s="667"/>
      <c r="AO1068" s="242"/>
      <c r="AP1068" s="412" t="s">
        <v>402</v>
      </c>
      <c r="AQ1068" s="412"/>
      <c r="AR1068" s="412"/>
      <c r="AS1068" s="412"/>
      <c r="AT1068" s="412"/>
      <c r="AU1068" s="412"/>
      <c r="AV1068" s="412"/>
      <c r="AW1068" s="412"/>
      <c r="AX1068" s="412"/>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hidden="1" customHeight="1" x14ac:dyDescent="0.15">
      <c r="A1099" s="684" t="s">
        <v>36</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436</v>
      </c>
      <c r="AM1099" s="688"/>
      <c r="AN1099" s="68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12" t="s">
        <v>7</v>
      </c>
      <c r="D1102" s="412"/>
      <c r="E1102" s="412" t="s">
        <v>346</v>
      </c>
      <c r="F1102" s="412"/>
      <c r="G1102" s="412"/>
      <c r="H1102" s="412"/>
      <c r="I1102" s="412"/>
      <c r="J1102" s="412" t="s">
        <v>82</v>
      </c>
      <c r="K1102" s="412"/>
      <c r="L1102" s="412"/>
      <c r="M1102" s="412"/>
      <c r="N1102" s="412"/>
      <c r="O1102" s="412"/>
      <c r="P1102" s="668" t="s">
        <v>22</v>
      </c>
      <c r="Q1102" s="668"/>
      <c r="R1102" s="668"/>
      <c r="S1102" s="668"/>
      <c r="T1102" s="668"/>
      <c r="U1102" s="668"/>
      <c r="V1102" s="668"/>
      <c r="W1102" s="668"/>
      <c r="X1102" s="668"/>
      <c r="Y1102" s="412" t="s">
        <v>344</v>
      </c>
      <c r="Z1102" s="412"/>
      <c r="AA1102" s="412"/>
      <c r="AB1102" s="412"/>
      <c r="AC1102" s="412" t="s">
        <v>345</v>
      </c>
      <c r="AD1102" s="412"/>
      <c r="AE1102" s="412"/>
      <c r="AF1102" s="412"/>
      <c r="AG1102" s="412"/>
      <c r="AH1102" s="668" t="s">
        <v>364</v>
      </c>
      <c r="AI1102" s="668"/>
      <c r="AJ1102" s="668"/>
      <c r="AK1102" s="668"/>
      <c r="AL1102" s="668" t="s">
        <v>21</v>
      </c>
      <c r="AM1102" s="668"/>
      <c r="AN1102" s="668"/>
      <c r="AO1102" s="689"/>
      <c r="AP1102" s="412" t="s">
        <v>430</v>
      </c>
      <c r="AQ1102" s="412"/>
      <c r="AR1102" s="412"/>
      <c r="AS1102" s="412"/>
      <c r="AT1102" s="412"/>
      <c r="AU1102" s="412"/>
      <c r="AV1102" s="412"/>
      <c r="AW1102" s="412"/>
      <c r="AX1102" s="412"/>
    </row>
    <row r="1103" spans="1:50" ht="30" hidden="1"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34:AE135 AI134:AI135 AM134:AM135 AQ134:AQ135 AU134:AU135">
    <cfRule type="expression" dxfId="2789" priority="1">
      <formula>IF(RIGHT(TEXT(AE134,"0.#"),1)=".",FALSE,TRUE)</formula>
    </cfRule>
    <cfRule type="expression" dxfId="2788" priority="2">
      <formula>IF(RIGHT(TEXT(AE134,"0.#"),1)=".",TRUE,FALSE)</formula>
    </cfRule>
  </conditionalFormatting>
  <conditionalFormatting sqref="P14:AQ14">
    <cfRule type="expression" dxfId="2787" priority="14015">
      <formula>IF(RIGHT(TEXT(P14,"0.#"),1)=".",FALSE,TRUE)</formula>
    </cfRule>
    <cfRule type="expression" dxfId="2786" priority="14016">
      <formula>IF(RIGHT(TEXT(P14,"0.#"),1)=".",TRUE,FALSE)</formula>
    </cfRule>
  </conditionalFormatting>
  <conditionalFormatting sqref="AE32">
    <cfRule type="expression" dxfId="2785" priority="14005">
      <formula>IF(RIGHT(TEXT(AE32,"0.#"),1)=".",FALSE,TRUE)</formula>
    </cfRule>
    <cfRule type="expression" dxfId="2784" priority="14006">
      <formula>IF(RIGHT(TEXT(AE32,"0.#"),1)=".",TRUE,FALSE)</formula>
    </cfRule>
  </conditionalFormatting>
  <conditionalFormatting sqref="P18:AX18">
    <cfRule type="expression" dxfId="2783" priority="13891">
      <formula>IF(RIGHT(TEXT(P18,"0.#"),1)=".",FALSE,TRUE)</formula>
    </cfRule>
    <cfRule type="expression" dxfId="2782" priority="13892">
      <formula>IF(RIGHT(TEXT(P18,"0.#"),1)=".",TRUE,FALSE)</formula>
    </cfRule>
  </conditionalFormatting>
  <conditionalFormatting sqref="Y783">
    <cfRule type="expression" dxfId="2781" priority="13887">
      <formula>IF(RIGHT(TEXT(Y783,"0.#"),1)=".",FALSE,TRUE)</formula>
    </cfRule>
    <cfRule type="expression" dxfId="2780" priority="13888">
      <formula>IF(RIGHT(TEXT(Y783,"0.#"),1)=".",TRUE,FALSE)</formula>
    </cfRule>
  </conditionalFormatting>
  <conditionalFormatting sqref="Y792">
    <cfRule type="expression" dxfId="2779" priority="13883">
      <formula>IF(RIGHT(TEXT(Y792,"0.#"),1)=".",FALSE,TRUE)</formula>
    </cfRule>
    <cfRule type="expression" dxfId="2778" priority="13884">
      <formula>IF(RIGHT(TEXT(Y792,"0.#"),1)=".",TRUE,FALSE)</formula>
    </cfRule>
  </conditionalFormatting>
  <conditionalFormatting sqref="Y823:Y830 Y821 Y810:Y817 Y808 Y797:Y804 Y795">
    <cfRule type="expression" dxfId="2777" priority="13665">
      <formula>IF(RIGHT(TEXT(Y795,"0.#"),1)=".",FALSE,TRUE)</formula>
    </cfRule>
    <cfRule type="expression" dxfId="2776" priority="13666">
      <formula>IF(RIGHT(TEXT(Y795,"0.#"),1)=".",TRUE,FALSE)</formula>
    </cfRule>
  </conditionalFormatting>
  <conditionalFormatting sqref="P16:AQ17 P15:AX15 P13:AX13">
    <cfRule type="expression" dxfId="2775" priority="13713">
      <formula>IF(RIGHT(TEXT(P13,"0.#"),1)=".",FALSE,TRUE)</formula>
    </cfRule>
    <cfRule type="expression" dxfId="2774" priority="13714">
      <formula>IF(RIGHT(TEXT(P13,"0.#"),1)=".",TRUE,FALSE)</formula>
    </cfRule>
  </conditionalFormatting>
  <conditionalFormatting sqref="P19:AJ19">
    <cfRule type="expression" dxfId="2773" priority="13711">
      <formula>IF(RIGHT(TEXT(P19,"0.#"),1)=".",FALSE,TRUE)</formula>
    </cfRule>
    <cfRule type="expression" dxfId="2772" priority="13712">
      <formula>IF(RIGHT(TEXT(P19,"0.#"),1)=".",TRUE,FALSE)</formula>
    </cfRule>
  </conditionalFormatting>
  <conditionalFormatting sqref="Y784:Y791 Y782">
    <cfRule type="expression" dxfId="2771" priority="13689">
      <formula>IF(RIGHT(TEXT(Y782,"0.#"),1)=".",FALSE,TRUE)</formula>
    </cfRule>
    <cfRule type="expression" dxfId="2770" priority="13690">
      <formula>IF(RIGHT(TEXT(Y782,"0.#"),1)=".",TRUE,FALSE)</formula>
    </cfRule>
  </conditionalFormatting>
  <conditionalFormatting sqref="AU783">
    <cfRule type="expression" dxfId="2769" priority="13687">
      <formula>IF(RIGHT(TEXT(AU783,"0.#"),1)=".",FALSE,TRUE)</formula>
    </cfRule>
    <cfRule type="expression" dxfId="2768" priority="13688">
      <formula>IF(RIGHT(TEXT(AU783,"0.#"),1)=".",TRUE,FALSE)</formula>
    </cfRule>
  </conditionalFormatting>
  <conditionalFormatting sqref="AU792">
    <cfRule type="expression" dxfId="2767" priority="13685">
      <formula>IF(RIGHT(TEXT(AU792,"0.#"),1)=".",FALSE,TRUE)</formula>
    </cfRule>
    <cfRule type="expression" dxfId="2766" priority="13686">
      <formula>IF(RIGHT(TEXT(AU792,"0.#"),1)=".",TRUE,FALSE)</formula>
    </cfRule>
  </conditionalFormatting>
  <conditionalFormatting sqref="AU784:AU791 AU782">
    <cfRule type="expression" dxfId="2765" priority="13683">
      <formula>IF(RIGHT(TEXT(AU782,"0.#"),1)=".",FALSE,TRUE)</formula>
    </cfRule>
    <cfRule type="expression" dxfId="2764" priority="13684">
      <formula>IF(RIGHT(TEXT(AU782,"0.#"),1)=".",TRUE,FALSE)</formula>
    </cfRule>
  </conditionalFormatting>
  <conditionalFormatting sqref="Y822 Y809 Y796">
    <cfRule type="expression" dxfId="2763" priority="13669">
      <formula>IF(RIGHT(TEXT(Y796,"0.#"),1)=".",FALSE,TRUE)</formula>
    </cfRule>
    <cfRule type="expression" dxfId="2762" priority="13670">
      <formula>IF(RIGHT(TEXT(Y796,"0.#"),1)=".",TRUE,FALSE)</formula>
    </cfRule>
  </conditionalFormatting>
  <conditionalFormatting sqref="Y831 Y818 Y805">
    <cfRule type="expression" dxfId="2761" priority="13667">
      <formula>IF(RIGHT(TEXT(Y805,"0.#"),1)=".",FALSE,TRUE)</formula>
    </cfRule>
    <cfRule type="expression" dxfId="2760" priority="13668">
      <formula>IF(RIGHT(TEXT(Y805,"0.#"),1)=".",TRUE,FALSE)</formula>
    </cfRule>
  </conditionalFormatting>
  <conditionalFormatting sqref="AU822 AU809 AU796">
    <cfRule type="expression" dxfId="2759" priority="13663">
      <formula>IF(RIGHT(TEXT(AU796,"0.#"),1)=".",FALSE,TRUE)</formula>
    </cfRule>
    <cfRule type="expression" dxfId="2758" priority="13664">
      <formula>IF(RIGHT(TEXT(AU796,"0.#"),1)=".",TRUE,FALSE)</formula>
    </cfRule>
  </conditionalFormatting>
  <conditionalFormatting sqref="AU831 AU818 AU805">
    <cfRule type="expression" dxfId="2757" priority="13661">
      <formula>IF(RIGHT(TEXT(AU805,"0.#"),1)=".",FALSE,TRUE)</formula>
    </cfRule>
    <cfRule type="expression" dxfId="2756" priority="13662">
      <formula>IF(RIGHT(TEXT(AU805,"0.#"),1)=".",TRUE,FALSE)</formula>
    </cfRule>
  </conditionalFormatting>
  <conditionalFormatting sqref="AU823:AU830 AU821 AU810:AU817 AU808 AU797:AU804 AU795">
    <cfRule type="expression" dxfId="2755" priority="13659">
      <formula>IF(RIGHT(TEXT(AU795,"0.#"),1)=".",FALSE,TRUE)</formula>
    </cfRule>
    <cfRule type="expression" dxfId="2754" priority="13660">
      <formula>IF(RIGHT(TEXT(AU795,"0.#"),1)=".",TRUE,FALSE)</formula>
    </cfRule>
  </conditionalFormatting>
  <conditionalFormatting sqref="AM87">
    <cfRule type="expression" dxfId="2753" priority="13313">
      <formula>IF(RIGHT(TEXT(AM87,"0.#"),1)=".",FALSE,TRUE)</formula>
    </cfRule>
    <cfRule type="expression" dxfId="2752" priority="13314">
      <formula>IF(RIGHT(TEXT(AM87,"0.#"),1)=".",TRUE,FALSE)</formula>
    </cfRule>
  </conditionalFormatting>
  <conditionalFormatting sqref="AE55">
    <cfRule type="expression" dxfId="2751" priority="13381">
      <formula>IF(RIGHT(TEXT(AE55,"0.#"),1)=".",FALSE,TRUE)</formula>
    </cfRule>
    <cfRule type="expression" dxfId="2750" priority="13382">
      <formula>IF(RIGHT(TEXT(AE55,"0.#"),1)=".",TRUE,FALSE)</formula>
    </cfRule>
  </conditionalFormatting>
  <conditionalFormatting sqref="AI55">
    <cfRule type="expression" dxfId="2749" priority="13379">
      <formula>IF(RIGHT(TEXT(AI55,"0.#"),1)=".",FALSE,TRUE)</formula>
    </cfRule>
    <cfRule type="expression" dxfId="2748" priority="13380">
      <formula>IF(RIGHT(TEXT(AI55,"0.#"),1)=".",TRUE,FALSE)</formula>
    </cfRule>
  </conditionalFormatting>
  <conditionalFormatting sqref="AM34">
    <cfRule type="expression" dxfId="2747" priority="13459">
      <formula>IF(RIGHT(TEXT(AM34,"0.#"),1)=".",FALSE,TRUE)</formula>
    </cfRule>
    <cfRule type="expression" dxfId="2746" priority="13460">
      <formula>IF(RIGHT(TEXT(AM34,"0.#"),1)=".",TRUE,FALSE)</formula>
    </cfRule>
  </conditionalFormatting>
  <conditionalFormatting sqref="AE33">
    <cfRule type="expression" dxfId="2745" priority="13473">
      <formula>IF(RIGHT(TEXT(AE33,"0.#"),1)=".",FALSE,TRUE)</formula>
    </cfRule>
    <cfRule type="expression" dxfId="2744" priority="13474">
      <formula>IF(RIGHT(TEXT(AE33,"0.#"),1)=".",TRUE,FALSE)</formula>
    </cfRule>
  </conditionalFormatting>
  <conditionalFormatting sqref="AE34">
    <cfRule type="expression" dxfId="2743" priority="13471">
      <formula>IF(RIGHT(TEXT(AE34,"0.#"),1)=".",FALSE,TRUE)</formula>
    </cfRule>
    <cfRule type="expression" dxfId="2742" priority="13472">
      <formula>IF(RIGHT(TEXT(AE34,"0.#"),1)=".",TRUE,FALSE)</formula>
    </cfRule>
  </conditionalFormatting>
  <conditionalFormatting sqref="AI34">
    <cfRule type="expression" dxfId="2741" priority="13469">
      <formula>IF(RIGHT(TEXT(AI34,"0.#"),1)=".",FALSE,TRUE)</formula>
    </cfRule>
    <cfRule type="expression" dxfId="2740" priority="13470">
      <formula>IF(RIGHT(TEXT(AI34,"0.#"),1)=".",TRUE,FALSE)</formula>
    </cfRule>
  </conditionalFormatting>
  <conditionalFormatting sqref="AI33">
    <cfRule type="expression" dxfId="2739" priority="13467">
      <formula>IF(RIGHT(TEXT(AI33,"0.#"),1)=".",FALSE,TRUE)</formula>
    </cfRule>
    <cfRule type="expression" dxfId="2738" priority="13468">
      <formula>IF(RIGHT(TEXT(AI33,"0.#"),1)=".",TRUE,FALSE)</formula>
    </cfRule>
  </conditionalFormatting>
  <conditionalFormatting sqref="AI32">
    <cfRule type="expression" dxfId="2737" priority="13465">
      <formula>IF(RIGHT(TEXT(AI32,"0.#"),1)=".",FALSE,TRUE)</formula>
    </cfRule>
    <cfRule type="expression" dxfId="2736" priority="13466">
      <formula>IF(RIGHT(TEXT(AI32,"0.#"),1)=".",TRUE,FALSE)</formula>
    </cfRule>
  </conditionalFormatting>
  <conditionalFormatting sqref="AM32">
    <cfRule type="expression" dxfId="2735" priority="13463">
      <formula>IF(RIGHT(TEXT(AM32,"0.#"),1)=".",FALSE,TRUE)</formula>
    </cfRule>
    <cfRule type="expression" dxfId="2734" priority="13464">
      <formula>IF(RIGHT(TEXT(AM32,"0.#"),1)=".",TRUE,FALSE)</formula>
    </cfRule>
  </conditionalFormatting>
  <conditionalFormatting sqref="AM33">
    <cfRule type="expression" dxfId="2733" priority="13461">
      <formula>IF(RIGHT(TEXT(AM33,"0.#"),1)=".",FALSE,TRUE)</formula>
    </cfRule>
    <cfRule type="expression" dxfId="2732" priority="13462">
      <formula>IF(RIGHT(TEXT(AM33,"0.#"),1)=".",TRUE,FALSE)</formula>
    </cfRule>
  </conditionalFormatting>
  <conditionalFormatting sqref="AQ32:AQ34">
    <cfRule type="expression" dxfId="2731" priority="13453">
      <formula>IF(RIGHT(TEXT(AQ32,"0.#"),1)=".",FALSE,TRUE)</formula>
    </cfRule>
    <cfRule type="expression" dxfId="2730" priority="13454">
      <formula>IF(RIGHT(TEXT(AQ32,"0.#"),1)=".",TRUE,FALSE)</formula>
    </cfRule>
  </conditionalFormatting>
  <conditionalFormatting sqref="AU32:AU34">
    <cfRule type="expression" dxfId="2729" priority="13451">
      <formula>IF(RIGHT(TEXT(AU32,"0.#"),1)=".",FALSE,TRUE)</formula>
    </cfRule>
    <cfRule type="expression" dxfId="2728" priority="13452">
      <formula>IF(RIGHT(TEXT(AU32,"0.#"),1)=".",TRUE,FALSE)</formula>
    </cfRule>
  </conditionalFormatting>
  <conditionalFormatting sqref="AE53">
    <cfRule type="expression" dxfId="2727" priority="13385">
      <formula>IF(RIGHT(TEXT(AE53,"0.#"),1)=".",FALSE,TRUE)</formula>
    </cfRule>
    <cfRule type="expression" dxfId="2726" priority="13386">
      <formula>IF(RIGHT(TEXT(AE53,"0.#"),1)=".",TRUE,FALSE)</formula>
    </cfRule>
  </conditionalFormatting>
  <conditionalFormatting sqref="AE54">
    <cfRule type="expression" dxfId="2725" priority="13383">
      <formula>IF(RIGHT(TEXT(AE54,"0.#"),1)=".",FALSE,TRUE)</formula>
    </cfRule>
    <cfRule type="expression" dxfId="2724" priority="13384">
      <formula>IF(RIGHT(TEXT(AE54,"0.#"),1)=".",TRUE,FALSE)</formula>
    </cfRule>
  </conditionalFormatting>
  <conditionalFormatting sqref="AI54">
    <cfRule type="expression" dxfId="2723" priority="13377">
      <formula>IF(RIGHT(TEXT(AI54,"0.#"),1)=".",FALSE,TRUE)</formula>
    </cfRule>
    <cfRule type="expression" dxfId="2722" priority="13378">
      <formula>IF(RIGHT(TEXT(AI54,"0.#"),1)=".",TRUE,FALSE)</formula>
    </cfRule>
  </conditionalFormatting>
  <conditionalFormatting sqref="AI53">
    <cfRule type="expression" dxfId="2721" priority="13375">
      <formula>IF(RIGHT(TEXT(AI53,"0.#"),1)=".",FALSE,TRUE)</formula>
    </cfRule>
    <cfRule type="expression" dxfId="2720" priority="13376">
      <formula>IF(RIGHT(TEXT(AI53,"0.#"),1)=".",TRUE,FALSE)</formula>
    </cfRule>
  </conditionalFormatting>
  <conditionalFormatting sqref="AM53">
    <cfRule type="expression" dxfId="2719" priority="13373">
      <formula>IF(RIGHT(TEXT(AM53,"0.#"),1)=".",FALSE,TRUE)</formula>
    </cfRule>
    <cfRule type="expression" dxfId="2718" priority="13374">
      <formula>IF(RIGHT(TEXT(AM53,"0.#"),1)=".",TRUE,FALSE)</formula>
    </cfRule>
  </conditionalFormatting>
  <conditionalFormatting sqref="AM54">
    <cfRule type="expression" dxfId="2717" priority="13371">
      <formula>IF(RIGHT(TEXT(AM54,"0.#"),1)=".",FALSE,TRUE)</formula>
    </cfRule>
    <cfRule type="expression" dxfId="2716" priority="13372">
      <formula>IF(RIGHT(TEXT(AM54,"0.#"),1)=".",TRUE,FALSE)</formula>
    </cfRule>
  </conditionalFormatting>
  <conditionalFormatting sqref="AM55">
    <cfRule type="expression" dxfId="2715" priority="13369">
      <formula>IF(RIGHT(TEXT(AM55,"0.#"),1)=".",FALSE,TRUE)</formula>
    </cfRule>
    <cfRule type="expression" dxfId="2714" priority="13370">
      <formula>IF(RIGHT(TEXT(AM55,"0.#"),1)=".",TRUE,FALSE)</formula>
    </cfRule>
  </conditionalFormatting>
  <conditionalFormatting sqref="AE60">
    <cfRule type="expression" dxfId="2713" priority="13355">
      <formula>IF(RIGHT(TEXT(AE60,"0.#"),1)=".",FALSE,TRUE)</formula>
    </cfRule>
    <cfRule type="expression" dxfId="2712" priority="13356">
      <formula>IF(RIGHT(TEXT(AE60,"0.#"),1)=".",TRUE,FALSE)</formula>
    </cfRule>
  </conditionalFormatting>
  <conditionalFormatting sqref="AE61">
    <cfRule type="expression" dxfId="2711" priority="13353">
      <formula>IF(RIGHT(TEXT(AE61,"0.#"),1)=".",FALSE,TRUE)</formula>
    </cfRule>
    <cfRule type="expression" dxfId="2710" priority="13354">
      <formula>IF(RIGHT(TEXT(AE61,"0.#"),1)=".",TRUE,FALSE)</formula>
    </cfRule>
  </conditionalFormatting>
  <conditionalFormatting sqref="AE62">
    <cfRule type="expression" dxfId="2709" priority="13351">
      <formula>IF(RIGHT(TEXT(AE62,"0.#"),1)=".",FALSE,TRUE)</formula>
    </cfRule>
    <cfRule type="expression" dxfId="2708" priority="13352">
      <formula>IF(RIGHT(TEXT(AE62,"0.#"),1)=".",TRUE,FALSE)</formula>
    </cfRule>
  </conditionalFormatting>
  <conditionalFormatting sqref="AI62">
    <cfRule type="expression" dxfId="2707" priority="13349">
      <formula>IF(RIGHT(TEXT(AI62,"0.#"),1)=".",FALSE,TRUE)</formula>
    </cfRule>
    <cfRule type="expression" dxfId="2706" priority="13350">
      <formula>IF(RIGHT(TEXT(AI62,"0.#"),1)=".",TRUE,FALSE)</formula>
    </cfRule>
  </conditionalFormatting>
  <conditionalFormatting sqref="AI61">
    <cfRule type="expression" dxfId="2705" priority="13347">
      <formula>IF(RIGHT(TEXT(AI61,"0.#"),1)=".",FALSE,TRUE)</formula>
    </cfRule>
    <cfRule type="expression" dxfId="2704" priority="13348">
      <formula>IF(RIGHT(TEXT(AI61,"0.#"),1)=".",TRUE,FALSE)</formula>
    </cfRule>
  </conditionalFormatting>
  <conditionalFormatting sqref="AI60">
    <cfRule type="expression" dxfId="2703" priority="13345">
      <formula>IF(RIGHT(TEXT(AI60,"0.#"),1)=".",FALSE,TRUE)</formula>
    </cfRule>
    <cfRule type="expression" dxfId="2702" priority="13346">
      <formula>IF(RIGHT(TEXT(AI60,"0.#"),1)=".",TRUE,FALSE)</formula>
    </cfRule>
  </conditionalFormatting>
  <conditionalFormatting sqref="AM60">
    <cfRule type="expression" dxfId="2701" priority="13343">
      <formula>IF(RIGHT(TEXT(AM60,"0.#"),1)=".",FALSE,TRUE)</formula>
    </cfRule>
    <cfRule type="expression" dxfId="2700" priority="13344">
      <formula>IF(RIGHT(TEXT(AM60,"0.#"),1)=".",TRUE,FALSE)</formula>
    </cfRule>
  </conditionalFormatting>
  <conditionalFormatting sqref="AM61">
    <cfRule type="expression" dxfId="2699" priority="13341">
      <formula>IF(RIGHT(TEXT(AM61,"0.#"),1)=".",FALSE,TRUE)</formula>
    </cfRule>
    <cfRule type="expression" dxfId="2698" priority="13342">
      <formula>IF(RIGHT(TEXT(AM61,"0.#"),1)=".",TRUE,FALSE)</formula>
    </cfRule>
  </conditionalFormatting>
  <conditionalFormatting sqref="AM62">
    <cfRule type="expression" dxfId="2697" priority="13339">
      <formula>IF(RIGHT(TEXT(AM62,"0.#"),1)=".",FALSE,TRUE)</formula>
    </cfRule>
    <cfRule type="expression" dxfId="2696" priority="13340">
      <formula>IF(RIGHT(TEXT(AM62,"0.#"),1)=".",TRUE,FALSE)</formula>
    </cfRule>
  </conditionalFormatting>
  <conditionalFormatting sqref="AE87">
    <cfRule type="expression" dxfId="2695" priority="13325">
      <formula>IF(RIGHT(TEXT(AE87,"0.#"),1)=".",FALSE,TRUE)</formula>
    </cfRule>
    <cfRule type="expression" dxfId="2694" priority="13326">
      <formula>IF(RIGHT(TEXT(AE87,"0.#"),1)=".",TRUE,FALSE)</formula>
    </cfRule>
  </conditionalFormatting>
  <conditionalFormatting sqref="AE88">
    <cfRule type="expression" dxfId="2693" priority="13323">
      <formula>IF(RIGHT(TEXT(AE88,"0.#"),1)=".",FALSE,TRUE)</formula>
    </cfRule>
    <cfRule type="expression" dxfId="2692" priority="13324">
      <formula>IF(RIGHT(TEXT(AE88,"0.#"),1)=".",TRUE,FALSE)</formula>
    </cfRule>
  </conditionalFormatting>
  <conditionalFormatting sqref="AE89">
    <cfRule type="expression" dxfId="2691" priority="13321">
      <formula>IF(RIGHT(TEXT(AE89,"0.#"),1)=".",FALSE,TRUE)</formula>
    </cfRule>
    <cfRule type="expression" dxfId="2690" priority="13322">
      <formula>IF(RIGHT(TEXT(AE89,"0.#"),1)=".",TRUE,FALSE)</formula>
    </cfRule>
  </conditionalFormatting>
  <conditionalFormatting sqref="AI89">
    <cfRule type="expression" dxfId="2689" priority="13319">
      <formula>IF(RIGHT(TEXT(AI89,"0.#"),1)=".",FALSE,TRUE)</formula>
    </cfRule>
    <cfRule type="expression" dxfId="2688" priority="13320">
      <formula>IF(RIGHT(TEXT(AI89,"0.#"),1)=".",TRUE,FALSE)</formula>
    </cfRule>
  </conditionalFormatting>
  <conditionalFormatting sqref="AI88">
    <cfRule type="expression" dxfId="2687" priority="13317">
      <formula>IF(RIGHT(TEXT(AI88,"0.#"),1)=".",FALSE,TRUE)</formula>
    </cfRule>
    <cfRule type="expression" dxfId="2686" priority="13318">
      <formula>IF(RIGHT(TEXT(AI88,"0.#"),1)=".",TRUE,FALSE)</formula>
    </cfRule>
  </conditionalFormatting>
  <conditionalFormatting sqref="AI87">
    <cfRule type="expression" dxfId="2685" priority="13315">
      <formula>IF(RIGHT(TEXT(AI87,"0.#"),1)=".",FALSE,TRUE)</formula>
    </cfRule>
    <cfRule type="expression" dxfId="2684" priority="13316">
      <formula>IF(RIGHT(TEXT(AI87,"0.#"),1)=".",TRUE,FALSE)</formula>
    </cfRule>
  </conditionalFormatting>
  <conditionalFormatting sqref="AM88">
    <cfRule type="expression" dxfId="2683" priority="13311">
      <formula>IF(RIGHT(TEXT(AM88,"0.#"),1)=".",FALSE,TRUE)</formula>
    </cfRule>
    <cfRule type="expression" dxfId="2682" priority="13312">
      <formula>IF(RIGHT(TEXT(AM88,"0.#"),1)=".",TRUE,FALSE)</formula>
    </cfRule>
  </conditionalFormatting>
  <conditionalFormatting sqref="AM89">
    <cfRule type="expression" dxfId="2681" priority="13309">
      <formula>IF(RIGHT(TEXT(AM89,"0.#"),1)=".",FALSE,TRUE)</formula>
    </cfRule>
    <cfRule type="expression" dxfId="2680" priority="13310">
      <formula>IF(RIGHT(TEXT(AM89,"0.#"),1)=".",TRUE,FALSE)</formula>
    </cfRule>
  </conditionalFormatting>
  <conditionalFormatting sqref="AE92">
    <cfRule type="expression" dxfId="2679" priority="13295">
      <formula>IF(RIGHT(TEXT(AE92,"0.#"),1)=".",FALSE,TRUE)</formula>
    </cfRule>
    <cfRule type="expression" dxfId="2678" priority="13296">
      <formula>IF(RIGHT(TEXT(AE92,"0.#"),1)=".",TRUE,FALSE)</formula>
    </cfRule>
  </conditionalFormatting>
  <conditionalFormatting sqref="AE93">
    <cfRule type="expression" dxfId="2677" priority="13293">
      <formula>IF(RIGHT(TEXT(AE93,"0.#"),1)=".",FALSE,TRUE)</formula>
    </cfRule>
    <cfRule type="expression" dxfId="2676" priority="13294">
      <formula>IF(RIGHT(TEXT(AE93,"0.#"),1)=".",TRUE,FALSE)</formula>
    </cfRule>
  </conditionalFormatting>
  <conditionalFormatting sqref="AE94">
    <cfRule type="expression" dxfId="2675" priority="13291">
      <formula>IF(RIGHT(TEXT(AE94,"0.#"),1)=".",FALSE,TRUE)</formula>
    </cfRule>
    <cfRule type="expression" dxfId="2674" priority="13292">
      <formula>IF(RIGHT(TEXT(AE94,"0.#"),1)=".",TRUE,FALSE)</formula>
    </cfRule>
  </conditionalFormatting>
  <conditionalFormatting sqref="AI94">
    <cfRule type="expression" dxfId="2673" priority="13289">
      <formula>IF(RIGHT(TEXT(AI94,"0.#"),1)=".",FALSE,TRUE)</formula>
    </cfRule>
    <cfRule type="expression" dxfId="2672" priority="13290">
      <formula>IF(RIGHT(TEXT(AI94,"0.#"),1)=".",TRUE,FALSE)</formula>
    </cfRule>
  </conditionalFormatting>
  <conditionalFormatting sqref="AI93">
    <cfRule type="expression" dxfId="2671" priority="13287">
      <formula>IF(RIGHT(TEXT(AI93,"0.#"),1)=".",FALSE,TRUE)</formula>
    </cfRule>
    <cfRule type="expression" dxfId="2670" priority="13288">
      <formula>IF(RIGHT(TEXT(AI93,"0.#"),1)=".",TRUE,FALSE)</formula>
    </cfRule>
  </conditionalFormatting>
  <conditionalFormatting sqref="AI92">
    <cfRule type="expression" dxfId="2669" priority="13285">
      <formula>IF(RIGHT(TEXT(AI92,"0.#"),1)=".",FALSE,TRUE)</formula>
    </cfRule>
    <cfRule type="expression" dxfId="2668" priority="13286">
      <formula>IF(RIGHT(TEXT(AI92,"0.#"),1)=".",TRUE,FALSE)</formula>
    </cfRule>
  </conditionalFormatting>
  <conditionalFormatting sqref="AM92">
    <cfRule type="expression" dxfId="2667" priority="13283">
      <formula>IF(RIGHT(TEXT(AM92,"0.#"),1)=".",FALSE,TRUE)</formula>
    </cfRule>
    <cfRule type="expression" dxfId="2666" priority="13284">
      <formula>IF(RIGHT(TEXT(AM92,"0.#"),1)=".",TRUE,FALSE)</formula>
    </cfRule>
  </conditionalFormatting>
  <conditionalFormatting sqref="AM93">
    <cfRule type="expression" dxfId="2665" priority="13281">
      <formula>IF(RIGHT(TEXT(AM93,"0.#"),1)=".",FALSE,TRUE)</formula>
    </cfRule>
    <cfRule type="expression" dxfId="2664" priority="13282">
      <formula>IF(RIGHT(TEXT(AM93,"0.#"),1)=".",TRUE,FALSE)</formula>
    </cfRule>
  </conditionalFormatting>
  <conditionalFormatting sqref="AM94">
    <cfRule type="expression" dxfId="2663" priority="13279">
      <formula>IF(RIGHT(TEXT(AM94,"0.#"),1)=".",FALSE,TRUE)</formula>
    </cfRule>
    <cfRule type="expression" dxfId="2662" priority="13280">
      <formula>IF(RIGHT(TEXT(AM94,"0.#"),1)=".",TRUE,FALSE)</formula>
    </cfRule>
  </conditionalFormatting>
  <conditionalFormatting sqref="AE97">
    <cfRule type="expression" dxfId="2661" priority="13265">
      <formula>IF(RIGHT(TEXT(AE97,"0.#"),1)=".",FALSE,TRUE)</formula>
    </cfRule>
    <cfRule type="expression" dxfId="2660" priority="13266">
      <formula>IF(RIGHT(TEXT(AE97,"0.#"),1)=".",TRUE,FALSE)</formula>
    </cfRule>
  </conditionalFormatting>
  <conditionalFormatting sqref="AE98">
    <cfRule type="expression" dxfId="2659" priority="13263">
      <formula>IF(RIGHT(TEXT(AE98,"0.#"),1)=".",FALSE,TRUE)</formula>
    </cfRule>
    <cfRule type="expression" dxfId="2658" priority="13264">
      <formula>IF(RIGHT(TEXT(AE98,"0.#"),1)=".",TRUE,FALSE)</formula>
    </cfRule>
  </conditionalFormatting>
  <conditionalFormatting sqref="AE99">
    <cfRule type="expression" dxfId="2657" priority="13261">
      <formula>IF(RIGHT(TEXT(AE99,"0.#"),1)=".",FALSE,TRUE)</formula>
    </cfRule>
    <cfRule type="expression" dxfId="2656" priority="13262">
      <formula>IF(RIGHT(TEXT(AE99,"0.#"),1)=".",TRUE,FALSE)</formula>
    </cfRule>
  </conditionalFormatting>
  <conditionalFormatting sqref="AI99">
    <cfRule type="expression" dxfId="2655" priority="13259">
      <formula>IF(RIGHT(TEXT(AI99,"0.#"),1)=".",FALSE,TRUE)</formula>
    </cfRule>
    <cfRule type="expression" dxfId="2654" priority="13260">
      <formula>IF(RIGHT(TEXT(AI99,"0.#"),1)=".",TRUE,FALSE)</formula>
    </cfRule>
  </conditionalFormatting>
  <conditionalFormatting sqref="AI98">
    <cfRule type="expression" dxfId="2653" priority="13257">
      <formula>IF(RIGHT(TEXT(AI98,"0.#"),1)=".",FALSE,TRUE)</formula>
    </cfRule>
    <cfRule type="expression" dxfId="2652" priority="13258">
      <formula>IF(RIGHT(TEXT(AI98,"0.#"),1)=".",TRUE,FALSE)</formula>
    </cfRule>
  </conditionalFormatting>
  <conditionalFormatting sqref="AI97">
    <cfRule type="expression" dxfId="2651" priority="13255">
      <formula>IF(RIGHT(TEXT(AI97,"0.#"),1)=".",FALSE,TRUE)</formula>
    </cfRule>
    <cfRule type="expression" dxfId="2650" priority="13256">
      <formula>IF(RIGHT(TEXT(AI97,"0.#"),1)=".",TRUE,FALSE)</formula>
    </cfRule>
  </conditionalFormatting>
  <conditionalFormatting sqref="AM97">
    <cfRule type="expression" dxfId="2649" priority="13253">
      <formula>IF(RIGHT(TEXT(AM97,"0.#"),1)=".",FALSE,TRUE)</formula>
    </cfRule>
    <cfRule type="expression" dxfId="2648" priority="13254">
      <formula>IF(RIGHT(TEXT(AM97,"0.#"),1)=".",TRUE,FALSE)</formula>
    </cfRule>
  </conditionalFormatting>
  <conditionalFormatting sqref="AM98">
    <cfRule type="expression" dxfId="2647" priority="13251">
      <formula>IF(RIGHT(TEXT(AM98,"0.#"),1)=".",FALSE,TRUE)</formula>
    </cfRule>
    <cfRule type="expression" dxfId="2646" priority="13252">
      <formula>IF(RIGHT(TEXT(AM98,"0.#"),1)=".",TRUE,FALSE)</formula>
    </cfRule>
  </conditionalFormatting>
  <conditionalFormatting sqref="AM99">
    <cfRule type="expression" dxfId="2645" priority="13249">
      <formula>IF(RIGHT(TEXT(AM99,"0.#"),1)=".",FALSE,TRUE)</formula>
    </cfRule>
    <cfRule type="expression" dxfId="2644" priority="13250">
      <formula>IF(RIGHT(TEXT(AM99,"0.#"),1)=".",TRUE,FALSE)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0:AO867">
    <cfRule type="expression" dxfId="2503" priority="6637">
      <formula>IF(AND(AL840&gt;=0,RIGHT(TEXT(AL840,"0.#"),1)&lt;&gt;"."),TRUE,FALSE)</formula>
    </cfRule>
    <cfRule type="expression" dxfId="2502" priority="6638">
      <formula>IF(AND(AL840&gt;=0,RIGHT(TEXT(AL840,"0.#"),1)="."),TRUE,FALSE)</formula>
    </cfRule>
    <cfRule type="expression" dxfId="2501" priority="6639">
      <formula>IF(AND(AL840&lt;0,RIGHT(TEXT(AL840,"0.#"),1)&lt;&gt;"."),TRUE,FALSE)</formula>
    </cfRule>
    <cfRule type="expression" dxfId="2500" priority="6640">
      <formula>IF(AND(AL840&lt;0,RIGHT(TEXT(AL840,"0.#"),1)="."),TRUE,FALSE)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IF(AND(AL1103&gt;=0,RIGHT(TEXT(AL1103,"0.#"),1)&lt;&gt;"."),TRUE,FALSE)</formula>
    </cfRule>
    <cfRule type="expression" dxfId="2398" priority="2872">
      <formula>IF(AND(AL1103&gt;=0,RIGHT(TEXT(AL1103,"0.#"),1)="."),TRUE,FALSE)</formula>
    </cfRule>
    <cfRule type="expression" dxfId="2397" priority="2873">
      <formula>IF(AND(AL1103&lt;0,RIGHT(TEXT(AL1103,"0.#"),1)&lt;&gt;"."),TRUE,FALSE)</formula>
    </cfRule>
    <cfRule type="expression" dxfId="2396" priority="2874">
      <formula>IF(AND(AL1103&lt;0,RIGHT(TEXT(AL1103,"0.#"),1)="."),TRUE,FALSE)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IF(AND(AL838&gt;=0,RIGHT(TEXT(AL838,"0.#"),1)&lt;&gt;"."),TRUE,FALSE)</formula>
    </cfRule>
    <cfRule type="expression" dxfId="2384" priority="2824">
      <formula>IF(AND(AL838&gt;=0,RIGHT(TEXT(AL838,"0.#"),1)="."),TRUE,FALSE)</formula>
    </cfRule>
    <cfRule type="expression" dxfId="2383" priority="2825">
      <formula>IF(AND(AL838&lt;0,RIGHT(TEXT(AL838,"0.#"),1)&lt;&gt;"."),TRUE,FALSE)</formula>
    </cfRule>
    <cfRule type="expression" dxfId="2382" priority="2826">
      <formula>IF(AND(AL838&lt;0,RIGHT(TEXT(AL838,"0.#"),1)="."),TRUE,FALSE)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73:Y900">
    <cfRule type="expression" dxfId="2063" priority="2081">
      <formula>IF(RIGHT(TEXT(Y873,"0.#"),1)=".",FALSE,TRUE)</formula>
    </cfRule>
    <cfRule type="expression" dxfId="2062" priority="2082">
      <formula>IF(RIGHT(TEXT(Y873,"0.#"),1)=".",TRUE,FALSE)</formula>
    </cfRule>
  </conditionalFormatting>
  <conditionalFormatting sqref="Y871:Y872">
    <cfRule type="expression" dxfId="2061" priority="2075">
      <formula>IF(RIGHT(TEXT(Y871,"0.#"),1)=".",FALSE,TRUE)</formula>
    </cfRule>
    <cfRule type="expression" dxfId="2060" priority="2076">
      <formula>IF(RIGHT(TEXT(Y871,"0.#"),1)=".",TRUE,FALSE)</formula>
    </cfRule>
  </conditionalFormatting>
  <conditionalFormatting sqref="Y906:Y933">
    <cfRule type="expression" dxfId="2059" priority="2069">
      <formula>IF(RIGHT(TEXT(Y906,"0.#"),1)=".",FALSE,TRUE)</formula>
    </cfRule>
    <cfRule type="expression" dxfId="2058" priority="2070">
      <formula>IF(RIGHT(TEXT(Y906,"0.#"),1)=".",TRUE,FALSE)</formula>
    </cfRule>
  </conditionalFormatting>
  <conditionalFormatting sqref="Y904:Y905">
    <cfRule type="expression" dxfId="2057" priority="2063">
      <formula>IF(RIGHT(TEXT(Y904,"0.#"),1)=".",FALSE,TRUE)</formula>
    </cfRule>
    <cfRule type="expression" dxfId="2056" priority="2064">
      <formula>IF(RIGHT(TEXT(Y904,"0.#"),1)=".",TRUE,FALSE)</formula>
    </cfRule>
  </conditionalFormatting>
  <conditionalFormatting sqref="Y939:Y966">
    <cfRule type="expression" dxfId="2055" priority="2057">
      <formula>IF(RIGHT(TEXT(Y939,"0.#"),1)=".",FALSE,TRUE)</formula>
    </cfRule>
    <cfRule type="expression" dxfId="2054" priority="2058">
      <formula>IF(RIGHT(TEXT(Y939,"0.#"),1)=".",TRUE,FALSE)</formula>
    </cfRule>
  </conditionalFormatting>
  <conditionalFormatting sqref="Y937:Y938">
    <cfRule type="expression" dxfId="2053" priority="2051">
      <formula>IF(RIGHT(TEXT(Y937,"0.#"),1)=".",FALSE,TRUE)</formula>
    </cfRule>
    <cfRule type="expression" dxfId="2052" priority="2052">
      <formula>IF(RIGHT(TEXT(Y937,"0.#"),1)=".",TRUE,FALSE)</formula>
    </cfRule>
  </conditionalFormatting>
  <conditionalFormatting sqref="Y972:Y999">
    <cfRule type="expression" dxfId="2051" priority="2045">
      <formula>IF(RIGHT(TEXT(Y972,"0.#"),1)=".",FALSE,TRUE)</formula>
    </cfRule>
    <cfRule type="expression" dxfId="2050" priority="2046">
      <formula>IF(RIGHT(TEXT(Y972,"0.#"),1)=".",TRUE,FALSE)</formula>
    </cfRule>
  </conditionalFormatting>
  <conditionalFormatting sqref="Y970:Y971">
    <cfRule type="expression" dxfId="2049" priority="2039">
      <formula>IF(RIGHT(TEXT(Y970,"0.#"),1)=".",FALSE,TRUE)</formula>
    </cfRule>
    <cfRule type="expression" dxfId="2048" priority="2040">
      <formula>IF(RIGHT(TEXT(Y970,"0.#"),1)=".",TRUE,FALSE)</formula>
    </cfRule>
  </conditionalFormatting>
  <conditionalFormatting sqref="Y1005:Y1032">
    <cfRule type="expression" dxfId="2047" priority="2033">
      <formula>IF(RIGHT(TEXT(Y1005,"0.#"),1)=".",FALSE,TRUE)</formula>
    </cfRule>
    <cfRule type="expression" dxfId="2046" priority="2034">
      <formula>IF(RIGHT(TEXT(Y1005,"0.#"),1)=".",TRUE,FALSE)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73:AO900">
    <cfRule type="expression" dxfId="1965" priority="2083">
      <formula>IF(AND(AL873&gt;=0,RIGHT(TEXT(AL873,"0.#"),1)&lt;&gt;"."),TRUE,FALSE)</formula>
    </cfRule>
    <cfRule type="expression" dxfId="1964" priority="2084">
      <formula>IF(AND(AL873&gt;=0,RIGHT(TEXT(AL873,"0.#"),1)="."),TRUE,FALSE)</formula>
    </cfRule>
    <cfRule type="expression" dxfId="1963" priority="2085">
      <formula>IF(AND(AL873&lt;0,RIGHT(TEXT(AL873,"0.#"),1)&lt;&gt;"."),TRUE,FALSE)</formula>
    </cfRule>
    <cfRule type="expression" dxfId="1962" priority="2086">
      <formula>IF(AND(AL873&lt;0,RIGHT(TEXT(AL873,"0.#"),1)="."),TRUE,FALSE)</formula>
    </cfRule>
  </conditionalFormatting>
  <conditionalFormatting sqref="AL871:AO872">
    <cfRule type="expression" dxfId="1961" priority="2077">
      <formula>IF(AND(AL871&gt;=0,RIGHT(TEXT(AL871,"0.#"),1)&lt;&gt;"."),TRUE,FALSE)</formula>
    </cfRule>
    <cfRule type="expression" dxfId="1960" priority="2078">
      <formula>IF(AND(AL871&gt;=0,RIGHT(TEXT(AL871,"0.#"),1)="."),TRUE,FALSE)</formula>
    </cfRule>
    <cfRule type="expression" dxfId="1959" priority="2079">
      <formula>IF(AND(AL871&lt;0,RIGHT(TEXT(AL871,"0.#"),1)&lt;&gt;"."),TRUE,FALSE)</formula>
    </cfRule>
    <cfRule type="expression" dxfId="1958" priority="2080">
      <formula>IF(AND(AL871&lt;0,RIGHT(TEXT(AL871,"0.#"),1)="."),TRUE,FALSE)</formula>
    </cfRule>
  </conditionalFormatting>
  <conditionalFormatting sqref="AL906:AO933">
    <cfRule type="expression" dxfId="1957" priority="2071">
      <formula>IF(AND(AL906&gt;=0,RIGHT(TEXT(AL906,"0.#"),1)&lt;&gt;"."),TRUE,FALSE)</formula>
    </cfRule>
    <cfRule type="expression" dxfId="1956" priority="2072">
      <formula>IF(AND(AL906&gt;=0,RIGHT(TEXT(AL906,"0.#"),1)="."),TRUE,FALSE)</formula>
    </cfRule>
    <cfRule type="expression" dxfId="1955" priority="2073">
      <formula>IF(AND(AL906&lt;0,RIGHT(TEXT(AL906,"0.#"),1)&lt;&gt;"."),TRUE,FALSE)</formula>
    </cfRule>
    <cfRule type="expression" dxfId="1954" priority="2074">
      <formula>IF(AND(AL906&lt;0,RIGHT(TEXT(AL906,"0.#"),1)="."),TRUE,FALSE)</formula>
    </cfRule>
  </conditionalFormatting>
  <conditionalFormatting sqref="AL904:AO905">
    <cfRule type="expression" dxfId="1953" priority="2065">
      <formula>IF(AND(AL904&gt;=0,RIGHT(TEXT(AL904,"0.#"),1)&lt;&gt;"."),TRUE,FALSE)</formula>
    </cfRule>
    <cfRule type="expression" dxfId="1952" priority="2066">
      <formula>IF(AND(AL904&gt;=0,RIGHT(TEXT(AL904,"0.#"),1)="."),TRUE,FALSE)</formula>
    </cfRule>
    <cfRule type="expression" dxfId="1951" priority="2067">
      <formula>IF(AND(AL904&lt;0,RIGHT(TEXT(AL904,"0.#"),1)&lt;&gt;"."),TRUE,FALSE)</formula>
    </cfRule>
    <cfRule type="expression" dxfId="1950" priority="2068">
      <formula>IF(AND(AL904&lt;0,RIGHT(TEXT(AL904,"0.#"),1)="."),TRUE,FALSE)</formula>
    </cfRule>
  </conditionalFormatting>
  <conditionalFormatting sqref="AL939:AO966">
    <cfRule type="expression" dxfId="1949" priority="2059">
      <formula>IF(AND(AL939&gt;=0,RIGHT(TEXT(AL939,"0.#"),1)&lt;&gt;"."),TRUE,FALSE)</formula>
    </cfRule>
    <cfRule type="expression" dxfId="1948" priority="2060">
      <formula>IF(AND(AL939&gt;=0,RIGHT(TEXT(AL939,"0.#"),1)="."),TRUE,FALSE)</formula>
    </cfRule>
    <cfRule type="expression" dxfId="1947" priority="2061">
      <formula>IF(AND(AL939&lt;0,RIGHT(TEXT(AL939,"0.#"),1)&lt;&gt;"."),TRUE,FALSE)</formula>
    </cfRule>
    <cfRule type="expression" dxfId="1946" priority="2062">
      <formula>IF(AND(AL939&lt;0,RIGHT(TEXT(AL939,"0.#"),1)="."),TRUE,FALSE)</formula>
    </cfRule>
  </conditionalFormatting>
  <conditionalFormatting sqref="AL937:AO938">
    <cfRule type="expression" dxfId="1945" priority="2053">
      <formula>IF(AND(AL937&gt;=0,RIGHT(TEXT(AL937,"0.#"),1)&lt;&gt;"."),TRUE,FALSE)</formula>
    </cfRule>
    <cfRule type="expression" dxfId="1944" priority="2054">
      <formula>IF(AND(AL937&gt;=0,RIGHT(TEXT(AL937,"0.#"),1)="."),TRUE,FALSE)</formula>
    </cfRule>
    <cfRule type="expression" dxfId="1943" priority="2055">
      <formula>IF(AND(AL937&lt;0,RIGHT(TEXT(AL937,"0.#"),1)&lt;&gt;"."),TRUE,FALSE)</formula>
    </cfRule>
    <cfRule type="expression" dxfId="1942" priority="2056">
      <formula>IF(AND(AL937&lt;0,RIGHT(TEXT(AL937,"0.#"),1)="."),TRUE,FALSE)</formula>
    </cfRule>
  </conditionalFormatting>
  <conditionalFormatting sqref="AL972:AO999">
    <cfRule type="expression" dxfId="1941" priority="2047">
      <formula>IF(AND(AL972&gt;=0,RIGHT(TEXT(AL972,"0.#"),1)&lt;&gt;"."),TRUE,FALSE)</formula>
    </cfRule>
    <cfRule type="expression" dxfId="1940" priority="2048">
      <formula>IF(AND(AL972&gt;=0,RIGHT(TEXT(AL972,"0.#"),1)="."),TRUE,FALSE)</formula>
    </cfRule>
    <cfRule type="expression" dxfId="1939" priority="2049">
      <formula>IF(AND(AL972&lt;0,RIGHT(TEXT(AL972,"0.#"),1)&lt;&gt;"."),TRUE,FALSE)</formula>
    </cfRule>
    <cfRule type="expression" dxfId="1938" priority="2050">
      <formula>IF(AND(AL972&lt;0,RIGHT(TEXT(AL972,"0.#"),1)="."),TRUE,FALSE)</formula>
    </cfRule>
  </conditionalFormatting>
  <conditionalFormatting sqref="AL970:AO971">
    <cfRule type="expression" dxfId="1937" priority="2041">
      <formula>IF(AND(AL970&gt;=0,RIGHT(TEXT(AL970,"0.#"),1)&lt;&gt;"."),TRUE,FALSE)</formula>
    </cfRule>
    <cfRule type="expression" dxfId="1936" priority="2042">
      <formula>IF(AND(AL970&gt;=0,RIGHT(TEXT(AL970,"0.#"),1)="."),TRUE,FALSE)</formula>
    </cfRule>
    <cfRule type="expression" dxfId="1935" priority="2043">
      <formula>IF(AND(AL970&lt;0,RIGHT(TEXT(AL970,"0.#"),1)&lt;&gt;"."),TRUE,FALSE)</formula>
    </cfRule>
    <cfRule type="expression" dxfId="1934" priority="2044">
      <formula>IF(AND(AL970&lt;0,RIGHT(TEXT(AL970,"0.#"),1)="."),TRUE,FALSE)</formula>
    </cfRule>
  </conditionalFormatting>
  <conditionalFormatting sqref="AL1005:AO1032">
    <cfRule type="expression" dxfId="1933" priority="2035">
      <formula>IF(AND(AL1005&gt;=0,RIGHT(TEXT(AL1005,"0.#"),1)&lt;&gt;"."),TRUE,FALSE)</formula>
    </cfRule>
    <cfRule type="expression" dxfId="1932" priority="2036">
      <formula>IF(AND(AL1005&gt;=0,RIGHT(TEXT(AL1005,"0.#"),1)="."),TRUE,FALSE)</formula>
    </cfRule>
    <cfRule type="expression" dxfId="1931" priority="2037">
      <formula>IF(AND(AL1005&lt;0,RIGHT(TEXT(AL1005,"0.#"),1)&lt;&gt;"."),TRUE,FALSE)</formula>
    </cfRule>
    <cfRule type="expression" dxfId="1930" priority="2038">
      <formula>IF(AND(AL1005&lt;0,RIGHT(TEXT(AL1005,"0.#"),1)="."),TRUE,FALSE)</formula>
    </cfRule>
  </conditionalFormatting>
  <conditionalFormatting sqref="AL1003:AO1004">
    <cfRule type="expression" dxfId="1929" priority="2029">
      <formula>IF(AND(AL1003&gt;=0,RIGHT(TEXT(AL1003,"0.#"),1)&lt;&gt;"."),TRUE,FALSE)</formula>
    </cfRule>
    <cfRule type="expression" dxfId="1928" priority="2030">
      <formula>IF(AND(AL1003&gt;=0,RIGHT(TEXT(AL1003,"0.#"),1)="."),TRUE,FALSE)</formula>
    </cfRule>
    <cfRule type="expression" dxfId="1927" priority="2031">
      <formula>IF(AND(AL1003&lt;0,RIGHT(TEXT(AL1003,"0.#"),1)&lt;&gt;"."),TRUE,FALSE)</formula>
    </cfRule>
    <cfRule type="expression" dxfId="1926" priority="2032">
      <formula>IF(AND(AL1003&lt;0,RIGHT(TEXT(AL1003,"0.#"),1)="."),TRUE,FALSE)</formula>
    </cfRule>
  </conditionalFormatting>
  <conditionalFormatting sqref="Y1003:Y1004">
    <cfRule type="expression" dxfId="1925" priority="2027">
      <formula>IF(RIGHT(TEXT(Y1003,"0.#"),1)=".",FALSE,TRUE)</formula>
    </cfRule>
    <cfRule type="expression" dxfId="1924" priority="2028">
      <formula>IF(RIGHT(TEXT(Y1003,"0.#"),1)=".",TRUE,FALSE)</formula>
    </cfRule>
  </conditionalFormatting>
  <conditionalFormatting sqref="AL1038:AO1065">
    <cfRule type="expression" dxfId="1923" priority="2023">
      <formula>IF(AND(AL1038&gt;=0,RIGHT(TEXT(AL1038,"0.#"),1)&lt;&gt;"."),TRUE,FALSE)</formula>
    </cfRule>
    <cfRule type="expression" dxfId="1922" priority="2024">
      <formula>IF(AND(AL1038&gt;=0,RIGHT(TEXT(AL1038,"0.#"),1)="."),TRUE,FALSE)</formula>
    </cfRule>
    <cfRule type="expression" dxfId="1921" priority="2025">
      <formula>IF(AND(AL1038&lt;0,RIGHT(TEXT(AL1038,"0.#"),1)&lt;&gt;"."),TRUE,FALSE)</formula>
    </cfRule>
    <cfRule type="expression" dxfId="1920" priority="2026">
      <formula>IF(AND(AL1038&lt;0,RIGHT(TEXT(AL1038,"0.#"),1)="."),TRUE,FALSE)</formula>
    </cfRule>
  </conditionalFormatting>
  <conditionalFormatting sqref="Y1038:Y1065">
    <cfRule type="expression" dxfId="1919" priority="2021">
      <formula>IF(RIGHT(TEXT(Y1038,"0.#"),1)=".",FALSE,TRUE)</formula>
    </cfRule>
    <cfRule type="expression" dxfId="1918" priority="2022">
      <formula>IF(RIGHT(TEXT(Y1038,"0.#"),1)=".",TRUE,FALSE)</formula>
    </cfRule>
  </conditionalFormatting>
  <conditionalFormatting sqref="AL1036:AO1037">
    <cfRule type="expression" dxfId="1917" priority="2017">
      <formula>IF(AND(AL1036&gt;=0,RIGHT(TEXT(AL1036,"0.#"),1)&lt;&gt;"."),TRUE,FALSE)</formula>
    </cfRule>
    <cfRule type="expression" dxfId="1916" priority="2018">
      <formula>IF(AND(AL1036&gt;=0,RIGHT(TEXT(AL1036,"0.#"),1)="."),TRUE,FALSE)</formula>
    </cfRule>
    <cfRule type="expression" dxfId="1915" priority="2019">
      <formula>IF(AND(AL1036&lt;0,RIGHT(TEXT(AL1036,"0.#"),1)&lt;&gt;"."),TRUE,FALSE)</formula>
    </cfRule>
    <cfRule type="expression" dxfId="1914" priority="2020">
      <formula>IF(AND(AL1036&lt;0,RIGHT(TEXT(AL1036,"0.#"),1)="."),TRUE,FALSE)</formula>
    </cfRule>
  </conditionalFormatting>
  <conditionalFormatting sqref="Y1036:Y1037">
    <cfRule type="expression" dxfId="1913" priority="2015">
      <formula>IF(RIGHT(TEXT(Y1036,"0.#"),1)=".",FALSE,TRUE)</formula>
    </cfRule>
    <cfRule type="expression" dxfId="1912" priority="2016">
      <formula>IF(RIGHT(TEXT(Y1036,"0.#"),1)=".",TRUE,FALSE)</formula>
    </cfRule>
  </conditionalFormatting>
  <conditionalFormatting sqref="AL1071:AO1098">
    <cfRule type="expression" dxfId="1911" priority="2011">
      <formula>IF(AND(AL1071&gt;=0,RIGHT(TEXT(AL1071,"0.#"),1)&lt;&gt;"."),TRUE,FALSE)</formula>
    </cfRule>
    <cfRule type="expression" dxfId="1910" priority="2012">
      <formula>IF(AND(AL1071&gt;=0,RIGHT(TEXT(AL1071,"0.#"),1)="."),TRUE,FALSE)</formula>
    </cfRule>
    <cfRule type="expression" dxfId="1909" priority="2013">
      <formula>IF(AND(AL1071&lt;0,RIGHT(TEXT(AL1071,"0.#"),1)&lt;&gt;"."),TRUE,FALSE)</formula>
    </cfRule>
    <cfRule type="expression" dxfId="1908" priority="2014">
      <formula>IF(AND(AL1071&lt;0,RIGHT(TEXT(AL1071,"0.#"),1)="."),TRUE,FALSE)</formula>
    </cfRule>
  </conditionalFormatting>
  <conditionalFormatting sqref="Y1071:Y1098">
    <cfRule type="expression" dxfId="1907" priority="2009">
      <formula>IF(RIGHT(TEXT(Y1071,"0.#"),1)=".",FALSE,TRUE)</formula>
    </cfRule>
    <cfRule type="expression" dxfId="1906" priority="2010">
      <formula>IF(RIGHT(TEXT(Y1071,"0.#"),1)=".",TRUE,FALSE)</formula>
    </cfRule>
  </conditionalFormatting>
  <conditionalFormatting sqref="AL1069:AO1070">
    <cfRule type="expression" dxfId="1905" priority="2005">
      <formula>IF(AND(AL1069&gt;=0,RIGHT(TEXT(AL1069,"0.#"),1)&lt;&gt;"."),TRUE,FALSE)</formula>
    </cfRule>
    <cfRule type="expression" dxfId="1904" priority="2006">
      <formula>IF(AND(AL1069&gt;=0,RIGHT(TEXT(AL1069,"0.#"),1)="."),TRUE,FALSE)</formula>
    </cfRule>
    <cfRule type="expression" dxfId="1903" priority="2007">
      <formula>IF(AND(AL1069&lt;0,RIGHT(TEXT(AL1069,"0.#"),1)&lt;&gt;"."),TRUE,FALSE)</formula>
    </cfRule>
    <cfRule type="expression" dxfId="1902" priority="2008">
      <formula>IF(AND(AL1069&lt;0,RIGHT(TEXT(AL1069,"0.#"),1)="."),TRUE,FALSE)</formula>
    </cfRule>
  </conditionalFormatting>
  <conditionalFormatting sqref="Y1069:Y1070">
    <cfRule type="expression" dxfId="1901" priority="2003">
      <formula>IF(RIGHT(TEXT(Y1069,"0.#"),1)=".",FALSE,TRUE)</formula>
    </cfRule>
    <cfRule type="expression" dxfId="1900" priority="2004">
      <formula>IF(RIGHT(TEXT(Y1069,"0.#"),1)=".",TRUE,FALSE)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E101 AI101 AM101">
    <cfRule type="expression" dxfId="709" priority="11">
      <formula>IF(RIGHT(TEXT(AE101,"0.#"),1)=".",FALSE,TRUE)</formula>
    </cfRule>
    <cfRule type="expression" dxfId="708" priority="12">
      <formula>IF(RIGHT(TEXT(AE101,"0.#"),1)=".",TRUE,FALSE)</formula>
    </cfRule>
  </conditionalFormatting>
  <conditionalFormatting sqref="AE102 AI102 AM102">
    <cfRule type="expression" dxfId="707" priority="9">
      <formula>IF(RIGHT(TEXT(AE102,"0.#"),1)=".",FALSE,TRUE)</formula>
    </cfRule>
    <cfRule type="expression" dxfId="706" priority="10">
      <formula>IF(RIGHT(TEXT(AE102,"0.#"),1)=".",TRUE,FALSE)</formula>
    </cfRule>
  </conditionalFormatting>
  <conditionalFormatting sqref="AU101:AU102">
    <cfRule type="expression" dxfId="705" priority="7">
      <formula>IF(RIGHT(TEXT(AU101,"0.#"),1)=".",FALSE,TRUE)</formula>
    </cfRule>
    <cfRule type="expression" dxfId="704" priority="8">
      <formula>IF(RIGHT(TEXT(AU101,"0.#"),1)=".",TRUE,FALSE)</formula>
    </cfRule>
  </conditionalFormatting>
  <conditionalFormatting sqref="AQ101">
    <cfRule type="expression" dxfId="703" priority="5">
      <formula>IF(RIGHT(TEXT(AQ101,"0.#"),1)=".",FALSE,TRUE)</formula>
    </cfRule>
    <cfRule type="expression" dxfId="702" priority="6">
      <formula>IF(RIGHT(TEXT(AQ101,"0.#"),1)=".",TRUE,FALSE)</formula>
    </cfRule>
  </conditionalFormatting>
  <conditionalFormatting sqref="AQ102">
    <cfRule type="expression" dxfId="701" priority="3">
      <formula>IF(RIGHT(TEXT(AQ102,"0.#"),1)=".",FALSE,TRUE)</formula>
    </cfRule>
    <cfRule type="expression" dxfId="700" priority="4">
      <formula>IF(RIGHT(TEXT(AQ102,"0.#"),1)=".",TRUE,FALSE)</formula>
    </cfRule>
  </conditionalFormatting>
  <dataValidations count="18">
    <dataValidation type="list" allowBlank="1" showInputMessage="1" showErrorMessage="1" error="プルダウンリストから選択してください。" sqref="AE714:AF719 AE708:AF712 AD708:AD719 AD702:AF705">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J430:T430">
      <formula1>#REF!</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153</v>
      </c>
      <c r="B1" s="52" t="s">
        <v>138</v>
      </c>
      <c r="F1" s="59" t="s">
        <v>28</v>
      </c>
      <c r="G1" s="59" t="s">
        <v>138</v>
      </c>
      <c r="K1" s="64" t="s">
        <v>175</v>
      </c>
      <c r="L1" s="52" t="s">
        <v>138</v>
      </c>
      <c r="O1" s="49"/>
      <c r="P1" s="59" t="s">
        <v>20</v>
      </c>
      <c r="Q1" s="59" t="s">
        <v>138</v>
      </c>
      <c r="T1" s="49"/>
      <c r="U1" s="65" t="s">
        <v>271</v>
      </c>
      <c r="W1" s="65" t="s">
        <v>270</v>
      </c>
      <c r="Y1" s="65" t="s">
        <v>34</v>
      </c>
      <c r="Z1" s="67"/>
      <c r="AA1" s="65" t="s">
        <v>150</v>
      </c>
      <c r="AB1" s="69"/>
      <c r="AC1" s="65" t="s">
        <v>70</v>
      </c>
      <c r="AD1" s="50"/>
      <c r="AE1" s="65" t="s">
        <v>113</v>
      </c>
      <c r="AF1" s="67"/>
      <c r="AG1" s="71" t="s">
        <v>345</v>
      </c>
      <c r="AI1" s="71" t="s">
        <v>357</v>
      </c>
      <c r="AK1" s="71" t="s">
        <v>365</v>
      </c>
      <c r="AM1" s="74"/>
      <c r="AN1" s="74"/>
      <c r="AP1" s="50" t="s">
        <v>443</v>
      </c>
    </row>
    <row r="2" spans="1:42" ht="13.5" customHeight="1" x14ac:dyDescent="0.15">
      <c r="A2" s="53" t="s">
        <v>154</v>
      </c>
      <c r="B2" s="56"/>
      <c r="C2" s="49" t="str">
        <f t="shared" ref="C2:C24" si="0">IF(B2="","",A2)</f>
        <v/>
      </c>
      <c r="D2" s="49" t="str">
        <f>IF(C2="","",IF(D1&lt;&gt;"",CONCATENATE(D1,"、",C2),C2))</f>
        <v/>
      </c>
      <c r="F2" s="60" t="s">
        <v>136</v>
      </c>
      <c r="G2" s="62" t="s">
        <v>559</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140</v>
      </c>
      <c r="Q2" s="62" t="s">
        <v>559</v>
      </c>
      <c r="R2" s="49" t="str">
        <f t="shared" ref="R2:R8" si="3">IF(Q2="","",P2)</f>
        <v>直接実施</v>
      </c>
      <c r="S2" s="49" t="str">
        <f>IF(R2="","",IF(S1&lt;&gt;"",CONCATENATE(S1,"、",R2),R2))</f>
        <v>直接実施</v>
      </c>
      <c r="T2" s="49"/>
      <c r="U2" s="66" t="s">
        <v>266</v>
      </c>
      <c r="W2" s="66" t="s">
        <v>190</v>
      </c>
      <c r="Y2" s="66" t="s">
        <v>130</v>
      </c>
      <c r="Z2" s="67"/>
      <c r="AA2" s="66" t="s">
        <v>401</v>
      </c>
      <c r="AB2" s="69"/>
      <c r="AC2" s="70" t="s">
        <v>226</v>
      </c>
      <c r="AD2" s="50"/>
      <c r="AE2" s="66" t="s">
        <v>166</v>
      </c>
      <c r="AF2" s="67"/>
      <c r="AG2" s="72" t="s">
        <v>25</v>
      </c>
      <c r="AI2" s="71" t="s">
        <v>472</v>
      </c>
      <c r="AK2" s="71" t="s">
        <v>366</v>
      </c>
      <c r="AM2" s="74"/>
      <c r="AN2" s="74"/>
      <c r="AP2" s="72" t="s">
        <v>25</v>
      </c>
    </row>
    <row r="3" spans="1:42" ht="13.5" customHeight="1" x14ac:dyDescent="0.15">
      <c r="A3" s="53" t="s">
        <v>155</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141</v>
      </c>
      <c r="Q3" s="62" t="s">
        <v>559</v>
      </c>
      <c r="R3" s="49" t="str">
        <f t="shared" si="3"/>
        <v>委託・請負</v>
      </c>
      <c r="S3" s="49" t="str">
        <f t="shared" ref="S3:S8" si="7">IF(R3="",S2,IF(S2&lt;&gt;"",CONCATENATE(S2,"、",R3),R3))</f>
        <v>直接実施、委託・請負</v>
      </c>
      <c r="T3" s="49"/>
      <c r="U3" s="66" t="s">
        <v>474</v>
      </c>
      <c r="W3" s="66" t="s">
        <v>240</v>
      </c>
      <c r="Y3" s="66" t="s">
        <v>133</v>
      </c>
      <c r="Z3" s="67"/>
      <c r="AA3" s="66" t="s">
        <v>537</v>
      </c>
      <c r="AB3" s="69"/>
      <c r="AC3" s="70" t="s">
        <v>217</v>
      </c>
      <c r="AD3" s="50"/>
      <c r="AE3" s="66" t="s">
        <v>274</v>
      </c>
      <c r="AF3" s="67"/>
      <c r="AG3" s="72" t="s">
        <v>403</v>
      </c>
      <c r="AI3" s="71" t="s">
        <v>129</v>
      </c>
      <c r="AK3" s="71" t="str">
        <f t="shared" ref="AK3:AK27" si="8">CHAR(CODE(AK2)+1)</f>
        <v>B</v>
      </c>
      <c r="AM3" s="74"/>
      <c r="AN3" s="74"/>
      <c r="AP3" s="72" t="s">
        <v>403</v>
      </c>
    </row>
    <row r="4" spans="1:42" ht="13.5" customHeight="1" x14ac:dyDescent="0.15">
      <c r="A4" s="53" t="s">
        <v>157</v>
      </c>
      <c r="B4" s="56"/>
      <c r="C4" s="49" t="str">
        <f t="shared" si="0"/>
        <v/>
      </c>
      <c r="D4" s="49" t="str">
        <f t="shared" si="4"/>
        <v/>
      </c>
      <c r="F4" s="61" t="s">
        <v>194</v>
      </c>
      <c r="G4" s="62"/>
      <c r="H4" s="49" t="str">
        <f t="shared" si="1"/>
        <v/>
      </c>
      <c r="I4" s="49" t="str">
        <f t="shared" si="5"/>
        <v>一般会計</v>
      </c>
      <c r="K4" s="53" t="s">
        <v>84</v>
      </c>
      <c r="L4" s="56"/>
      <c r="M4" s="49" t="str">
        <f t="shared" si="2"/>
        <v/>
      </c>
      <c r="N4" s="49" t="str">
        <f t="shared" si="6"/>
        <v/>
      </c>
      <c r="O4" s="49"/>
      <c r="P4" s="60" t="s">
        <v>143</v>
      </c>
      <c r="Q4" s="62"/>
      <c r="R4" s="49" t="str">
        <f t="shared" si="3"/>
        <v/>
      </c>
      <c r="S4" s="49" t="str">
        <f t="shared" si="7"/>
        <v>直接実施、委託・請負</v>
      </c>
      <c r="T4" s="49"/>
      <c r="U4" s="66" t="s">
        <v>180</v>
      </c>
      <c r="W4" s="66" t="s">
        <v>242</v>
      </c>
      <c r="Y4" s="66" t="s">
        <v>14</v>
      </c>
      <c r="Z4" s="67"/>
      <c r="AA4" s="66" t="s">
        <v>121</v>
      </c>
      <c r="AB4" s="69"/>
      <c r="AC4" s="66" t="s">
        <v>196</v>
      </c>
      <c r="AD4" s="50"/>
      <c r="AE4" s="66" t="s">
        <v>230</v>
      </c>
      <c r="AF4" s="67"/>
      <c r="AG4" s="72" t="s">
        <v>206</v>
      </c>
      <c r="AI4" s="71" t="s">
        <v>359</v>
      </c>
      <c r="AK4" s="71" t="str">
        <f t="shared" si="8"/>
        <v>C</v>
      </c>
      <c r="AM4" s="74"/>
      <c r="AN4" s="74"/>
      <c r="AP4" s="72" t="s">
        <v>206</v>
      </c>
    </row>
    <row r="5" spans="1:42" ht="13.5" customHeight="1" x14ac:dyDescent="0.15">
      <c r="A5" s="53" t="s">
        <v>159</v>
      </c>
      <c r="B5" s="56"/>
      <c r="C5" s="49" t="str">
        <f t="shared" si="0"/>
        <v/>
      </c>
      <c r="D5" s="49" t="str">
        <f t="shared" si="4"/>
        <v/>
      </c>
      <c r="F5" s="61" t="s">
        <v>65</v>
      </c>
      <c r="G5" s="62"/>
      <c r="H5" s="49" t="str">
        <f t="shared" si="1"/>
        <v/>
      </c>
      <c r="I5" s="49" t="str">
        <f t="shared" si="5"/>
        <v>一般会計</v>
      </c>
      <c r="K5" s="53" t="s">
        <v>182</v>
      </c>
      <c r="L5" s="56"/>
      <c r="M5" s="49" t="str">
        <f t="shared" si="2"/>
        <v/>
      </c>
      <c r="N5" s="49" t="str">
        <f t="shared" si="6"/>
        <v/>
      </c>
      <c r="O5" s="49"/>
      <c r="P5" s="60" t="s">
        <v>144</v>
      </c>
      <c r="Q5" s="62"/>
      <c r="R5" s="49" t="str">
        <f t="shared" si="3"/>
        <v/>
      </c>
      <c r="S5" s="49" t="str">
        <f t="shared" si="7"/>
        <v>直接実施、委託・請負</v>
      </c>
      <c r="T5" s="49"/>
      <c r="W5" s="66" t="s">
        <v>429</v>
      </c>
      <c r="Y5" s="66" t="s">
        <v>368</v>
      </c>
      <c r="Z5" s="67"/>
      <c r="AA5" s="66" t="s">
        <v>253</v>
      </c>
      <c r="AB5" s="69"/>
      <c r="AC5" s="66" t="s">
        <v>38</v>
      </c>
      <c r="AD5" s="69"/>
      <c r="AE5" s="66" t="s">
        <v>450</v>
      </c>
      <c r="AF5" s="67"/>
      <c r="AG5" s="72" t="s">
        <v>378</v>
      </c>
      <c r="AI5" s="71" t="s">
        <v>420</v>
      </c>
      <c r="AK5" s="71" t="str">
        <f t="shared" si="8"/>
        <v>D</v>
      </c>
      <c r="AP5" s="72" t="s">
        <v>378</v>
      </c>
    </row>
    <row r="6" spans="1:42" ht="13.5" customHeight="1" x14ac:dyDescent="0.15">
      <c r="A6" s="53" t="s">
        <v>160</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145</v>
      </c>
      <c r="Q6" s="62"/>
      <c r="R6" s="49" t="str">
        <f t="shared" si="3"/>
        <v/>
      </c>
      <c r="S6" s="49" t="str">
        <f t="shared" si="7"/>
        <v>直接実施、委託・請負</v>
      </c>
      <c r="T6" s="49"/>
      <c r="U6" s="66" t="s">
        <v>459</v>
      </c>
      <c r="W6" s="66" t="s">
        <v>243</v>
      </c>
      <c r="Y6" s="66" t="s">
        <v>482</v>
      </c>
      <c r="Z6" s="67"/>
      <c r="AA6" s="66" t="s">
        <v>338</v>
      </c>
      <c r="AB6" s="69"/>
      <c r="AC6" s="66" t="s">
        <v>227</v>
      </c>
      <c r="AD6" s="69"/>
      <c r="AE6" s="66" t="s">
        <v>457</v>
      </c>
      <c r="AF6" s="67"/>
      <c r="AG6" s="72" t="s">
        <v>455</v>
      </c>
      <c r="AI6" s="71" t="s">
        <v>475</v>
      </c>
      <c r="AK6" s="71" t="str">
        <f t="shared" si="8"/>
        <v>E</v>
      </c>
      <c r="AP6" s="72" t="s">
        <v>455</v>
      </c>
    </row>
    <row r="7" spans="1:42" ht="13.5" customHeight="1" x14ac:dyDescent="0.15">
      <c r="A7" s="53" t="s">
        <v>123</v>
      </c>
      <c r="B7" s="56"/>
      <c r="C7" s="49" t="str">
        <f t="shared" si="0"/>
        <v/>
      </c>
      <c r="D7" s="49" t="str">
        <f t="shared" si="4"/>
        <v/>
      </c>
      <c r="F7" s="61" t="s">
        <v>44</v>
      </c>
      <c r="G7" s="62"/>
      <c r="H7" s="49" t="str">
        <f t="shared" si="1"/>
        <v/>
      </c>
      <c r="I7" s="49" t="str">
        <f t="shared" si="5"/>
        <v>一般会計</v>
      </c>
      <c r="K7" s="53" t="s">
        <v>151</v>
      </c>
      <c r="L7" s="56"/>
      <c r="M7" s="49" t="str">
        <f t="shared" si="2"/>
        <v/>
      </c>
      <c r="N7" s="49" t="str">
        <f t="shared" si="6"/>
        <v/>
      </c>
      <c r="O7" s="49"/>
      <c r="P7" s="60" t="s">
        <v>146</v>
      </c>
      <c r="Q7" s="62"/>
      <c r="R7" s="49" t="str">
        <f t="shared" si="3"/>
        <v/>
      </c>
      <c r="S7" s="49" t="str">
        <f t="shared" si="7"/>
        <v>直接実施、委託・請負</v>
      </c>
      <c r="T7" s="49"/>
      <c r="U7" s="66" t="s">
        <v>266</v>
      </c>
      <c r="W7" s="66" t="s">
        <v>244</v>
      </c>
      <c r="Y7" s="66" t="s">
        <v>454</v>
      </c>
      <c r="Z7" s="67"/>
      <c r="AA7" s="66" t="s">
        <v>408</v>
      </c>
      <c r="AB7" s="69"/>
      <c r="AC7" s="69"/>
      <c r="AD7" s="69"/>
      <c r="AE7" s="66" t="s">
        <v>227</v>
      </c>
      <c r="AF7" s="67"/>
      <c r="AG7" s="72" t="s">
        <v>433</v>
      </c>
      <c r="AH7" s="75"/>
      <c r="AI7" s="72" t="s">
        <v>296</v>
      </c>
      <c r="AK7" s="71" t="str">
        <f t="shared" si="8"/>
        <v>F</v>
      </c>
      <c r="AP7" s="72" t="s">
        <v>433</v>
      </c>
    </row>
    <row r="8" spans="1:42" ht="13.5" customHeight="1" x14ac:dyDescent="0.15">
      <c r="A8" s="53" t="s">
        <v>68</v>
      </c>
      <c r="B8" s="56"/>
      <c r="C8" s="49" t="str">
        <f t="shared" si="0"/>
        <v/>
      </c>
      <c r="D8" s="49" t="str">
        <f t="shared" si="4"/>
        <v/>
      </c>
      <c r="F8" s="61" t="s">
        <v>198</v>
      </c>
      <c r="G8" s="62"/>
      <c r="H8" s="49" t="str">
        <f t="shared" si="1"/>
        <v/>
      </c>
      <c r="I8" s="49" t="str">
        <f t="shared" si="5"/>
        <v>一般会計</v>
      </c>
      <c r="K8" s="53" t="s">
        <v>187</v>
      </c>
      <c r="L8" s="56"/>
      <c r="M8" s="49" t="str">
        <f t="shared" si="2"/>
        <v/>
      </c>
      <c r="N8" s="49" t="str">
        <f t="shared" si="6"/>
        <v/>
      </c>
      <c r="O8" s="49"/>
      <c r="P8" s="60" t="s">
        <v>148</v>
      </c>
      <c r="Q8" s="62"/>
      <c r="R8" s="49" t="str">
        <f t="shared" si="3"/>
        <v/>
      </c>
      <c r="S8" s="49" t="str">
        <f t="shared" si="7"/>
        <v>直接実施、委託・請負</v>
      </c>
      <c r="T8" s="49"/>
      <c r="U8" s="66" t="s">
        <v>418</v>
      </c>
      <c r="W8" s="66" t="s">
        <v>246</v>
      </c>
      <c r="Y8" s="66" t="s">
        <v>483</v>
      </c>
      <c r="Z8" s="67"/>
      <c r="AA8" s="66" t="s">
        <v>538</v>
      </c>
      <c r="AB8" s="69"/>
      <c r="AC8" s="69"/>
      <c r="AD8" s="69"/>
      <c r="AE8" s="69"/>
      <c r="AF8" s="67"/>
      <c r="AG8" s="72" t="s">
        <v>248</v>
      </c>
      <c r="AI8" s="71" t="s">
        <v>417</v>
      </c>
      <c r="AK8" s="71" t="str">
        <f t="shared" si="8"/>
        <v>G</v>
      </c>
      <c r="AP8" s="72" t="s">
        <v>248</v>
      </c>
    </row>
    <row r="9" spans="1:42" ht="13.5" customHeight="1" x14ac:dyDescent="0.15">
      <c r="A9" s="53" t="s">
        <v>161</v>
      </c>
      <c r="B9" s="56"/>
      <c r="C9" s="49" t="str">
        <f t="shared" si="0"/>
        <v/>
      </c>
      <c r="D9" s="49" t="str">
        <f t="shared" si="4"/>
        <v/>
      </c>
      <c r="F9" s="61" t="s">
        <v>405</v>
      </c>
      <c r="G9" s="62"/>
      <c r="H9" s="49" t="str">
        <f t="shared" si="1"/>
        <v/>
      </c>
      <c r="I9" s="49" t="str">
        <f t="shared" si="5"/>
        <v>一般会計</v>
      </c>
      <c r="K9" s="53" t="s">
        <v>189</v>
      </c>
      <c r="L9" s="56"/>
      <c r="M9" s="49" t="str">
        <f t="shared" si="2"/>
        <v/>
      </c>
      <c r="N9" s="49" t="str">
        <f t="shared" si="6"/>
        <v/>
      </c>
      <c r="O9" s="49"/>
      <c r="P9" s="49"/>
      <c r="Q9" s="63"/>
      <c r="T9" s="49"/>
      <c r="U9" s="66" t="s">
        <v>467</v>
      </c>
      <c r="W9" s="66" t="s">
        <v>247</v>
      </c>
      <c r="Y9" s="66" t="s">
        <v>396</v>
      </c>
      <c r="Z9" s="67"/>
      <c r="AA9" s="66" t="s">
        <v>539</v>
      </c>
      <c r="AB9" s="69"/>
      <c r="AC9" s="69"/>
      <c r="AD9" s="69"/>
      <c r="AE9" s="69"/>
      <c r="AF9" s="67"/>
      <c r="AG9" s="72" t="s">
        <v>456</v>
      </c>
      <c r="AI9" s="73"/>
      <c r="AK9" s="71" t="str">
        <f t="shared" si="8"/>
        <v>H</v>
      </c>
      <c r="AP9" s="72" t="s">
        <v>456</v>
      </c>
    </row>
    <row r="10" spans="1:42" ht="13.5" customHeight="1" x14ac:dyDescent="0.15">
      <c r="A10" s="53" t="s">
        <v>267</v>
      </c>
      <c r="B10" s="56"/>
      <c r="C10" s="49" t="str">
        <f t="shared" si="0"/>
        <v/>
      </c>
      <c r="D10" s="49" t="str">
        <f t="shared" si="4"/>
        <v/>
      </c>
      <c r="F10" s="61" t="s">
        <v>199</v>
      </c>
      <c r="G10" s="62"/>
      <c r="H10" s="49" t="str">
        <f t="shared" si="1"/>
        <v/>
      </c>
      <c r="I10" s="49" t="str">
        <f t="shared" si="5"/>
        <v>一般会計</v>
      </c>
      <c r="K10" s="53" t="s">
        <v>431</v>
      </c>
      <c r="L10" s="56"/>
      <c r="M10" s="49" t="str">
        <f t="shared" si="2"/>
        <v/>
      </c>
      <c r="N10" s="49" t="str">
        <f t="shared" si="6"/>
        <v/>
      </c>
      <c r="O10" s="49"/>
      <c r="P10" s="49" t="str">
        <f>S8</f>
        <v>直接実施、委託・請負</v>
      </c>
      <c r="Q10" s="63"/>
      <c r="T10" s="49"/>
      <c r="W10" s="66" t="s">
        <v>249</v>
      </c>
      <c r="Y10" s="66" t="s">
        <v>484</v>
      </c>
      <c r="Z10" s="67"/>
      <c r="AA10" s="66" t="s">
        <v>540</v>
      </c>
      <c r="AB10" s="69"/>
      <c r="AC10" s="69"/>
      <c r="AD10" s="69"/>
      <c r="AE10" s="69"/>
      <c r="AF10" s="67"/>
      <c r="AG10" s="72" t="s">
        <v>447</v>
      </c>
      <c r="AK10" s="71" t="str">
        <f t="shared" si="8"/>
        <v>I</v>
      </c>
      <c r="AP10" s="71" t="s">
        <v>148</v>
      </c>
    </row>
    <row r="11" spans="1:42" ht="13.5" customHeight="1" x14ac:dyDescent="0.15">
      <c r="A11" s="53" t="s">
        <v>162</v>
      </c>
      <c r="B11" s="56"/>
      <c r="C11" s="49" t="str">
        <f t="shared" si="0"/>
        <v/>
      </c>
      <c r="D11" s="49" t="str">
        <f t="shared" si="4"/>
        <v/>
      </c>
      <c r="F11" s="61" t="s">
        <v>201</v>
      </c>
      <c r="G11" s="62"/>
      <c r="H11" s="49" t="str">
        <f t="shared" si="1"/>
        <v/>
      </c>
      <c r="I11" s="49" t="str">
        <f t="shared" si="5"/>
        <v>一般会計</v>
      </c>
      <c r="K11" s="53" t="s">
        <v>191</v>
      </c>
      <c r="L11" s="56" t="s">
        <v>559</v>
      </c>
      <c r="M11" s="49" t="str">
        <f t="shared" si="2"/>
        <v>その他の事項経費</v>
      </c>
      <c r="N11" s="49" t="str">
        <f t="shared" si="6"/>
        <v>その他の事項経費</v>
      </c>
      <c r="O11" s="49"/>
      <c r="P11" s="49"/>
      <c r="Q11" s="63"/>
      <c r="T11" s="49"/>
      <c r="W11" s="66" t="s">
        <v>252</v>
      </c>
      <c r="Y11" s="66" t="s">
        <v>125</v>
      </c>
      <c r="Z11" s="67"/>
      <c r="AA11" s="66" t="s">
        <v>541</v>
      </c>
      <c r="AB11" s="69"/>
      <c r="AC11" s="69"/>
      <c r="AD11" s="69"/>
      <c r="AE11" s="69"/>
      <c r="AF11" s="67"/>
      <c r="AG11" s="71" t="s">
        <v>448</v>
      </c>
      <c r="AK11" s="71" t="str">
        <f t="shared" si="8"/>
        <v>J</v>
      </c>
    </row>
    <row r="12" spans="1:42" ht="13.5" customHeight="1" x14ac:dyDescent="0.15">
      <c r="A12" s="53" t="s">
        <v>167</v>
      </c>
      <c r="B12" s="56"/>
      <c r="C12" s="49" t="str">
        <f t="shared" si="0"/>
        <v/>
      </c>
      <c r="D12" s="49" t="str">
        <f t="shared" si="4"/>
        <v/>
      </c>
      <c r="F12" s="61" t="s">
        <v>69</v>
      </c>
      <c r="G12" s="62"/>
      <c r="H12" s="49" t="str">
        <f t="shared" si="1"/>
        <v/>
      </c>
      <c r="I12" s="49" t="str">
        <f t="shared" si="5"/>
        <v>一般会計</v>
      </c>
      <c r="K12" s="49"/>
      <c r="L12" s="49"/>
      <c r="O12" s="49"/>
      <c r="P12" s="49"/>
      <c r="Q12" s="63"/>
      <c r="T12" s="49"/>
      <c r="W12" s="66" t="s">
        <v>152</v>
      </c>
      <c r="Y12" s="66" t="s">
        <v>487</v>
      </c>
      <c r="Z12" s="67"/>
      <c r="AA12" s="66" t="s">
        <v>542</v>
      </c>
      <c r="AB12" s="69"/>
      <c r="AC12" s="69"/>
      <c r="AD12" s="69"/>
      <c r="AE12" s="69"/>
      <c r="AF12" s="67"/>
      <c r="AG12" s="71" t="s">
        <v>382</v>
      </c>
      <c r="AK12" s="71" t="str">
        <f t="shared" si="8"/>
        <v>K</v>
      </c>
    </row>
    <row r="13" spans="1:42" ht="13.5" customHeight="1" x14ac:dyDescent="0.15">
      <c r="A13" s="53" t="s">
        <v>170</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254</v>
      </c>
      <c r="Y13" s="66" t="s">
        <v>488</v>
      </c>
      <c r="Z13" s="67"/>
      <c r="AA13" s="66" t="s">
        <v>500</v>
      </c>
      <c r="AB13" s="69"/>
      <c r="AC13" s="69"/>
      <c r="AD13" s="69"/>
      <c r="AE13" s="69"/>
      <c r="AF13" s="67"/>
      <c r="AG13" s="71" t="s">
        <v>148</v>
      </c>
      <c r="AK13" s="71" t="str">
        <f t="shared" si="8"/>
        <v>L</v>
      </c>
    </row>
    <row r="14" spans="1:42" ht="13.5" customHeight="1" x14ac:dyDescent="0.15">
      <c r="A14" s="53" t="s">
        <v>13</v>
      </c>
      <c r="B14" s="56"/>
      <c r="C14" s="49" t="str">
        <f t="shared" si="0"/>
        <v/>
      </c>
      <c r="D14" s="49" t="str">
        <f t="shared" si="4"/>
        <v/>
      </c>
      <c r="F14" s="61" t="s">
        <v>204</v>
      </c>
      <c r="G14" s="62"/>
      <c r="H14" s="49" t="str">
        <f t="shared" si="1"/>
        <v/>
      </c>
      <c r="I14" s="49" t="str">
        <f t="shared" si="5"/>
        <v>一般会計</v>
      </c>
      <c r="K14" s="49"/>
      <c r="L14" s="49"/>
      <c r="O14" s="49"/>
      <c r="P14" s="49"/>
      <c r="Q14" s="63"/>
      <c r="T14" s="49"/>
      <c r="W14" s="66" t="s">
        <v>255</v>
      </c>
      <c r="Y14" s="66" t="s">
        <v>489</v>
      </c>
      <c r="Z14" s="67"/>
      <c r="AA14" s="66" t="s">
        <v>533</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205</v>
      </c>
      <c r="G15" s="62"/>
      <c r="H15" s="49" t="str">
        <f t="shared" si="1"/>
        <v/>
      </c>
      <c r="I15" s="49" t="str">
        <f t="shared" si="5"/>
        <v>一般会計</v>
      </c>
      <c r="K15" s="49"/>
      <c r="L15" s="49"/>
      <c r="O15" s="49"/>
      <c r="P15" s="49"/>
      <c r="Q15" s="63"/>
      <c r="T15" s="49"/>
      <c r="W15" s="66" t="s">
        <v>256</v>
      </c>
      <c r="Y15" s="66" t="s">
        <v>208</v>
      </c>
      <c r="Z15" s="67"/>
      <c r="AA15" s="66" t="s">
        <v>543</v>
      </c>
      <c r="AB15" s="69"/>
      <c r="AC15" s="69"/>
      <c r="AD15" s="69"/>
      <c r="AE15" s="69"/>
      <c r="AF15" s="67"/>
      <c r="AG15" s="74"/>
      <c r="AK15" s="71" t="str">
        <f t="shared" si="8"/>
        <v>N</v>
      </c>
    </row>
    <row r="16" spans="1:42" ht="13.5" customHeight="1" x14ac:dyDescent="0.15">
      <c r="A16" s="53" t="s">
        <v>173</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257</v>
      </c>
      <c r="Y16" s="66" t="s">
        <v>105</v>
      </c>
      <c r="Z16" s="67"/>
      <c r="AA16" s="66" t="s">
        <v>544</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211</v>
      </c>
      <c r="G17" s="62"/>
      <c r="H17" s="49" t="str">
        <f t="shared" si="1"/>
        <v/>
      </c>
      <c r="I17" s="49" t="str">
        <f t="shared" si="5"/>
        <v>一般会計</v>
      </c>
      <c r="K17" s="49"/>
      <c r="L17" s="49"/>
      <c r="O17" s="49"/>
      <c r="P17" s="49"/>
      <c r="Q17" s="63"/>
      <c r="T17" s="49"/>
      <c r="W17" s="66" t="s">
        <v>259</v>
      </c>
      <c r="Y17" s="66" t="s">
        <v>490</v>
      </c>
      <c r="Z17" s="67"/>
      <c r="AA17" s="66" t="s">
        <v>290</v>
      </c>
      <c r="AB17" s="69"/>
      <c r="AC17" s="69"/>
      <c r="AD17" s="69"/>
      <c r="AE17" s="69"/>
      <c r="AF17" s="67"/>
      <c r="AG17" s="74"/>
      <c r="AK17" s="71" t="str">
        <f t="shared" si="8"/>
        <v>P</v>
      </c>
    </row>
    <row r="18" spans="1:37" ht="13.5" customHeight="1" x14ac:dyDescent="0.15">
      <c r="A18" s="53" t="s">
        <v>174</v>
      </c>
      <c r="B18" s="56"/>
      <c r="C18" s="49" t="str">
        <f t="shared" si="0"/>
        <v/>
      </c>
      <c r="D18" s="49" t="str">
        <f t="shared" si="4"/>
        <v/>
      </c>
      <c r="F18" s="61" t="s">
        <v>212</v>
      </c>
      <c r="G18" s="62"/>
      <c r="H18" s="49" t="str">
        <f t="shared" si="1"/>
        <v/>
      </c>
      <c r="I18" s="49" t="str">
        <f t="shared" si="5"/>
        <v>一般会計</v>
      </c>
      <c r="K18" s="49"/>
      <c r="L18" s="49"/>
      <c r="O18" s="49"/>
      <c r="P18" s="49"/>
      <c r="Q18" s="63"/>
      <c r="T18" s="49"/>
      <c r="W18" s="66" t="s">
        <v>33</v>
      </c>
      <c r="Y18" s="66" t="s">
        <v>465</v>
      </c>
      <c r="Z18" s="67"/>
      <c r="AA18" s="66" t="s">
        <v>545</v>
      </c>
      <c r="AB18" s="69"/>
      <c r="AC18" s="69"/>
      <c r="AD18" s="69"/>
      <c r="AE18" s="69"/>
      <c r="AF18" s="67"/>
      <c r="AK18" s="71" t="str">
        <f t="shared" si="8"/>
        <v>Q</v>
      </c>
    </row>
    <row r="19" spans="1:37" ht="13.5" customHeight="1" x14ac:dyDescent="0.15">
      <c r="A19" s="53" t="s">
        <v>156</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260</v>
      </c>
      <c r="Y19" s="66" t="s">
        <v>356</v>
      </c>
      <c r="Z19" s="67"/>
      <c r="AA19" s="66" t="s">
        <v>546</v>
      </c>
      <c r="AB19" s="69"/>
      <c r="AC19" s="69"/>
      <c r="AD19" s="69"/>
      <c r="AE19" s="69"/>
      <c r="AF19" s="67"/>
      <c r="AK19" s="71" t="str">
        <f t="shared" si="8"/>
        <v>R</v>
      </c>
    </row>
    <row r="20" spans="1:37" ht="13.5" customHeight="1" x14ac:dyDescent="0.15">
      <c r="A20" s="53" t="s">
        <v>326</v>
      </c>
      <c r="B20" s="56"/>
      <c r="C20" s="49" t="str">
        <f t="shared" si="0"/>
        <v/>
      </c>
      <c r="D20" s="49" t="str">
        <f t="shared" si="4"/>
        <v/>
      </c>
      <c r="F20" s="61" t="s">
        <v>26</v>
      </c>
      <c r="G20" s="62"/>
      <c r="H20" s="49" t="str">
        <f t="shared" si="1"/>
        <v/>
      </c>
      <c r="I20" s="49" t="str">
        <f t="shared" si="5"/>
        <v>一般会計</v>
      </c>
      <c r="K20" s="49"/>
      <c r="L20" s="49"/>
      <c r="O20" s="49"/>
      <c r="P20" s="49"/>
      <c r="Q20" s="63"/>
      <c r="T20" s="49"/>
      <c r="W20" s="66" t="s">
        <v>263</v>
      </c>
      <c r="Y20" s="66" t="s">
        <v>261</v>
      </c>
      <c r="Z20" s="67"/>
      <c r="AA20" s="66" t="s">
        <v>547</v>
      </c>
      <c r="AB20" s="69"/>
      <c r="AC20" s="69"/>
      <c r="AD20" s="69"/>
      <c r="AE20" s="69"/>
      <c r="AF20" s="67"/>
      <c r="AK20" s="71" t="str">
        <f t="shared" si="8"/>
        <v>S</v>
      </c>
    </row>
    <row r="21" spans="1:37" ht="13.5" customHeight="1" x14ac:dyDescent="0.15">
      <c r="A21" s="53" t="s">
        <v>412</v>
      </c>
      <c r="B21" s="56"/>
      <c r="C21" s="49" t="str">
        <f t="shared" si="0"/>
        <v/>
      </c>
      <c r="D21" s="49" t="str">
        <f t="shared" si="4"/>
        <v/>
      </c>
      <c r="F21" s="61" t="s">
        <v>216</v>
      </c>
      <c r="G21" s="62"/>
      <c r="H21" s="49" t="str">
        <f t="shared" si="1"/>
        <v/>
      </c>
      <c r="I21" s="49" t="str">
        <f t="shared" si="5"/>
        <v>一般会計</v>
      </c>
      <c r="K21" s="49"/>
      <c r="L21" s="49"/>
      <c r="O21" s="49"/>
      <c r="P21" s="49"/>
      <c r="Q21" s="63"/>
      <c r="T21" s="49"/>
      <c r="W21" s="66" t="s">
        <v>96</v>
      </c>
      <c r="Y21" s="66" t="s">
        <v>349</v>
      </c>
      <c r="Z21" s="67"/>
      <c r="AA21" s="66" t="s">
        <v>548</v>
      </c>
      <c r="AB21" s="69"/>
      <c r="AC21" s="69"/>
      <c r="AD21" s="69"/>
      <c r="AE21" s="69"/>
      <c r="AF21" s="67"/>
      <c r="AK21" s="71" t="str">
        <f t="shared" si="8"/>
        <v>T</v>
      </c>
    </row>
    <row r="22" spans="1:37" ht="13.5" customHeight="1" x14ac:dyDescent="0.15">
      <c r="A22" s="53" t="s">
        <v>414</v>
      </c>
      <c r="B22" s="56"/>
      <c r="C22" s="49" t="str">
        <f t="shared" si="0"/>
        <v/>
      </c>
      <c r="D22" s="49" t="str">
        <f t="shared" si="4"/>
        <v/>
      </c>
      <c r="F22" s="61" t="s">
        <v>137</v>
      </c>
      <c r="G22" s="62"/>
      <c r="H22" s="49" t="str">
        <f t="shared" si="1"/>
        <v/>
      </c>
      <c r="I22" s="49" t="str">
        <f t="shared" si="5"/>
        <v>一般会計</v>
      </c>
      <c r="K22" s="49"/>
      <c r="L22" s="49"/>
      <c r="O22" s="49"/>
      <c r="P22" s="49"/>
      <c r="Q22" s="63"/>
      <c r="T22" s="49"/>
      <c r="W22" s="66" t="s">
        <v>265</v>
      </c>
      <c r="Y22" s="66" t="s">
        <v>491</v>
      </c>
      <c r="Z22" s="67"/>
      <c r="AA22" s="66" t="s">
        <v>87</v>
      </c>
      <c r="AB22" s="69"/>
      <c r="AC22" s="69"/>
      <c r="AD22" s="69"/>
      <c r="AE22" s="69"/>
      <c r="AF22" s="67"/>
      <c r="AK22" s="71" t="str">
        <f t="shared" si="8"/>
        <v>U</v>
      </c>
    </row>
    <row r="23" spans="1:37" ht="13.5" customHeight="1" x14ac:dyDescent="0.15">
      <c r="A23" s="53" t="s">
        <v>416</v>
      </c>
      <c r="B23" s="56"/>
      <c r="C23" s="49" t="str">
        <f t="shared" si="0"/>
        <v/>
      </c>
      <c r="D23" s="49" t="str">
        <f t="shared" si="4"/>
        <v/>
      </c>
      <c r="F23" s="61" t="s">
        <v>142</v>
      </c>
      <c r="G23" s="62"/>
      <c r="H23" s="49" t="str">
        <f t="shared" si="1"/>
        <v/>
      </c>
      <c r="I23" s="49" t="str">
        <f t="shared" si="5"/>
        <v>一般会計</v>
      </c>
      <c r="K23" s="49"/>
      <c r="L23" s="49"/>
      <c r="O23" s="49"/>
      <c r="P23" s="49"/>
      <c r="Q23" s="63"/>
      <c r="T23" s="49"/>
      <c r="Y23" s="66" t="s">
        <v>492</v>
      </c>
      <c r="Z23" s="67"/>
      <c r="AA23" s="66" t="s">
        <v>549</v>
      </c>
      <c r="AB23" s="69"/>
      <c r="AC23" s="69"/>
      <c r="AD23" s="69"/>
      <c r="AE23" s="69"/>
      <c r="AF23" s="67"/>
      <c r="AK23" s="71" t="str">
        <f t="shared" si="8"/>
        <v>V</v>
      </c>
    </row>
    <row r="24" spans="1:37" ht="13.5" customHeight="1" x14ac:dyDescent="0.15">
      <c r="A24" s="53" t="s">
        <v>471</v>
      </c>
      <c r="B24" s="56"/>
      <c r="C24" s="49" t="str">
        <f t="shared" si="0"/>
        <v/>
      </c>
      <c r="D24" s="49" t="str">
        <f t="shared" si="4"/>
        <v/>
      </c>
      <c r="F24" s="61" t="s">
        <v>268</v>
      </c>
      <c r="G24" s="62"/>
      <c r="H24" s="49" t="str">
        <f t="shared" si="1"/>
        <v/>
      </c>
      <c r="I24" s="49" t="str">
        <f t="shared" si="5"/>
        <v>一般会計</v>
      </c>
      <c r="K24" s="49"/>
      <c r="L24" s="49"/>
      <c r="O24" s="49"/>
      <c r="P24" s="49"/>
      <c r="Q24" s="63"/>
      <c r="T24" s="49"/>
      <c r="Y24" s="66" t="s">
        <v>493</v>
      </c>
      <c r="Z24" s="67"/>
      <c r="AA24" s="66" t="s">
        <v>550</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494</v>
      </c>
      <c r="Z25" s="67"/>
      <c r="AA25" s="66" t="s">
        <v>551</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495</v>
      </c>
      <c r="Z26" s="67"/>
      <c r="AA26" s="66" t="s">
        <v>552</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496</v>
      </c>
      <c r="Z27" s="67"/>
      <c r="AA27" s="66" t="s">
        <v>275</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485</v>
      </c>
      <c r="Z28" s="67"/>
      <c r="AA28" s="66" t="s">
        <v>553</v>
      </c>
      <c r="AB28" s="69"/>
      <c r="AC28" s="69"/>
      <c r="AD28" s="69"/>
      <c r="AE28" s="69"/>
      <c r="AF28" s="67"/>
      <c r="AK28" s="71" t="s">
        <v>312</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350</v>
      </c>
      <c r="Z29" s="67"/>
      <c r="AA29" s="66" t="s">
        <v>554</v>
      </c>
      <c r="AB29" s="69"/>
      <c r="AC29" s="69"/>
      <c r="AD29" s="69"/>
      <c r="AE29" s="69"/>
      <c r="AF29" s="67"/>
      <c r="AK29" s="71" t="str">
        <f t="shared" ref="AK29:AK49" si="9">CHAR(CODE(AK28)+1)</f>
        <v>b</v>
      </c>
    </row>
    <row r="30" spans="1:37" ht="13.5" customHeight="1" x14ac:dyDescent="0.15">
      <c r="A30" s="49"/>
      <c r="B30" s="49"/>
      <c r="F30" s="61" t="s">
        <v>132</v>
      </c>
      <c r="G30" s="62"/>
      <c r="H30" s="49" t="str">
        <f t="shared" si="1"/>
        <v/>
      </c>
      <c r="I30" s="49" t="str">
        <f t="shared" si="5"/>
        <v>一般会計</v>
      </c>
      <c r="K30" s="49"/>
      <c r="L30" s="49"/>
      <c r="O30" s="49"/>
      <c r="P30" s="49"/>
      <c r="Q30" s="63"/>
      <c r="T30" s="49"/>
      <c r="Y30" s="66" t="s">
        <v>424</v>
      </c>
      <c r="Z30" s="67"/>
      <c r="AA30" s="66" t="s">
        <v>555</v>
      </c>
      <c r="AB30" s="69"/>
      <c r="AC30" s="69"/>
      <c r="AD30" s="69"/>
      <c r="AE30" s="69"/>
      <c r="AF30" s="67"/>
      <c r="AK30" s="71" t="str">
        <f t="shared" si="9"/>
        <v>c</v>
      </c>
    </row>
    <row r="31" spans="1:37" ht="13.5" customHeight="1" x14ac:dyDescent="0.15">
      <c r="A31" s="49"/>
      <c r="B31" s="49"/>
      <c r="F31" s="61" t="s">
        <v>186</v>
      </c>
      <c r="G31" s="62"/>
      <c r="H31" s="49" t="str">
        <f t="shared" si="1"/>
        <v/>
      </c>
      <c r="I31" s="49" t="str">
        <f t="shared" si="5"/>
        <v>一般会計</v>
      </c>
      <c r="K31" s="49"/>
      <c r="L31" s="49"/>
      <c r="O31" s="49"/>
      <c r="P31" s="49"/>
      <c r="Q31" s="63"/>
      <c r="T31" s="49"/>
      <c r="Y31" s="66" t="s">
        <v>53</v>
      </c>
      <c r="Z31" s="67"/>
      <c r="AA31" s="66" t="s">
        <v>512</v>
      </c>
      <c r="AB31" s="69"/>
      <c r="AC31" s="69"/>
      <c r="AD31" s="69"/>
      <c r="AE31" s="69"/>
      <c r="AF31" s="67"/>
      <c r="AK31" s="71" t="str">
        <f t="shared" si="9"/>
        <v>d</v>
      </c>
    </row>
    <row r="32" spans="1:37" ht="13.5" customHeight="1" x14ac:dyDescent="0.15">
      <c r="A32" s="49"/>
      <c r="B32" s="49"/>
      <c r="F32" s="61" t="s">
        <v>407</v>
      </c>
      <c r="G32" s="62"/>
      <c r="H32" s="49" t="str">
        <f t="shared" si="1"/>
        <v/>
      </c>
      <c r="I32" s="49" t="str">
        <f t="shared" si="5"/>
        <v>一般会計</v>
      </c>
      <c r="K32" s="49"/>
      <c r="L32" s="49"/>
      <c r="O32" s="49"/>
      <c r="P32" s="49"/>
      <c r="Q32" s="63"/>
      <c r="T32" s="49"/>
      <c r="Y32" s="66" t="s">
        <v>299</v>
      </c>
      <c r="Z32" s="67"/>
      <c r="AA32" s="66" t="s">
        <v>30</v>
      </c>
      <c r="AB32" s="69"/>
      <c r="AC32" s="69"/>
      <c r="AD32" s="69"/>
      <c r="AE32" s="69"/>
      <c r="AF32" s="67"/>
      <c r="AK32" s="71" t="str">
        <f t="shared" si="9"/>
        <v>e</v>
      </c>
    </row>
    <row r="33" spans="1:37" ht="13.5" customHeight="1" x14ac:dyDescent="0.15">
      <c r="A33" s="49"/>
      <c r="B33" s="49"/>
      <c r="F33" s="61" t="s">
        <v>389</v>
      </c>
      <c r="G33" s="62"/>
      <c r="H33" s="49" t="str">
        <f t="shared" si="1"/>
        <v/>
      </c>
      <c r="I33" s="49" t="str">
        <f t="shared" si="5"/>
        <v>一般会計</v>
      </c>
      <c r="K33" s="49"/>
      <c r="L33" s="49"/>
      <c r="O33" s="49"/>
      <c r="P33" s="49"/>
      <c r="Q33" s="63"/>
      <c r="T33" s="49"/>
      <c r="Y33" s="66" t="s">
        <v>497</v>
      </c>
      <c r="Z33" s="67"/>
      <c r="AA33" s="68"/>
      <c r="AB33" s="69"/>
      <c r="AC33" s="69"/>
      <c r="AD33" s="69"/>
      <c r="AE33" s="69"/>
      <c r="AF33" s="67"/>
      <c r="AK33" s="71" t="str">
        <f t="shared" si="9"/>
        <v>f</v>
      </c>
    </row>
    <row r="34" spans="1:37" ht="13.5" customHeight="1" x14ac:dyDescent="0.15">
      <c r="A34" s="49"/>
      <c r="B34" s="49"/>
      <c r="F34" s="61" t="s">
        <v>409</v>
      </c>
      <c r="G34" s="62"/>
      <c r="H34" s="49" t="str">
        <f t="shared" si="1"/>
        <v/>
      </c>
      <c r="I34" s="49" t="str">
        <f t="shared" si="5"/>
        <v>一般会計</v>
      </c>
      <c r="K34" s="49"/>
      <c r="L34" s="49"/>
      <c r="O34" s="49"/>
      <c r="P34" s="49"/>
      <c r="Q34" s="63"/>
      <c r="T34" s="49"/>
      <c r="Y34" s="66" t="s">
        <v>384</v>
      </c>
      <c r="Z34" s="67"/>
      <c r="AB34" s="69"/>
      <c r="AC34" s="69"/>
      <c r="AD34" s="69"/>
      <c r="AE34" s="69"/>
      <c r="AF34" s="67"/>
      <c r="AK34" s="71" t="str">
        <f t="shared" si="9"/>
        <v>g</v>
      </c>
    </row>
    <row r="35" spans="1:37" ht="13.5" customHeight="1" x14ac:dyDescent="0.15">
      <c r="A35" s="49"/>
      <c r="B35" s="49"/>
      <c r="F35" s="61" t="s">
        <v>410</v>
      </c>
      <c r="G35" s="62"/>
      <c r="H35" s="49" t="str">
        <f t="shared" si="1"/>
        <v/>
      </c>
      <c r="I35" s="49" t="str">
        <f t="shared" si="5"/>
        <v>一般会計</v>
      </c>
      <c r="K35" s="49"/>
      <c r="L35" s="49"/>
      <c r="O35" s="49"/>
      <c r="P35" s="49"/>
      <c r="Q35" s="63"/>
      <c r="T35" s="49"/>
      <c r="Y35" s="66" t="s">
        <v>498</v>
      </c>
      <c r="Z35" s="67"/>
      <c r="AC35" s="69"/>
      <c r="AF35" s="67"/>
      <c r="AK35" s="71" t="str">
        <f t="shared" si="9"/>
        <v>h</v>
      </c>
    </row>
    <row r="36" spans="1:37" ht="13.5" customHeight="1" x14ac:dyDescent="0.15">
      <c r="A36" s="49"/>
      <c r="B36" s="49"/>
      <c r="F36" s="61" t="s">
        <v>411</v>
      </c>
      <c r="G36" s="62"/>
      <c r="H36" s="49" t="str">
        <f t="shared" si="1"/>
        <v/>
      </c>
      <c r="I36" s="49" t="str">
        <f t="shared" si="5"/>
        <v>一般会計</v>
      </c>
      <c r="K36" s="49"/>
      <c r="L36" s="49"/>
      <c r="O36" s="49"/>
      <c r="P36" s="49"/>
      <c r="Q36" s="63"/>
      <c r="T36" s="49"/>
      <c r="Y36" s="66" t="s">
        <v>499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502</v>
      </c>
      <c r="Z37" s="67"/>
      <c r="AF37" s="67"/>
      <c r="AK37" s="71" t="str">
        <f t="shared" si="9"/>
        <v>j</v>
      </c>
    </row>
    <row r="38" spans="1:37" x14ac:dyDescent="0.15">
      <c r="A38" s="49"/>
      <c r="B38" s="49"/>
      <c r="F38" s="49"/>
      <c r="G38" s="63"/>
      <c r="K38" s="49"/>
      <c r="L38" s="49"/>
      <c r="O38" s="49"/>
      <c r="P38" s="49"/>
      <c r="Q38" s="63"/>
      <c r="T38" s="49"/>
      <c r="Y38" s="66" t="s">
        <v>486</v>
      </c>
      <c r="Z38" s="67"/>
      <c r="AF38" s="67"/>
      <c r="AK38" s="71" t="str">
        <f t="shared" si="9"/>
        <v>k</v>
      </c>
    </row>
    <row r="39" spans="1:37" x14ac:dyDescent="0.15">
      <c r="A39" s="49"/>
      <c r="B39" s="49"/>
      <c r="F39" s="49" t="str">
        <f>I37</f>
        <v>一般会計</v>
      </c>
      <c r="G39" s="63"/>
      <c r="K39" s="49"/>
      <c r="L39" s="49"/>
      <c r="O39" s="49"/>
      <c r="P39" s="49"/>
      <c r="Q39" s="63"/>
      <c r="T39" s="49"/>
      <c r="Y39" s="66" t="s">
        <v>503</v>
      </c>
      <c r="Z39" s="67"/>
      <c r="AF39" s="67"/>
      <c r="AK39" s="71" t="str">
        <f t="shared" si="9"/>
        <v>l</v>
      </c>
    </row>
    <row r="40" spans="1:37" x14ac:dyDescent="0.15">
      <c r="A40" s="49"/>
      <c r="B40" s="49"/>
      <c r="F40" s="49"/>
      <c r="G40" s="63"/>
      <c r="K40" s="49"/>
      <c r="L40" s="49"/>
      <c r="O40" s="49"/>
      <c r="P40" s="49"/>
      <c r="Q40" s="63"/>
      <c r="T40" s="49"/>
      <c r="Y40" s="66" t="s">
        <v>505</v>
      </c>
      <c r="Z40" s="67"/>
      <c r="AF40" s="67"/>
      <c r="AK40" s="71" t="str">
        <f t="shared" si="9"/>
        <v>m</v>
      </c>
    </row>
    <row r="41" spans="1:37" x14ac:dyDescent="0.15">
      <c r="A41" s="49"/>
      <c r="B41" s="49"/>
      <c r="F41" s="49"/>
      <c r="G41" s="63"/>
      <c r="K41" s="49"/>
      <c r="L41" s="49"/>
      <c r="O41" s="49"/>
      <c r="P41" s="49"/>
      <c r="Q41" s="63"/>
      <c r="T41" s="49"/>
      <c r="Y41" s="66" t="s">
        <v>317</v>
      </c>
      <c r="Z41" s="67"/>
      <c r="AF41" s="67"/>
      <c r="AK41" s="71" t="str">
        <f t="shared" si="9"/>
        <v>n</v>
      </c>
    </row>
    <row r="42" spans="1:37" x14ac:dyDescent="0.15">
      <c r="A42" s="49"/>
      <c r="B42" s="49"/>
      <c r="F42" s="49"/>
      <c r="G42" s="63"/>
      <c r="K42" s="49"/>
      <c r="L42" s="49"/>
      <c r="O42" s="49"/>
      <c r="P42" s="49"/>
      <c r="Q42" s="63"/>
      <c r="T42" s="49"/>
      <c r="Y42" s="66" t="s">
        <v>506</v>
      </c>
      <c r="Z42" s="67"/>
      <c r="AF42" s="67"/>
      <c r="AK42" s="71" t="str">
        <f t="shared" si="9"/>
        <v>o</v>
      </c>
    </row>
    <row r="43" spans="1:37" x14ac:dyDescent="0.15">
      <c r="A43" s="49"/>
      <c r="B43" s="49"/>
      <c r="F43" s="49"/>
      <c r="G43" s="63"/>
      <c r="K43" s="49"/>
      <c r="L43" s="49"/>
      <c r="O43" s="49"/>
      <c r="P43" s="49"/>
      <c r="Q43" s="63"/>
      <c r="T43" s="49"/>
      <c r="Y43" s="66" t="s">
        <v>477</v>
      </c>
      <c r="Z43" s="67"/>
      <c r="AF43" s="67"/>
      <c r="AK43" s="71" t="str">
        <f t="shared" si="9"/>
        <v>p</v>
      </c>
    </row>
    <row r="44" spans="1:37" x14ac:dyDescent="0.15">
      <c r="A44" s="49"/>
      <c r="B44" s="49"/>
      <c r="F44" s="49"/>
      <c r="G44" s="63"/>
      <c r="K44" s="49"/>
      <c r="L44" s="49"/>
      <c r="O44" s="49"/>
      <c r="P44" s="49"/>
      <c r="Q44" s="63"/>
      <c r="T44" s="49"/>
      <c r="Y44" s="66" t="s">
        <v>507</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508</v>
      </c>
      <c r="Z49" s="67"/>
      <c r="AF49" s="67"/>
      <c r="AK49" s="71" t="str">
        <f t="shared" si="9"/>
        <v>v</v>
      </c>
    </row>
    <row r="50" spans="1:37" x14ac:dyDescent="0.15">
      <c r="A50" s="49"/>
      <c r="B50" s="49"/>
      <c r="F50" s="49"/>
      <c r="G50" s="63"/>
      <c r="K50" s="49"/>
      <c r="L50" s="49"/>
      <c r="O50" s="49"/>
      <c r="P50" s="49"/>
      <c r="Q50" s="63"/>
      <c r="T50" s="49"/>
      <c r="Y50" s="66" t="s">
        <v>510</v>
      </c>
      <c r="Z50" s="67"/>
      <c r="AF50" s="67"/>
    </row>
    <row r="51" spans="1:37" x14ac:dyDescent="0.15">
      <c r="A51" s="49"/>
      <c r="B51" s="49"/>
      <c r="F51" s="49"/>
      <c r="G51" s="63"/>
      <c r="K51" s="49"/>
      <c r="L51" s="49"/>
      <c r="O51" s="49"/>
      <c r="P51" s="49"/>
      <c r="Q51" s="63"/>
      <c r="T51" s="49"/>
      <c r="Y51" s="66" t="s">
        <v>511</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321</v>
      </c>
      <c r="Z54" s="67"/>
      <c r="AF54" s="67"/>
    </row>
    <row r="55" spans="1:37" x14ac:dyDescent="0.15">
      <c r="A55" s="49"/>
      <c r="B55" s="49"/>
      <c r="F55" s="49"/>
      <c r="G55" s="63"/>
      <c r="K55" s="49"/>
      <c r="L55" s="49"/>
      <c r="O55" s="49"/>
      <c r="P55" s="49"/>
      <c r="Q55" s="63"/>
      <c r="T55" s="49"/>
      <c r="Y55" s="66" t="s">
        <v>514</v>
      </c>
      <c r="Z55" s="67"/>
      <c r="AF55" s="67"/>
    </row>
    <row r="56" spans="1:37" x14ac:dyDescent="0.15">
      <c r="A56" s="49"/>
      <c r="B56" s="49"/>
      <c r="F56" s="49"/>
      <c r="G56" s="63"/>
      <c r="K56" s="49"/>
      <c r="L56" s="49"/>
      <c r="O56" s="49"/>
      <c r="P56" s="49"/>
      <c r="Q56" s="63"/>
      <c r="T56" s="49"/>
      <c r="Y56" s="66" t="s">
        <v>516</v>
      </c>
      <c r="Z56" s="67"/>
      <c r="AF56" s="67"/>
    </row>
    <row r="57" spans="1:37" x14ac:dyDescent="0.15">
      <c r="A57" s="49"/>
      <c r="B57" s="49"/>
      <c r="F57" s="49"/>
      <c r="G57" s="63"/>
      <c r="K57" s="49"/>
      <c r="L57" s="49"/>
      <c r="O57" s="49"/>
      <c r="P57" s="49"/>
      <c r="Q57" s="63"/>
      <c r="T57" s="49"/>
      <c r="Y57" s="66" t="s">
        <v>515</v>
      </c>
      <c r="Z57" s="67"/>
      <c r="AF57" s="67"/>
    </row>
    <row r="58" spans="1:37" x14ac:dyDescent="0.15">
      <c r="A58" s="49"/>
      <c r="B58" s="49"/>
      <c r="F58" s="49"/>
      <c r="G58" s="63"/>
      <c r="K58" s="49"/>
      <c r="L58" s="49"/>
      <c r="O58" s="49"/>
      <c r="P58" s="49"/>
      <c r="Q58" s="63"/>
      <c r="T58" s="49"/>
      <c r="Y58" s="66" t="s">
        <v>517</v>
      </c>
      <c r="Z58" s="67"/>
      <c r="AF58" s="67"/>
    </row>
    <row r="59" spans="1:37" x14ac:dyDescent="0.15">
      <c r="A59" s="49"/>
      <c r="B59" s="49"/>
      <c r="F59" s="49"/>
      <c r="G59" s="63"/>
      <c r="K59" s="49"/>
      <c r="L59" s="49"/>
      <c r="O59" s="49"/>
      <c r="P59" s="49"/>
      <c r="Q59" s="63"/>
      <c r="T59" s="49"/>
      <c r="Y59" s="66" t="s">
        <v>518</v>
      </c>
      <c r="Z59" s="67"/>
      <c r="AF59" s="67"/>
    </row>
    <row r="60" spans="1:37" x14ac:dyDescent="0.15">
      <c r="A60" s="49"/>
      <c r="B60" s="49"/>
      <c r="F60" s="49"/>
      <c r="G60" s="63"/>
      <c r="K60" s="49"/>
      <c r="L60" s="49"/>
      <c r="O60" s="49"/>
      <c r="P60" s="49"/>
      <c r="Q60" s="63"/>
      <c r="T60" s="49"/>
      <c r="Y60" s="66" t="s">
        <v>444</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372</v>
      </c>
      <c r="Z64" s="67"/>
      <c r="AF64" s="67"/>
    </row>
    <row r="65" spans="1:32" x14ac:dyDescent="0.15">
      <c r="A65" s="49"/>
      <c r="B65" s="49"/>
      <c r="F65" s="49"/>
      <c r="G65" s="63"/>
      <c r="K65" s="49"/>
      <c r="L65" s="49"/>
      <c r="O65" s="49"/>
      <c r="P65" s="49"/>
      <c r="Q65" s="63"/>
      <c r="T65" s="49"/>
      <c r="Y65" s="66" t="s">
        <v>479</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519</v>
      </c>
      <c r="Z67" s="67"/>
      <c r="AF67" s="67"/>
    </row>
    <row r="68" spans="1:32" x14ac:dyDescent="0.15">
      <c r="A68" s="49"/>
      <c r="B68" s="49"/>
      <c r="F68" s="49"/>
      <c r="G68" s="63"/>
      <c r="K68" s="49"/>
      <c r="L68" s="49"/>
      <c r="O68" s="49"/>
      <c r="P68" s="49"/>
      <c r="Q68" s="63"/>
      <c r="T68" s="49"/>
      <c r="Y68" s="66" t="s">
        <v>358</v>
      </c>
      <c r="Z68" s="67"/>
      <c r="AF68" s="67"/>
    </row>
    <row r="69" spans="1:32" x14ac:dyDescent="0.15">
      <c r="A69" s="49"/>
      <c r="B69" s="49"/>
      <c r="F69" s="49"/>
      <c r="G69" s="63"/>
      <c r="K69" s="49"/>
      <c r="L69" s="49"/>
      <c r="O69" s="49"/>
      <c r="P69" s="49"/>
      <c r="Q69" s="63"/>
      <c r="T69" s="49"/>
      <c r="Y69" s="66" t="s">
        <v>461</v>
      </c>
      <c r="Z69" s="67"/>
      <c r="AF69" s="67"/>
    </row>
    <row r="70" spans="1:32" x14ac:dyDescent="0.15">
      <c r="A70" s="49"/>
      <c r="B70" s="49"/>
      <c r="Y70" s="66" t="s">
        <v>117</v>
      </c>
    </row>
    <row r="71" spans="1:32" x14ac:dyDescent="0.15">
      <c r="Y71" s="66" t="s">
        <v>520</v>
      </c>
    </row>
    <row r="72" spans="1:32" x14ac:dyDescent="0.15">
      <c r="Y72" s="66" t="s">
        <v>521</v>
      </c>
    </row>
    <row r="73" spans="1:32" x14ac:dyDescent="0.15">
      <c r="Y73" s="66" t="s">
        <v>501</v>
      </c>
    </row>
    <row r="74" spans="1:32" x14ac:dyDescent="0.15">
      <c r="Y74" s="66" t="s">
        <v>376</v>
      </c>
    </row>
    <row r="75" spans="1:32" x14ac:dyDescent="0.15">
      <c r="Y75" s="66" t="s">
        <v>441</v>
      </c>
    </row>
    <row r="76" spans="1:32" x14ac:dyDescent="0.15">
      <c r="Y76" s="66" t="s">
        <v>522</v>
      </c>
    </row>
    <row r="77" spans="1:32" x14ac:dyDescent="0.15">
      <c r="Y77" s="66" t="s">
        <v>523</v>
      </c>
    </row>
    <row r="78" spans="1:32" x14ac:dyDescent="0.15">
      <c r="Y78" s="66" t="s">
        <v>509</v>
      </c>
    </row>
    <row r="79" spans="1:32" x14ac:dyDescent="0.15">
      <c r="Y79" s="66" t="s">
        <v>525</v>
      </c>
    </row>
    <row r="80" spans="1:32" x14ac:dyDescent="0.15">
      <c r="Y80" s="66" t="s">
        <v>526</v>
      </c>
    </row>
    <row r="81" spans="25:25" x14ac:dyDescent="0.15">
      <c r="Y81" s="66" t="s">
        <v>100</v>
      </c>
    </row>
    <row r="82" spans="25:25" x14ac:dyDescent="0.15">
      <c r="Y82" s="66" t="s">
        <v>404</v>
      </c>
    </row>
    <row r="83" spans="25:25" x14ac:dyDescent="0.15">
      <c r="Y83" s="66" t="s">
        <v>181</v>
      </c>
    </row>
    <row r="84" spans="25:25" x14ac:dyDescent="0.15">
      <c r="Y84" s="66" t="s">
        <v>527</v>
      </c>
    </row>
    <row r="85" spans="25:25" x14ac:dyDescent="0.15">
      <c r="Y85" s="66" t="s">
        <v>528</v>
      </c>
    </row>
    <row r="86" spans="25:25" x14ac:dyDescent="0.15">
      <c r="Y86" s="66" t="s">
        <v>529</v>
      </c>
    </row>
    <row r="87" spans="25:25" x14ac:dyDescent="0.15">
      <c r="Y87" s="66" t="s">
        <v>530</v>
      </c>
    </row>
    <row r="88" spans="25:25" x14ac:dyDescent="0.15">
      <c r="Y88" s="66" t="s">
        <v>531</v>
      </c>
    </row>
    <row r="89" spans="25:25" x14ac:dyDescent="0.15">
      <c r="Y89" s="66" t="s">
        <v>363</v>
      </c>
    </row>
    <row r="90" spans="25:25" x14ac:dyDescent="0.15">
      <c r="Y90" s="66" t="s">
        <v>532</v>
      </c>
    </row>
    <row r="91" spans="25:25" x14ac:dyDescent="0.15">
      <c r="Y91" s="66" t="s">
        <v>234</v>
      </c>
    </row>
    <row r="92" spans="25:25" x14ac:dyDescent="0.15">
      <c r="Y92" s="66" t="s">
        <v>504</v>
      </c>
    </row>
    <row r="93" spans="25:25" x14ac:dyDescent="0.15">
      <c r="Y93" s="66" t="s">
        <v>386</v>
      </c>
    </row>
    <row r="94" spans="25:25" x14ac:dyDescent="0.15">
      <c r="Y94" s="66" t="s">
        <v>149</v>
      </c>
    </row>
    <row r="95" spans="25:25" x14ac:dyDescent="0.15">
      <c r="Y95" s="66" t="s">
        <v>415</v>
      </c>
    </row>
    <row r="96" spans="25:25" x14ac:dyDescent="0.15">
      <c r="Y96" s="66" t="s">
        <v>71</v>
      </c>
    </row>
    <row r="97" spans="25:25" x14ac:dyDescent="0.15">
      <c r="Y97" s="66" t="s">
        <v>534</v>
      </c>
    </row>
    <row r="98" spans="25:25" x14ac:dyDescent="0.15">
      <c r="Y98" s="66" t="s">
        <v>536</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437</v>
      </c>
      <c r="B2" s="701"/>
      <c r="C2" s="701"/>
      <c r="D2" s="701"/>
      <c r="E2" s="701"/>
      <c r="F2" s="702"/>
      <c r="G2" s="321" t="s">
        <v>193</v>
      </c>
      <c r="H2" s="305"/>
      <c r="I2" s="305"/>
      <c r="J2" s="305"/>
      <c r="K2" s="305"/>
      <c r="L2" s="305"/>
      <c r="M2" s="305"/>
      <c r="N2" s="305"/>
      <c r="O2" s="306"/>
      <c r="P2" s="308" t="s">
        <v>80</v>
      </c>
      <c r="Q2" s="305"/>
      <c r="R2" s="305"/>
      <c r="S2" s="305"/>
      <c r="T2" s="305"/>
      <c r="U2" s="305"/>
      <c r="V2" s="305"/>
      <c r="W2" s="305"/>
      <c r="X2" s="306"/>
      <c r="Y2" s="356"/>
      <c r="Z2" s="357"/>
      <c r="AA2" s="358"/>
      <c r="AB2" s="748" t="s">
        <v>41</v>
      </c>
      <c r="AC2" s="749"/>
      <c r="AD2" s="750"/>
      <c r="AE2" s="751" t="s">
        <v>169</v>
      </c>
      <c r="AF2" s="751"/>
      <c r="AG2" s="751"/>
      <c r="AH2" s="751"/>
      <c r="AI2" s="751" t="s">
        <v>462</v>
      </c>
      <c r="AJ2" s="751"/>
      <c r="AK2" s="751"/>
      <c r="AL2" s="751"/>
      <c r="AM2" s="751" t="s">
        <v>72</v>
      </c>
      <c r="AN2" s="751"/>
      <c r="AO2" s="751"/>
      <c r="AP2" s="748"/>
      <c r="AQ2" s="261" t="s">
        <v>331</v>
      </c>
      <c r="AR2" s="262"/>
      <c r="AS2" s="262"/>
      <c r="AT2" s="263"/>
      <c r="AU2" s="287" t="s">
        <v>224</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6"/>
      <c r="Z3" s="357"/>
      <c r="AA3" s="358"/>
      <c r="AB3" s="713"/>
      <c r="AC3" s="714"/>
      <c r="AD3" s="715"/>
      <c r="AE3" s="717"/>
      <c r="AF3" s="717"/>
      <c r="AG3" s="717"/>
      <c r="AH3" s="717"/>
      <c r="AI3" s="717"/>
      <c r="AJ3" s="717"/>
      <c r="AK3" s="717"/>
      <c r="AL3" s="717"/>
      <c r="AM3" s="717"/>
      <c r="AN3" s="717"/>
      <c r="AO3" s="717"/>
      <c r="AP3" s="713"/>
      <c r="AQ3" s="289"/>
      <c r="AR3" s="229"/>
      <c r="AS3" s="227" t="s">
        <v>332</v>
      </c>
      <c r="AT3" s="228"/>
      <c r="AU3" s="229"/>
      <c r="AV3" s="229"/>
      <c r="AW3" s="230" t="s">
        <v>276</v>
      </c>
      <c r="AX3" s="231"/>
    </row>
    <row r="4" spans="1:50" ht="22.5" customHeight="1" x14ac:dyDescent="0.15">
      <c r="A4" s="703"/>
      <c r="B4" s="701"/>
      <c r="C4" s="701"/>
      <c r="D4" s="701"/>
      <c r="E4" s="701"/>
      <c r="F4" s="702"/>
      <c r="G4" s="718"/>
      <c r="H4" s="574"/>
      <c r="I4" s="574"/>
      <c r="J4" s="574"/>
      <c r="K4" s="574"/>
      <c r="L4" s="574"/>
      <c r="M4" s="574"/>
      <c r="N4" s="574"/>
      <c r="O4" s="719"/>
      <c r="P4" s="420"/>
      <c r="Q4" s="420"/>
      <c r="R4" s="420"/>
      <c r="S4" s="420"/>
      <c r="T4" s="420"/>
      <c r="U4" s="420"/>
      <c r="V4" s="420"/>
      <c r="W4" s="420"/>
      <c r="X4" s="421"/>
      <c r="Y4" s="232" t="s">
        <v>45</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23"/>
      <c r="Q5" s="423"/>
      <c r="R5" s="423"/>
      <c r="S5" s="423"/>
      <c r="T5" s="423"/>
      <c r="U5" s="423"/>
      <c r="V5" s="423"/>
      <c r="W5" s="423"/>
      <c r="X5" s="424"/>
      <c r="Y5" s="158" t="s">
        <v>88</v>
      </c>
      <c r="Z5" s="159"/>
      <c r="AA5" s="160"/>
      <c r="AB5" s="248"/>
      <c r="AC5" s="248"/>
      <c r="AD5" s="248"/>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25"/>
      <c r="Q6" s="425"/>
      <c r="R6" s="425"/>
      <c r="S6" s="425"/>
      <c r="T6" s="425"/>
      <c r="U6" s="425"/>
      <c r="V6" s="425"/>
      <c r="W6" s="425"/>
      <c r="X6" s="426"/>
      <c r="Y6" s="158" t="s">
        <v>50</v>
      </c>
      <c r="Z6" s="159"/>
      <c r="AA6" s="160"/>
      <c r="AB6" s="251" t="s">
        <v>46</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245</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437</v>
      </c>
      <c r="B9" s="701"/>
      <c r="C9" s="701"/>
      <c r="D9" s="701"/>
      <c r="E9" s="701"/>
      <c r="F9" s="702"/>
      <c r="G9" s="321" t="s">
        <v>193</v>
      </c>
      <c r="H9" s="305"/>
      <c r="I9" s="305"/>
      <c r="J9" s="305"/>
      <c r="K9" s="305"/>
      <c r="L9" s="305"/>
      <c r="M9" s="305"/>
      <c r="N9" s="305"/>
      <c r="O9" s="306"/>
      <c r="P9" s="308" t="s">
        <v>80</v>
      </c>
      <c r="Q9" s="305"/>
      <c r="R9" s="305"/>
      <c r="S9" s="305"/>
      <c r="T9" s="305"/>
      <c r="U9" s="305"/>
      <c r="V9" s="305"/>
      <c r="W9" s="305"/>
      <c r="X9" s="306"/>
      <c r="Y9" s="356"/>
      <c r="Z9" s="357"/>
      <c r="AA9" s="358"/>
      <c r="AB9" s="748" t="s">
        <v>41</v>
      </c>
      <c r="AC9" s="749"/>
      <c r="AD9" s="750"/>
      <c r="AE9" s="751" t="s">
        <v>169</v>
      </c>
      <c r="AF9" s="751"/>
      <c r="AG9" s="751"/>
      <c r="AH9" s="751"/>
      <c r="AI9" s="751" t="s">
        <v>462</v>
      </c>
      <c r="AJ9" s="751"/>
      <c r="AK9" s="751"/>
      <c r="AL9" s="751"/>
      <c r="AM9" s="751" t="s">
        <v>72</v>
      </c>
      <c r="AN9" s="751"/>
      <c r="AO9" s="751"/>
      <c r="AP9" s="748"/>
      <c r="AQ9" s="261" t="s">
        <v>331</v>
      </c>
      <c r="AR9" s="262"/>
      <c r="AS9" s="262"/>
      <c r="AT9" s="263"/>
      <c r="AU9" s="287" t="s">
        <v>224</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6"/>
      <c r="Z10" s="357"/>
      <c r="AA10" s="358"/>
      <c r="AB10" s="713"/>
      <c r="AC10" s="714"/>
      <c r="AD10" s="715"/>
      <c r="AE10" s="717"/>
      <c r="AF10" s="717"/>
      <c r="AG10" s="717"/>
      <c r="AH10" s="717"/>
      <c r="AI10" s="717"/>
      <c r="AJ10" s="717"/>
      <c r="AK10" s="717"/>
      <c r="AL10" s="717"/>
      <c r="AM10" s="717"/>
      <c r="AN10" s="717"/>
      <c r="AO10" s="717"/>
      <c r="AP10" s="713"/>
      <c r="AQ10" s="289"/>
      <c r="AR10" s="229"/>
      <c r="AS10" s="227" t="s">
        <v>332</v>
      </c>
      <c r="AT10" s="228"/>
      <c r="AU10" s="229"/>
      <c r="AV10" s="229"/>
      <c r="AW10" s="230" t="s">
        <v>276</v>
      </c>
      <c r="AX10" s="231"/>
    </row>
    <row r="11" spans="1:50" ht="22.5" customHeight="1" x14ac:dyDescent="0.15">
      <c r="A11" s="703"/>
      <c r="B11" s="701"/>
      <c r="C11" s="701"/>
      <c r="D11" s="701"/>
      <c r="E11" s="701"/>
      <c r="F11" s="702"/>
      <c r="G11" s="718"/>
      <c r="H11" s="574"/>
      <c r="I11" s="574"/>
      <c r="J11" s="574"/>
      <c r="K11" s="574"/>
      <c r="L11" s="574"/>
      <c r="M11" s="574"/>
      <c r="N11" s="574"/>
      <c r="O11" s="719"/>
      <c r="P11" s="420"/>
      <c r="Q11" s="420"/>
      <c r="R11" s="420"/>
      <c r="S11" s="420"/>
      <c r="T11" s="420"/>
      <c r="U11" s="420"/>
      <c r="V11" s="420"/>
      <c r="W11" s="420"/>
      <c r="X11" s="421"/>
      <c r="Y11" s="232" t="s">
        <v>45</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23"/>
      <c r="Q12" s="423"/>
      <c r="R12" s="423"/>
      <c r="S12" s="423"/>
      <c r="T12" s="423"/>
      <c r="U12" s="423"/>
      <c r="V12" s="423"/>
      <c r="W12" s="423"/>
      <c r="X12" s="424"/>
      <c r="Y12" s="158" t="s">
        <v>88</v>
      </c>
      <c r="Z12" s="159"/>
      <c r="AA12" s="160"/>
      <c r="AB12" s="248"/>
      <c r="AC12" s="248"/>
      <c r="AD12" s="248"/>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25"/>
      <c r="Q13" s="425"/>
      <c r="R13" s="425"/>
      <c r="S13" s="425"/>
      <c r="T13" s="425"/>
      <c r="U13" s="425"/>
      <c r="V13" s="425"/>
      <c r="W13" s="425"/>
      <c r="X13" s="426"/>
      <c r="Y13" s="158" t="s">
        <v>50</v>
      </c>
      <c r="Z13" s="159"/>
      <c r="AA13" s="160"/>
      <c r="AB13" s="251" t="s">
        <v>46</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245</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437</v>
      </c>
      <c r="B16" s="701"/>
      <c r="C16" s="701"/>
      <c r="D16" s="701"/>
      <c r="E16" s="701"/>
      <c r="F16" s="702"/>
      <c r="G16" s="321" t="s">
        <v>193</v>
      </c>
      <c r="H16" s="305"/>
      <c r="I16" s="305"/>
      <c r="J16" s="305"/>
      <c r="K16" s="305"/>
      <c r="L16" s="305"/>
      <c r="M16" s="305"/>
      <c r="N16" s="305"/>
      <c r="O16" s="306"/>
      <c r="P16" s="308" t="s">
        <v>80</v>
      </c>
      <c r="Q16" s="305"/>
      <c r="R16" s="305"/>
      <c r="S16" s="305"/>
      <c r="T16" s="305"/>
      <c r="U16" s="305"/>
      <c r="V16" s="305"/>
      <c r="W16" s="305"/>
      <c r="X16" s="306"/>
      <c r="Y16" s="356"/>
      <c r="Z16" s="357"/>
      <c r="AA16" s="358"/>
      <c r="AB16" s="748" t="s">
        <v>41</v>
      </c>
      <c r="AC16" s="749"/>
      <c r="AD16" s="750"/>
      <c r="AE16" s="751" t="s">
        <v>169</v>
      </c>
      <c r="AF16" s="751"/>
      <c r="AG16" s="751"/>
      <c r="AH16" s="751"/>
      <c r="AI16" s="751" t="s">
        <v>462</v>
      </c>
      <c r="AJ16" s="751"/>
      <c r="AK16" s="751"/>
      <c r="AL16" s="751"/>
      <c r="AM16" s="751" t="s">
        <v>72</v>
      </c>
      <c r="AN16" s="751"/>
      <c r="AO16" s="751"/>
      <c r="AP16" s="748"/>
      <c r="AQ16" s="261" t="s">
        <v>331</v>
      </c>
      <c r="AR16" s="262"/>
      <c r="AS16" s="262"/>
      <c r="AT16" s="263"/>
      <c r="AU16" s="287" t="s">
        <v>224</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6"/>
      <c r="Z17" s="357"/>
      <c r="AA17" s="358"/>
      <c r="AB17" s="713"/>
      <c r="AC17" s="714"/>
      <c r="AD17" s="715"/>
      <c r="AE17" s="717"/>
      <c r="AF17" s="717"/>
      <c r="AG17" s="717"/>
      <c r="AH17" s="717"/>
      <c r="AI17" s="717"/>
      <c r="AJ17" s="717"/>
      <c r="AK17" s="717"/>
      <c r="AL17" s="717"/>
      <c r="AM17" s="717"/>
      <c r="AN17" s="717"/>
      <c r="AO17" s="717"/>
      <c r="AP17" s="713"/>
      <c r="AQ17" s="289"/>
      <c r="AR17" s="229"/>
      <c r="AS17" s="227" t="s">
        <v>332</v>
      </c>
      <c r="AT17" s="228"/>
      <c r="AU17" s="229"/>
      <c r="AV17" s="229"/>
      <c r="AW17" s="230" t="s">
        <v>276</v>
      </c>
      <c r="AX17" s="231"/>
    </row>
    <row r="18" spans="1:50" ht="22.5" customHeight="1" x14ac:dyDescent="0.15">
      <c r="A18" s="703"/>
      <c r="B18" s="701"/>
      <c r="C18" s="701"/>
      <c r="D18" s="701"/>
      <c r="E18" s="701"/>
      <c r="F18" s="702"/>
      <c r="G18" s="718"/>
      <c r="H18" s="574"/>
      <c r="I18" s="574"/>
      <c r="J18" s="574"/>
      <c r="K18" s="574"/>
      <c r="L18" s="574"/>
      <c r="M18" s="574"/>
      <c r="N18" s="574"/>
      <c r="O18" s="719"/>
      <c r="P18" s="420"/>
      <c r="Q18" s="420"/>
      <c r="R18" s="420"/>
      <c r="S18" s="420"/>
      <c r="T18" s="420"/>
      <c r="U18" s="420"/>
      <c r="V18" s="420"/>
      <c r="W18" s="420"/>
      <c r="X18" s="421"/>
      <c r="Y18" s="232" t="s">
        <v>45</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23"/>
      <c r="Q19" s="423"/>
      <c r="R19" s="423"/>
      <c r="S19" s="423"/>
      <c r="T19" s="423"/>
      <c r="U19" s="423"/>
      <c r="V19" s="423"/>
      <c r="W19" s="423"/>
      <c r="X19" s="424"/>
      <c r="Y19" s="158" t="s">
        <v>88</v>
      </c>
      <c r="Z19" s="159"/>
      <c r="AA19" s="160"/>
      <c r="AB19" s="248"/>
      <c r="AC19" s="248"/>
      <c r="AD19" s="248"/>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25"/>
      <c r="Q20" s="425"/>
      <c r="R20" s="425"/>
      <c r="S20" s="425"/>
      <c r="T20" s="425"/>
      <c r="U20" s="425"/>
      <c r="V20" s="425"/>
      <c r="W20" s="425"/>
      <c r="X20" s="426"/>
      <c r="Y20" s="158" t="s">
        <v>50</v>
      </c>
      <c r="Z20" s="159"/>
      <c r="AA20" s="160"/>
      <c r="AB20" s="251" t="s">
        <v>46</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245</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437</v>
      </c>
      <c r="B23" s="701"/>
      <c r="C23" s="701"/>
      <c r="D23" s="701"/>
      <c r="E23" s="701"/>
      <c r="F23" s="702"/>
      <c r="G23" s="321" t="s">
        <v>193</v>
      </c>
      <c r="H23" s="305"/>
      <c r="I23" s="305"/>
      <c r="J23" s="305"/>
      <c r="K23" s="305"/>
      <c r="L23" s="305"/>
      <c r="M23" s="305"/>
      <c r="N23" s="305"/>
      <c r="O23" s="306"/>
      <c r="P23" s="308" t="s">
        <v>80</v>
      </c>
      <c r="Q23" s="305"/>
      <c r="R23" s="305"/>
      <c r="S23" s="305"/>
      <c r="T23" s="305"/>
      <c r="U23" s="305"/>
      <c r="V23" s="305"/>
      <c r="W23" s="305"/>
      <c r="X23" s="306"/>
      <c r="Y23" s="356"/>
      <c r="Z23" s="357"/>
      <c r="AA23" s="358"/>
      <c r="AB23" s="748" t="s">
        <v>41</v>
      </c>
      <c r="AC23" s="749"/>
      <c r="AD23" s="750"/>
      <c r="AE23" s="751" t="s">
        <v>169</v>
      </c>
      <c r="AF23" s="751"/>
      <c r="AG23" s="751"/>
      <c r="AH23" s="751"/>
      <c r="AI23" s="751" t="s">
        <v>462</v>
      </c>
      <c r="AJ23" s="751"/>
      <c r="AK23" s="751"/>
      <c r="AL23" s="751"/>
      <c r="AM23" s="751" t="s">
        <v>72</v>
      </c>
      <c r="AN23" s="751"/>
      <c r="AO23" s="751"/>
      <c r="AP23" s="748"/>
      <c r="AQ23" s="261" t="s">
        <v>331</v>
      </c>
      <c r="AR23" s="262"/>
      <c r="AS23" s="262"/>
      <c r="AT23" s="263"/>
      <c r="AU23" s="287" t="s">
        <v>224</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6"/>
      <c r="Z24" s="357"/>
      <c r="AA24" s="358"/>
      <c r="AB24" s="713"/>
      <c r="AC24" s="714"/>
      <c r="AD24" s="715"/>
      <c r="AE24" s="717"/>
      <c r="AF24" s="717"/>
      <c r="AG24" s="717"/>
      <c r="AH24" s="717"/>
      <c r="AI24" s="717"/>
      <c r="AJ24" s="717"/>
      <c r="AK24" s="717"/>
      <c r="AL24" s="717"/>
      <c r="AM24" s="717"/>
      <c r="AN24" s="717"/>
      <c r="AO24" s="717"/>
      <c r="AP24" s="713"/>
      <c r="AQ24" s="289"/>
      <c r="AR24" s="229"/>
      <c r="AS24" s="227" t="s">
        <v>332</v>
      </c>
      <c r="AT24" s="228"/>
      <c r="AU24" s="229"/>
      <c r="AV24" s="229"/>
      <c r="AW24" s="230" t="s">
        <v>276</v>
      </c>
      <c r="AX24" s="231"/>
    </row>
    <row r="25" spans="1:50" ht="22.5" customHeight="1" x14ac:dyDescent="0.15">
      <c r="A25" s="703"/>
      <c r="B25" s="701"/>
      <c r="C25" s="701"/>
      <c r="D25" s="701"/>
      <c r="E25" s="701"/>
      <c r="F25" s="702"/>
      <c r="G25" s="718"/>
      <c r="H25" s="574"/>
      <c r="I25" s="574"/>
      <c r="J25" s="574"/>
      <c r="K25" s="574"/>
      <c r="L25" s="574"/>
      <c r="M25" s="574"/>
      <c r="N25" s="574"/>
      <c r="O25" s="719"/>
      <c r="P25" s="420"/>
      <c r="Q25" s="420"/>
      <c r="R25" s="420"/>
      <c r="S25" s="420"/>
      <c r="T25" s="420"/>
      <c r="U25" s="420"/>
      <c r="V25" s="420"/>
      <c r="W25" s="420"/>
      <c r="X25" s="421"/>
      <c r="Y25" s="232" t="s">
        <v>45</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23"/>
      <c r="Q26" s="423"/>
      <c r="R26" s="423"/>
      <c r="S26" s="423"/>
      <c r="T26" s="423"/>
      <c r="U26" s="423"/>
      <c r="V26" s="423"/>
      <c r="W26" s="423"/>
      <c r="X26" s="424"/>
      <c r="Y26" s="158" t="s">
        <v>88</v>
      </c>
      <c r="Z26" s="159"/>
      <c r="AA26" s="160"/>
      <c r="AB26" s="248"/>
      <c r="AC26" s="248"/>
      <c r="AD26" s="248"/>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25"/>
      <c r="Q27" s="425"/>
      <c r="R27" s="425"/>
      <c r="S27" s="425"/>
      <c r="T27" s="425"/>
      <c r="U27" s="425"/>
      <c r="V27" s="425"/>
      <c r="W27" s="425"/>
      <c r="X27" s="426"/>
      <c r="Y27" s="158" t="s">
        <v>50</v>
      </c>
      <c r="Z27" s="159"/>
      <c r="AA27" s="160"/>
      <c r="AB27" s="251" t="s">
        <v>46</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245</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437</v>
      </c>
      <c r="B30" s="701"/>
      <c r="C30" s="701"/>
      <c r="D30" s="701"/>
      <c r="E30" s="701"/>
      <c r="F30" s="702"/>
      <c r="G30" s="321" t="s">
        <v>193</v>
      </c>
      <c r="H30" s="305"/>
      <c r="I30" s="305"/>
      <c r="J30" s="305"/>
      <c r="K30" s="305"/>
      <c r="L30" s="305"/>
      <c r="M30" s="305"/>
      <c r="N30" s="305"/>
      <c r="O30" s="306"/>
      <c r="P30" s="308" t="s">
        <v>80</v>
      </c>
      <c r="Q30" s="305"/>
      <c r="R30" s="305"/>
      <c r="S30" s="305"/>
      <c r="T30" s="305"/>
      <c r="U30" s="305"/>
      <c r="V30" s="305"/>
      <c r="W30" s="305"/>
      <c r="X30" s="306"/>
      <c r="Y30" s="356"/>
      <c r="Z30" s="357"/>
      <c r="AA30" s="358"/>
      <c r="AB30" s="748" t="s">
        <v>41</v>
      </c>
      <c r="AC30" s="749"/>
      <c r="AD30" s="750"/>
      <c r="AE30" s="751" t="s">
        <v>169</v>
      </c>
      <c r="AF30" s="751"/>
      <c r="AG30" s="751"/>
      <c r="AH30" s="751"/>
      <c r="AI30" s="751" t="s">
        <v>462</v>
      </c>
      <c r="AJ30" s="751"/>
      <c r="AK30" s="751"/>
      <c r="AL30" s="751"/>
      <c r="AM30" s="751" t="s">
        <v>72</v>
      </c>
      <c r="AN30" s="751"/>
      <c r="AO30" s="751"/>
      <c r="AP30" s="748"/>
      <c r="AQ30" s="261" t="s">
        <v>331</v>
      </c>
      <c r="AR30" s="262"/>
      <c r="AS30" s="262"/>
      <c r="AT30" s="263"/>
      <c r="AU30" s="287" t="s">
        <v>224</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6"/>
      <c r="Z31" s="357"/>
      <c r="AA31" s="358"/>
      <c r="AB31" s="713"/>
      <c r="AC31" s="714"/>
      <c r="AD31" s="715"/>
      <c r="AE31" s="717"/>
      <c r="AF31" s="717"/>
      <c r="AG31" s="717"/>
      <c r="AH31" s="717"/>
      <c r="AI31" s="717"/>
      <c r="AJ31" s="717"/>
      <c r="AK31" s="717"/>
      <c r="AL31" s="717"/>
      <c r="AM31" s="717"/>
      <c r="AN31" s="717"/>
      <c r="AO31" s="717"/>
      <c r="AP31" s="713"/>
      <c r="AQ31" s="289"/>
      <c r="AR31" s="229"/>
      <c r="AS31" s="227" t="s">
        <v>332</v>
      </c>
      <c r="AT31" s="228"/>
      <c r="AU31" s="229"/>
      <c r="AV31" s="229"/>
      <c r="AW31" s="230" t="s">
        <v>276</v>
      </c>
      <c r="AX31" s="231"/>
    </row>
    <row r="32" spans="1:50" ht="22.5" customHeight="1" x14ac:dyDescent="0.15">
      <c r="A32" s="703"/>
      <c r="B32" s="701"/>
      <c r="C32" s="701"/>
      <c r="D32" s="701"/>
      <c r="E32" s="701"/>
      <c r="F32" s="702"/>
      <c r="G32" s="718"/>
      <c r="H32" s="574"/>
      <c r="I32" s="574"/>
      <c r="J32" s="574"/>
      <c r="K32" s="574"/>
      <c r="L32" s="574"/>
      <c r="M32" s="574"/>
      <c r="N32" s="574"/>
      <c r="O32" s="719"/>
      <c r="P32" s="420"/>
      <c r="Q32" s="420"/>
      <c r="R32" s="420"/>
      <c r="S32" s="420"/>
      <c r="T32" s="420"/>
      <c r="U32" s="420"/>
      <c r="V32" s="420"/>
      <c r="W32" s="420"/>
      <c r="X32" s="421"/>
      <c r="Y32" s="232" t="s">
        <v>45</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88</v>
      </c>
      <c r="Z33" s="159"/>
      <c r="AA33" s="160"/>
      <c r="AB33" s="248"/>
      <c r="AC33" s="248"/>
      <c r="AD33" s="248"/>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25"/>
      <c r="Q34" s="425"/>
      <c r="R34" s="425"/>
      <c r="S34" s="425"/>
      <c r="T34" s="425"/>
      <c r="U34" s="425"/>
      <c r="V34" s="425"/>
      <c r="W34" s="425"/>
      <c r="X34" s="426"/>
      <c r="Y34" s="158" t="s">
        <v>50</v>
      </c>
      <c r="Z34" s="159"/>
      <c r="AA34" s="160"/>
      <c r="AB34" s="251" t="s">
        <v>46</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245</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437</v>
      </c>
      <c r="B37" s="701"/>
      <c r="C37" s="701"/>
      <c r="D37" s="701"/>
      <c r="E37" s="701"/>
      <c r="F37" s="702"/>
      <c r="G37" s="321" t="s">
        <v>193</v>
      </c>
      <c r="H37" s="305"/>
      <c r="I37" s="305"/>
      <c r="J37" s="305"/>
      <c r="K37" s="305"/>
      <c r="L37" s="305"/>
      <c r="M37" s="305"/>
      <c r="N37" s="305"/>
      <c r="O37" s="306"/>
      <c r="P37" s="308" t="s">
        <v>80</v>
      </c>
      <c r="Q37" s="305"/>
      <c r="R37" s="305"/>
      <c r="S37" s="305"/>
      <c r="T37" s="305"/>
      <c r="U37" s="305"/>
      <c r="V37" s="305"/>
      <c r="W37" s="305"/>
      <c r="X37" s="306"/>
      <c r="Y37" s="356"/>
      <c r="Z37" s="357"/>
      <c r="AA37" s="358"/>
      <c r="AB37" s="748" t="s">
        <v>41</v>
      </c>
      <c r="AC37" s="749"/>
      <c r="AD37" s="750"/>
      <c r="AE37" s="751" t="s">
        <v>169</v>
      </c>
      <c r="AF37" s="751"/>
      <c r="AG37" s="751"/>
      <c r="AH37" s="751"/>
      <c r="AI37" s="751" t="s">
        <v>462</v>
      </c>
      <c r="AJ37" s="751"/>
      <c r="AK37" s="751"/>
      <c r="AL37" s="751"/>
      <c r="AM37" s="751" t="s">
        <v>72</v>
      </c>
      <c r="AN37" s="751"/>
      <c r="AO37" s="751"/>
      <c r="AP37" s="748"/>
      <c r="AQ37" s="261" t="s">
        <v>331</v>
      </c>
      <c r="AR37" s="262"/>
      <c r="AS37" s="262"/>
      <c r="AT37" s="263"/>
      <c r="AU37" s="287" t="s">
        <v>224</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6"/>
      <c r="Z38" s="357"/>
      <c r="AA38" s="358"/>
      <c r="AB38" s="713"/>
      <c r="AC38" s="714"/>
      <c r="AD38" s="715"/>
      <c r="AE38" s="717"/>
      <c r="AF38" s="717"/>
      <c r="AG38" s="717"/>
      <c r="AH38" s="717"/>
      <c r="AI38" s="717"/>
      <c r="AJ38" s="717"/>
      <c r="AK38" s="717"/>
      <c r="AL38" s="717"/>
      <c r="AM38" s="717"/>
      <c r="AN38" s="717"/>
      <c r="AO38" s="717"/>
      <c r="AP38" s="713"/>
      <c r="AQ38" s="289"/>
      <c r="AR38" s="229"/>
      <c r="AS38" s="227" t="s">
        <v>332</v>
      </c>
      <c r="AT38" s="228"/>
      <c r="AU38" s="229"/>
      <c r="AV38" s="229"/>
      <c r="AW38" s="230" t="s">
        <v>276</v>
      </c>
      <c r="AX38" s="231"/>
    </row>
    <row r="39" spans="1:50" ht="22.5"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88</v>
      </c>
      <c r="Z40" s="159"/>
      <c r="AA40" s="160"/>
      <c r="AB40" s="248"/>
      <c r="AC40" s="248"/>
      <c r="AD40" s="248"/>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51" t="s">
        <v>46</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245</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437</v>
      </c>
      <c r="B44" s="701"/>
      <c r="C44" s="701"/>
      <c r="D44" s="701"/>
      <c r="E44" s="701"/>
      <c r="F44" s="702"/>
      <c r="G44" s="321" t="s">
        <v>193</v>
      </c>
      <c r="H44" s="305"/>
      <c r="I44" s="305"/>
      <c r="J44" s="305"/>
      <c r="K44" s="305"/>
      <c r="L44" s="305"/>
      <c r="M44" s="305"/>
      <c r="N44" s="305"/>
      <c r="O44" s="306"/>
      <c r="P44" s="308" t="s">
        <v>80</v>
      </c>
      <c r="Q44" s="305"/>
      <c r="R44" s="305"/>
      <c r="S44" s="305"/>
      <c r="T44" s="305"/>
      <c r="U44" s="305"/>
      <c r="V44" s="305"/>
      <c r="W44" s="305"/>
      <c r="X44" s="306"/>
      <c r="Y44" s="356"/>
      <c r="Z44" s="357"/>
      <c r="AA44" s="358"/>
      <c r="AB44" s="748" t="s">
        <v>41</v>
      </c>
      <c r="AC44" s="749"/>
      <c r="AD44" s="750"/>
      <c r="AE44" s="751" t="s">
        <v>169</v>
      </c>
      <c r="AF44" s="751"/>
      <c r="AG44" s="751"/>
      <c r="AH44" s="751"/>
      <c r="AI44" s="751" t="s">
        <v>462</v>
      </c>
      <c r="AJ44" s="751"/>
      <c r="AK44" s="751"/>
      <c r="AL44" s="751"/>
      <c r="AM44" s="751" t="s">
        <v>72</v>
      </c>
      <c r="AN44" s="751"/>
      <c r="AO44" s="751"/>
      <c r="AP44" s="748"/>
      <c r="AQ44" s="261" t="s">
        <v>331</v>
      </c>
      <c r="AR44" s="262"/>
      <c r="AS44" s="262"/>
      <c r="AT44" s="263"/>
      <c r="AU44" s="287" t="s">
        <v>224</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6"/>
      <c r="Z45" s="357"/>
      <c r="AA45" s="358"/>
      <c r="AB45" s="713"/>
      <c r="AC45" s="714"/>
      <c r="AD45" s="715"/>
      <c r="AE45" s="717"/>
      <c r="AF45" s="717"/>
      <c r="AG45" s="717"/>
      <c r="AH45" s="717"/>
      <c r="AI45" s="717"/>
      <c r="AJ45" s="717"/>
      <c r="AK45" s="717"/>
      <c r="AL45" s="717"/>
      <c r="AM45" s="717"/>
      <c r="AN45" s="717"/>
      <c r="AO45" s="717"/>
      <c r="AP45" s="713"/>
      <c r="AQ45" s="289"/>
      <c r="AR45" s="229"/>
      <c r="AS45" s="227" t="s">
        <v>332</v>
      </c>
      <c r="AT45" s="228"/>
      <c r="AU45" s="229"/>
      <c r="AV45" s="229"/>
      <c r="AW45" s="230" t="s">
        <v>276</v>
      </c>
      <c r="AX45" s="231"/>
    </row>
    <row r="46" spans="1:50" ht="22.5"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88</v>
      </c>
      <c r="Z47" s="159"/>
      <c r="AA47" s="160"/>
      <c r="AB47" s="248"/>
      <c r="AC47" s="248"/>
      <c r="AD47" s="248"/>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51" t="s">
        <v>46</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245</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437</v>
      </c>
      <c r="B51" s="701"/>
      <c r="C51" s="701"/>
      <c r="D51" s="701"/>
      <c r="E51" s="701"/>
      <c r="F51" s="702"/>
      <c r="G51" s="321" t="s">
        <v>193</v>
      </c>
      <c r="H51" s="305"/>
      <c r="I51" s="305"/>
      <c r="J51" s="305"/>
      <c r="K51" s="305"/>
      <c r="L51" s="305"/>
      <c r="M51" s="305"/>
      <c r="N51" s="305"/>
      <c r="O51" s="306"/>
      <c r="P51" s="308" t="s">
        <v>80</v>
      </c>
      <c r="Q51" s="305"/>
      <c r="R51" s="305"/>
      <c r="S51" s="305"/>
      <c r="T51" s="305"/>
      <c r="U51" s="305"/>
      <c r="V51" s="305"/>
      <c r="W51" s="305"/>
      <c r="X51" s="306"/>
      <c r="Y51" s="356"/>
      <c r="Z51" s="357"/>
      <c r="AA51" s="358"/>
      <c r="AB51" s="748" t="s">
        <v>41</v>
      </c>
      <c r="AC51" s="749"/>
      <c r="AD51" s="750"/>
      <c r="AE51" s="751" t="s">
        <v>169</v>
      </c>
      <c r="AF51" s="751"/>
      <c r="AG51" s="751"/>
      <c r="AH51" s="751"/>
      <c r="AI51" s="751" t="s">
        <v>462</v>
      </c>
      <c r="AJ51" s="751"/>
      <c r="AK51" s="751"/>
      <c r="AL51" s="751"/>
      <c r="AM51" s="751" t="s">
        <v>72</v>
      </c>
      <c r="AN51" s="751"/>
      <c r="AO51" s="751"/>
      <c r="AP51" s="748"/>
      <c r="AQ51" s="261" t="s">
        <v>331</v>
      </c>
      <c r="AR51" s="262"/>
      <c r="AS51" s="262"/>
      <c r="AT51" s="263"/>
      <c r="AU51" s="287" t="s">
        <v>224</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6"/>
      <c r="Z52" s="357"/>
      <c r="AA52" s="358"/>
      <c r="AB52" s="713"/>
      <c r="AC52" s="714"/>
      <c r="AD52" s="715"/>
      <c r="AE52" s="717"/>
      <c r="AF52" s="717"/>
      <c r="AG52" s="717"/>
      <c r="AH52" s="717"/>
      <c r="AI52" s="717"/>
      <c r="AJ52" s="717"/>
      <c r="AK52" s="717"/>
      <c r="AL52" s="717"/>
      <c r="AM52" s="717"/>
      <c r="AN52" s="717"/>
      <c r="AO52" s="717"/>
      <c r="AP52" s="713"/>
      <c r="AQ52" s="289"/>
      <c r="AR52" s="229"/>
      <c r="AS52" s="227" t="s">
        <v>332</v>
      </c>
      <c r="AT52" s="228"/>
      <c r="AU52" s="229"/>
      <c r="AV52" s="229"/>
      <c r="AW52" s="230" t="s">
        <v>276</v>
      </c>
      <c r="AX52" s="231"/>
    </row>
    <row r="53" spans="1:50" ht="22.5"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88</v>
      </c>
      <c r="Z54" s="159"/>
      <c r="AA54" s="160"/>
      <c r="AB54" s="248"/>
      <c r="AC54" s="248"/>
      <c r="AD54" s="248"/>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245</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437</v>
      </c>
      <c r="B58" s="701"/>
      <c r="C58" s="701"/>
      <c r="D58" s="701"/>
      <c r="E58" s="701"/>
      <c r="F58" s="702"/>
      <c r="G58" s="321" t="s">
        <v>193</v>
      </c>
      <c r="H58" s="305"/>
      <c r="I58" s="305"/>
      <c r="J58" s="305"/>
      <c r="K58" s="305"/>
      <c r="L58" s="305"/>
      <c r="M58" s="305"/>
      <c r="N58" s="305"/>
      <c r="O58" s="306"/>
      <c r="P58" s="308" t="s">
        <v>80</v>
      </c>
      <c r="Q58" s="305"/>
      <c r="R58" s="305"/>
      <c r="S58" s="305"/>
      <c r="T58" s="305"/>
      <c r="U58" s="305"/>
      <c r="V58" s="305"/>
      <c r="W58" s="305"/>
      <c r="X58" s="306"/>
      <c r="Y58" s="356"/>
      <c r="Z58" s="357"/>
      <c r="AA58" s="358"/>
      <c r="AB58" s="748" t="s">
        <v>41</v>
      </c>
      <c r="AC58" s="749"/>
      <c r="AD58" s="750"/>
      <c r="AE58" s="751" t="s">
        <v>169</v>
      </c>
      <c r="AF58" s="751"/>
      <c r="AG58" s="751"/>
      <c r="AH58" s="751"/>
      <c r="AI58" s="751" t="s">
        <v>462</v>
      </c>
      <c r="AJ58" s="751"/>
      <c r="AK58" s="751"/>
      <c r="AL58" s="751"/>
      <c r="AM58" s="751" t="s">
        <v>72</v>
      </c>
      <c r="AN58" s="751"/>
      <c r="AO58" s="751"/>
      <c r="AP58" s="748"/>
      <c r="AQ58" s="261" t="s">
        <v>331</v>
      </c>
      <c r="AR58" s="262"/>
      <c r="AS58" s="262"/>
      <c r="AT58" s="263"/>
      <c r="AU58" s="287" t="s">
        <v>224</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6"/>
      <c r="Z59" s="357"/>
      <c r="AA59" s="358"/>
      <c r="AB59" s="713"/>
      <c r="AC59" s="714"/>
      <c r="AD59" s="715"/>
      <c r="AE59" s="717"/>
      <c r="AF59" s="717"/>
      <c r="AG59" s="717"/>
      <c r="AH59" s="717"/>
      <c r="AI59" s="717"/>
      <c r="AJ59" s="717"/>
      <c r="AK59" s="717"/>
      <c r="AL59" s="717"/>
      <c r="AM59" s="717"/>
      <c r="AN59" s="717"/>
      <c r="AO59" s="717"/>
      <c r="AP59" s="713"/>
      <c r="AQ59" s="289"/>
      <c r="AR59" s="229"/>
      <c r="AS59" s="227" t="s">
        <v>332</v>
      </c>
      <c r="AT59" s="228"/>
      <c r="AU59" s="229"/>
      <c r="AV59" s="229"/>
      <c r="AW59" s="230" t="s">
        <v>276</v>
      </c>
      <c r="AX59" s="231"/>
    </row>
    <row r="60" spans="1:50" ht="22.5"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88</v>
      </c>
      <c r="Z61" s="159"/>
      <c r="AA61" s="160"/>
      <c r="AB61" s="248"/>
      <c r="AC61" s="248"/>
      <c r="AD61" s="248"/>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25"/>
      <c r="Q62" s="425"/>
      <c r="R62" s="425"/>
      <c r="S62" s="425"/>
      <c r="T62" s="425"/>
      <c r="U62" s="425"/>
      <c r="V62" s="425"/>
      <c r="W62" s="425"/>
      <c r="X62" s="426"/>
      <c r="Y62" s="158" t="s">
        <v>50</v>
      </c>
      <c r="Z62" s="159"/>
      <c r="AA62" s="160"/>
      <c r="AB62" s="251" t="s">
        <v>46</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245</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437</v>
      </c>
      <c r="B65" s="701"/>
      <c r="C65" s="701"/>
      <c r="D65" s="701"/>
      <c r="E65" s="701"/>
      <c r="F65" s="702"/>
      <c r="G65" s="321" t="s">
        <v>193</v>
      </c>
      <c r="H65" s="305"/>
      <c r="I65" s="305"/>
      <c r="J65" s="305"/>
      <c r="K65" s="305"/>
      <c r="L65" s="305"/>
      <c r="M65" s="305"/>
      <c r="N65" s="305"/>
      <c r="O65" s="306"/>
      <c r="P65" s="308" t="s">
        <v>80</v>
      </c>
      <c r="Q65" s="305"/>
      <c r="R65" s="305"/>
      <c r="S65" s="305"/>
      <c r="T65" s="305"/>
      <c r="U65" s="305"/>
      <c r="V65" s="305"/>
      <c r="W65" s="305"/>
      <c r="X65" s="306"/>
      <c r="Y65" s="356"/>
      <c r="Z65" s="357"/>
      <c r="AA65" s="358"/>
      <c r="AB65" s="748" t="s">
        <v>41</v>
      </c>
      <c r="AC65" s="749"/>
      <c r="AD65" s="750"/>
      <c r="AE65" s="751" t="s">
        <v>169</v>
      </c>
      <c r="AF65" s="751"/>
      <c r="AG65" s="751"/>
      <c r="AH65" s="751"/>
      <c r="AI65" s="751" t="s">
        <v>462</v>
      </c>
      <c r="AJ65" s="751"/>
      <c r="AK65" s="751"/>
      <c r="AL65" s="751"/>
      <c r="AM65" s="751" t="s">
        <v>72</v>
      </c>
      <c r="AN65" s="751"/>
      <c r="AO65" s="751"/>
      <c r="AP65" s="748"/>
      <c r="AQ65" s="261" t="s">
        <v>331</v>
      </c>
      <c r="AR65" s="262"/>
      <c r="AS65" s="262"/>
      <c r="AT65" s="263"/>
      <c r="AU65" s="287" t="s">
        <v>224</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6"/>
      <c r="Z66" s="357"/>
      <c r="AA66" s="358"/>
      <c r="AB66" s="713"/>
      <c r="AC66" s="714"/>
      <c r="AD66" s="715"/>
      <c r="AE66" s="717"/>
      <c r="AF66" s="717"/>
      <c r="AG66" s="717"/>
      <c r="AH66" s="717"/>
      <c r="AI66" s="717"/>
      <c r="AJ66" s="717"/>
      <c r="AK66" s="717"/>
      <c r="AL66" s="717"/>
      <c r="AM66" s="717"/>
      <c r="AN66" s="717"/>
      <c r="AO66" s="717"/>
      <c r="AP66" s="713"/>
      <c r="AQ66" s="289"/>
      <c r="AR66" s="229"/>
      <c r="AS66" s="227" t="s">
        <v>332</v>
      </c>
      <c r="AT66" s="228"/>
      <c r="AU66" s="229"/>
      <c r="AV66" s="229"/>
      <c r="AW66" s="230" t="s">
        <v>276</v>
      </c>
      <c r="AX66" s="231"/>
    </row>
    <row r="67" spans="1:50" ht="22.5" customHeight="1" x14ac:dyDescent="0.15">
      <c r="A67" s="703"/>
      <c r="B67" s="701"/>
      <c r="C67" s="701"/>
      <c r="D67" s="701"/>
      <c r="E67" s="701"/>
      <c r="F67" s="702"/>
      <c r="G67" s="718"/>
      <c r="H67" s="574"/>
      <c r="I67" s="574"/>
      <c r="J67" s="574"/>
      <c r="K67" s="574"/>
      <c r="L67" s="574"/>
      <c r="M67" s="574"/>
      <c r="N67" s="574"/>
      <c r="O67" s="719"/>
      <c r="P67" s="420"/>
      <c r="Q67" s="420"/>
      <c r="R67" s="420"/>
      <c r="S67" s="420"/>
      <c r="T67" s="420"/>
      <c r="U67" s="420"/>
      <c r="V67" s="420"/>
      <c r="W67" s="420"/>
      <c r="X67" s="421"/>
      <c r="Y67" s="232" t="s">
        <v>45</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23"/>
      <c r="Q68" s="423"/>
      <c r="R68" s="423"/>
      <c r="S68" s="423"/>
      <c r="T68" s="423"/>
      <c r="U68" s="423"/>
      <c r="V68" s="423"/>
      <c r="W68" s="423"/>
      <c r="X68" s="424"/>
      <c r="Y68" s="158" t="s">
        <v>88</v>
      </c>
      <c r="Z68" s="159"/>
      <c r="AA68" s="160"/>
      <c r="AB68" s="248"/>
      <c r="AC68" s="248"/>
      <c r="AD68" s="248"/>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25"/>
      <c r="Q69" s="425"/>
      <c r="R69" s="425"/>
      <c r="S69" s="425"/>
      <c r="T69" s="425"/>
      <c r="U69" s="425"/>
      <c r="V69" s="425"/>
      <c r="W69" s="425"/>
      <c r="X69" s="426"/>
      <c r="Y69" s="158" t="s">
        <v>50</v>
      </c>
      <c r="Z69" s="159"/>
      <c r="AA69" s="160"/>
      <c r="AB69" s="242" t="s">
        <v>46</v>
      </c>
      <c r="AC69" s="242"/>
      <c r="AD69" s="242"/>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245</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79</v>
      </c>
      <c r="B2" s="843"/>
      <c r="C2" s="843"/>
      <c r="D2" s="843"/>
      <c r="E2" s="843"/>
      <c r="F2" s="844"/>
      <c r="G2" s="626" t="s">
        <v>56</v>
      </c>
      <c r="H2" s="627"/>
      <c r="I2" s="627"/>
      <c r="J2" s="627"/>
      <c r="K2" s="627"/>
      <c r="L2" s="627"/>
      <c r="M2" s="627"/>
      <c r="N2" s="627"/>
      <c r="O2" s="627"/>
      <c r="P2" s="627"/>
      <c r="Q2" s="627"/>
      <c r="R2" s="627"/>
      <c r="S2" s="627"/>
      <c r="T2" s="627"/>
      <c r="U2" s="627"/>
      <c r="V2" s="627"/>
      <c r="W2" s="627"/>
      <c r="X2" s="627"/>
      <c r="Y2" s="627"/>
      <c r="Z2" s="627"/>
      <c r="AA2" s="627"/>
      <c r="AB2" s="628"/>
      <c r="AC2" s="626" t="s">
        <v>452</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58</v>
      </c>
      <c r="H3" s="572"/>
      <c r="I3" s="572"/>
      <c r="J3" s="572"/>
      <c r="K3" s="572"/>
      <c r="L3" s="630" t="s">
        <v>59</v>
      </c>
      <c r="M3" s="572"/>
      <c r="N3" s="572"/>
      <c r="O3" s="572"/>
      <c r="P3" s="572"/>
      <c r="Q3" s="572"/>
      <c r="R3" s="572"/>
      <c r="S3" s="572"/>
      <c r="T3" s="572"/>
      <c r="U3" s="572"/>
      <c r="V3" s="572"/>
      <c r="W3" s="572"/>
      <c r="X3" s="573"/>
      <c r="Y3" s="631" t="s">
        <v>66</v>
      </c>
      <c r="Z3" s="632"/>
      <c r="AA3" s="632"/>
      <c r="AB3" s="633"/>
      <c r="AC3" s="571" t="s">
        <v>58</v>
      </c>
      <c r="AD3" s="572"/>
      <c r="AE3" s="572"/>
      <c r="AF3" s="572"/>
      <c r="AG3" s="572"/>
      <c r="AH3" s="630" t="s">
        <v>59</v>
      </c>
      <c r="AI3" s="572"/>
      <c r="AJ3" s="572"/>
      <c r="AK3" s="572"/>
      <c r="AL3" s="572"/>
      <c r="AM3" s="572"/>
      <c r="AN3" s="572"/>
      <c r="AO3" s="572"/>
      <c r="AP3" s="572"/>
      <c r="AQ3" s="572"/>
      <c r="AR3" s="572"/>
      <c r="AS3" s="572"/>
      <c r="AT3" s="573"/>
      <c r="AU3" s="631" t="s">
        <v>66</v>
      </c>
      <c r="AV3" s="632"/>
      <c r="AW3" s="632"/>
      <c r="AX3" s="634"/>
    </row>
    <row r="4" spans="1:50" ht="24.75" customHeight="1" x14ac:dyDescent="0.15">
      <c r="A4" s="829"/>
      <c r="B4" s="845"/>
      <c r="C4" s="845"/>
      <c r="D4" s="845"/>
      <c r="E4" s="845"/>
      <c r="F4" s="84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67</v>
      </c>
      <c r="H14" s="656"/>
      <c r="I14" s="656"/>
      <c r="J14" s="656"/>
      <c r="K14" s="656"/>
      <c r="L14" s="657"/>
      <c r="M14" s="357"/>
      <c r="N14" s="357"/>
      <c r="O14" s="357"/>
      <c r="P14" s="357"/>
      <c r="Q14" s="357"/>
      <c r="R14" s="357"/>
      <c r="S14" s="357"/>
      <c r="T14" s="357"/>
      <c r="U14" s="357"/>
      <c r="V14" s="357"/>
      <c r="W14" s="357"/>
      <c r="X14" s="358"/>
      <c r="Y14" s="658">
        <f>SUM(Y4:AB13)</f>
        <v>0</v>
      </c>
      <c r="Z14" s="659"/>
      <c r="AA14" s="659"/>
      <c r="AB14" s="660"/>
      <c r="AC14" s="655" t="s">
        <v>67</v>
      </c>
      <c r="AD14" s="656"/>
      <c r="AE14" s="656"/>
      <c r="AF14" s="656"/>
      <c r="AG14" s="656"/>
      <c r="AH14" s="657"/>
      <c r="AI14" s="357"/>
      <c r="AJ14" s="357"/>
      <c r="AK14" s="357"/>
      <c r="AL14" s="357"/>
      <c r="AM14" s="357"/>
      <c r="AN14" s="357"/>
      <c r="AO14" s="357"/>
      <c r="AP14" s="357"/>
      <c r="AQ14" s="357"/>
      <c r="AR14" s="357"/>
      <c r="AS14" s="357"/>
      <c r="AT14" s="358"/>
      <c r="AU14" s="658">
        <f>SUM(AU4:AX13)</f>
        <v>0</v>
      </c>
      <c r="AV14" s="659"/>
      <c r="AW14" s="659"/>
      <c r="AX14" s="661"/>
    </row>
    <row r="15" spans="1:50" ht="30" customHeight="1" x14ac:dyDescent="0.15">
      <c r="A15" s="829"/>
      <c r="B15" s="845"/>
      <c r="C15" s="845"/>
      <c r="D15" s="845"/>
      <c r="E15" s="845"/>
      <c r="F15" s="846"/>
      <c r="G15" s="626" t="s">
        <v>315</v>
      </c>
      <c r="H15" s="627"/>
      <c r="I15" s="627"/>
      <c r="J15" s="627"/>
      <c r="K15" s="627"/>
      <c r="L15" s="627"/>
      <c r="M15" s="627"/>
      <c r="N15" s="627"/>
      <c r="O15" s="627"/>
      <c r="P15" s="627"/>
      <c r="Q15" s="627"/>
      <c r="R15" s="627"/>
      <c r="S15" s="627"/>
      <c r="T15" s="627"/>
      <c r="U15" s="627"/>
      <c r="V15" s="627"/>
      <c r="W15" s="627"/>
      <c r="X15" s="627"/>
      <c r="Y15" s="627"/>
      <c r="Z15" s="627"/>
      <c r="AA15" s="627"/>
      <c r="AB15" s="628"/>
      <c r="AC15" s="626" t="s">
        <v>375</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58</v>
      </c>
      <c r="H16" s="572"/>
      <c r="I16" s="572"/>
      <c r="J16" s="572"/>
      <c r="K16" s="572"/>
      <c r="L16" s="630" t="s">
        <v>59</v>
      </c>
      <c r="M16" s="572"/>
      <c r="N16" s="572"/>
      <c r="O16" s="572"/>
      <c r="P16" s="572"/>
      <c r="Q16" s="572"/>
      <c r="R16" s="572"/>
      <c r="S16" s="572"/>
      <c r="T16" s="572"/>
      <c r="U16" s="572"/>
      <c r="V16" s="572"/>
      <c r="W16" s="572"/>
      <c r="X16" s="573"/>
      <c r="Y16" s="631" t="s">
        <v>66</v>
      </c>
      <c r="Z16" s="632"/>
      <c r="AA16" s="632"/>
      <c r="AB16" s="633"/>
      <c r="AC16" s="571" t="s">
        <v>58</v>
      </c>
      <c r="AD16" s="572"/>
      <c r="AE16" s="572"/>
      <c r="AF16" s="572"/>
      <c r="AG16" s="572"/>
      <c r="AH16" s="630" t="s">
        <v>59</v>
      </c>
      <c r="AI16" s="572"/>
      <c r="AJ16" s="572"/>
      <c r="AK16" s="572"/>
      <c r="AL16" s="572"/>
      <c r="AM16" s="572"/>
      <c r="AN16" s="572"/>
      <c r="AO16" s="572"/>
      <c r="AP16" s="572"/>
      <c r="AQ16" s="572"/>
      <c r="AR16" s="572"/>
      <c r="AS16" s="572"/>
      <c r="AT16" s="573"/>
      <c r="AU16" s="631" t="s">
        <v>66</v>
      </c>
      <c r="AV16" s="632"/>
      <c r="AW16" s="632"/>
      <c r="AX16" s="634"/>
    </row>
    <row r="17" spans="1:50" ht="24.75" customHeight="1" x14ac:dyDescent="0.15">
      <c r="A17" s="829"/>
      <c r="B17" s="845"/>
      <c r="C17" s="845"/>
      <c r="D17" s="845"/>
      <c r="E17" s="845"/>
      <c r="F17" s="84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67</v>
      </c>
      <c r="H27" s="656"/>
      <c r="I27" s="656"/>
      <c r="J27" s="656"/>
      <c r="K27" s="656"/>
      <c r="L27" s="657"/>
      <c r="M27" s="357"/>
      <c r="N27" s="357"/>
      <c r="O27" s="357"/>
      <c r="P27" s="357"/>
      <c r="Q27" s="357"/>
      <c r="R27" s="357"/>
      <c r="S27" s="357"/>
      <c r="T27" s="357"/>
      <c r="U27" s="357"/>
      <c r="V27" s="357"/>
      <c r="W27" s="357"/>
      <c r="X27" s="358"/>
      <c r="Y27" s="658">
        <f>SUM(Y17:AB26)</f>
        <v>0</v>
      </c>
      <c r="Z27" s="659"/>
      <c r="AA27" s="659"/>
      <c r="AB27" s="660"/>
      <c r="AC27" s="655" t="s">
        <v>67</v>
      </c>
      <c r="AD27" s="656"/>
      <c r="AE27" s="656"/>
      <c r="AF27" s="656"/>
      <c r="AG27" s="656"/>
      <c r="AH27" s="657"/>
      <c r="AI27" s="357"/>
      <c r="AJ27" s="357"/>
      <c r="AK27" s="357"/>
      <c r="AL27" s="357"/>
      <c r="AM27" s="357"/>
      <c r="AN27" s="357"/>
      <c r="AO27" s="357"/>
      <c r="AP27" s="357"/>
      <c r="AQ27" s="357"/>
      <c r="AR27" s="357"/>
      <c r="AS27" s="357"/>
      <c r="AT27" s="358"/>
      <c r="AU27" s="658">
        <f>SUM(AU17:AX26)</f>
        <v>0</v>
      </c>
      <c r="AV27" s="659"/>
      <c r="AW27" s="659"/>
      <c r="AX27" s="661"/>
    </row>
    <row r="28" spans="1:50" ht="30" customHeight="1" x14ac:dyDescent="0.15">
      <c r="A28" s="829"/>
      <c r="B28" s="845"/>
      <c r="C28" s="845"/>
      <c r="D28" s="845"/>
      <c r="E28" s="845"/>
      <c r="F28" s="846"/>
      <c r="G28" s="626" t="s">
        <v>374</v>
      </c>
      <c r="H28" s="627"/>
      <c r="I28" s="627"/>
      <c r="J28" s="627"/>
      <c r="K28" s="627"/>
      <c r="L28" s="627"/>
      <c r="M28" s="627"/>
      <c r="N28" s="627"/>
      <c r="O28" s="627"/>
      <c r="P28" s="627"/>
      <c r="Q28" s="627"/>
      <c r="R28" s="627"/>
      <c r="S28" s="627"/>
      <c r="T28" s="627"/>
      <c r="U28" s="627"/>
      <c r="V28" s="627"/>
      <c r="W28" s="627"/>
      <c r="X28" s="627"/>
      <c r="Y28" s="627"/>
      <c r="Z28" s="627"/>
      <c r="AA28" s="627"/>
      <c r="AB28" s="628"/>
      <c r="AC28" s="626" t="s">
        <v>94</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29"/>
      <c r="B29" s="845"/>
      <c r="C29" s="845"/>
      <c r="D29" s="845"/>
      <c r="E29" s="845"/>
      <c r="F29" s="846"/>
      <c r="G29" s="571" t="s">
        <v>58</v>
      </c>
      <c r="H29" s="572"/>
      <c r="I29" s="572"/>
      <c r="J29" s="572"/>
      <c r="K29" s="572"/>
      <c r="L29" s="630" t="s">
        <v>59</v>
      </c>
      <c r="M29" s="572"/>
      <c r="N29" s="572"/>
      <c r="O29" s="572"/>
      <c r="P29" s="572"/>
      <c r="Q29" s="572"/>
      <c r="R29" s="572"/>
      <c r="S29" s="572"/>
      <c r="T29" s="572"/>
      <c r="U29" s="572"/>
      <c r="V29" s="572"/>
      <c r="W29" s="572"/>
      <c r="X29" s="573"/>
      <c r="Y29" s="631" t="s">
        <v>66</v>
      </c>
      <c r="Z29" s="632"/>
      <c r="AA29" s="632"/>
      <c r="AB29" s="633"/>
      <c r="AC29" s="571" t="s">
        <v>58</v>
      </c>
      <c r="AD29" s="572"/>
      <c r="AE29" s="572"/>
      <c r="AF29" s="572"/>
      <c r="AG29" s="572"/>
      <c r="AH29" s="630" t="s">
        <v>59</v>
      </c>
      <c r="AI29" s="572"/>
      <c r="AJ29" s="572"/>
      <c r="AK29" s="572"/>
      <c r="AL29" s="572"/>
      <c r="AM29" s="572"/>
      <c r="AN29" s="572"/>
      <c r="AO29" s="572"/>
      <c r="AP29" s="572"/>
      <c r="AQ29" s="572"/>
      <c r="AR29" s="572"/>
      <c r="AS29" s="572"/>
      <c r="AT29" s="573"/>
      <c r="AU29" s="631" t="s">
        <v>66</v>
      </c>
      <c r="AV29" s="632"/>
      <c r="AW29" s="632"/>
      <c r="AX29" s="634"/>
    </row>
    <row r="30" spans="1:50" ht="24.75"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29"/>
      <c r="B40" s="845"/>
      <c r="C40" s="845"/>
      <c r="D40" s="845"/>
      <c r="E40" s="845"/>
      <c r="F40" s="846"/>
      <c r="G40" s="655" t="s">
        <v>67</v>
      </c>
      <c r="H40" s="656"/>
      <c r="I40" s="656"/>
      <c r="J40" s="656"/>
      <c r="K40" s="656"/>
      <c r="L40" s="657"/>
      <c r="M40" s="357"/>
      <c r="N40" s="357"/>
      <c r="O40" s="357"/>
      <c r="P40" s="357"/>
      <c r="Q40" s="357"/>
      <c r="R40" s="357"/>
      <c r="S40" s="357"/>
      <c r="T40" s="357"/>
      <c r="U40" s="357"/>
      <c r="V40" s="357"/>
      <c r="W40" s="357"/>
      <c r="X40" s="358"/>
      <c r="Y40" s="658">
        <f>SUM(Y30:AB39)</f>
        <v>0</v>
      </c>
      <c r="Z40" s="659"/>
      <c r="AA40" s="659"/>
      <c r="AB40" s="660"/>
      <c r="AC40" s="655" t="s">
        <v>67</v>
      </c>
      <c r="AD40" s="656"/>
      <c r="AE40" s="656"/>
      <c r="AF40" s="656"/>
      <c r="AG40" s="656"/>
      <c r="AH40" s="657"/>
      <c r="AI40" s="357"/>
      <c r="AJ40" s="357"/>
      <c r="AK40" s="357"/>
      <c r="AL40" s="357"/>
      <c r="AM40" s="357"/>
      <c r="AN40" s="357"/>
      <c r="AO40" s="357"/>
      <c r="AP40" s="357"/>
      <c r="AQ40" s="357"/>
      <c r="AR40" s="357"/>
      <c r="AS40" s="357"/>
      <c r="AT40" s="358"/>
      <c r="AU40" s="658">
        <f>SUM(AU30:AX39)</f>
        <v>0</v>
      </c>
      <c r="AV40" s="659"/>
      <c r="AW40" s="659"/>
      <c r="AX40" s="661"/>
    </row>
    <row r="41" spans="1:50" ht="30" customHeight="1" x14ac:dyDescent="0.15">
      <c r="A41" s="829"/>
      <c r="B41" s="845"/>
      <c r="C41" s="845"/>
      <c r="D41" s="845"/>
      <c r="E41" s="845"/>
      <c r="F41" s="846"/>
      <c r="G41" s="626" t="s">
        <v>370</v>
      </c>
      <c r="H41" s="627"/>
      <c r="I41" s="627"/>
      <c r="J41" s="627"/>
      <c r="K41" s="627"/>
      <c r="L41" s="627"/>
      <c r="M41" s="627"/>
      <c r="N41" s="627"/>
      <c r="O41" s="627"/>
      <c r="P41" s="627"/>
      <c r="Q41" s="627"/>
      <c r="R41" s="627"/>
      <c r="S41" s="627"/>
      <c r="T41" s="627"/>
      <c r="U41" s="627"/>
      <c r="V41" s="627"/>
      <c r="W41" s="627"/>
      <c r="X41" s="627"/>
      <c r="Y41" s="627"/>
      <c r="Z41" s="627"/>
      <c r="AA41" s="627"/>
      <c r="AB41" s="628"/>
      <c r="AC41" s="626" t="s">
        <v>278</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29"/>
      <c r="B42" s="845"/>
      <c r="C42" s="845"/>
      <c r="D42" s="845"/>
      <c r="E42" s="845"/>
      <c r="F42" s="846"/>
      <c r="G42" s="571" t="s">
        <v>58</v>
      </c>
      <c r="H42" s="572"/>
      <c r="I42" s="572"/>
      <c r="J42" s="572"/>
      <c r="K42" s="572"/>
      <c r="L42" s="630" t="s">
        <v>59</v>
      </c>
      <c r="M42" s="572"/>
      <c r="N42" s="572"/>
      <c r="O42" s="572"/>
      <c r="P42" s="572"/>
      <c r="Q42" s="572"/>
      <c r="R42" s="572"/>
      <c r="S42" s="572"/>
      <c r="T42" s="572"/>
      <c r="U42" s="572"/>
      <c r="V42" s="572"/>
      <c r="W42" s="572"/>
      <c r="X42" s="573"/>
      <c r="Y42" s="631" t="s">
        <v>66</v>
      </c>
      <c r="Z42" s="632"/>
      <c r="AA42" s="632"/>
      <c r="AB42" s="633"/>
      <c r="AC42" s="571" t="s">
        <v>58</v>
      </c>
      <c r="AD42" s="572"/>
      <c r="AE42" s="572"/>
      <c r="AF42" s="572"/>
      <c r="AG42" s="572"/>
      <c r="AH42" s="630" t="s">
        <v>59</v>
      </c>
      <c r="AI42" s="572"/>
      <c r="AJ42" s="572"/>
      <c r="AK42" s="572"/>
      <c r="AL42" s="572"/>
      <c r="AM42" s="572"/>
      <c r="AN42" s="572"/>
      <c r="AO42" s="572"/>
      <c r="AP42" s="572"/>
      <c r="AQ42" s="572"/>
      <c r="AR42" s="572"/>
      <c r="AS42" s="572"/>
      <c r="AT42" s="573"/>
      <c r="AU42" s="631" t="s">
        <v>66</v>
      </c>
      <c r="AV42" s="632"/>
      <c r="AW42" s="632"/>
      <c r="AX42" s="634"/>
    </row>
    <row r="43" spans="1:50" ht="24.75"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5"/>
      <c r="B53" s="926"/>
      <c r="C53" s="926"/>
      <c r="D53" s="926"/>
      <c r="E53" s="926"/>
      <c r="F53" s="927"/>
      <c r="G53" s="214" t="s">
        <v>67</v>
      </c>
      <c r="H53" s="215"/>
      <c r="I53" s="215"/>
      <c r="J53" s="215"/>
      <c r="K53" s="215"/>
      <c r="L53" s="918"/>
      <c r="M53" s="919"/>
      <c r="N53" s="919"/>
      <c r="O53" s="919"/>
      <c r="P53" s="919"/>
      <c r="Q53" s="919"/>
      <c r="R53" s="919"/>
      <c r="S53" s="919"/>
      <c r="T53" s="919"/>
      <c r="U53" s="919"/>
      <c r="V53" s="919"/>
      <c r="W53" s="919"/>
      <c r="X53" s="920"/>
      <c r="Y53" s="921">
        <f>SUM(Y43:AB52)</f>
        <v>0</v>
      </c>
      <c r="Z53" s="922"/>
      <c r="AA53" s="922"/>
      <c r="AB53" s="923"/>
      <c r="AC53" s="214" t="s">
        <v>67</v>
      </c>
      <c r="AD53" s="215"/>
      <c r="AE53" s="215"/>
      <c r="AF53" s="215"/>
      <c r="AG53" s="215"/>
      <c r="AH53" s="918"/>
      <c r="AI53" s="919"/>
      <c r="AJ53" s="919"/>
      <c r="AK53" s="919"/>
      <c r="AL53" s="919"/>
      <c r="AM53" s="919"/>
      <c r="AN53" s="919"/>
      <c r="AO53" s="919"/>
      <c r="AP53" s="919"/>
      <c r="AQ53" s="919"/>
      <c r="AR53" s="919"/>
      <c r="AS53" s="919"/>
      <c r="AT53" s="920"/>
      <c r="AU53" s="921">
        <f>SUM(AU43:AX52)</f>
        <v>0</v>
      </c>
      <c r="AV53" s="922"/>
      <c r="AW53" s="922"/>
      <c r="AX53" s="924"/>
    </row>
    <row r="54" spans="1:50" s="76" customFormat="1" ht="24.75" customHeight="1" x14ac:dyDescent="0.15"/>
    <row r="55" spans="1:50" ht="30" customHeight="1" x14ac:dyDescent="0.15">
      <c r="A55" s="842" t="s">
        <v>79</v>
      </c>
      <c r="B55" s="843"/>
      <c r="C55" s="843"/>
      <c r="D55" s="843"/>
      <c r="E55" s="843"/>
      <c r="F55" s="844"/>
      <c r="G55" s="626" t="s">
        <v>11</v>
      </c>
      <c r="H55" s="627"/>
      <c r="I55" s="627"/>
      <c r="J55" s="627"/>
      <c r="K55" s="627"/>
      <c r="L55" s="627"/>
      <c r="M55" s="627"/>
      <c r="N55" s="627"/>
      <c r="O55" s="627"/>
      <c r="P55" s="627"/>
      <c r="Q55" s="627"/>
      <c r="R55" s="627"/>
      <c r="S55" s="627"/>
      <c r="T55" s="627"/>
      <c r="U55" s="627"/>
      <c r="V55" s="627"/>
      <c r="W55" s="627"/>
      <c r="X55" s="627"/>
      <c r="Y55" s="627"/>
      <c r="Z55" s="627"/>
      <c r="AA55" s="627"/>
      <c r="AB55" s="628"/>
      <c r="AC55" s="626" t="s">
        <v>377</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29"/>
      <c r="B56" s="845"/>
      <c r="C56" s="845"/>
      <c r="D56" s="845"/>
      <c r="E56" s="845"/>
      <c r="F56" s="846"/>
      <c r="G56" s="571" t="s">
        <v>58</v>
      </c>
      <c r="H56" s="572"/>
      <c r="I56" s="572"/>
      <c r="J56" s="572"/>
      <c r="K56" s="572"/>
      <c r="L56" s="630" t="s">
        <v>59</v>
      </c>
      <c r="M56" s="572"/>
      <c r="N56" s="572"/>
      <c r="O56" s="572"/>
      <c r="P56" s="572"/>
      <c r="Q56" s="572"/>
      <c r="R56" s="572"/>
      <c r="S56" s="572"/>
      <c r="T56" s="572"/>
      <c r="U56" s="572"/>
      <c r="V56" s="572"/>
      <c r="W56" s="572"/>
      <c r="X56" s="573"/>
      <c r="Y56" s="631" t="s">
        <v>66</v>
      </c>
      <c r="Z56" s="632"/>
      <c r="AA56" s="632"/>
      <c r="AB56" s="633"/>
      <c r="AC56" s="571" t="s">
        <v>58</v>
      </c>
      <c r="AD56" s="572"/>
      <c r="AE56" s="572"/>
      <c r="AF56" s="572"/>
      <c r="AG56" s="572"/>
      <c r="AH56" s="630" t="s">
        <v>59</v>
      </c>
      <c r="AI56" s="572"/>
      <c r="AJ56" s="572"/>
      <c r="AK56" s="572"/>
      <c r="AL56" s="572"/>
      <c r="AM56" s="572"/>
      <c r="AN56" s="572"/>
      <c r="AO56" s="572"/>
      <c r="AP56" s="572"/>
      <c r="AQ56" s="572"/>
      <c r="AR56" s="572"/>
      <c r="AS56" s="572"/>
      <c r="AT56" s="573"/>
      <c r="AU56" s="631" t="s">
        <v>66</v>
      </c>
      <c r="AV56" s="632"/>
      <c r="AW56" s="632"/>
      <c r="AX56" s="634"/>
    </row>
    <row r="57" spans="1:50" ht="24.75"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29"/>
      <c r="B67" s="845"/>
      <c r="C67" s="845"/>
      <c r="D67" s="845"/>
      <c r="E67" s="845"/>
      <c r="F67" s="846"/>
      <c r="G67" s="655" t="s">
        <v>67</v>
      </c>
      <c r="H67" s="656"/>
      <c r="I67" s="656"/>
      <c r="J67" s="656"/>
      <c r="K67" s="656"/>
      <c r="L67" s="657"/>
      <c r="M67" s="357"/>
      <c r="N67" s="357"/>
      <c r="O67" s="357"/>
      <c r="P67" s="357"/>
      <c r="Q67" s="357"/>
      <c r="R67" s="357"/>
      <c r="S67" s="357"/>
      <c r="T67" s="357"/>
      <c r="U67" s="357"/>
      <c r="V67" s="357"/>
      <c r="W67" s="357"/>
      <c r="X67" s="358"/>
      <c r="Y67" s="658">
        <f>SUM(Y57:AB66)</f>
        <v>0</v>
      </c>
      <c r="Z67" s="659"/>
      <c r="AA67" s="659"/>
      <c r="AB67" s="660"/>
      <c r="AC67" s="655" t="s">
        <v>67</v>
      </c>
      <c r="AD67" s="656"/>
      <c r="AE67" s="656"/>
      <c r="AF67" s="656"/>
      <c r="AG67" s="656"/>
      <c r="AH67" s="657"/>
      <c r="AI67" s="357"/>
      <c r="AJ67" s="357"/>
      <c r="AK67" s="357"/>
      <c r="AL67" s="357"/>
      <c r="AM67" s="357"/>
      <c r="AN67" s="357"/>
      <c r="AO67" s="357"/>
      <c r="AP67" s="357"/>
      <c r="AQ67" s="357"/>
      <c r="AR67" s="357"/>
      <c r="AS67" s="357"/>
      <c r="AT67" s="358"/>
      <c r="AU67" s="658">
        <f>SUM(AU57:AX66)</f>
        <v>0</v>
      </c>
      <c r="AV67" s="659"/>
      <c r="AW67" s="659"/>
      <c r="AX67" s="661"/>
    </row>
    <row r="68" spans="1:50" ht="30" customHeight="1" x14ac:dyDescent="0.15">
      <c r="A68" s="829"/>
      <c r="B68" s="845"/>
      <c r="C68" s="845"/>
      <c r="D68" s="845"/>
      <c r="E68" s="845"/>
      <c r="F68" s="846"/>
      <c r="G68" s="626" t="s">
        <v>131</v>
      </c>
      <c r="H68" s="627"/>
      <c r="I68" s="627"/>
      <c r="J68" s="627"/>
      <c r="K68" s="627"/>
      <c r="L68" s="627"/>
      <c r="M68" s="627"/>
      <c r="N68" s="627"/>
      <c r="O68" s="627"/>
      <c r="P68" s="627"/>
      <c r="Q68" s="627"/>
      <c r="R68" s="627"/>
      <c r="S68" s="627"/>
      <c r="T68" s="627"/>
      <c r="U68" s="627"/>
      <c r="V68" s="627"/>
      <c r="W68" s="627"/>
      <c r="X68" s="627"/>
      <c r="Y68" s="627"/>
      <c r="Z68" s="627"/>
      <c r="AA68" s="627"/>
      <c r="AB68" s="628"/>
      <c r="AC68" s="626" t="s">
        <v>380</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29"/>
      <c r="B69" s="845"/>
      <c r="C69" s="845"/>
      <c r="D69" s="845"/>
      <c r="E69" s="845"/>
      <c r="F69" s="846"/>
      <c r="G69" s="571" t="s">
        <v>58</v>
      </c>
      <c r="H69" s="572"/>
      <c r="I69" s="572"/>
      <c r="J69" s="572"/>
      <c r="K69" s="572"/>
      <c r="L69" s="630" t="s">
        <v>59</v>
      </c>
      <c r="M69" s="572"/>
      <c r="N69" s="572"/>
      <c r="O69" s="572"/>
      <c r="P69" s="572"/>
      <c r="Q69" s="572"/>
      <c r="R69" s="572"/>
      <c r="S69" s="572"/>
      <c r="T69" s="572"/>
      <c r="U69" s="572"/>
      <c r="V69" s="572"/>
      <c r="W69" s="572"/>
      <c r="X69" s="573"/>
      <c r="Y69" s="631" t="s">
        <v>66</v>
      </c>
      <c r="Z69" s="632"/>
      <c r="AA69" s="632"/>
      <c r="AB69" s="633"/>
      <c r="AC69" s="571" t="s">
        <v>58</v>
      </c>
      <c r="AD69" s="572"/>
      <c r="AE69" s="572"/>
      <c r="AF69" s="572"/>
      <c r="AG69" s="572"/>
      <c r="AH69" s="630" t="s">
        <v>59</v>
      </c>
      <c r="AI69" s="572"/>
      <c r="AJ69" s="572"/>
      <c r="AK69" s="572"/>
      <c r="AL69" s="572"/>
      <c r="AM69" s="572"/>
      <c r="AN69" s="572"/>
      <c r="AO69" s="572"/>
      <c r="AP69" s="572"/>
      <c r="AQ69" s="572"/>
      <c r="AR69" s="572"/>
      <c r="AS69" s="572"/>
      <c r="AT69" s="573"/>
      <c r="AU69" s="631" t="s">
        <v>66</v>
      </c>
      <c r="AV69" s="632"/>
      <c r="AW69" s="632"/>
      <c r="AX69" s="634"/>
    </row>
    <row r="70" spans="1:50" ht="24.75"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29"/>
      <c r="B80" s="845"/>
      <c r="C80" s="845"/>
      <c r="D80" s="845"/>
      <c r="E80" s="845"/>
      <c r="F80" s="846"/>
      <c r="G80" s="655" t="s">
        <v>67</v>
      </c>
      <c r="H80" s="656"/>
      <c r="I80" s="656"/>
      <c r="J80" s="656"/>
      <c r="K80" s="656"/>
      <c r="L80" s="657"/>
      <c r="M80" s="357"/>
      <c r="N80" s="357"/>
      <c r="O80" s="357"/>
      <c r="P80" s="357"/>
      <c r="Q80" s="357"/>
      <c r="R80" s="357"/>
      <c r="S80" s="357"/>
      <c r="T80" s="357"/>
      <c r="U80" s="357"/>
      <c r="V80" s="357"/>
      <c r="W80" s="357"/>
      <c r="X80" s="358"/>
      <c r="Y80" s="658">
        <f>SUM(Y70:AB79)</f>
        <v>0</v>
      </c>
      <c r="Z80" s="659"/>
      <c r="AA80" s="659"/>
      <c r="AB80" s="660"/>
      <c r="AC80" s="655" t="s">
        <v>67</v>
      </c>
      <c r="AD80" s="656"/>
      <c r="AE80" s="656"/>
      <c r="AF80" s="656"/>
      <c r="AG80" s="656"/>
      <c r="AH80" s="657"/>
      <c r="AI80" s="357"/>
      <c r="AJ80" s="357"/>
      <c r="AK80" s="357"/>
      <c r="AL80" s="357"/>
      <c r="AM80" s="357"/>
      <c r="AN80" s="357"/>
      <c r="AO80" s="357"/>
      <c r="AP80" s="357"/>
      <c r="AQ80" s="357"/>
      <c r="AR80" s="357"/>
      <c r="AS80" s="357"/>
      <c r="AT80" s="358"/>
      <c r="AU80" s="658">
        <f>SUM(AU70:AX79)</f>
        <v>0</v>
      </c>
      <c r="AV80" s="659"/>
      <c r="AW80" s="659"/>
      <c r="AX80" s="661"/>
    </row>
    <row r="81" spans="1:50" ht="30" customHeight="1" x14ac:dyDescent="0.15">
      <c r="A81" s="829"/>
      <c r="B81" s="845"/>
      <c r="C81" s="845"/>
      <c r="D81" s="845"/>
      <c r="E81" s="845"/>
      <c r="F81" s="846"/>
      <c r="G81" s="626" t="s">
        <v>381</v>
      </c>
      <c r="H81" s="627"/>
      <c r="I81" s="627"/>
      <c r="J81" s="627"/>
      <c r="K81" s="627"/>
      <c r="L81" s="627"/>
      <c r="M81" s="627"/>
      <c r="N81" s="627"/>
      <c r="O81" s="627"/>
      <c r="P81" s="627"/>
      <c r="Q81" s="627"/>
      <c r="R81" s="627"/>
      <c r="S81" s="627"/>
      <c r="T81" s="627"/>
      <c r="U81" s="627"/>
      <c r="V81" s="627"/>
      <c r="W81" s="627"/>
      <c r="X81" s="627"/>
      <c r="Y81" s="627"/>
      <c r="Z81" s="627"/>
      <c r="AA81" s="627"/>
      <c r="AB81" s="628"/>
      <c r="AC81" s="626" t="s">
        <v>385</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29"/>
      <c r="B82" s="845"/>
      <c r="C82" s="845"/>
      <c r="D82" s="845"/>
      <c r="E82" s="845"/>
      <c r="F82" s="846"/>
      <c r="G82" s="571" t="s">
        <v>58</v>
      </c>
      <c r="H82" s="572"/>
      <c r="I82" s="572"/>
      <c r="J82" s="572"/>
      <c r="K82" s="572"/>
      <c r="L82" s="630" t="s">
        <v>59</v>
      </c>
      <c r="M82" s="572"/>
      <c r="N82" s="572"/>
      <c r="O82" s="572"/>
      <c r="P82" s="572"/>
      <c r="Q82" s="572"/>
      <c r="R82" s="572"/>
      <c r="S82" s="572"/>
      <c r="T82" s="572"/>
      <c r="U82" s="572"/>
      <c r="V82" s="572"/>
      <c r="W82" s="572"/>
      <c r="X82" s="573"/>
      <c r="Y82" s="631" t="s">
        <v>66</v>
      </c>
      <c r="Z82" s="632"/>
      <c r="AA82" s="632"/>
      <c r="AB82" s="633"/>
      <c r="AC82" s="571" t="s">
        <v>58</v>
      </c>
      <c r="AD82" s="572"/>
      <c r="AE82" s="572"/>
      <c r="AF82" s="572"/>
      <c r="AG82" s="572"/>
      <c r="AH82" s="630" t="s">
        <v>59</v>
      </c>
      <c r="AI82" s="572"/>
      <c r="AJ82" s="572"/>
      <c r="AK82" s="572"/>
      <c r="AL82" s="572"/>
      <c r="AM82" s="572"/>
      <c r="AN82" s="572"/>
      <c r="AO82" s="572"/>
      <c r="AP82" s="572"/>
      <c r="AQ82" s="572"/>
      <c r="AR82" s="572"/>
      <c r="AS82" s="572"/>
      <c r="AT82" s="573"/>
      <c r="AU82" s="631" t="s">
        <v>66</v>
      </c>
      <c r="AV82" s="632"/>
      <c r="AW82" s="632"/>
      <c r="AX82" s="634"/>
    </row>
    <row r="83" spans="1:50" ht="24.75"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29"/>
      <c r="B93" s="845"/>
      <c r="C93" s="845"/>
      <c r="D93" s="845"/>
      <c r="E93" s="845"/>
      <c r="F93" s="846"/>
      <c r="G93" s="655" t="s">
        <v>67</v>
      </c>
      <c r="H93" s="656"/>
      <c r="I93" s="656"/>
      <c r="J93" s="656"/>
      <c r="K93" s="656"/>
      <c r="L93" s="657"/>
      <c r="M93" s="357"/>
      <c r="N93" s="357"/>
      <c r="O93" s="357"/>
      <c r="P93" s="357"/>
      <c r="Q93" s="357"/>
      <c r="R93" s="357"/>
      <c r="S93" s="357"/>
      <c r="T93" s="357"/>
      <c r="U93" s="357"/>
      <c r="V93" s="357"/>
      <c r="W93" s="357"/>
      <c r="X93" s="358"/>
      <c r="Y93" s="658">
        <f>SUM(Y83:AB92)</f>
        <v>0</v>
      </c>
      <c r="Z93" s="659"/>
      <c r="AA93" s="659"/>
      <c r="AB93" s="660"/>
      <c r="AC93" s="655" t="s">
        <v>67</v>
      </c>
      <c r="AD93" s="656"/>
      <c r="AE93" s="656"/>
      <c r="AF93" s="656"/>
      <c r="AG93" s="656"/>
      <c r="AH93" s="657"/>
      <c r="AI93" s="357"/>
      <c r="AJ93" s="357"/>
      <c r="AK93" s="357"/>
      <c r="AL93" s="357"/>
      <c r="AM93" s="357"/>
      <c r="AN93" s="357"/>
      <c r="AO93" s="357"/>
      <c r="AP93" s="357"/>
      <c r="AQ93" s="357"/>
      <c r="AR93" s="357"/>
      <c r="AS93" s="357"/>
      <c r="AT93" s="358"/>
      <c r="AU93" s="658">
        <f>SUM(AU83:AX92)</f>
        <v>0</v>
      </c>
      <c r="AV93" s="659"/>
      <c r="AW93" s="659"/>
      <c r="AX93" s="661"/>
    </row>
    <row r="94" spans="1:50" ht="30" customHeight="1" x14ac:dyDescent="0.15">
      <c r="A94" s="829"/>
      <c r="B94" s="845"/>
      <c r="C94" s="845"/>
      <c r="D94" s="845"/>
      <c r="E94" s="845"/>
      <c r="F94" s="846"/>
      <c r="G94" s="626" t="s">
        <v>387</v>
      </c>
      <c r="H94" s="627"/>
      <c r="I94" s="627"/>
      <c r="J94" s="627"/>
      <c r="K94" s="627"/>
      <c r="L94" s="627"/>
      <c r="M94" s="627"/>
      <c r="N94" s="627"/>
      <c r="O94" s="627"/>
      <c r="P94" s="627"/>
      <c r="Q94" s="627"/>
      <c r="R94" s="627"/>
      <c r="S94" s="627"/>
      <c r="T94" s="627"/>
      <c r="U94" s="627"/>
      <c r="V94" s="627"/>
      <c r="W94" s="627"/>
      <c r="X94" s="627"/>
      <c r="Y94" s="627"/>
      <c r="Z94" s="627"/>
      <c r="AA94" s="627"/>
      <c r="AB94" s="628"/>
      <c r="AC94" s="626" t="s">
        <v>281</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29"/>
      <c r="B95" s="845"/>
      <c r="C95" s="845"/>
      <c r="D95" s="845"/>
      <c r="E95" s="845"/>
      <c r="F95" s="846"/>
      <c r="G95" s="571" t="s">
        <v>58</v>
      </c>
      <c r="H95" s="572"/>
      <c r="I95" s="572"/>
      <c r="J95" s="572"/>
      <c r="K95" s="572"/>
      <c r="L95" s="630" t="s">
        <v>59</v>
      </c>
      <c r="M95" s="572"/>
      <c r="N95" s="572"/>
      <c r="O95" s="572"/>
      <c r="P95" s="572"/>
      <c r="Q95" s="572"/>
      <c r="R95" s="572"/>
      <c r="S95" s="572"/>
      <c r="T95" s="572"/>
      <c r="U95" s="572"/>
      <c r="V95" s="572"/>
      <c r="W95" s="572"/>
      <c r="X95" s="573"/>
      <c r="Y95" s="631" t="s">
        <v>66</v>
      </c>
      <c r="Z95" s="632"/>
      <c r="AA95" s="632"/>
      <c r="AB95" s="633"/>
      <c r="AC95" s="571" t="s">
        <v>58</v>
      </c>
      <c r="AD95" s="572"/>
      <c r="AE95" s="572"/>
      <c r="AF95" s="572"/>
      <c r="AG95" s="572"/>
      <c r="AH95" s="630" t="s">
        <v>59</v>
      </c>
      <c r="AI95" s="572"/>
      <c r="AJ95" s="572"/>
      <c r="AK95" s="572"/>
      <c r="AL95" s="572"/>
      <c r="AM95" s="572"/>
      <c r="AN95" s="572"/>
      <c r="AO95" s="572"/>
      <c r="AP95" s="572"/>
      <c r="AQ95" s="572"/>
      <c r="AR95" s="572"/>
      <c r="AS95" s="572"/>
      <c r="AT95" s="573"/>
      <c r="AU95" s="631" t="s">
        <v>66</v>
      </c>
      <c r="AV95" s="632"/>
      <c r="AW95" s="632"/>
      <c r="AX95" s="634"/>
    </row>
    <row r="96" spans="1:50" ht="24.75"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5"/>
      <c r="B106" s="926"/>
      <c r="C106" s="926"/>
      <c r="D106" s="926"/>
      <c r="E106" s="926"/>
      <c r="F106" s="927"/>
      <c r="G106" s="214" t="s">
        <v>67</v>
      </c>
      <c r="H106" s="215"/>
      <c r="I106" s="215"/>
      <c r="J106" s="215"/>
      <c r="K106" s="215"/>
      <c r="L106" s="918"/>
      <c r="M106" s="919"/>
      <c r="N106" s="919"/>
      <c r="O106" s="919"/>
      <c r="P106" s="919"/>
      <c r="Q106" s="919"/>
      <c r="R106" s="919"/>
      <c r="S106" s="919"/>
      <c r="T106" s="919"/>
      <c r="U106" s="919"/>
      <c r="V106" s="919"/>
      <c r="W106" s="919"/>
      <c r="X106" s="920"/>
      <c r="Y106" s="921">
        <f>SUM(Y96:AB105)</f>
        <v>0</v>
      </c>
      <c r="Z106" s="922"/>
      <c r="AA106" s="922"/>
      <c r="AB106" s="923"/>
      <c r="AC106" s="214" t="s">
        <v>67</v>
      </c>
      <c r="AD106" s="215"/>
      <c r="AE106" s="215"/>
      <c r="AF106" s="215"/>
      <c r="AG106" s="215"/>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6" customFormat="1" ht="24.75" customHeight="1" x14ac:dyDescent="0.15"/>
    <row r="108" spans="1:50" ht="30" customHeight="1" x14ac:dyDescent="0.15">
      <c r="A108" s="842" t="s">
        <v>79</v>
      </c>
      <c r="B108" s="843"/>
      <c r="C108" s="843"/>
      <c r="D108" s="843"/>
      <c r="E108" s="843"/>
      <c r="F108" s="844"/>
      <c r="G108" s="626" t="s">
        <v>279</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388</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29"/>
      <c r="B109" s="845"/>
      <c r="C109" s="845"/>
      <c r="D109" s="845"/>
      <c r="E109" s="845"/>
      <c r="F109" s="846"/>
      <c r="G109" s="571" t="s">
        <v>58</v>
      </c>
      <c r="H109" s="572"/>
      <c r="I109" s="572"/>
      <c r="J109" s="572"/>
      <c r="K109" s="572"/>
      <c r="L109" s="630" t="s">
        <v>59</v>
      </c>
      <c r="M109" s="572"/>
      <c r="N109" s="572"/>
      <c r="O109" s="572"/>
      <c r="P109" s="572"/>
      <c r="Q109" s="572"/>
      <c r="R109" s="572"/>
      <c r="S109" s="572"/>
      <c r="T109" s="572"/>
      <c r="U109" s="572"/>
      <c r="V109" s="572"/>
      <c r="W109" s="572"/>
      <c r="X109" s="573"/>
      <c r="Y109" s="631" t="s">
        <v>66</v>
      </c>
      <c r="Z109" s="632"/>
      <c r="AA109" s="632"/>
      <c r="AB109" s="633"/>
      <c r="AC109" s="571" t="s">
        <v>58</v>
      </c>
      <c r="AD109" s="572"/>
      <c r="AE109" s="572"/>
      <c r="AF109" s="572"/>
      <c r="AG109" s="572"/>
      <c r="AH109" s="630" t="s">
        <v>59</v>
      </c>
      <c r="AI109" s="572"/>
      <c r="AJ109" s="572"/>
      <c r="AK109" s="572"/>
      <c r="AL109" s="572"/>
      <c r="AM109" s="572"/>
      <c r="AN109" s="572"/>
      <c r="AO109" s="572"/>
      <c r="AP109" s="572"/>
      <c r="AQ109" s="572"/>
      <c r="AR109" s="572"/>
      <c r="AS109" s="572"/>
      <c r="AT109" s="573"/>
      <c r="AU109" s="631" t="s">
        <v>66</v>
      </c>
      <c r="AV109" s="632"/>
      <c r="AW109" s="632"/>
      <c r="AX109" s="634"/>
    </row>
    <row r="110" spans="1:50" ht="24.75"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29"/>
      <c r="B120" s="845"/>
      <c r="C120" s="845"/>
      <c r="D120" s="845"/>
      <c r="E120" s="845"/>
      <c r="F120" s="846"/>
      <c r="G120" s="655" t="s">
        <v>67</v>
      </c>
      <c r="H120" s="656"/>
      <c r="I120" s="656"/>
      <c r="J120" s="656"/>
      <c r="K120" s="656"/>
      <c r="L120" s="657"/>
      <c r="M120" s="357"/>
      <c r="N120" s="357"/>
      <c r="O120" s="357"/>
      <c r="P120" s="357"/>
      <c r="Q120" s="357"/>
      <c r="R120" s="357"/>
      <c r="S120" s="357"/>
      <c r="T120" s="357"/>
      <c r="U120" s="357"/>
      <c r="V120" s="357"/>
      <c r="W120" s="357"/>
      <c r="X120" s="358"/>
      <c r="Y120" s="658">
        <f>SUM(Y110:AB119)</f>
        <v>0</v>
      </c>
      <c r="Z120" s="659"/>
      <c r="AA120" s="659"/>
      <c r="AB120" s="660"/>
      <c r="AC120" s="655" t="s">
        <v>67</v>
      </c>
      <c r="AD120" s="656"/>
      <c r="AE120" s="656"/>
      <c r="AF120" s="656"/>
      <c r="AG120" s="656"/>
      <c r="AH120" s="657"/>
      <c r="AI120" s="357"/>
      <c r="AJ120" s="357"/>
      <c r="AK120" s="357"/>
      <c r="AL120" s="357"/>
      <c r="AM120" s="357"/>
      <c r="AN120" s="357"/>
      <c r="AO120" s="357"/>
      <c r="AP120" s="357"/>
      <c r="AQ120" s="357"/>
      <c r="AR120" s="357"/>
      <c r="AS120" s="357"/>
      <c r="AT120" s="358"/>
      <c r="AU120" s="658">
        <f>SUM(AU110:AX119)</f>
        <v>0</v>
      </c>
      <c r="AV120" s="659"/>
      <c r="AW120" s="659"/>
      <c r="AX120" s="661"/>
    </row>
    <row r="121" spans="1:50" ht="30" customHeight="1" x14ac:dyDescent="0.15">
      <c r="A121" s="829"/>
      <c r="B121" s="845"/>
      <c r="C121" s="845"/>
      <c r="D121" s="845"/>
      <c r="E121" s="845"/>
      <c r="F121" s="846"/>
      <c r="G121" s="626" t="s">
        <v>390</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333</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29"/>
      <c r="B122" s="845"/>
      <c r="C122" s="845"/>
      <c r="D122" s="845"/>
      <c r="E122" s="845"/>
      <c r="F122" s="846"/>
      <c r="G122" s="571" t="s">
        <v>58</v>
      </c>
      <c r="H122" s="572"/>
      <c r="I122" s="572"/>
      <c r="J122" s="572"/>
      <c r="K122" s="572"/>
      <c r="L122" s="630" t="s">
        <v>59</v>
      </c>
      <c r="M122" s="572"/>
      <c r="N122" s="572"/>
      <c r="O122" s="572"/>
      <c r="P122" s="572"/>
      <c r="Q122" s="572"/>
      <c r="R122" s="572"/>
      <c r="S122" s="572"/>
      <c r="T122" s="572"/>
      <c r="U122" s="572"/>
      <c r="V122" s="572"/>
      <c r="W122" s="572"/>
      <c r="X122" s="573"/>
      <c r="Y122" s="631" t="s">
        <v>66</v>
      </c>
      <c r="Z122" s="632"/>
      <c r="AA122" s="632"/>
      <c r="AB122" s="633"/>
      <c r="AC122" s="571" t="s">
        <v>58</v>
      </c>
      <c r="AD122" s="572"/>
      <c r="AE122" s="572"/>
      <c r="AF122" s="572"/>
      <c r="AG122" s="572"/>
      <c r="AH122" s="630" t="s">
        <v>59</v>
      </c>
      <c r="AI122" s="572"/>
      <c r="AJ122" s="572"/>
      <c r="AK122" s="572"/>
      <c r="AL122" s="572"/>
      <c r="AM122" s="572"/>
      <c r="AN122" s="572"/>
      <c r="AO122" s="572"/>
      <c r="AP122" s="572"/>
      <c r="AQ122" s="572"/>
      <c r="AR122" s="572"/>
      <c r="AS122" s="572"/>
      <c r="AT122" s="573"/>
      <c r="AU122" s="631" t="s">
        <v>66</v>
      </c>
      <c r="AV122" s="632"/>
      <c r="AW122" s="632"/>
      <c r="AX122" s="634"/>
    </row>
    <row r="123" spans="1:50" ht="24.75"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29"/>
      <c r="B133" s="845"/>
      <c r="C133" s="845"/>
      <c r="D133" s="845"/>
      <c r="E133" s="845"/>
      <c r="F133" s="846"/>
      <c r="G133" s="655" t="s">
        <v>67</v>
      </c>
      <c r="H133" s="656"/>
      <c r="I133" s="656"/>
      <c r="J133" s="656"/>
      <c r="K133" s="656"/>
      <c r="L133" s="657"/>
      <c r="M133" s="357"/>
      <c r="N133" s="357"/>
      <c r="O133" s="357"/>
      <c r="P133" s="357"/>
      <c r="Q133" s="357"/>
      <c r="R133" s="357"/>
      <c r="S133" s="357"/>
      <c r="T133" s="357"/>
      <c r="U133" s="357"/>
      <c r="V133" s="357"/>
      <c r="W133" s="357"/>
      <c r="X133" s="358"/>
      <c r="Y133" s="658">
        <f>SUM(Y123:AB132)</f>
        <v>0</v>
      </c>
      <c r="Z133" s="659"/>
      <c r="AA133" s="659"/>
      <c r="AB133" s="660"/>
      <c r="AC133" s="655" t="s">
        <v>67</v>
      </c>
      <c r="AD133" s="656"/>
      <c r="AE133" s="656"/>
      <c r="AF133" s="656"/>
      <c r="AG133" s="656"/>
      <c r="AH133" s="657"/>
      <c r="AI133" s="357"/>
      <c r="AJ133" s="357"/>
      <c r="AK133" s="357"/>
      <c r="AL133" s="357"/>
      <c r="AM133" s="357"/>
      <c r="AN133" s="357"/>
      <c r="AO133" s="357"/>
      <c r="AP133" s="357"/>
      <c r="AQ133" s="357"/>
      <c r="AR133" s="357"/>
      <c r="AS133" s="357"/>
      <c r="AT133" s="358"/>
      <c r="AU133" s="658">
        <f>SUM(AU123:AX132)</f>
        <v>0</v>
      </c>
      <c r="AV133" s="659"/>
      <c r="AW133" s="659"/>
      <c r="AX133" s="661"/>
    </row>
    <row r="134" spans="1:50" ht="30" customHeight="1" x14ac:dyDescent="0.15">
      <c r="A134" s="829"/>
      <c r="B134" s="845"/>
      <c r="C134" s="845"/>
      <c r="D134" s="845"/>
      <c r="E134" s="845"/>
      <c r="F134" s="846"/>
      <c r="G134" s="626" t="s">
        <v>222</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15</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29"/>
      <c r="B135" s="845"/>
      <c r="C135" s="845"/>
      <c r="D135" s="845"/>
      <c r="E135" s="845"/>
      <c r="F135" s="846"/>
      <c r="G135" s="571" t="s">
        <v>58</v>
      </c>
      <c r="H135" s="572"/>
      <c r="I135" s="572"/>
      <c r="J135" s="572"/>
      <c r="K135" s="572"/>
      <c r="L135" s="630" t="s">
        <v>59</v>
      </c>
      <c r="M135" s="572"/>
      <c r="N135" s="572"/>
      <c r="O135" s="572"/>
      <c r="P135" s="572"/>
      <c r="Q135" s="572"/>
      <c r="R135" s="572"/>
      <c r="S135" s="572"/>
      <c r="T135" s="572"/>
      <c r="U135" s="572"/>
      <c r="V135" s="572"/>
      <c r="W135" s="572"/>
      <c r="X135" s="573"/>
      <c r="Y135" s="631" t="s">
        <v>66</v>
      </c>
      <c r="Z135" s="632"/>
      <c r="AA135" s="632"/>
      <c r="AB135" s="633"/>
      <c r="AC135" s="571" t="s">
        <v>58</v>
      </c>
      <c r="AD135" s="572"/>
      <c r="AE135" s="572"/>
      <c r="AF135" s="572"/>
      <c r="AG135" s="572"/>
      <c r="AH135" s="630" t="s">
        <v>59</v>
      </c>
      <c r="AI135" s="572"/>
      <c r="AJ135" s="572"/>
      <c r="AK135" s="572"/>
      <c r="AL135" s="572"/>
      <c r="AM135" s="572"/>
      <c r="AN135" s="572"/>
      <c r="AO135" s="572"/>
      <c r="AP135" s="572"/>
      <c r="AQ135" s="572"/>
      <c r="AR135" s="572"/>
      <c r="AS135" s="572"/>
      <c r="AT135" s="573"/>
      <c r="AU135" s="631" t="s">
        <v>66</v>
      </c>
      <c r="AV135" s="632"/>
      <c r="AW135" s="632"/>
      <c r="AX135" s="634"/>
    </row>
    <row r="136" spans="1:50" ht="24.75"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29"/>
      <c r="B146" s="845"/>
      <c r="C146" s="845"/>
      <c r="D146" s="845"/>
      <c r="E146" s="845"/>
      <c r="F146" s="846"/>
      <c r="G146" s="655" t="s">
        <v>67</v>
      </c>
      <c r="H146" s="656"/>
      <c r="I146" s="656"/>
      <c r="J146" s="656"/>
      <c r="K146" s="656"/>
      <c r="L146" s="657"/>
      <c r="M146" s="357"/>
      <c r="N146" s="357"/>
      <c r="O146" s="357"/>
      <c r="P146" s="357"/>
      <c r="Q146" s="357"/>
      <c r="R146" s="357"/>
      <c r="S146" s="357"/>
      <c r="T146" s="357"/>
      <c r="U146" s="357"/>
      <c r="V146" s="357"/>
      <c r="W146" s="357"/>
      <c r="X146" s="358"/>
      <c r="Y146" s="658">
        <f>SUM(Y136:AB145)</f>
        <v>0</v>
      </c>
      <c r="Z146" s="659"/>
      <c r="AA146" s="659"/>
      <c r="AB146" s="660"/>
      <c r="AC146" s="655" t="s">
        <v>67</v>
      </c>
      <c r="AD146" s="656"/>
      <c r="AE146" s="656"/>
      <c r="AF146" s="656"/>
      <c r="AG146" s="656"/>
      <c r="AH146" s="657"/>
      <c r="AI146" s="357"/>
      <c r="AJ146" s="357"/>
      <c r="AK146" s="357"/>
      <c r="AL146" s="357"/>
      <c r="AM146" s="357"/>
      <c r="AN146" s="357"/>
      <c r="AO146" s="357"/>
      <c r="AP146" s="357"/>
      <c r="AQ146" s="357"/>
      <c r="AR146" s="357"/>
      <c r="AS146" s="357"/>
      <c r="AT146" s="358"/>
      <c r="AU146" s="658">
        <f>SUM(AU136:AX145)</f>
        <v>0</v>
      </c>
      <c r="AV146" s="659"/>
      <c r="AW146" s="659"/>
      <c r="AX146" s="661"/>
    </row>
    <row r="147" spans="1:50" ht="30" customHeight="1" x14ac:dyDescent="0.15">
      <c r="A147" s="829"/>
      <c r="B147" s="845"/>
      <c r="C147" s="845"/>
      <c r="D147" s="845"/>
      <c r="E147" s="845"/>
      <c r="F147" s="846"/>
      <c r="G147" s="626" t="s">
        <v>391</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282</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29"/>
      <c r="B148" s="845"/>
      <c r="C148" s="845"/>
      <c r="D148" s="845"/>
      <c r="E148" s="845"/>
      <c r="F148" s="846"/>
      <c r="G148" s="571" t="s">
        <v>58</v>
      </c>
      <c r="H148" s="572"/>
      <c r="I148" s="572"/>
      <c r="J148" s="572"/>
      <c r="K148" s="572"/>
      <c r="L148" s="630" t="s">
        <v>59</v>
      </c>
      <c r="M148" s="572"/>
      <c r="N148" s="572"/>
      <c r="O148" s="572"/>
      <c r="P148" s="572"/>
      <c r="Q148" s="572"/>
      <c r="R148" s="572"/>
      <c r="S148" s="572"/>
      <c r="T148" s="572"/>
      <c r="U148" s="572"/>
      <c r="V148" s="572"/>
      <c r="W148" s="572"/>
      <c r="X148" s="573"/>
      <c r="Y148" s="631" t="s">
        <v>66</v>
      </c>
      <c r="Z148" s="632"/>
      <c r="AA148" s="632"/>
      <c r="AB148" s="633"/>
      <c r="AC148" s="571" t="s">
        <v>58</v>
      </c>
      <c r="AD148" s="572"/>
      <c r="AE148" s="572"/>
      <c r="AF148" s="572"/>
      <c r="AG148" s="572"/>
      <c r="AH148" s="630" t="s">
        <v>59</v>
      </c>
      <c r="AI148" s="572"/>
      <c r="AJ148" s="572"/>
      <c r="AK148" s="572"/>
      <c r="AL148" s="572"/>
      <c r="AM148" s="572"/>
      <c r="AN148" s="572"/>
      <c r="AO148" s="572"/>
      <c r="AP148" s="572"/>
      <c r="AQ148" s="572"/>
      <c r="AR148" s="572"/>
      <c r="AS148" s="572"/>
      <c r="AT148" s="573"/>
      <c r="AU148" s="631" t="s">
        <v>66</v>
      </c>
      <c r="AV148" s="632"/>
      <c r="AW148" s="632"/>
      <c r="AX148" s="634"/>
    </row>
    <row r="149" spans="1:50" ht="24.75"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5"/>
      <c r="B159" s="926"/>
      <c r="C159" s="926"/>
      <c r="D159" s="926"/>
      <c r="E159" s="926"/>
      <c r="F159" s="927"/>
      <c r="G159" s="214" t="s">
        <v>67</v>
      </c>
      <c r="H159" s="215"/>
      <c r="I159" s="215"/>
      <c r="J159" s="215"/>
      <c r="K159" s="215"/>
      <c r="L159" s="918"/>
      <c r="M159" s="919"/>
      <c r="N159" s="919"/>
      <c r="O159" s="919"/>
      <c r="P159" s="919"/>
      <c r="Q159" s="919"/>
      <c r="R159" s="919"/>
      <c r="S159" s="919"/>
      <c r="T159" s="919"/>
      <c r="U159" s="919"/>
      <c r="V159" s="919"/>
      <c r="W159" s="919"/>
      <c r="X159" s="920"/>
      <c r="Y159" s="921">
        <f>SUM(Y149:AB158)</f>
        <v>0</v>
      </c>
      <c r="Z159" s="922"/>
      <c r="AA159" s="922"/>
      <c r="AB159" s="923"/>
      <c r="AC159" s="214" t="s">
        <v>67</v>
      </c>
      <c r="AD159" s="215"/>
      <c r="AE159" s="215"/>
      <c r="AF159" s="215"/>
      <c r="AG159" s="215"/>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6" customFormat="1" ht="24.75" customHeight="1" x14ac:dyDescent="0.15"/>
    <row r="161" spans="1:50" ht="30" customHeight="1" x14ac:dyDescent="0.15">
      <c r="A161" s="842" t="s">
        <v>79</v>
      </c>
      <c r="B161" s="843"/>
      <c r="C161" s="843"/>
      <c r="D161" s="843"/>
      <c r="E161" s="843"/>
      <c r="F161" s="844"/>
      <c r="G161" s="626" t="s">
        <v>283</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392</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29"/>
      <c r="B162" s="845"/>
      <c r="C162" s="845"/>
      <c r="D162" s="845"/>
      <c r="E162" s="845"/>
      <c r="F162" s="846"/>
      <c r="G162" s="571" t="s">
        <v>58</v>
      </c>
      <c r="H162" s="572"/>
      <c r="I162" s="572"/>
      <c r="J162" s="572"/>
      <c r="K162" s="572"/>
      <c r="L162" s="630" t="s">
        <v>59</v>
      </c>
      <c r="M162" s="572"/>
      <c r="N162" s="572"/>
      <c r="O162" s="572"/>
      <c r="P162" s="572"/>
      <c r="Q162" s="572"/>
      <c r="R162" s="572"/>
      <c r="S162" s="572"/>
      <c r="T162" s="572"/>
      <c r="U162" s="572"/>
      <c r="V162" s="572"/>
      <c r="W162" s="572"/>
      <c r="X162" s="573"/>
      <c r="Y162" s="631" t="s">
        <v>66</v>
      </c>
      <c r="Z162" s="632"/>
      <c r="AA162" s="632"/>
      <c r="AB162" s="633"/>
      <c r="AC162" s="571" t="s">
        <v>58</v>
      </c>
      <c r="AD162" s="572"/>
      <c r="AE162" s="572"/>
      <c r="AF162" s="572"/>
      <c r="AG162" s="572"/>
      <c r="AH162" s="630" t="s">
        <v>59</v>
      </c>
      <c r="AI162" s="572"/>
      <c r="AJ162" s="572"/>
      <c r="AK162" s="572"/>
      <c r="AL162" s="572"/>
      <c r="AM162" s="572"/>
      <c r="AN162" s="572"/>
      <c r="AO162" s="572"/>
      <c r="AP162" s="572"/>
      <c r="AQ162" s="572"/>
      <c r="AR162" s="572"/>
      <c r="AS162" s="572"/>
      <c r="AT162" s="573"/>
      <c r="AU162" s="631" t="s">
        <v>66</v>
      </c>
      <c r="AV162" s="632"/>
      <c r="AW162" s="632"/>
      <c r="AX162" s="634"/>
    </row>
    <row r="163" spans="1:50" ht="24.75"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29"/>
      <c r="B173" s="845"/>
      <c r="C173" s="845"/>
      <c r="D173" s="845"/>
      <c r="E173" s="845"/>
      <c r="F173" s="846"/>
      <c r="G173" s="655" t="s">
        <v>67</v>
      </c>
      <c r="H173" s="656"/>
      <c r="I173" s="656"/>
      <c r="J173" s="656"/>
      <c r="K173" s="656"/>
      <c r="L173" s="657"/>
      <c r="M173" s="357"/>
      <c r="N173" s="357"/>
      <c r="O173" s="357"/>
      <c r="P173" s="357"/>
      <c r="Q173" s="357"/>
      <c r="R173" s="357"/>
      <c r="S173" s="357"/>
      <c r="T173" s="357"/>
      <c r="U173" s="357"/>
      <c r="V173" s="357"/>
      <c r="W173" s="357"/>
      <c r="X173" s="358"/>
      <c r="Y173" s="658">
        <f>SUM(Y163:AB172)</f>
        <v>0</v>
      </c>
      <c r="Z173" s="659"/>
      <c r="AA173" s="659"/>
      <c r="AB173" s="660"/>
      <c r="AC173" s="655" t="s">
        <v>67</v>
      </c>
      <c r="AD173" s="656"/>
      <c r="AE173" s="656"/>
      <c r="AF173" s="656"/>
      <c r="AG173" s="656"/>
      <c r="AH173" s="657"/>
      <c r="AI173" s="357"/>
      <c r="AJ173" s="357"/>
      <c r="AK173" s="357"/>
      <c r="AL173" s="357"/>
      <c r="AM173" s="357"/>
      <c r="AN173" s="357"/>
      <c r="AO173" s="357"/>
      <c r="AP173" s="357"/>
      <c r="AQ173" s="357"/>
      <c r="AR173" s="357"/>
      <c r="AS173" s="357"/>
      <c r="AT173" s="358"/>
      <c r="AU173" s="658">
        <f>SUM(AU163:AX172)</f>
        <v>0</v>
      </c>
      <c r="AV173" s="659"/>
      <c r="AW173" s="659"/>
      <c r="AX173" s="661"/>
    </row>
    <row r="174" spans="1:50" ht="30" customHeight="1" x14ac:dyDescent="0.15">
      <c r="A174" s="829"/>
      <c r="B174" s="845"/>
      <c r="C174" s="845"/>
      <c r="D174" s="845"/>
      <c r="E174" s="845"/>
      <c r="F174" s="846"/>
      <c r="G174" s="626" t="s">
        <v>393</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29"/>
      <c r="B175" s="845"/>
      <c r="C175" s="845"/>
      <c r="D175" s="845"/>
      <c r="E175" s="845"/>
      <c r="F175" s="846"/>
      <c r="G175" s="571" t="s">
        <v>58</v>
      </c>
      <c r="H175" s="572"/>
      <c r="I175" s="572"/>
      <c r="J175" s="572"/>
      <c r="K175" s="572"/>
      <c r="L175" s="630" t="s">
        <v>59</v>
      </c>
      <c r="M175" s="572"/>
      <c r="N175" s="572"/>
      <c r="O175" s="572"/>
      <c r="P175" s="572"/>
      <c r="Q175" s="572"/>
      <c r="R175" s="572"/>
      <c r="S175" s="572"/>
      <c r="T175" s="572"/>
      <c r="U175" s="572"/>
      <c r="V175" s="572"/>
      <c r="W175" s="572"/>
      <c r="X175" s="573"/>
      <c r="Y175" s="631" t="s">
        <v>66</v>
      </c>
      <c r="Z175" s="632"/>
      <c r="AA175" s="632"/>
      <c r="AB175" s="633"/>
      <c r="AC175" s="571" t="s">
        <v>58</v>
      </c>
      <c r="AD175" s="572"/>
      <c r="AE175" s="572"/>
      <c r="AF175" s="572"/>
      <c r="AG175" s="572"/>
      <c r="AH175" s="630" t="s">
        <v>59</v>
      </c>
      <c r="AI175" s="572"/>
      <c r="AJ175" s="572"/>
      <c r="AK175" s="572"/>
      <c r="AL175" s="572"/>
      <c r="AM175" s="572"/>
      <c r="AN175" s="572"/>
      <c r="AO175" s="572"/>
      <c r="AP175" s="572"/>
      <c r="AQ175" s="572"/>
      <c r="AR175" s="572"/>
      <c r="AS175" s="572"/>
      <c r="AT175" s="573"/>
      <c r="AU175" s="631" t="s">
        <v>66</v>
      </c>
      <c r="AV175" s="632"/>
      <c r="AW175" s="632"/>
      <c r="AX175" s="634"/>
    </row>
    <row r="176" spans="1:50" ht="24.75"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29"/>
      <c r="B186" s="845"/>
      <c r="C186" s="845"/>
      <c r="D186" s="845"/>
      <c r="E186" s="845"/>
      <c r="F186" s="846"/>
      <c r="G186" s="655" t="s">
        <v>67</v>
      </c>
      <c r="H186" s="656"/>
      <c r="I186" s="656"/>
      <c r="J186" s="656"/>
      <c r="K186" s="656"/>
      <c r="L186" s="657"/>
      <c r="M186" s="357"/>
      <c r="N186" s="357"/>
      <c r="O186" s="357"/>
      <c r="P186" s="357"/>
      <c r="Q186" s="357"/>
      <c r="R186" s="357"/>
      <c r="S186" s="357"/>
      <c r="T186" s="357"/>
      <c r="U186" s="357"/>
      <c r="V186" s="357"/>
      <c r="W186" s="357"/>
      <c r="X186" s="358"/>
      <c r="Y186" s="658">
        <f>SUM(Y176:AB185)</f>
        <v>0</v>
      </c>
      <c r="Z186" s="659"/>
      <c r="AA186" s="659"/>
      <c r="AB186" s="660"/>
      <c r="AC186" s="655" t="s">
        <v>67</v>
      </c>
      <c r="AD186" s="656"/>
      <c r="AE186" s="656"/>
      <c r="AF186" s="656"/>
      <c r="AG186" s="656"/>
      <c r="AH186" s="657"/>
      <c r="AI186" s="357"/>
      <c r="AJ186" s="357"/>
      <c r="AK186" s="357"/>
      <c r="AL186" s="357"/>
      <c r="AM186" s="357"/>
      <c r="AN186" s="357"/>
      <c r="AO186" s="357"/>
      <c r="AP186" s="357"/>
      <c r="AQ186" s="357"/>
      <c r="AR186" s="357"/>
      <c r="AS186" s="357"/>
      <c r="AT186" s="358"/>
      <c r="AU186" s="658">
        <f>SUM(AU176:AX185)</f>
        <v>0</v>
      </c>
      <c r="AV186" s="659"/>
      <c r="AW186" s="659"/>
      <c r="AX186" s="661"/>
    </row>
    <row r="187" spans="1:50" ht="30" customHeight="1" x14ac:dyDescent="0.15">
      <c r="A187" s="829"/>
      <c r="B187" s="845"/>
      <c r="C187" s="845"/>
      <c r="D187" s="845"/>
      <c r="E187" s="845"/>
      <c r="F187" s="846"/>
      <c r="G187" s="626" t="s">
        <v>238</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394</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29"/>
      <c r="B188" s="845"/>
      <c r="C188" s="845"/>
      <c r="D188" s="845"/>
      <c r="E188" s="845"/>
      <c r="F188" s="846"/>
      <c r="G188" s="571" t="s">
        <v>58</v>
      </c>
      <c r="H188" s="572"/>
      <c r="I188" s="572"/>
      <c r="J188" s="572"/>
      <c r="K188" s="572"/>
      <c r="L188" s="630" t="s">
        <v>59</v>
      </c>
      <c r="M188" s="572"/>
      <c r="N188" s="572"/>
      <c r="O188" s="572"/>
      <c r="P188" s="572"/>
      <c r="Q188" s="572"/>
      <c r="R188" s="572"/>
      <c r="S188" s="572"/>
      <c r="T188" s="572"/>
      <c r="U188" s="572"/>
      <c r="V188" s="572"/>
      <c r="W188" s="572"/>
      <c r="X188" s="573"/>
      <c r="Y188" s="631" t="s">
        <v>66</v>
      </c>
      <c r="Z188" s="632"/>
      <c r="AA188" s="632"/>
      <c r="AB188" s="633"/>
      <c r="AC188" s="571" t="s">
        <v>58</v>
      </c>
      <c r="AD188" s="572"/>
      <c r="AE188" s="572"/>
      <c r="AF188" s="572"/>
      <c r="AG188" s="572"/>
      <c r="AH188" s="630" t="s">
        <v>59</v>
      </c>
      <c r="AI188" s="572"/>
      <c r="AJ188" s="572"/>
      <c r="AK188" s="572"/>
      <c r="AL188" s="572"/>
      <c r="AM188" s="572"/>
      <c r="AN188" s="572"/>
      <c r="AO188" s="572"/>
      <c r="AP188" s="572"/>
      <c r="AQ188" s="572"/>
      <c r="AR188" s="572"/>
      <c r="AS188" s="572"/>
      <c r="AT188" s="573"/>
      <c r="AU188" s="631" t="s">
        <v>66</v>
      </c>
      <c r="AV188" s="632"/>
      <c r="AW188" s="632"/>
      <c r="AX188" s="634"/>
    </row>
    <row r="189" spans="1:50" ht="24.75"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29"/>
      <c r="B199" s="845"/>
      <c r="C199" s="845"/>
      <c r="D199" s="845"/>
      <c r="E199" s="845"/>
      <c r="F199" s="846"/>
      <c r="G199" s="655" t="s">
        <v>67</v>
      </c>
      <c r="H199" s="656"/>
      <c r="I199" s="656"/>
      <c r="J199" s="656"/>
      <c r="K199" s="656"/>
      <c r="L199" s="657"/>
      <c r="M199" s="357"/>
      <c r="N199" s="357"/>
      <c r="O199" s="357"/>
      <c r="P199" s="357"/>
      <c r="Q199" s="357"/>
      <c r="R199" s="357"/>
      <c r="S199" s="357"/>
      <c r="T199" s="357"/>
      <c r="U199" s="357"/>
      <c r="V199" s="357"/>
      <c r="W199" s="357"/>
      <c r="X199" s="358"/>
      <c r="Y199" s="658">
        <f>SUM(Y189:AB198)</f>
        <v>0</v>
      </c>
      <c r="Z199" s="659"/>
      <c r="AA199" s="659"/>
      <c r="AB199" s="660"/>
      <c r="AC199" s="655" t="s">
        <v>67</v>
      </c>
      <c r="AD199" s="656"/>
      <c r="AE199" s="656"/>
      <c r="AF199" s="656"/>
      <c r="AG199" s="656"/>
      <c r="AH199" s="657"/>
      <c r="AI199" s="357"/>
      <c r="AJ199" s="357"/>
      <c r="AK199" s="357"/>
      <c r="AL199" s="357"/>
      <c r="AM199" s="357"/>
      <c r="AN199" s="357"/>
      <c r="AO199" s="357"/>
      <c r="AP199" s="357"/>
      <c r="AQ199" s="357"/>
      <c r="AR199" s="357"/>
      <c r="AS199" s="357"/>
      <c r="AT199" s="358"/>
      <c r="AU199" s="658">
        <f>SUM(AU189:AX198)</f>
        <v>0</v>
      </c>
      <c r="AV199" s="659"/>
      <c r="AW199" s="659"/>
      <c r="AX199" s="661"/>
    </row>
    <row r="200" spans="1:50" ht="30" customHeight="1" x14ac:dyDescent="0.15">
      <c r="A200" s="829"/>
      <c r="B200" s="845"/>
      <c r="C200" s="845"/>
      <c r="D200" s="845"/>
      <c r="E200" s="845"/>
      <c r="F200" s="846"/>
      <c r="G200" s="626" t="s">
        <v>295</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284</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29"/>
      <c r="B201" s="845"/>
      <c r="C201" s="845"/>
      <c r="D201" s="845"/>
      <c r="E201" s="845"/>
      <c r="F201" s="846"/>
      <c r="G201" s="571" t="s">
        <v>58</v>
      </c>
      <c r="H201" s="572"/>
      <c r="I201" s="572"/>
      <c r="J201" s="572"/>
      <c r="K201" s="572"/>
      <c r="L201" s="630" t="s">
        <v>59</v>
      </c>
      <c r="M201" s="572"/>
      <c r="N201" s="572"/>
      <c r="O201" s="572"/>
      <c r="P201" s="572"/>
      <c r="Q201" s="572"/>
      <c r="R201" s="572"/>
      <c r="S201" s="572"/>
      <c r="T201" s="572"/>
      <c r="U201" s="572"/>
      <c r="V201" s="572"/>
      <c r="W201" s="572"/>
      <c r="X201" s="573"/>
      <c r="Y201" s="631" t="s">
        <v>66</v>
      </c>
      <c r="Z201" s="632"/>
      <c r="AA201" s="632"/>
      <c r="AB201" s="633"/>
      <c r="AC201" s="571" t="s">
        <v>58</v>
      </c>
      <c r="AD201" s="572"/>
      <c r="AE201" s="572"/>
      <c r="AF201" s="572"/>
      <c r="AG201" s="572"/>
      <c r="AH201" s="630" t="s">
        <v>59</v>
      </c>
      <c r="AI201" s="572"/>
      <c r="AJ201" s="572"/>
      <c r="AK201" s="572"/>
      <c r="AL201" s="572"/>
      <c r="AM201" s="572"/>
      <c r="AN201" s="572"/>
      <c r="AO201" s="572"/>
      <c r="AP201" s="572"/>
      <c r="AQ201" s="572"/>
      <c r="AR201" s="572"/>
      <c r="AS201" s="572"/>
      <c r="AT201" s="573"/>
      <c r="AU201" s="631" t="s">
        <v>66</v>
      </c>
      <c r="AV201" s="632"/>
      <c r="AW201" s="632"/>
      <c r="AX201" s="634"/>
    </row>
    <row r="202" spans="1:50" ht="24.75"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5"/>
      <c r="B212" s="926"/>
      <c r="C212" s="926"/>
      <c r="D212" s="926"/>
      <c r="E212" s="926"/>
      <c r="F212" s="927"/>
      <c r="G212" s="214" t="s">
        <v>67</v>
      </c>
      <c r="H212" s="215"/>
      <c r="I212" s="215"/>
      <c r="J212" s="215"/>
      <c r="K212" s="215"/>
      <c r="L212" s="918"/>
      <c r="M212" s="919"/>
      <c r="N212" s="919"/>
      <c r="O212" s="919"/>
      <c r="P212" s="919"/>
      <c r="Q212" s="919"/>
      <c r="R212" s="919"/>
      <c r="S212" s="919"/>
      <c r="T212" s="919"/>
      <c r="U212" s="919"/>
      <c r="V212" s="919"/>
      <c r="W212" s="919"/>
      <c r="X212" s="920"/>
      <c r="Y212" s="921">
        <f>SUM(Y202:AB211)</f>
        <v>0</v>
      </c>
      <c r="Z212" s="922"/>
      <c r="AA212" s="922"/>
      <c r="AB212" s="923"/>
      <c r="AC212" s="214" t="s">
        <v>67</v>
      </c>
      <c r="AD212" s="215"/>
      <c r="AE212" s="215"/>
      <c r="AF212" s="215"/>
      <c r="AG212" s="215"/>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6" customFormat="1" ht="24.75" customHeight="1" x14ac:dyDescent="0.15"/>
    <row r="214" spans="1:50" ht="30" customHeight="1" x14ac:dyDescent="0.15">
      <c r="A214" s="816" t="s">
        <v>79</v>
      </c>
      <c r="B214" s="928"/>
      <c r="C214" s="928"/>
      <c r="D214" s="928"/>
      <c r="E214" s="928"/>
      <c r="F214" s="929"/>
      <c r="G214" s="626" t="s">
        <v>286</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92</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29"/>
      <c r="B215" s="845"/>
      <c r="C215" s="845"/>
      <c r="D215" s="845"/>
      <c r="E215" s="845"/>
      <c r="F215" s="846"/>
      <c r="G215" s="571" t="s">
        <v>58</v>
      </c>
      <c r="H215" s="572"/>
      <c r="I215" s="572"/>
      <c r="J215" s="572"/>
      <c r="K215" s="572"/>
      <c r="L215" s="630" t="s">
        <v>59</v>
      </c>
      <c r="M215" s="572"/>
      <c r="N215" s="572"/>
      <c r="O215" s="572"/>
      <c r="P215" s="572"/>
      <c r="Q215" s="572"/>
      <c r="R215" s="572"/>
      <c r="S215" s="572"/>
      <c r="T215" s="572"/>
      <c r="U215" s="572"/>
      <c r="V215" s="572"/>
      <c r="W215" s="572"/>
      <c r="X215" s="573"/>
      <c r="Y215" s="631" t="s">
        <v>66</v>
      </c>
      <c r="Z215" s="632"/>
      <c r="AA215" s="632"/>
      <c r="AB215" s="633"/>
      <c r="AC215" s="571" t="s">
        <v>58</v>
      </c>
      <c r="AD215" s="572"/>
      <c r="AE215" s="572"/>
      <c r="AF215" s="572"/>
      <c r="AG215" s="572"/>
      <c r="AH215" s="630" t="s">
        <v>59</v>
      </c>
      <c r="AI215" s="572"/>
      <c r="AJ215" s="572"/>
      <c r="AK215" s="572"/>
      <c r="AL215" s="572"/>
      <c r="AM215" s="572"/>
      <c r="AN215" s="572"/>
      <c r="AO215" s="572"/>
      <c r="AP215" s="572"/>
      <c r="AQ215" s="572"/>
      <c r="AR215" s="572"/>
      <c r="AS215" s="572"/>
      <c r="AT215" s="573"/>
      <c r="AU215" s="631" t="s">
        <v>66</v>
      </c>
      <c r="AV215" s="632"/>
      <c r="AW215" s="632"/>
      <c r="AX215" s="634"/>
    </row>
    <row r="216" spans="1:50" ht="24.75"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29"/>
      <c r="B226" s="845"/>
      <c r="C226" s="845"/>
      <c r="D226" s="845"/>
      <c r="E226" s="845"/>
      <c r="F226" s="846"/>
      <c r="G226" s="655" t="s">
        <v>67</v>
      </c>
      <c r="H226" s="656"/>
      <c r="I226" s="656"/>
      <c r="J226" s="656"/>
      <c r="K226" s="656"/>
      <c r="L226" s="657"/>
      <c r="M226" s="357"/>
      <c r="N226" s="357"/>
      <c r="O226" s="357"/>
      <c r="P226" s="357"/>
      <c r="Q226" s="357"/>
      <c r="R226" s="357"/>
      <c r="S226" s="357"/>
      <c r="T226" s="357"/>
      <c r="U226" s="357"/>
      <c r="V226" s="357"/>
      <c r="W226" s="357"/>
      <c r="X226" s="358"/>
      <c r="Y226" s="658">
        <f>SUM(Y216:AB225)</f>
        <v>0</v>
      </c>
      <c r="Z226" s="659"/>
      <c r="AA226" s="659"/>
      <c r="AB226" s="660"/>
      <c r="AC226" s="655" t="s">
        <v>67</v>
      </c>
      <c r="AD226" s="656"/>
      <c r="AE226" s="656"/>
      <c r="AF226" s="656"/>
      <c r="AG226" s="656"/>
      <c r="AH226" s="657"/>
      <c r="AI226" s="357"/>
      <c r="AJ226" s="357"/>
      <c r="AK226" s="357"/>
      <c r="AL226" s="357"/>
      <c r="AM226" s="357"/>
      <c r="AN226" s="357"/>
      <c r="AO226" s="357"/>
      <c r="AP226" s="357"/>
      <c r="AQ226" s="357"/>
      <c r="AR226" s="357"/>
      <c r="AS226" s="357"/>
      <c r="AT226" s="358"/>
      <c r="AU226" s="658">
        <f>SUM(AU216:AX225)</f>
        <v>0</v>
      </c>
      <c r="AV226" s="659"/>
      <c r="AW226" s="659"/>
      <c r="AX226" s="661"/>
    </row>
    <row r="227" spans="1:50" ht="30" customHeight="1" x14ac:dyDescent="0.15">
      <c r="A227" s="829"/>
      <c r="B227" s="845"/>
      <c r="C227" s="845"/>
      <c r="D227" s="845"/>
      <c r="E227" s="845"/>
      <c r="F227" s="846"/>
      <c r="G227" s="626" t="s">
        <v>395</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301</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29"/>
      <c r="B228" s="845"/>
      <c r="C228" s="845"/>
      <c r="D228" s="845"/>
      <c r="E228" s="845"/>
      <c r="F228" s="846"/>
      <c r="G228" s="571" t="s">
        <v>58</v>
      </c>
      <c r="H228" s="572"/>
      <c r="I228" s="572"/>
      <c r="J228" s="572"/>
      <c r="K228" s="572"/>
      <c r="L228" s="630" t="s">
        <v>59</v>
      </c>
      <c r="M228" s="572"/>
      <c r="N228" s="572"/>
      <c r="O228" s="572"/>
      <c r="P228" s="572"/>
      <c r="Q228" s="572"/>
      <c r="R228" s="572"/>
      <c r="S228" s="572"/>
      <c r="T228" s="572"/>
      <c r="U228" s="572"/>
      <c r="V228" s="572"/>
      <c r="W228" s="572"/>
      <c r="X228" s="573"/>
      <c r="Y228" s="631" t="s">
        <v>66</v>
      </c>
      <c r="Z228" s="632"/>
      <c r="AA228" s="632"/>
      <c r="AB228" s="633"/>
      <c r="AC228" s="571" t="s">
        <v>58</v>
      </c>
      <c r="AD228" s="572"/>
      <c r="AE228" s="572"/>
      <c r="AF228" s="572"/>
      <c r="AG228" s="572"/>
      <c r="AH228" s="630" t="s">
        <v>59</v>
      </c>
      <c r="AI228" s="572"/>
      <c r="AJ228" s="572"/>
      <c r="AK228" s="572"/>
      <c r="AL228" s="572"/>
      <c r="AM228" s="572"/>
      <c r="AN228" s="572"/>
      <c r="AO228" s="572"/>
      <c r="AP228" s="572"/>
      <c r="AQ228" s="572"/>
      <c r="AR228" s="572"/>
      <c r="AS228" s="572"/>
      <c r="AT228" s="573"/>
      <c r="AU228" s="631" t="s">
        <v>66</v>
      </c>
      <c r="AV228" s="632"/>
      <c r="AW228" s="632"/>
      <c r="AX228" s="634"/>
    </row>
    <row r="229" spans="1:50" ht="24.75"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29"/>
      <c r="B239" s="845"/>
      <c r="C239" s="845"/>
      <c r="D239" s="845"/>
      <c r="E239" s="845"/>
      <c r="F239" s="846"/>
      <c r="G239" s="655" t="s">
        <v>67</v>
      </c>
      <c r="H239" s="656"/>
      <c r="I239" s="656"/>
      <c r="J239" s="656"/>
      <c r="K239" s="656"/>
      <c r="L239" s="657"/>
      <c r="M239" s="357"/>
      <c r="N239" s="357"/>
      <c r="O239" s="357"/>
      <c r="P239" s="357"/>
      <c r="Q239" s="357"/>
      <c r="R239" s="357"/>
      <c r="S239" s="357"/>
      <c r="T239" s="357"/>
      <c r="U239" s="357"/>
      <c r="V239" s="357"/>
      <c r="W239" s="357"/>
      <c r="X239" s="358"/>
      <c r="Y239" s="658">
        <f>SUM(Y229:AB238)</f>
        <v>0</v>
      </c>
      <c r="Z239" s="659"/>
      <c r="AA239" s="659"/>
      <c r="AB239" s="660"/>
      <c r="AC239" s="655" t="s">
        <v>67</v>
      </c>
      <c r="AD239" s="656"/>
      <c r="AE239" s="656"/>
      <c r="AF239" s="656"/>
      <c r="AG239" s="656"/>
      <c r="AH239" s="657"/>
      <c r="AI239" s="357"/>
      <c r="AJ239" s="357"/>
      <c r="AK239" s="357"/>
      <c r="AL239" s="357"/>
      <c r="AM239" s="357"/>
      <c r="AN239" s="357"/>
      <c r="AO239" s="357"/>
      <c r="AP239" s="357"/>
      <c r="AQ239" s="357"/>
      <c r="AR239" s="357"/>
      <c r="AS239" s="357"/>
      <c r="AT239" s="358"/>
      <c r="AU239" s="658">
        <f>SUM(AU229:AX238)</f>
        <v>0</v>
      </c>
      <c r="AV239" s="659"/>
      <c r="AW239" s="659"/>
      <c r="AX239" s="661"/>
    </row>
    <row r="240" spans="1:50" ht="30" customHeight="1" x14ac:dyDescent="0.15">
      <c r="A240" s="829"/>
      <c r="B240" s="845"/>
      <c r="C240" s="845"/>
      <c r="D240" s="845"/>
      <c r="E240" s="845"/>
      <c r="F240" s="846"/>
      <c r="G240" s="626" t="s">
        <v>397</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398</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29"/>
      <c r="B241" s="845"/>
      <c r="C241" s="845"/>
      <c r="D241" s="845"/>
      <c r="E241" s="845"/>
      <c r="F241" s="846"/>
      <c r="G241" s="571" t="s">
        <v>58</v>
      </c>
      <c r="H241" s="572"/>
      <c r="I241" s="572"/>
      <c r="J241" s="572"/>
      <c r="K241" s="572"/>
      <c r="L241" s="630" t="s">
        <v>59</v>
      </c>
      <c r="M241" s="572"/>
      <c r="N241" s="572"/>
      <c r="O241" s="572"/>
      <c r="P241" s="572"/>
      <c r="Q241" s="572"/>
      <c r="R241" s="572"/>
      <c r="S241" s="572"/>
      <c r="T241" s="572"/>
      <c r="U241" s="572"/>
      <c r="V241" s="572"/>
      <c r="W241" s="572"/>
      <c r="X241" s="573"/>
      <c r="Y241" s="631" t="s">
        <v>66</v>
      </c>
      <c r="Z241" s="632"/>
      <c r="AA241" s="632"/>
      <c r="AB241" s="633"/>
      <c r="AC241" s="571" t="s">
        <v>58</v>
      </c>
      <c r="AD241" s="572"/>
      <c r="AE241" s="572"/>
      <c r="AF241" s="572"/>
      <c r="AG241" s="572"/>
      <c r="AH241" s="630" t="s">
        <v>59</v>
      </c>
      <c r="AI241" s="572"/>
      <c r="AJ241" s="572"/>
      <c r="AK241" s="572"/>
      <c r="AL241" s="572"/>
      <c r="AM241" s="572"/>
      <c r="AN241" s="572"/>
      <c r="AO241" s="572"/>
      <c r="AP241" s="572"/>
      <c r="AQ241" s="572"/>
      <c r="AR241" s="572"/>
      <c r="AS241" s="572"/>
      <c r="AT241" s="573"/>
      <c r="AU241" s="631" t="s">
        <v>66</v>
      </c>
      <c r="AV241" s="632"/>
      <c r="AW241" s="632"/>
      <c r="AX241" s="634"/>
    </row>
    <row r="242" spans="1:50" ht="24.75"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29"/>
      <c r="B252" s="845"/>
      <c r="C252" s="845"/>
      <c r="D252" s="845"/>
      <c r="E252" s="845"/>
      <c r="F252" s="846"/>
      <c r="G252" s="655" t="s">
        <v>67</v>
      </c>
      <c r="H252" s="656"/>
      <c r="I252" s="656"/>
      <c r="J252" s="656"/>
      <c r="K252" s="656"/>
      <c r="L252" s="657"/>
      <c r="M252" s="357"/>
      <c r="N252" s="357"/>
      <c r="O252" s="357"/>
      <c r="P252" s="357"/>
      <c r="Q252" s="357"/>
      <c r="R252" s="357"/>
      <c r="S252" s="357"/>
      <c r="T252" s="357"/>
      <c r="U252" s="357"/>
      <c r="V252" s="357"/>
      <c r="W252" s="357"/>
      <c r="X252" s="358"/>
      <c r="Y252" s="658">
        <f>SUM(Y242:AB251)</f>
        <v>0</v>
      </c>
      <c r="Z252" s="659"/>
      <c r="AA252" s="659"/>
      <c r="AB252" s="660"/>
      <c r="AC252" s="655" t="s">
        <v>67</v>
      </c>
      <c r="AD252" s="656"/>
      <c r="AE252" s="656"/>
      <c r="AF252" s="656"/>
      <c r="AG252" s="656"/>
      <c r="AH252" s="657"/>
      <c r="AI252" s="357"/>
      <c r="AJ252" s="357"/>
      <c r="AK252" s="357"/>
      <c r="AL252" s="357"/>
      <c r="AM252" s="357"/>
      <c r="AN252" s="357"/>
      <c r="AO252" s="357"/>
      <c r="AP252" s="357"/>
      <c r="AQ252" s="357"/>
      <c r="AR252" s="357"/>
      <c r="AS252" s="357"/>
      <c r="AT252" s="358"/>
      <c r="AU252" s="658">
        <f>SUM(AU242:AX251)</f>
        <v>0</v>
      </c>
      <c r="AV252" s="659"/>
      <c r="AW252" s="659"/>
      <c r="AX252" s="661"/>
    </row>
    <row r="253" spans="1:50" ht="30" customHeight="1" x14ac:dyDescent="0.15">
      <c r="A253" s="829"/>
      <c r="B253" s="845"/>
      <c r="C253" s="845"/>
      <c r="D253" s="845"/>
      <c r="E253" s="845"/>
      <c r="F253" s="846"/>
      <c r="G253" s="626" t="s">
        <v>61</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232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29"/>
      <c r="B254" s="845"/>
      <c r="C254" s="845"/>
      <c r="D254" s="845"/>
      <c r="E254" s="845"/>
      <c r="F254" s="846"/>
      <c r="G254" s="571" t="s">
        <v>58</v>
      </c>
      <c r="H254" s="572"/>
      <c r="I254" s="572"/>
      <c r="J254" s="572"/>
      <c r="K254" s="572"/>
      <c r="L254" s="630" t="s">
        <v>59</v>
      </c>
      <c r="M254" s="572"/>
      <c r="N254" s="572"/>
      <c r="O254" s="572"/>
      <c r="P254" s="572"/>
      <c r="Q254" s="572"/>
      <c r="R254" s="572"/>
      <c r="S254" s="572"/>
      <c r="T254" s="572"/>
      <c r="U254" s="572"/>
      <c r="V254" s="572"/>
      <c r="W254" s="572"/>
      <c r="X254" s="573"/>
      <c r="Y254" s="631" t="s">
        <v>66</v>
      </c>
      <c r="Z254" s="632"/>
      <c r="AA254" s="632"/>
      <c r="AB254" s="633"/>
      <c r="AC254" s="571" t="s">
        <v>58</v>
      </c>
      <c r="AD254" s="572"/>
      <c r="AE254" s="572"/>
      <c r="AF254" s="572"/>
      <c r="AG254" s="572"/>
      <c r="AH254" s="630" t="s">
        <v>59</v>
      </c>
      <c r="AI254" s="572"/>
      <c r="AJ254" s="572"/>
      <c r="AK254" s="572"/>
      <c r="AL254" s="572"/>
      <c r="AM254" s="572"/>
      <c r="AN254" s="572"/>
      <c r="AO254" s="572"/>
      <c r="AP254" s="572"/>
      <c r="AQ254" s="572"/>
      <c r="AR254" s="572"/>
      <c r="AS254" s="572"/>
      <c r="AT254" s="573"/>
      <c r="AU254" s="631" t="s">
        <v>66</v>
      </c>
      <c r="AV254" s="632"/>
      <c r="AW254" s="632"/>
      <c r="AX254" s="634"/>
    </row>
    <row r="255" spans="1:50" ht="24.75"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5"/>
      <c r="B265" s="926"/>
      <c r="C265" s="926"/>
      <c r="D265" s="926"/>
      <c r="E265" s="926"/>
      <c r="F265" s="927"/>
      <c r="G265" s="214" t="s">
        <v>67</v>
      </c>
      <c r="H265" s="215"/>
      <c r="I265" s="215"/>
      <c r="J265" s="215"/>
      <c r="K265" s="215"/>
      <c r="L265" s="918"/>
      <c r="M265" s="919"/>
      <c r="N265" s="919"/>
      <c r="O265" s="919"/>
      <c r="P265" s="919"/>
      <c r="Q265" s="919"/>
      <c r="R265" s="919"/>
      <c r="S265" s="919"/>
      <c r="T265" s="919"/>
      <c r="U265" s="919"/>
      <c r="V265" s="919"/>
      <c r="W265" s="919"/>
      <c r="X265" s="920"/>
      <c r="Y265" s="921">
        <f>SUM(Y255:AB264)</f>
        <v>0</v>
      </c>
      <c r="Z265" s="922"/>
      <c r="AA265" s="922"/>
      <c r="AB265" s="923"/>
      <c r="AC265" s="214" t="s">
        <v>67</v>
      </c>
      <c r="AD265" s="215"/>
      <c r="AE265" s="215"/>
      <c r="AF265" s="215"/>
      <c r="AG265" s="215"/>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C17" sqref="AC17:AG1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78</v>
      </c>
      <c r="D3" s="667"/>
      <c r="E3" s="667"/>
      <c r="F3" s="667"/>
      <c r="G3" s="667"/>
      <c r="H3" s="667"/>
      <c r="I3" s="667"/>
      <c r="J3" s="412" t="s">
        <v>82</v>
      </c>
      <c r="K3" s="608"/>
      <c r="L3" s="608"/>
      <c r="M3" s="608"/>
      <c r="N3" s="608"/>
      <c r="O3" s="608"/>
      <c r="P3" s="667" t="s">
        <v>22</v>
      </c>
      <c r="Q3" s="667"/>
      <c r="R3" s="667"/>
      <c r="S3" s="667"/>
      <c r="T3" s="667"/>
      <c r="U3" s="667"/>
      <c r="V3" s="667"/>
      <c r="W3" s="667"/>
      <c r="X3" s="667"/>
      <c r="Y3" s="668" t="s">
        <v>399</v>
      </c>
      <c r="Z3" s="668"/>
      <c r="AA3" s="668"/>
      <c r="AB3" s="668"/>
      <c r="AC3" s="412" t="s">
        <v>334</v>
      </c>
      <c r="AD3" s="412"/>
      <c r="AE3" s="412"/>
      <c r="AF3" s="412"/>
      <c r="AG3" s="412"/>
      <c r="AH3" s="668" t="s">
        <v>364</v>
      </c>
      <c r="AI3" s="667"/>
      <c r="AJ3" s="667"/>
      <c r="AK3" s="667"/>
      <c r="AL3" s="667" t="s">
        <v>21</v>
      </c>
      <c r="AM3" s="667"/>
      <c r="AN3" s="667"/>
      <c r="AO3" s="242"/>
      <c r="AP3" s="412" t="s">
        <v>402</v>
      </c>
      <c r="AQ3" s="412"/>
      <c r="AR3" s="412"/>
      <c r="AS3" s="412"/>
      <c r="AT3" s="412"/>
      <c r="AU3" s="412"/>
      <c r="AV3" s="412"/>
      <c r="AW3" s="412"/>
      <c r="AX3" s="412"/>
    </row>
    <row r="4" spans="1:50" ht="26.25" customHeight="1" x14ac:dyDescent="0.15">
      <c r="A4" s="930">
        <v>1</v>
      </c>
      <c r="B4" s="930">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4"/>
      <c r="AQ4" s="274"/>
      <c r="AR4" s="274"/>
      <c r="AS4" s="274"/>
      <c r="AT4" s="274"/>
      <c r="AU4" s="274"/>
      <c r="AV4" s="274"/>
      <c r="AW4" s="274"/>
      <c r="AX4" s="274"/>
    </row>
    <row r="5" spans="1:50" ht="26.25" customHeight="1" x14ac:dyDescent="0.15">
      <c r="A5" s="930">
        <v>2</v>
      </c>
      <c r="B5" s="930">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4"/>
      <c r="AQ5" s="274"/>
      <c r="AR5" s="274"/>
      <c r="AS5" s="274"/>
      <c r="AT5" s="274"/>
      <c r="AU5" s="274"/>
      <c r="AV5" s="274"/>
      <c r="AW5" s="274"/>
      <c r="AX5" s="274"/>
    </row>
    <row r="6" spans="1:50" ht="26.25" customHeight="1" x14ac:dyDescent="0.15">
      <c r="A6" s="930">
        <v>3</v>
      </c>
      <c r="B6" s="930">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4"/>
      <c r="AQ6" s="274"/>
      <c r="AR6" s="274"/>
      <c r="AS6" s="274"/>
      <c r="AT6" s="274"/>
      <c r="AU6" s="274"/>
      <c r="AV6" s="274"/>
      <c r="AW6" s="274"/>
      <c r="AX6" s="274"/>
    </row>
    <row r="7" spans="1:50" ht="26.25" customHeight="1" x14ac:dyDescent="0.15">
      <c r="A7" s="930">
        <v>4</v>
      </c>
      <c r="B7" s="930">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4"/>
      <c r="AQ7" s="274"/>
      <c r="AR7" s="274"/>
      <c r="AS7" s="274"/>
      <c r="AT7" s="274"/>
      <c r="AU7" s="274"/>
      <c r="AV7" s="274"/>
      <c r="AW7" s="274"/>
      <c r="AX7" s="274"/>
    </row>
    <row r="8" spans="1:50" ht="26.25" customHeight="1" x14ac:dyDescent="0.15">
      <c r="A8" s="930">
        <v>5</v>
      </c>
      <c r="B8" s="930">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4"/>
      <c r="AQ8" s="274"/>
      <c r="AR8" s="274"/>
      <c r="AS8" s="274"/>
      <c r="AT8" s="274"/>
      <c r="AU8" s="274"/>
      <c r="AV8" s="274"/>
      <c r="AW8" s="274"/>
      <c r="AX8" s="274"/>
    </row>
    <row r="9" spans="1:50" ht="26.25" customHeight="1" x14ac:dyDescent="0.15">
      <c r="A9" s="930">
        <v>6</v>
      </c>
      <c r="B9" s="930">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4"/>
      <c r="AQ9" s="274"/>
      <c r="AR9" s="274"/>
      <c r="AS9" s="274"/>
      <c r="AT9" s="274"/>
      <c r="AU9" s="274"/>
      <c r="AV9" s="274"/>
      <c r="AW9" s="274"/>
      <c r="AX9" s="274"/>
    </row>
    <row r="10" spans="1:50" ht="26.25" customHeight="1" x14ac:dyDescent="0.15">
      <c r="A10" s="930">
        <v>7</v>
      </c>
      <c r="B10" s="930">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4"/>
      <c r="AQ10" s="274"/>
      <c r="AR10" s="274"/>
      <c r="AS10" s="274"/>
      <c r="AT10" s="274"/>
      <c r="AU10" s="274"/>
      <c r="AV10" s="274"/>
      <c r="AW10" s="274"/>
      <c r="AX10" s="274"/>
    </row>
    <row r="11" spans="1:50" ht="26.25" customHeight="1" x14ac:dyDescent="0.15">
      <c r="A11" s="930">
        <v>8</v>
      </c>
      <c r="B11" s="930">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4"/>
      <c r="AQ11" s="274"/>
      <c r="AR11" s="274"/>
      <c r="AS11" s="274"/>
      <c r="AT11" s="274"/>
      <c r="AU11" s="274"/>
      <c r="AV11" s="274"/>
      <c r="AW11" s="274"/>
      <c r="AX11" s="274"/>
    </row>
    <row r="12" spans="1:50" ht="26.25" customHeight="1" x14ac:dyDescent="0.15">
      <c r="A12" s="930">
        <v>9</v>
      </c>
      <c r="B12" s="930">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4"/>
      <c r="AQ12" s="274"/>
      <c r="AR12" s="274"/>
      <c r="AS12" s="274"/>
      <c r="AT12" s="274"/>
      <c r="AU12" s="274"/>
      <c r="AV12" s="274"/>
      <c r="AW12" s="274"/>
      <c r="AX12" s="274"/>
    </row>
    <row r="13" spans="1:50" ht="26.25" customHeight="1" x14ac:dyDescent="0.15">
      <c r="A13" s="930">
        <v>10</v>
      </c>
      <c r="B13" s="930">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4"/>
      <c r="AQ13" s="274"/>
      <c r="AR13" s="274"/>
      <c r="AS13" s="274"/>
      <c r="AT13" s="274"/>
      <c r="AU13" s="274"/>
      <c r="AV13" s="274"/>
      <c r="AW13" s="274"/>
      <c r="AX13" s="274"/>
    </row>
    <row r="14" spans="1:50" ht="26.25" customHeight="1" x14ac:dyDescent="0.15">
      <c r="A14" s="930">
        <v>11</v>
      </c>
      <c r="B14" s="930">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customHeight="1" x14ac:dyDescent="0.15">
      <c r="A15" s="930">
        <v>12</v>
      </c>
      <c r="B15" s="930">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customHeight="1" x14ac:dyDescent="0.15">
      <c r="A16" s="930">
        <v>13</v>
      </c>
      <c r="B16" s="930">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customHeight="1" x14ac:dyDescent="0.15">
      <c r="A17" s="930">
        <v>14</v>
      </c>
      <c r="B17" s="930">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customHeight="1" x14ac:dyDescent="0.15">
      <c r="A18" s="930">
        <v>15</v>
      </c>
      <c r="B18" s="930">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customHeight="1" x14ac:dyDescent="0.15">
      <c r="A19" s="930">
        <v>16</v>
      </c>
      <c r="B19" s="930">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customHeight="1" x14ac:dyDescent="0.15">
      <c r="A20" s="930">
        <v>17</v>
      </c>
      <c r="B20" s="930">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customHeight="1" x14ac:dyDescent="0.15">
      <c r="A21" s="930">
        <v>18</v>
      </c>
      <c r="B21" s="930">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customHeight="1" x14ac:dyDescent="0.15">
      <c r="A22" s="930">
        <v>19</v>
      </c>
      <c r="B22" s="930">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customHeight="1" x14ac:dyDescent="0.15">
      <c r="A23" s="930">
        <v>20</v>
      </c>
      <c r="B23" s="930">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customHeight="1" x14ac:dyDescent="0.15">
      <c r="A24" s="930">
        <v>21</v>
      </c>
      <c r="B24" s="930">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customHeight="1" x14ac:dyDescent="0.15">
      <c r="A25" s="930">
        <v>22</v>
      </c>
      <c r="B25" s="930">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customHeight="1" x14ac:dyDescent="0.15">
      <c r="A26" s="930">
        <v>23</v>
      </c>
      <c r="B26" s="930">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customHeight="1" x14ac:dyDescent="0.15">
      <c r="A27" s="930">
        <v>24</v>
      </c>
      <c r="B27" s="930">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customHeight="1" x14ac:dyDescent="0.15">
      <c r="A28" s="930">
        <v>25</v>
      </c>
      <c r="B28" s="930">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customHeight="1" x14ac:dyDescent="0.15">
      <c r="A29" s="930">
        <v>26</v>
      </c>
      <c r="B29" s="930">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customHeight="1" x14ac:dyDescent="0.15">
      <c r="A30" s="930">
        <v>27</v>
      </c>
      <c r="B30" s="930">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customHeight="1" x14ac:dyDescent="0.15">
      <c r="A31" s="930">
        <v>28</v>
      </c>
      <c r="B31" s="930">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customHeight="1" x14ac:dyDescent="0.15">
      <c r="A32" s="930">
        <v>29</v>
      </c>
      <c r="B32" s="930">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customHeight="1" x14ac:dyDescent="0.15">
      <c r="A33" s="930">
        <v>30</v>
      </c>
      <c r="B33" s="930">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78</v>
      </c>
      <c r="D36" s="667"/>
      <c r="E36" s="667"/>
      <c r="F36" s="667"/>
      <c r="G36" s="667"/>
      <c r="H36" s="667"/>
      <c r="I36" s="667"/>
      <c r="J36" s="412" t="s">
        <v>82</v>
      </c>
      <c r="K36" s="608"/>
      <c r="L36" s="608"/>
      <c r="M36" s="608"/>
      <c r="N36" s="608"/>
      <c r="O36" s="608"/>
      <c r="P36" s="667" t="s">
        <v>22</v>
      </c>
      <c r="Q36" s="667"/>
      <c r="R36" s="667"/>
      <c r="S36" s="667"/>
      <c r="T36" s="667"/>
      <c r="U36" s="667"/>
      <c r="V36" s="667"/>
      <c r="W36" s="667"/>
      <c r="X36" s="667"/>
      <c r="Y36" s="668" t="s">
        <v>399</v>
      </c>
      <c r="Z36" s="668"/>
      <c r="AA36" s="668"/>
      <c r="AB36" s="668"/>
      <c r="AC36" s="412" t="s">
        <v>334</v>
      </c>
      <c r="AD36" s="412"/>
      <c r="AE36" s="412"/>
      <c r="AF36" s="412"/>
      <c r="AG36" s="412"/>
      <c r="AH36" s="668" t="s">
        <v>364</v>
      </c>
      <c r="AI36" s="667"/>
      <c r="AJ36" s="667"/>
      <c r="AK36" s="667"/>
      <c r="AL36" s="667" t="s">
        <v>21</v>
      </c>
      <c r="AM36" s="667"/>
      <c r="AN36" s="667"/>
      <c r="AO36" s="242"/>
      <c r="AP36" s="412" t="s">
        <v>402</v>
      </c>
      <c r="AQ36" s="412"/>
      <c r="AR36" s="412"/>
      <c r="AS36" s="412"/>
      <c r="AT36" s="412"/>
      <c r="AU36" s="412"/>
      <c r="AV36" s="412"/>
      <c r="AW36" s="412"/>
      <c r="AX36" s="412"/>
    </row>
    <row r="37" spans="1:50" ht="26.25" customHeight="1" x14ac:dyDescent="0.15">
      <c r="A37" s="930">
        <v>1</v>
      </c>
      <c r="B37" s="930">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customHeight="1" x14ac:dyDescent="0.15">
      <c r="A38" s="930">
        <v>2</v>
      </c>
      <c r="B38" s="930">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customHeight="1" x14ac:dyDescent="0.15">
      <c r="A39" s="930">
        <v>3</v>
      </c>
      <c r="B39" s="930">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customHeight="1" x14ac:dyDescent="0.15">
      <c r="A40" s="930">
        <v>4</v>
      </c>
      <c r="B40" s="930">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customHeight="1" x14ac:dyDescent="0.15">
      <c r="A41" s="930">
        <v>5</v>
      </c>
      <c r="B41" s="930">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customHeight="1" x14ac:dyDescent="0.15">
      <c r="A42" s="930">
        <v>6</v>
      </c>
      <c r="B42" s="930">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customHeight="1" x14ac:dyDescent="0.15">
      <c r="A43" s="930">
        <v>7</v>
      </c>
      <c r="B43" s="930">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customHeight="1" x14ac:dyDescent="0.15">
      <c r="A44" s="930">
        <v>8</v>
      </c>
      <c r="B44" s="930">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customHeight="1" x14ac:dyDescent="0.15">
      <c r="A45" s="930">
        <v>9</v>
      </c>
      <c r="B45" s="930">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customHeight="1" x14ac:dyDescent="0.15">
      <c r="A46" s="930">
        <v>10</v>
      </c>
      <c r="B46" s="930">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customHeight="1" x14ac:dyDescent="0.15">
      <c r="A47" s="930">
        <v>11</v>
      </c>
      <c r="B47" s="930">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customHeight="1" x14ac:dyDescent="0.15">
      <c r="A48" s="930">
        <v>12</v>
      </c>
      <c r="B48" s="930">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customHeight="1" x14ac:dyDescent="0.15">
      <c r="A49" s="930">
        <v>13</v>
      </c>
      <c r="B49" s="930">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customHeight="1" x14ac:dyDescent="0.15">
      <c r="A50" s="930">
        <v>14</v>
      </c>
      <c r="B50" s="930">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customHeight="1" x14ac:dyDescent="0.15">
      <c r="A51" s="930">
        <v>15</v>
      </c>
      <c r="B51" s="930">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customHeight="1" x14ac:dyDescent="0.15">
      <c r="A52" s="930">
        <v>16</v>
      </c>
      <c r="B52" s="930">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customHeight="1" x14ac:dyDescent="0.15">
      <c r="A53" s="930">
        <v>17</v>
      </c>
      <c r="B53" s="930">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customHeight="1" x14ac:dyDescent="0.15">
      <c r="A54" s="930">
        <v>18</v>
      </c>
      <c r="B54" s="930">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customHeight="1" x14ac:dyDescent="0.15">
      <c r="A55" s="930">
        <v>19</v>
      </c>
      <c r="B55" s="930">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customHeight="1" x14ac:dyDescent="0.15">
      <c r="A56" s="930">
        <v>20</v>
      </c>
      <c r="B56" s="930">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customHeight="1" x14ac:dyDescent="0.15">
      <c r="A57" s="930">
        <v>21</v>
      </c>
      <c r="B57" s="930">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customHeight="1" x14ac:dyDescent="0.15">
      <c r="A58" s="930">
        <v>22</v>
      </c>
      <c r="B58" s="930">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customHeight="1" x14ac:dyDescent="0.15">
      <c r="A59" s="930">
        <v>23</v>
      </c>
      <c r="B59" s="930">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customHeight="1" x14ac:dyDescent="0.15">
      <c r="A60" s="930">
        <v>24</v>
      </c>
      <c r="B60" s="930">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customHeight="1" x14ac:dyDescent="0.15">
      <c r="A61" s="930">
        <v>25</v>
      </c>
      <c r="B61" s="930">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customHeight="1" x14ac:dyDescent="0.15">
      <c r="A62" s="930">
        <v>26</v>
      </c>
      <c r="B62" s="930">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customHeight="1" x14ac:dyDescent="0.15">
      <c r="A63" s="930">
        <v>27</v>
      </c>
      <c r="B63" s="930">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customHeight="1" x14ac:dyDescent="0.15">
      <c r="A64" s="930">
        <v>28</v>
      </c>
      <c r="B64" s="930">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customHeight="1" x14ac:dyDescent="0.15">
      <c r="A65" s="930">
        <v>29</v>
      </c>
      <c r="B65" s="930">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customHeight="1" x14ac:dyDescent="0.15">
      <c r="A66" s="930">
        <v>30</v>
      </c>
      <c r="B66" s="930">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78</v>
      </c>
      <c r="D69" s="667"/>
      <c r="E69" s="667"/>
      <c r="F69" s="667"/>
      <c r="G69" s="667"/>
      <c r="H69" s="667"/>
      <c r="I69" s="667"/>
      <c r="J69" s="412" t="s">
        <v>82</v>
      </c>
      <c r="K69" s="608"/>
      <c r="L69" s="608"/>
      <c r="M69" s="608"/>
      <c r="N69" s="608"/>
      <c r="O69" s="608"/>
      <c r="P69" s="667" t="s">
        <v>22</v>
      </c>
      <c r="Q69" s="667"/>
      <c r="R69" s="667"/>
      <c r="S69" s="667"/>
      <c r="T69" s="667"/>
      <c r="U69" s="667"/>
      <c r="V69" s="667"/>
      <c r="W69" s="667"/>
      <c r="X69" s="667"/>
      <c r="Y69" s="668" t="s">
        <v>399</v>
      </c>
      <c r="Z69" s="668"/>
      <c r="AA69" s="668"/>
      <c r="AB69" s="668"/>
      <c r="AC69" s="412" t="s">
        <v>334</v>
      </c>
      <c r="AD69" s="412"/>
      <c r="AE69" s="412"/>
      <c r="AF69" s="412"/>
      <c r="AG69" s="412"/>
      <c r="AH69" s="668" t="s">
        <v>364</v>
      </c>
      <c r="AI69" s="667"/>
      <c r="AJ69" s="667"/>
      <c r="AK69" s="667"/>
      <c r="AL69" s="667" t="s">
        <v>21</v>
      </c>
      <c r="AM69" s="667"/>
      <c r="AN69" s="667"/>
      <c r="AO69" s="242"/>
      <c r="AP69" s="412" t="s">
        <v>402</v>
      </c>
      <c r="AQ69" s="412"/>
      <c r="AR69" s="412"/>
      <c r="AS69" s="412"/>
      <c r="AT69" s="412"/>
      <c r="AU69" s="412"/>
      <c r="AV69" s="412"/>
      <c r="AW69" s="412"/>
      <c r="AX69" s="412"/>
    </row>
    <row r="70" spans="1:50" ht="26.25" customHeight="1" x14ac:dyDescent="0.15">
      <c r="A70" s="930">
        <v>1</v>
      </c>
      <c r="B70" s="930">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customHeight="1" x14ac:dyDescent="0.15">
      <c r="A71" s="930">
        <v>2</v>
      </c>
      <c r="B71" s="930">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customHeight="1" x14ac:dyDescent="0.15">
      <c r="A72" s="930">
        <v>3</v>
      </c>
      <c r="B72" s="930">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customHeight="1" x14ac:dyDescent="0.15">
      <c r="A73" s="930">
        <v>4</v>
      </c>
      <c r="B73" s="930">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customHeight="1" x14ac:dyDescent="0.15">
      <c r="A74" s="930">
        <v>5</v>
      </c>
      <c r="B74" s="930">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customHeight="1" x14ac:dyDescent="0.15">
      <c r="A75" s="930">
        <v>6</v>
      </c>
      <c r="B75" s="930">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customHeight="1" x14ac:dyDescent="0.15">
      <c r="A76" s="930">
        <v>7</v>
      </c>
      <c r="B76" s="930">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customHeight="1" x14ac:dyDescent="0.15">
      <c r="A77" s="930">
        <v>8</v>
      </c>
      <c r="B77" s="930">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customHeight="1" x14ac:dyDescent="0.15">
      <c r="A78" s="930">
        <v>9</v>
      </c>
      <c r="B78" s="930">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customHeight="1" x14ac:dyDescent="0.15">
      <c r="A79" s="930">
        <v>10</v>
      </c>
      <c r="B79" s="930">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customHeight="1" x14ac:dyDescent="0.15">
      <c r="A80" s="930">
        <v>11</v>
      </c>
      <c r="B80" s="930">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customHeight="1" x14ac:dyDescent="0.15">
      <c r="A81" s="930">
        <v>12</v>
      </c>
      <c r="B81" s="930">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customHeight="1" x14ac:dyDescent="0.15">
      <c r="A82" s="930">
        <v>13</v>
      </c>
      <c r="B82" s="930">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customHeight="1" x14ac:dyDescent="0.15">
      <c r="A83" s="930">
        <v>14</v>
      </c>
      <c r="B83" s="930">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customHeight="1" x14ac:dyDescent="0.15">
      <c r="A84" s="930">
        <v>15</v>
      </c>
      <c r="B84" s="930">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customHeight="1" x14ac:dyDescent="0.15">
      <c r="A85" s="930">
        <v>16</v>
      </c>
      <c r="B85" s="930">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customHeight="1" x14ac:dyDescent="0.15">
      <c r="A86" s="930">
        <v>17</v>
      </c>
      <c r="B86" s="930">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customHeight="1" x14ac:dyDescent="0.15">
      <c r="A87" s="930">
        <v>18</v>
      </c>
      <c r="B87" s="930">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customHeight="1" x14ac:dyDescent="0.15">
      <c r="A88" s="930">
        <v>19</v>
      </c>
      <c r="B88" s="930">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customHeight="1" x14ac:dyDescent="0.15">
      <c r="A89" s="930">
        <v>20</v>
      </c>
      <c r="B89" s="930">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customHeight="1" x14ac:dyDescent="0.15">
      <c r="A90" s="930">
        <v>21</v>
      </c>
      <c r="B90" s="930">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customHeight="1" x14ac:dyDescent="0.15">
      <c r="A91" s="930">
        <v>22</v>
      </c>
      <c r="B91" s="930">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customHeight="1" x14ac:dyDescent="0.15">
      <c r="A92" s="930">
        <v>23</v>
      </c>
      <c r="B92" s="930">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customHeight="1" x14ac:dyDescent="0.15">
      <c r="A93" s="930">
        <v>24</v>
      </c>
      <c r="B93" s="930">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customHeight="1" x14ac:dyDescent="0.15">
      <c r="A94" s="930">
        <v>25</v>
      </c>
      <c r="B94" s="930">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customHeight="1" x14ac:dyDescent="0.15">
      <c r="A95" s="930">
        <v>26</v>
      </c>
      <c r="B95" s="930">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customHeight="1" x14ac:dyDescent="0.15">
      <c r="A96" s="930">
        <v>27</v>
      </c>
      <c r="B96" s="930">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customHeight="1" x14ac:dyDescent="0.15">
      <c r="A97" s="930">
        <v>28</v>
      </c>
      <c r="B97" s="930">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customHeight="1" x14ac:dyDescent="0.15">
      <c r="A98" s="930">
        <v>29</v>
      </c>
      <c r="B98" s="930">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customHeight="1" x14ac:dyDescent="0.15">
      <c r="A99" s="930">
        <v>30</v>
      </c>
      <c r="B99" s="930">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78</v>
      </c>
      <c r="D102" s="667"/>
      <c r="E102" s="667"/>
      <c r="F102" s="667"/>
      <c r="G102" s="667"/>
      <c r="H102" s="667"/>
      <c r="I102" s="667"/>
      <c r="J102" s="412" t="s">
        <v>82</v>
      </c>
      <c r="K102" s="608"/>
      <c r="L102" s="608"/>
      <c r="M102" s="608"/>
      <c r="N102" s="608"/>
      <c r="O102" s="608"/>
      <c r="P102" s="667" t="s">
        <v>22</v>
      </c>
      <c r="Q102" s="667"/>
      <c r="R102" s="667"/>
      <c r="S102" s="667"/>
      <c r="T102" s="667"/>
      <c r="U102" s="667"/>
      <c r="V102" s="667"/>
      <c r="W102" s="667"/>
      <c r="X102" s="667"/>
      <c r="Y102" s="668" t="s">
        <v>399</v>
      </c>
      <c r="Z102" s="668"/>
      <c r="AA102" s="668"/>
      <c r="AB102" s="668"/>
      <c r="AC102" s="412" t="s">
        <v>334</v>
      </c>
      <c r="AD102" s="412"/>
      <c r="AE102" s="412"/>
      <c r="AF102" s="412"/>
      <c r="AG102" s="412"/>
      <c r="AH102" s="668" t="s">
        <v>364</v>
      </c>
      <c r="AI102" s="667"/>
      <c r="AJ102" s="667"/>
      <c r="AK102" s="667"/>
      <c r="AL102" s="667" t="s">
        <v>21</v>
      </c>
      <c r="AM102" s="667"/>
      <c r="AN102" s="667"/>
      <c r="AO102" s="242"/>
      <c r="AP102" s="412" t="s">
        <v>402</v>
      </c>
      <c r="AQ102" s="412"/>
      <c r="AR102" s="412"/>
      <c r="AS102" s="412"/>
      <c r="AT102" s="412"/>
      <c r="AU102" s="412"/>
      <c r="AV102" s="412"/>
      <c r="AW102" s="412"/>
      <c r="AX102" s="412"/>
    </row>
    <row r="103" spans="1:50" ht="26.25" customHeight="1" x14ac:dyDescent="0.15">
      <c r="A103" s="930">
        <v>1</v>
      </c>
      <c r="B103" s="930">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customHeight="1" x14ac:dyDescent="0.15">
      <c r="A104" s="930">
        <v>2</v>
      </c>
      <c r="B104" s="930">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customHeight="1" x14ac:dyDescent="0.15">
      <c r="A105" s="930">
        <v>3</v>
      </c>
      <c r="B105" s="930">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customHeight="1" x14ac:dyDescent="0.15">
      <c r="A106" s="930">
        <v>4</v>
      </c>
      <c r="B106" s="930">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customHeight="1" x14ac:dyDescent="0.15">
      <c r="A107" s="930">
        <v>5</v>
      </c>
      <c r="B107" s="930">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customHeight="1" x14ac:dyDescent="0.15">
      <c r="A108" s="930">
        <v>6</v>
      </c>
      <c r="B108" s="930">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customHeight="1" x14ac:dyDescent="0.15">
      <c r="A109" s="930">
        <v>7</v>
      </c>
      <c r="B109" s="930">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customHeight="1" x14ac:dyDescent="0.15">
      <c r="A110" s="930">
        <v>8</v>
      </c>
      <c r="B110" s="930">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customHeight="1" x14ac:dyDescent="0.15">
      <c r="A111" s="930">
        <v>9</v>
      </c>
      <c r="B111" s="930">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customHeight="1" x14ac:dyDescent="0.15">
      <c r="A112" s="930">
        <v>10</v>
      </c>
      <c r="B112" s="930">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customHeight="1" x14ac:dyDescent="0.15">
      <c r="A113" s="930">
        <v>11</v>
      </c>
      <c r="B113" s="930">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customHeight="1" x14ac:dyDescent="0.15">
      <c r="A114" s="930">
        <v>12</v>
      </c>
      <c r="B114" s="930">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customHeight="1" x14ac:dyDescent="0.15">
      <c r="A115" s="930">
        <v>13</v>
      </c>
      <c r="B115" s="930">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customHeight="1" x14ac:dyDescent="0.15">
      <c r="A116" s="930">
        <v>14</v>
      </c>
      <c r="B116" s="930">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customHeight="1" x14ac:dyDescent="0.15">
      <c r="A117" s="930">
        <v>15</v>
      </c>
      <c r="B117" s="930">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customHeight="1" x14ac:dyDescent="0.15">
      <c r="A118" s="930">
        <v>16</v>
      </c>
      <c r="B118" s="930">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customHeight="1" x14ac:dyDescent="0.15">
      <c r="A119" s="930">
        <v>17</v>
      </c>
      <c r="B119" s="930">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customHeight="1" x14ac:dyDescent="0.15">
      <c r="A120" s="930">
        <v>18</v>
      </c>
      <c r="B120" s="930">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customHeight="1" x14ac:dyDescent="0.15">
      <c r="A121" s="930">
        <v>19</v>
      </c>
      <c r="B121" s="930">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customHeight="1" x14ac:dyDescent="0.15">
      <c r="A122" s="930">
        <v>20</v>
      </c>
      <c r="B122" s="930">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customHeight="1" x14ac:dyDescent="0.15">
      <c r="A123" s="930">
        <v>21</v>
      </c>
      <c r="B123" s="930">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customHeight="1" x14ac:dyDescent="0.15">
      <c r="A124" s="930">
        <v>22</v>
      </c>
      <c r="B124" s="930">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customHeight="1" x14ac:dyDescent="0.15">
      <c r="A125" s="930">
        <v>23</v>
      </c>
      <c r="B125" s="930">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customHeight="1" x14ac:dyDescent="0.15">
      <c r="A126" s="930">
        <v>24</v>
      </c>
      <c r="B126" s="930">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customHeight="1" x14ac:dyDescent="0.15">
      <c r="A127" s="930">
        <v>25</v>
      </c>
      <c r="B127" s="930">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customHeight="1" x14ac:dyDescent="0.15">
      <c r="A128" s="930">
        <v>26</v>
      </c>
      <c r="B128" s="930">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customHeight="1" x14ac:dyDescent="0.15">
      <c r="A129" s="930">
        <v>27</v>
      </c>
      <c r="B129" s="930">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customHeight="1" x14ac:dyDescent="0.15">
      <c r="A130" s="930">
        <v>28</v>
      </c>
      <c r="B130" s="930">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customHeight="1" x14ac:dyDescent="0.15">
      <c r="A131" s="930">
        <v>29</v>
      </c>
      <c r="B131" s="930">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customHeight="1" x14ac:dyDescent="0.15">
      <c r="A132" s="930">
        <v>30</v>
      </c>
      <c r="B132" s="930">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78</v>
      </c>
      <c r="D135" s="667"/>
      <c r="E135" s="667"/>
      <c r="F135" s="667"/>
      <c r="G135" s="667"/>
      <c r="H135" s="667"/>
      <c r="I135" s="667"/>
      <c r="J135" s="412" t="s">
        <v>82</v>
      </c>
      <c r="K135" s="608"/>
      <c r="L135" s="608"/>
      <c r="M135" s="608"/>
      <c r="N135" s="608"/>
      <c r="O135" s="608"/>
      <c r="P135" s="667" t="s">
        <v>22</v>
      </c>
      <c r="Q135" s="667"/>
      <c r="R135" s="667"/>
      <c r="S135" s="667"/>
      <c r="T135" s="667"/>
      <c r="U135" s="667"/>
      <c r="V135" s="667"/>
      <c r="W135" s="667"/>
      <c r="X135" s="667"/>
      <c r="Y135" s="668" t="s">
        <v>399</v>
      </c>
      <c r="Z135" s="668"/>
      <c r="AA135" s="668"/>
      <c r="AB135" s="668"/>
      <c r="AC135" s="412" t="s">
        <v>334</v>
      </c>
      <c r="AD135" s="412"/>
      <c r="AE135" s="412"/>
      <c r="AF135" s="412"/>
      <c r="AG135" s="412"/>
      <c r="AH135" s="668" t="s">
        <v>364</v>
      </c>
      <c r="AI135" s="667"/>
      <c r="AJ135" s="667"/>
      <c r="AK135" s="667"/>
      <c r="AL135" s="667" t="s">
        <v>21</v>
      </c>
      <c r="AM135" s="667"/>
      <c r="AN135" s="667"/>
      <c r="AO135" s="242"/>
      <c r="AP135" s="412" t="s">
        <v>402</v>
      </c>
      <c r="AQ135" s="412"/>
      <c r="AR135" s="412"/>
      <c r="AS135" s="412"/>
      <c r="AT135" s="412"/>
      <c r="AU135" s="412"/>
      <c r="AV135" s="412"/>
      <c r="AW135" s="412"/>
      <c r="AX135" s="412"/>
    </row>
    <row r="136" spans="1:50" ht="26.25" customHeight="1" x14ac:dyDescent="0.15">
      <c r="A136" s="930">
        <v>1</v>
      </c>
      <c r="B136" s="930">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customHeight="1" x14ac:dyDescent="0.15">
      <c r="A137" s="930">
        <v>2</v>
      </c>
      <c r="B137" s="930">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customHeight="1" x14ac:dyDescent="0.15">
      <c r="A138" s="930">
        <v>3</v>
      </c>
      <c r="B138" s="930">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customHeight="1" x14ac:dyDescent="0.15">
      <c r="A139" s="930">
        <v>4</v>
      </c>
      <c r="B139" s="930">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customHeight="1" x14ac:dyDescent="0.15">
      <c r="A140" s="930">
        <v>5</v>
      </c>
      <c r="B140" s="930">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customHeight="1" x14ac:dyDescent="0.15">
      <c r="A141" s="930">
        <v>6</v>
      </c>
      <c r="B141" s="930">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customHeight="1" x14ac:dyDescent="0.15">
      <c r="A142" s="930">
        <v>7</v>
      </c>
      <c r="B142" s="930">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customHeight="1" x14ac:dyDescent="0.15">
      <c r="A143" s="930">
        <v>8</v>
      </c>
      <c r="B143" s="930">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customHeight="1" x14ac:dyDescent="0.15">
      <c r="A144" s="930">
        <v>9</v>
      </c>
      <c r="B144" s="930">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customHeight="1" x14ac:dyDescent="0.15">
      <c r="A145" s="930">
        <v>10</v>
      </c>
      <c r="B145" s="930">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customHeight="1" x14ac:dyDescent="0.15">
      <c r="A146" s="930">
        <v>11</v>
      </c>
      <c r="B146" s="930">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customHeight="1" x14ac:dyDescent="0.15">
      <c r="A147" s="930">
        <v>12</v>
      </c>
      <c r="B147" s="930">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customHeight="1" x14ac:dyDescent="0.15">
      <c r="A148" s="930">
        <v>13</v>
      </c>
      <c r="B148" s="930">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customHeight="1" x14ac:dyDescent="0.15">
      <c r="A149" s="930">
        <v>14</v>
      </c>
      <c r="B149" s="930">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customHeight="1" x14ac:dyDescent="0.15">
      <c r="A150" s="930">
        <v>15</v>
      </c>
      <c r="B150" s="930">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customHeight="1" x14ac:dyDescent="0.15">
      <c r="A151" s="930">
        <v>16</v>
      </c>
      <c r="B151" s="930">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customHeight="1" x14ac:dyDescent="0.15">
      <c r="A152" s="930">
        <v>17</v>
      </c>
      <c r="B152" s="930">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customHeight="1" x14ac:dyDescent="0.15">
      <c r="A153" s="930">
        <v>18</v>
      </c>
      <c r="B153" s="930">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customHeight="1" x14ac:dyDescent="0.15">
      <c r="A154" s="930">
        <v>19</v>
      </c>
      <c r="B154" s="930">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customHeight="1" x14ac:dyDescent="0.15">
      <c r="A155" s="930">
        <v>20</v>
      </c>
      <c r="B155" s="930">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customHeight="1" x14ac:dyDescent="0.15">
      <c r="A156" s="930">
        <v>21</v>
      </c>
      <c r="B156" s="930">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customHeight="1" x14ac:dyDescent="0.15">
      <c r="A157" s="930">
        <v>22</v>
      </c>
      <c r="B157" s="930">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customHeight="1" x14ac:dyDescent="0.15">
      <c r="A158" s="930">
        <v>23</v>
      </c>
      <c r="B158" s="930">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customHeight="1" x14ac:dyDescent="0.15">
      <c r="A159" s="930">
        <v>24</v>
      </c>
      <c r="B159" s="930">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customHeight="1" x14ac:dyDescent="0.15">
      <c r="A160" s="930">
        <v>25</v>
      </c>
      <c r="B160" s="930">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customHeight="1" x14ac:dyDescent="0.15">
      <c r="A161" s="930">
        <v>26</v>
      </c>
      <c r="B161" s="930">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customHeight="1" x14ac:dyDescent="0.15">
      <c r="A162" s="930">
        <v>27</v>
      </c>
      <c r="B162" s="930">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customHeight="1" x14ac:dyDescent="0.15">
      <c r="A163" s="930">
        <v>28</v>
      </c>
      <c r="B163" s="930">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customHeight="1" x14ac:dyDescent="0.15">
      <c r="A164" s="930">
        <v>29</v>
      </c>
      <c r="B164" s="930">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customHeight="1" x14ac:dyDescent="0.15">
      <c r="A165" s="930">
        <v>30</v>
      </c>
      <c r="B165" s="930">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78</v>
      </c>
      <c r="D168" s="667"/>
      <c r="E168" s="667"/>
      <c r="F168" s="667"/>
      <c r="G168" s="667"/>
      <c r="H168" s="667"/>
      <c r="I168" s="667"/>
      <c r="J168" s="412" t="s">
        <v>82</v>
      </c>
      <c r="K168" s="608"/>
      <c r="L168" s="608"/>
      <c r="M168" s="608"/>
      <c r="N168" s="608"/>
      <c r="O168" s="608"/>
      <c r="P168" s="667" t="s">
        <v>22</v>
      </c>
      <c r="Q168" s="667"/>
      <c r="R168" s="667"/>
      <c r="S168" s="667"/>
      <c r="T168" s="667"/>
      <c r="U168" s="667"/>
      <c r="V168" s="667"/>
      <c r="W168" s="667"/>
      <c r="X168" s="667"/>
      <c r="Y168" s="668" t="s">
        <v>399</v>
      </c>
      <c r="Z168" s="668"/>
      <c r="AA168" s="668"/>
      <c r="AB168" s="668"/>
      <c r="AC168" s="412" t="s">
        <v>334</v>
      </c>
      <c r="AD168" s="412"/>
      <c r="AE168" s="412"/>
      <c r="AF168" s="412"/>
      <c r="AG168" s="412"/>
      <c r="AH168" s="668" t="s">
        <v>364</v>
      </c>
      <c r="AI168" s="667"/>
      <c r="AJ168" s="667"/>
      <c r="AK168" s="667"/>
      <c r="AL168" s="667" t="s">
        <v>21</v>
      </c>
      <c r="AM168" s="667"/>
      <c r="AN168" s="667"/>
      <c r="AO168" s="242"/>
      <c r="AP168" s="412" t="s">
        <v>402</v>
      </c>
      <c r="AQ168" s="412"/>
      <c r="AR168" s="412"/>
      <c r="AS168" s="412"/>
      <c r="AT168" s="412"/>
      <c r="AU168" s="412"/>
      <c r="AV168" s="412"/>
      <c r="AW168" s="412"/>
      <c r="AX168" s="412"/>
    </row>
    <row r="169" spans="1:50" ht="26.25" customHeight="1" x14ac:dyDescent="0.15">
      <c r="A169" s="930">
        <v>1</v>
      </c>
      <c r="B169" s="930">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customHeight="1" x14ac:dyDescent="0.15">
      <c r="A170" s="930">
        <v>2</v>
      </c>
      <c r="B170" s="930">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customHeight="1" x14ac:dyDescent="0.15">
      <c r="A171" s="930">
        <v>3</v>
      </c>
      <c r="B171" s="930">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customHeight="1" x14ac:dyDescent="0.15">
      <c r="A172" s="930">
        <v>4</v>
      </c>
      <c r="B172" s="930">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customHeight="1" x14ac:dyDescent="0.15">
      <c r="A173" s="930">
        <v>5</v>
      </c>
      <c r="B173" s="930">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customHeight="1" x14ac:dyDescent="0.15">
      <c r="A174" s="930">
        <v>6</v>
      </c>
      <c r="B174" s="930">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customHeight="1" x14ac:dyDescent="0.15">
      <c r="A175" s="930">
        <v>7</v>
      </c>
      <c r="B175" s="930">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customHeight="1" x14ac:dyDescent="0.15">
      <c r="A176" s="930">
        <v>8</v>
      </c>
      <c r="B176" s="930">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customHeight="1" x14ac:dyDescent="0.15">
      <c r="A177" s="930">
        <v>9</v>
      </c>
      <c r="B177" s="930">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customHeight="1" x14ac:dyDescent="0.15">
      <c r="A178" s="930">
        <v>10</v>
      </c>
      <c r="B178" s="930">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customHeight="1" x14ac:dyDescent="0.15">
      <c r="A179" s="930">
        <v>11</v>
      </c>
      <c r="B179" s="930">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customHeight="1" x14ac:dyDescent="0.15">
      <c r="A180" s="930">
        <v>12</v>
      </c>
      <c r="B180" s="930">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customHeight="1" x14ac:dyDescent="0.15">
      <c r="A181" s="930">
        <v>13</v>
      </c>
      <c r="B181" s="930">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customHeight="1" x14ac:dyDescent="0.15">
      <c r="A182" s="930">
        <v>14</v>
      </c>
      <c r="B182" s="930">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customHeight="1" x14ac:dyDescent="0.15">
      <c r="A183" s="930">
        <v>15</v>
      </c>
      <c r="B183" s="930">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customHeight="1" x14ac:dyDescent="0.15">
      <c r="A184" s="930">
        <v>16</v>
      </c>
      <c r="B184" s="930">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customHeight="1" x14ac:dyDescent="0.15">
      <c r="A185" s="930">
        <v>17</v>
      </c>
      <c r="B185" s="930">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customHeight="1" x14ac:dyDescent="0.15">
      <c r="A186" s="930">
        <v>18</v>
      </c>
      <c r="B186" s="930">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customHeight="1" x14ac:dyDescent="0.15">
      <c r="A187" s="930">
        <v>19</v>
      </c>
      <c r="B187" s="930">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customHeight="1" x14ac:dyDescent="0.15">
      <c r="A188" s="930">
        <v>20</v>
      </c>
      <c r="B188" s="930">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customHeight="1" x14ac:dyDescent="0.15">
      <c r="A189" s="930">
        <v>21</v>
      </c>
      <c r="B189" s="930">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customHeight="1" x14ac:dyDescent="0.15">
      <c r="A190" s="930">
        <v>22</v>
      </c>
      <c r="B190" s="930">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customHeight="1" x14ac:dyDescent="0.15">
      <c r="A191" s="930">
        <v>23</v>
      </c>
      <c r="B191" s="930">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customHeight="1" x14ac:dyDescent="0.15">
      <c r="A192" s="930">
        <v>24</v>
      </c>
      <c r="B192" s="930">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customHeight="1" x14ac:dyDescent="0.15">
      <c r="A193" s="930">
        <v>25</v>
      </c>
      <c r="B193" s="930">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customHeight="1" x14ac:dyDescent="0.15">
      <c r="A194" s="930">
        <v>26</v>
      </c>
      <c r="B194" s="930">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customHeight="1" x14ac:dyDescent="0.15">
      <c r="A195" s="930">
        <v>27</v>
      </c>
      <c r="B195" s="930">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customHeight="1" x14ac:dyDescent="0.15">
      <c r="A196" s="930">
        <v>28</v>
      </c>
      <c r="B196" s="930">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customHeight="1" x14ac:dyDescent="0.15">
      <c r="A197" s="930">
        <v>29</v>
      </c>
      <c r="B197" s="930">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customHeight="1" x14ac:dyDescent="0.15">
      <c r="A198" s="930">
        <v>30</v>
      </c>
      <c r="B198" s="930">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134</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78</v>
      </c>
      <c r="D201" s="667"/>
      <c r="E201" s="667"/>
      <c r="F201" s="667"/>
      <c r="G201" s="667"/>
      <c r="H201" s="667"/>
      <c r="I201" s="667"/>
      <c r="J201" s="412" t="s">
        <v>82</v>
      </c>
      <c r="K201" s="608"/>
      <c r="L201" s="608"/>
      <c r="M201" s="608"/>
      <c r="N201" s="608"/>
      <c r="O201" s="608"/>
      <c r="P201" s="667" t="s">
        <v>22</v>
      </c>
      <c r="Q201" s="667"/>
      <c r="R201" s="667"/>
      <c r="S201" s="667"/>
      <c r="T201" s="667"/>
      <c r="U201" s="667"/>
      <c r="V201" s="667"/>
      <c r="W201" s="667"/>
      <c r="X201" s="667"/>
      <c r="Y201" s="668" t="s">
        <v>399</v>
      </c>
      <c r="Z201" s="668"/>
      <c r="AA201" s="668"/>
      <c r="AB201" s="668"/>
      <c r="AC201" s="412" t="s">
        <v>334</v>
      </c>
      <c r="AD201" s="412"/>
      <c r="AE201" s="412"/>
      <c r="AF201" s="412"/>
      <c r="AG201" s="412"/>
      <c r="AH201" s="668" t="s">
        <v>364</v>
      </c>
      <c r="AI201" s="667"/>
      <c r="AJ201" s="667"/>
      <c r="AK201" s="667"/>
      <c r="AL201" s="667" t="s">
        <v>21</v>
      </c>
      <c r="AM201" s="667"/>
      <c r="AN201" s="667"/>
      <c r="AO201" s="242"/>
      <c r="AP201" s="412" t="s">
        <v>402</v>
      </c>
      <c r="AQ201" s="412"/>
      <c r="AR201" s="412"/>
      <c r="AS201" s="412"/>
      <c r="AT201" s="412"/>
      <c r="AU201" s="412"/>
      <c r="AV201" s="412"/>
      <c r="AW201" s="412"/>
      <c r="AX201" s="412"/>
    </row>
    <row r="202" spans="1:50" ht="26.25" customHeight="1" x14ac:dyDescent="0.15">
      <c r="A202" s="930">
        <v>1</v>
      </c>
      <c r="B202" s="930">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customHeight="1" x14ac:dyDescent="0.15">
      <c r="A203" s="930">
        <v>2</v>
      </c>
      <c r="B203" s="930">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customHeight="1" x14ac:dyDescent="0.15">
      <c r="A204" s="930">
        <v>3</v>
      </c>
      <c r="B204" s="930">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customHeight="1" x14ac:dyDescent="0.15">
      <c r="A205" s="930">
        <v>4</v>
      </c>
      <c r="B205" s="930">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customHeight="1" x14ac:dyDescent="0.15">
      <c r="A206" s="930">
        <v>5</v>
      </c>
      <c r="B206" s="930">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customHeight="1" x14ac:dyDescent="0.15">
      <c r="A207" s="930">
        <v>6</v>
      </c>
      <c r="B207" s="930">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customHeight="1" x14ac:dyDescent="0.15">
      <c r="A208" s="930">
        <v>7</v>
      </c>
      <c r="B208" s="930">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customHeight="1" x14ac:dyDescent="0.15">
      <c r="A209" s="930">
        <v>8</v>
      </c>
      <c r="B209" s="930">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customHeight="1" x14ac:dyDescent="0.15">
      <c r="A210" s="930">
        <v>9</v>
      </c>
      <c r="B210" s="930">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customHeight="1" x14ac:dyDescent="0.15">
      <c r="A211" s="930">
        <v>10</v>
      </c>
      <c r="B211" s="930">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customHeight="1" x14ac:dyDescent="0.15">
      <c r="A212" s="930">
        <v>11</v>
      </c>
      <c r="B212" s="930">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customHeight="1" x14ac:dyDescent="0.15">
      <c r="A213" s="930">
        <v>12</v>
      </c>
      <c r="B213" s="930">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customHeight="1" x14ac:dyDescent="0.15">
      <c r="A214" s="930">
        <v>13</v>
      </c>
      <c r="B214" s="930">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customHeight="1" x14ac:dyDescent="0.15">
      <c r="A215" s="930">
        <v>14</v>
      </c>
      <c r="B215" s="930">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customHeight="1" x14ac:dyDescent="0.15">
      <c r="A216" s="930">
        <v>15</v>
      </c>
      <c r="B216" s="930">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customHeight="1" x14ac:dyDescent="0.15">
      <c r="A217" s="930">
        <v>16</v>
      </c>
      <c r="B217" s="930">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customHeight="1" x14ac:dyDescent="0.15">
      <c r="A218" s="930">
        <v>17</v>
      </c>
      <c r="B218" s="930">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customHeight="1" x14ac:dyDescent="0.15">
      <c r="A219" s="930">
        <v>18</v>
      </c>
      <c r="B219" s="930">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customHeight="1" x14ac:dyDescent="0.15">
      <c r="A220" s="930">
        <v>19</v>
      </c>
      <c r="B220" s="930">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customHeight="1" x14ac:dyDescent="0.15">
      <c r="A221" s="930">
        <v>20</v>
      </c>
      <c r="B221" s="930">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customHeight="1" x14ac:dyDescent="0.15">
      <c r="A222" s="930">
        <v>21</v>
      </c>
      <c r="B222" s="930">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customHeight="1" x14ac:dyDescent="0.15">
      <c r="A223" s="930">
        <v>22</v>
      </c>
      <c r="B223" s="930">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customHeight="1" x14ac:dyDescent="0.15">
      <c r="A224" s="930">
        <v>23</v>
      </c>
      <c r="B224" s="930">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customHeight="1" x14ac:dyDescent="0.15">
      <c r="A225" s="930">
        <v>24</v>
      </c>
      <c r="B225" s="930">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customHeight="1" x14ac:dyDescent="0.15">
      <c r="A226" s="930">
        <v>25</v>
      </c>
      <c r="B226" s="930">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customHeight="1" x14ac:dyDescent="0.15">
      <c r="A227" s="930">
        <v>26</v>
      </c>
      <c r="B227" s="930">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customHeight="1" x14ac:dyDescent="0.15">
      <c r="A228" s="930">
        <v>27</v>
      </c>
      <c r="B228" s="930">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customHeight="1" x14ac:dyDescent="0.15">
      <c r="A229" s="930">
        <v>28</v>
      </c>
      <c r="B229" s="930">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customHeight="1" x14ac:dyDescent="0.15">
      <c r="A230" s="930">
        <v>29</v>
      </c>
      <c r="B230" s="930">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customHeight="1" x14ac:dyDescent="0.15">
      <c r="A231" s="930">
        <v>30</v>
      </c>
      <c r="B231" s="930">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78</v>
      </c>
      <c r="D234" s="667"/>
      <c r="E234" s="667"/>
      <c r="F234" s="667"/>
      <c r="G234" s="667"/>
      <c r="H234" s="667"/>
      <c r="I234" s="667"/>
      <c r="J234" s="412" t="s">
        <v>82</v>
      </c>
      <c r="K234" s="608"/>
      <c r="L234" s="608"/>
      <c r="M234" s="608"/>
      <c r="N234" s="608"/>
      <c r="O234" s="608"/>
      <c r="P234" s="667" t="s">
        <v>22</v>
      </c>
      <c r="Q234" s="667"/>
      <c r="R234" s="667"/>
      <c r="S234" s="667"/>
      <c r="T234" s="667"/>
      <c r="U234" s="667"/>
      <c r="V234" s="667"/>
      <c r="W234" s="667"/>
      <c r="X234" s="667"/>
      <c r="Y234" s="668" t="s">
        <v>399</v>
      </c>
      <c r="Z234" s="668"/>
      <c r="AA234" s="668"/>
      <c r="AB234" s="668"/>
      <c r="AC234" s="412" t="s">
        <v>334</v>
      </c>
      <c r="AD234" s="412"/>
      <c r="AE234" s="412"/>
      <c r="AF234" s="412"/>
      <c r="AG234" s="412"/>
      <c r="AH234" s="668" t="s">
        <v>364</v>
      </c>
      <c r="AI234" s="667"/>
      <c r="AJ234" s="667"/>
      <c r="AK234" s="667"/>
      <c r="AL234" s="667" t="s">
        <v>21</v>
      </c>
      <c r="AM234" s="667"/>
      <c r="AN234" s="667"/>
      <c r="AO234" s="242"/>
      <c r="AP234" s="412" t="s">
        <v>402</v>
      </c>
      <c r="AQ234" s="412"/>
      <c r="AR234" s="412"/>
      <c r="AS234" s="412"/>
      <c r="AT234" s="412"/>
      <c r="AU234" s="412"/>
      <c r="AV234" s="412"/>
      <c r="AW234" s="412"/>
      <c r="AX234" s="412"/>
    </row>
    <row r="235" spans="1:50" ht="26.25" customHeight="1" x14ac:dyDescent="0.15">
      <c r="A235" s="930">
        <v>1</v>
      </c>
      <c r="B235" s="930">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customHeight="1" x14ac:dyDescent="0.15">
      <c r="A236" s="930">
        <v>2</v>
      </c>
      <c r="B236" s="930">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customHeight="1" x14ac:dyDescent="0.15">
      <c r="A237" s="930">
        <v>3</v>
      </c>
      <c r="B237" s="930">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customHeight="1" x14ac:dyDescent="0.15">
      <c r="A238" s="930">
        <v>4</v>
      </c>
      <c r="B238" s="930">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customHeight="1" x14ac:dyDescent="0.15">
      <c r="A239" s="930">
        <v>5</v>
      </c>
      <c r="B239" s="930">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customHeight="1" x14ac:dyDescent="0.15">
      <c r="A240" s="930">
        <v>6</v>
      </c>
      <c r="B240" s="930">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customHeight="1" x14ac:dyDescent="0.15">
      <c r="A241" s="930">
        <v>7</v>
      </c>
      <c r="B241" s="930">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customHeight="1" x14ac:dyDescent="0.15">
      <c r="A242" s="930">
        <v>8</v>
      </c>
      <c r="B242" s="930">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customHeight="1" x14ac:dyDescent="0.15">
      <c r="A243" s="930">
        <v>9</v>
      </c>
      <c r="B243" s="930">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customHeight="1" x14ac:dyDescent="0.15">
      <c r="A244" s="930">
        <v>10</v>
      </c>
      <c r="B244" s="930">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customHeight="1" x14ac:dyDescent="0.15">
      <c r="A245" s="930">
        <v>11</v>
      </c>
      <c r="B245" s="930">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customHeight="1" x14ac:dyDescent="0.15">
      <c r="A246" s="930">
        <v>12</v>
      </c>
      <c r="B246" s="930">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customHeight="1" x14ac:dyDescent="0.15">
      <c r="A247" s="930">
        <v>13</v>
      </c>
      <c r="B247" s="930">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customHeight="1" x14ac:dyDescent="0.15">
      <c r="A248" s="930">
        <v>14</v>
      </c>
      <c r="B248" s="930">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customHeight="1" x14ac:dyDescent="0.15">
      <c r="A249" s="930">
        <v>15</v>
      </c>
      <c r="B249" s="930">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customHeight="1" x14ac:dyDescent="0.15">
      <c r="A250" s="930">
        <v>16</v>
      </c>
      <c r="B250" s="930">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customHeight="1" x14ac:dyDescent="0.15">
      <c r="A251" s="930">
        <v>17</v>
      </c>
      <c r="B251" s="930">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customHeight="1" x14ac:dyDescent="0.15">
      <c r="A252" s="930">
        <v>18</v>
      </c>
      <c r="B252" s="930">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customHeight="1" x14ac:dyDescent="0.15">
      <c r="A253" s="930">
        <v>19</v>
      </c>
      <c r="B253" s="930">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customHeight="1" x14ac:dyDescent="0.15">
      <c r="A254" s="930">
        <v>20</v>
      </c>
      <c r="B254" s="930">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customHeight="1" x14ac:dyDescent="0.15">
      <c r="A255" s="930">
        <v>21</v>
      </c>
      <c r="B255" s="930">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customHeight="1" x14ac:dyDescent="0.15">
      <c r="A256" s="930">
        <v>22</v>
      </c>
      <c r="B256" s="930">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customHeight="1" x14ac:dyDescent="0.15">
      <c r="A257" s="930">
        <v>23</v>
      </c>
      <c r="B257" s="930">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customHeight="1" x14ac:dyDescent="0.15">
      <c r="A258" s="930">
        <v>24</v>
      </c>
      <c r="B258" s="930">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customHeight="1" x14ac:dyDescent="0.15">
      <c r="A259" s="930">
        <v>25</v>
      </c>
      <c r="B259" s="930">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customHeight="1" x14ac:dyDescent="0.15">
      <c r="A260" s="930">
        <v>26</v>
      </c>
      <c r="B260" s="930">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customHeight="1" x14ac:dyDescent="0.15">
      <c r="A261" s="930">
        <v>27</v>
      </c>
      <c r="B261" s="930">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customHeight="1" x14ac:dyDescent="0.15">
      <c r="A262" s="930">
        <v>28</v>
      </c>
      <c r="B262" s="930">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customHeight="1" x14ac:dyDescent="0.15">
      <c r="A263" s="930">
        <v>29</v>
      </c>
      <c r="B263" s="930">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customHeight="1" x14ac:dyDescent="0.15">
      <c r="A264" s="930">
        <v>30</v>
      </c>
      <c r="B264" s="930">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78</v>
      </c>
      <c r="D267" s="667"/>
      <c r="E267" s="667"/>
      <c r="F267" s="667"/>
      <c r="G267" s="667"/>
      <c r="H267" s="667"/>
      <c r="I267" s="667"/>
      <c r="J267" s="412" t="s">
        <v>82</v>
      </c>
      <c r="K267" s="608"/>
      <c r="L267" s="608"/>
      <c r="M267" s="608"/>
      <c r="N267" s="608"/>
      <c r="O267" s="608"/>
      <c r="P267" s="667" t="s">
        <v>22</v>
      </c>
      <c r="Q267" s="667"/>
      <c r="R267" s="667"/>
      <c r="S267" s="667"/>
      <c r="T267" s="667"/>
      <c r="U267" s="667"/>
      <c r="V267" s="667"/>
      <c r="W267" s="667"/>
      <c r="X267" s="667"/>
      <c r="Y267" s="668" t="s">
        <v>399</v>
      </c>
      <c r="Z267" s="668"/>
      <c r="AA267" s="668"/>
      <c r="AB267" s="668"/>
      <c r="AC267" s="412" t="s">
        <v>334</v>
      </c>
      <c r="AD267" s="412"/>
      <c r="AE267" s="412"/>
      <c r="AF267" s="412"/>
      <c r="AG267" s="412"/>
      <c r="AH267" s="668" t="s">
        <v>364</v>
      </c>
      <c r="AI267" s="667"/>
      <c r="AJ267" s="667"/>
      <c r="AK267" s="667"/>
      <c r="AL267" s="667" t="s">
        <v>21</v>
      </c>
      <c r="AM267" s="667"/>
      <c r="AN267" s="667"/>
      <c r="AO267" s="242"/>
      <c r="AP267" s="412" t="s">
        <v>402</v>
      </c>
      <c r="AQ267" s="412"/>
      <c r="AR267" s="412"/>
      <c r="AS267" s="412"/>
      <c r="AT267" s="412"/>
      <c r="AU267" s="412"/>
      <c r="AV267" s="412"/>
      <c r="AW267" s="412"/>
      <c r="AX267" s="412"/>
    </row>
    <row r="268" spans="1:50" ht="26.25" customHeight="1" x14ac:dyDescent="0.15">
      <c r="A268" s="930">
        <v>1</v>
      </c>
      <c r="B268" s="930">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customHeight="1" x14ac:dyDescent="0.15">
      <c r="A269" s="930">
        <v>2</v>
      </c>
      <c r="B269" s="930">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customHeight="1" x14ac:dyDescent="0.15">
      <c r="A270" s="930">
        <v>3</v>
      </c>
      <c r="B270" s="930">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customHeight="1" x14ac:dyDescent="0.15">
      <c r="A271" s="930">
        <v>4</v>
      </c>
      <c r="B271" s="930">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customHeight="1" x14ac:dyDescent="0.15">
      <c r="A272" s="930">
        <v>5</v>
      </c>
      <c r="B272" s="930">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customHeight="1" x14ac:dyDescent="0.15">
      <c r="A273" s="930">
        <v>6</v>
      </c>
      <c r="B273" s="930">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customHeight="1" x14ac:dyDescent="0.15">
      <c r="A274" s="930">
        <v>7</v>
      </c>
      <c r="B274" s="930">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customHeight="1" x14ac:dyDescent="0.15">
      <c r="A275" s="930">
        <v>8</v>
      </c>
      <c r="B275" s="930">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customHeight="1" x14ac:dyDescent="0.15">
      <c r="A276" s="930">
        <v>9</v>
      </c>
      <c r="B276" s="930">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customHeight="1" x14ac:dyDescent="0.15">
      <c r="A277" s="930">
        <v>10</v>
      </c>
      <c r="B277" s="930">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customHeight="1" x14ac:dyDescent="0.15">
      <c r="A278" s="930">
        <v>11</v>
      </c>
      <c r="B278" s="930">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customHeight="1" x14ac:dyDescent="0.15">
      <c r="A279" s="930">
        <v>12</v>
      </c>
      <c r="B279" s="930">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customHeight="1" x14ac:dyDescent="0.15">
      <c r="A280" s="930">
        <v>13</v>
      </c>
      <c r="B280" s="930">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customHeight="1" x14ac:dyDescent="0.15">
      <c r="A281" s="930">
        <v>14</v>
      </c>
      <c r="B281" s="930">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customHeight="1" x14ac:dyDescent="0.15">
      <c r="A282" s="930">
        <v>15</v>
      </c>
      <c r="B282" s="930">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customHeight="1" x14ac:dyDescent="0.15">
      <c r="A283" s="930">
        <v>16</v>
      </c>
      <c r="B283" s="930">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customHeight="1" x14ac:dyDescent="0.15">
      <c r="A284" s="930">
        <v>17</v>
      </c>
      <c r="B284" s="930">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customHeight="1" x14ac:dyDescent="0.15">
      <c r="A285" s="930">
        <v>18</v>
      </c>
      <c r="B285" s="930">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customHeight="1" x14ac:dyDescent="0.15">
      <c r="A286" s="930">
        <v>19</v>
      </c>
      <c r="B286" s="930">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customHeight="1" x14ac:dyDescent="0.15">
      <c r="A287" s="930">
        <v>20</v>
      </c>
      <c r="B287" s="930">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customHeight="1" x14ac:dyDescent="0.15">
      <c r="A288" s="930">
        <v>21</v>
      </c>
      <c r="B288" s="930">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customHeight="1" x14ac:dyDescent="0.15">
      <c r="A289" s="930">
        <v>22</v>
      </c>
      <c r="B289" s="930">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customHeight="1" x14ac:dyDescent="0.15">
      <c r="A290" s="930">
        <v>23</v>
      </c>
      <c r="B290" s="930">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customHeight="1" x14ac:dyDescent="0.15">
      <c r="A291" s="930">
        <v>24</v>
      </c>
      <c r="B291" s="930">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customHeight="1" x14ac:dyDescent="0.15">
      <c r="A292" s="930">
        <v>25</v>
      </c>
      <c r="B292" s="930">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customHeight="1" x14ac:dyDescent="0.15">
      <c r="A293" s="930">
        <v>26</v>
      </c>
      <c r="B293" s="930">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customHeight="1" x14ac:dyDescent="0.15">
      <c r="A294" s="930">
        <v>27</v>
      </c>
      <c r="B294" s="930">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customHeight="1" x14ac:dyDescent="0.15">
      <c r="A295" s="930">
        <v>28</v>
      </c>
      <c r="B295" s="930">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customHeight="1" x14ac:dyDescent="0.15">
      <c r="A296" s="930">
        <v>29</v>
      </c>
      <c r="B296" s="930">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customHeight="1" x14ac:dyDescent="0.15">
      <c r="A297" s="930">
        <v>30</v>
      </c>
      <c r="B297" s="930">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78</v>
      </c>
      <c r="D300" s="667"/>
      <c r="E300" s="667"/>
      <c r="F300" s="667"/>
      <c r="G300" s="667"/>
      <c r="H300" s="667"/>
      <c r="I300" s="667"/>
      <c r="J300" s="412" t="s">
        <v>82</v>
      </c>
      <c r="K300" s="608"/>
      <c r="L300" s="608"/>
      <c r="M300" s="608"/>
      <c r="N300" s="608"/>
      <c r="O300" s="608"/>
      <c r="P300" s="667" t="s">
        <v>22</v>
      </c>
      <c r="Q300" s="667"/>
      <c r="R300" s="667"/>
      <c r="S300" s="667"/>
      <c r="T300" s="667"/>
      <c r="U300" s="667"/>
      <c r="V300" s="667"/>
      <c r="W300" s="667"/>
      <c r="X300" s="667"/>
      <c r="Y300" s="668" t="s">
        <v>399</v>
      </c>
      <c r="Z300" s="668"/>
      <c r="AA300" s="668"/>
      <c r="AB300" s="668"/>
      <c r="AC300" s="412" t="s">
        <v>334</v>
      </c>
      <c r="AD300" s="412"/>
      <c r="AE300" s="412"/>
      <c r="AF300" s="412"/>
      <c r="AG300" s="412"/>
      <c r="AH300" s="668" t="s">
        <v>364</v>
      </c>
      <c r="AI300" s="667"/>
      <c r="AJ300" s="667"/>
      <c r="AK300" s="667"/>
      <c r="AL300" s="667" t="s">
        <v>21</v>
      </c>
      <c r="AM300" s="667"/>
      <c r="AN300" s="667"/>
      <c r="AO300" s="242"/>
      <c r="AP300" s="412" t="s">
        <v>402</v>
      </c>
      <c r="AQ300" s="412"/>
      <c r="AR300" s="412"/>
      <c r="AS300" s="412"/>
      <c r="AT300" s="412"/>
      <c r="AU300" s="412"/>
      <c r="AV300" s="412"/>
      <c r="AW300" s="412"/>
      <c r="AX300" s="412"/>
    </row>
    <row r="301" spans="1:50" ht="26.25" customHeight="1" x14ac:dyDescent="0.15">
      <c r="A301" s="930">
        <v>1</v>
      </c>
      <c r="B301" s="930">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customHeight="1" x14ac:dyDescent="0.15">
      <c r="A302" s="930">
        <v>2</v>
      </c>
      <c r="B302" s="930">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customHeight="1" x14ac:dyDescent="0.15">
      <c r="A303" s="930">
        <v>3</v>
      </c>
      <c r="B303" s="930">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customHeight="1" x14ac:dyDescent="0.15">
      <c r="A304" s="930">
        <v>4</v>
      </c>
      <c r="B304" s="930">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customHeight="1" x14ac:dyDescent="0.15">
      <c r="A305" s="930">
        <v>5</v>
      </c>
      <c r="B305" s="930">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customHeight="1" x14ac:dyDescent="0.15">
      <c r="A306" s="930">
        <v>6</v>
      </c>
      <c r="B306" s="930">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customHeight="1" x14ac:dyDescent="0.15">
      <c r="A307" s="930">
        <v>7</v>
      </c>
      <c r="B307" s="930">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customHeight="1" x14ac:dyDescent="0.15">
      <c r="A308" s="930">
        <v>8</v>
      </c>
      <c r="B308" s="930">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customHeight="1" x14ac:dyDescent="0.15">
      <c r="A309" s="930">
        <v>9</v>
      </c>
      <c r="B309" s="930">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customHeight="1" x14ac:dyDescent="0.15">
      <c r="A310" s="930">
        <v>10</v>
      </c>
      <c r="B310" s="930">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customHeight="1" x14ac:dyDescent="0.15">
      <c r="A311" s="930">
        <v>11</v>
      </c>
      <c r="B311" s="930">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customHeight="1" x14ac:dyDescent="0.15">
      <c r="A312" s="930">
        <v>12</v>
      </c>
      <c r="B312" s="930">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customHeight="1" x14ac:dyDescent="0.15">
      <c r="A313" s="930">
        <v>13</v>
      </c>
      <c r="B313" s="930">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customHeight="1" x14ac:dyDescent="0.15">
      <c r="A314" s="930">
        <v>14</v>
      </c>
      <c r="B314" s="930">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customHeight="1" x14ac:dyDescent="0.15">
      <c r="A315" s="930">
        <v>15</v>
      </c>
      <c r="B315" s="930">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customHeight="1" x14ac:dyDescent="0.15">
      <c r="A316" s="930">
        <v>16</v>
      </c>
      <c r="B316" s="930">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customHeight="1" x14ac:dyDescent="0.15">
      <c r="A317" s="930">
        <v>17</v>
      </c>
      <c r="B317" s="930">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customHeight="1" x14ac:dyDescent="0.15">
      <c r="A318" s="930">
        <v>18</v>
      </c>
      <c r="B318" s="930">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customHeight="1" x14ac:dyDescent="0.15">
      <c r="A319" s="930">
        <v>19</v>
      </c>
      <c r="B319" s="930">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customHeight="1" x14ac:dyDescent="0.15">
      <c r="A320" s="930">
        <v>20</v>
      </c>
      <c r="B320" s="930">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customHeight="1" x14ac:dyDescent="0.15">
      <c r="A321" s="930">
        <v>21</v>
      </c>
      <c r="B321" s="930">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customHeight="1" x14ac:dyDescent="0.15">
      <c r="A322" s="930">
        <v>22</v>
      </c>
      <c r="B322" s="930">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customHeight="1" x14ac:dyDescent="0.15">
      <c r="A323" s="930">
        <v>23</v>
      </c>
      <c r="B323" s="930">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customHeight="1" x14ac:dyDescent="0.15">
      <c r="A324" s="930">
        <v>24</v>
      </c>
      <c r="B324" s="930">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customHeight="1" x14ac:dyDescent="0.15">
      <c r="A325" s="930">
        <v>25</v>
      </c>
      <c r="B325" s="930">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customHeight="1" x14ac:dyDescent="0.15">
      <c r="A326" s="930">
        <v>26</v>
      </c>
      <c r="B326" s="930">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customHeight="1" x14ac:dyDescent="0.15">
      <c r="A327" s="930">
        <v>27</v>
      </c>
      <c r="B327" s="930">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customHeight="1" x14ac:dyDescent="0.15">
      <c r="A328" s="930">
        <v>28</v>
      </c>
      <c r="B328" s="930">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customHeight="1" x14ac:dyDescent="0.15">
      <c r="A329" s="930">
        <v>29</v>
      </c>
      <c r="B329" s="930">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customHeight="1" x14ac:dyDescent="0.15">
      <c r="A330" s="930">
        <v>30</v>
      </c>
      <c r="B330" s="930">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78</v>
      </c>
      <c r="D333" s="667"/>
      <c r="E333" s="667"/>
      <c r="F333" s="667"/>
      <c r="G333" s="667"/>
      <c r="H333" s="667"/>
      <c r="I333" s="667"/>
      <c r="J333" s="412" t="s">
        <v>82</v>
      </c>
      <c r="K333" s="608"/>
      <c r="L333" s="608"/>
      <c r="M333" s="608"/>
      <c r="N333" s="608"/>
      <c r="O333" s="608"/>
      <c r="P333" s="667" t="s">
        <v>22</v>
      </c>
      <c r="Q333" s="667"/>
      <c r="R333" s="667"/>
      <c r="S333" s="667"/>
      <c r="T333" s="667"/>
      <c r="U333" s="667"/>
      <c r="V333" s="667"/>
      <c r="W333" s="667"/>
      <c r="X333" s="667"/>
      <c r="Y333" s="668" t="s">
        <v>399</v>
      </c>
      <c r="Z333" s="668"/>
      <c r="AA333" s="668"/>
      <c r="AB333" s="668"/>
      <c r="AC333" s="412" t="s">
        <v>334</v>
      </c>
      <c r="AD333" s="412"/>
      <c r="AE333" s="412"/>
      <c r="AF333" s="412"/>
      <c r="AG333" s="412"/>
      <c r="AH333" s="668" t="s">
        <v>364</v>
      </c>
      <c r="AI333" s="667"/>
      <c r="AJ333" s="667"/>
      <c r="AK333" s="667"/>
      <c r="AL333" s="667" t="s">
        <v>21</v>
      </c>
      <c r="AM333" s="667"/>
      <c r="AN333" s="667"/>
      <c r="AO333" s="242"/>
      <c r="AP333" s="412" t="s">
        <v>402</v>
      </c>
      <c r="AQ333" s="412"/>
      <c r="AR333" s="412"/>
      <c r="AS333" s="412"/>
      <c r="AT333" s="412"/>
      <c r="AU333" s="412"/>
      <c r="AV333" s="412"/>
      <c r="AW333" s="412"/>
      <c r="AX333" s="412"/>
    </row>
    <row r="334" spans="1:50" ht="26.25" customHeight="1" x14ac:dyDescent="0.15">
      <c r="A334" s="930">
        <v>1</v>
      </c>
      <c r="B334" s="930">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customHeight="1" x14ac:dyDescent="0.15">
      <c r="A335" s="930">
        <v>2</v>
      </c>
      <c r="B335" s="930">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customHeight="1" x14ac:dyDescent="0.15">
      <c r="A336" s="930">
        <v>3</v>
      </c>
      <c r="B336" s="930">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customHeight="1" x14ac:dyDescent="0.15">
      <c r="A337" s="930">
        <v>4</v>
      </c>
      <c r="B337" s="930">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customHeight="1" x14ac:dyDescent="0.15">
      <c r="A338" s="930">
        <v>5</v>
      </c>
      <c r="B338" s="930">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customHeight="1" x14ac:dyDescent="0.15">
      <c r="A339" s="930">
        <v>6</v>
      </c>
      <c r="B339" s="930">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customHeight="1" x14ac:dyDescent="0.15">
      <c r="A340" s="930">
        <v>7</v>
      </c>
      <c r="B340" s="930">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customHeight="1" x14ac:dyDescent="0.15">
      <c r="A341" s="930">
        <v>8</v>
      </c>
      <c r="B341" s="930">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customHeight="1" x14ac:dyDescent="0.15">
      <c r="A342" s="930">
        <v>9</v>
      </c>
      <c r="B342" s="930">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customHeight="1" x14ac:dyDescent="0.15">
      <c r="A343" s="930">
        <v>10</v>
      </c>
      <c r="B343" s="930">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customHeight="1" x14ac:dyDescent="0.15">
      <c r="A344" s="930">
        <v>11</v>
      </c>
      <c r="B344" s="930">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customHeight="1" x14ac:dyDescent="0.15">
      <c r="A345" s="930">
        <v>12</v>
      </c>
      <c r="B345" s="930">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customHeight="1" x14ac:dyDescent="0.15">
      <c r="A346" s="930">
        <v>13</v>
      </c>
      <c r="B346" s="930">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customHeight="1" x14ac:dyDescent="0.15">
      <c r="A347" s="930">
        <v>14</v>
      </c>
      <c r="B347" s="930">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customHeight="1" x14ac:dyDescent="0.15">
      <c r="A348" s="930">
        <v>15</v>
      </c>
      <c r="B348" s="930">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customHeight="1" x14ac:dyDescent="0.15">
      <c r="A349" s="930">
        <v>16</v>
      </c>
      <c r="B349" s="930">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customHeight="1" x14ac:dyDescent="0.15">
      <c r="A350" s="930">
        <v>17</v>
      </c>
      <c r="B350" s="930">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customHeight="1" x14ac:dyDescent="0.15">
      <c r="A351" s="930">
        <v>18</v>
      </c>
      <c r="B351" s="930">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customHeight="1" x14ac:dyDescent="0.15">
      <c r="A352" s="930">
        <v>19</v>
      </c>
      <c r="B352" s="930">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customHeight="1" x14ac:dyDescent="0.15">
      <c r="A353" s="930">
        <v>20</v>
      </c>
      <c r="B353" s="930">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customHeight="1" x14ac:dyDescent="0.15">
      <c r="A354" s="930">
        <v>21</v>
      </c>
      <c r="B354" s="930">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customHeight="1" x14ac:dyDescent="0.15">
      <c r="A355" s="930">
        <v>22</v>
      </c>
      <c r="B355" s="930">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customHeight="1" x14ac:dyDescent="0.15">
      <c r="A356" s="930">
        <v>23</v>
      </c>
      <c r="B356" s="930">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customHeight="1" x14ac:dyDescent="0.15">
      <c r="A357" s="930">
        <v>24</v>
      </c>
      <c r="B357" s="930">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customHeight="1" x14ac:dyDescent="0.15">
      <c r="A358" s="930">
        <v>25</v>
      </c>
      <c r="B358" s="930">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customHeight="1" x14ac:dyDescent="0.15">
      <c r="A359" s="930">
        <v>26</v>
      </c>
      <c r="B359" s="930">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customHeight="1" x14ac:dyDescent="0.15">
      <c r="A360" s="930">
        <v>27</v>
      </c>
      <c r="B360" s="930">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customHeight="1" x14ac:dyDescent="0.15">
      <c r="A361" s="930">
        <v>28</v>
      </c>
      <c r="B361" s="930">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customHeight="1" x14ac:dyDescent="0.15">
      <c r="A362" s="930">
        <v>29</v>
      </c>
      <c r="B362" s="930">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customHeight="1" x14ac:dyDescent="0.15">
      <c r="A363" s="930">
        <v>30</v>
      </c>
      <c r="B363" s="930">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78</v>
      </c>
      <c r="D366" s="667"/>
      <c r="E366" s="667"/>
      <c r="F366" s="667"/>
      <c r="G366" s="667"/>
      <c r="H366" s="667"/>
      <c r="I366" s="667"/>
      <c r="J366" s="412" t="s">
        <v>82</v>
      </c>
      <c r="K366" s="608"/>
      <c r="L366" s="608"/>
      <c r="M366" s="608"/>
      <c r="N366" s="608"/>
      <c r="O366" s="608"/>
      <c r="P366" s="667" t="s">
        <v>22</v>
      </c>
      <c r="Q366" s="667"/>
      <c r="R366" s="667"/>
      <c r="S366" s="667"/>
      <c r="T366" s="667"/>
      <c r="U366" s="667"/>
      <c r="V366" s="667"/>
      <c r="W366" s="667"/>
      <c r="X366" s="667"/>
      <c r="Y366" s="668" t="s">
        <v>399</v>
      </c>
      <c r="Z366" s="668"/>
      <c r="AA366" s="668"/>
      <c r="AB366" s="668"/>
      <c r="AC366" s="412" t="s">
        <v>334</v>
      </c>
      <c r="AD366" s="412"/>
      <c r="AE366" s="412"/>
      <c r="AF366" s="412"/>
      <c r="AG366" s="412"/>
      <c r="AH366" s="668" t="s">
        <v>364</v>
      </c>
      <c r="AI366" s="667"/>
      <c r="AJ366" s="667"/>
      <c r="AK366" s="667"/>
      <c r="AL366" s="667" t="s">
        <v>21</v>
      </c>
      <c r="AM366" s="667"/>
      <c r="AN366" s="667"/>
      <c r="AO366" s="242"/>
      <c r="AP366" s="412" t="s">
        <v>402</v>
      </c>
      <c r="AQ366" s="412"/>
      <c r="AR366" s="412"/>
      <c r="AS366" s="412"/>
      <c r="AT366" s="412"/>
      <c r="AU366" s="412"/>
      <c r="AV366" s="412"/>
      <c r="AW366" s="412"/>
      <c r="AX366" s="412"/>
    </row>
    <row r="367" spans="1:50" ht="26.25" customHeight="1" x14ac:dyDescent="0.15">
      <c r="A367" s="930">
        <v>1</v>
      </c>
      <c r="B367" s="930">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customHeight="1" x14ac:dyDescent="0.15">
      <c r="A368" s="930">
        <v>2</v>
      </c>
      <c r="B368" s="930">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customHeight="1" x14ac:dyDescent="0.15">
      <c r="A369" s="930">
        <v>3</v>
      </c>
      <c r="B369" s="930">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customHeight="1" x14ac:dyDescent="0.15">
      <c r="A370" s="930">
        <v>4</v>
      </c>
      <c r="B370" s="930">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customHeight="1" x14ac:dyDescent="0.15">
      <c r="A371" s="930">
        <v>5</v>
      </c>
      <c r="B371" s="930">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customHeight="1" x14ac:dyDescent="0.15">
      <c r="A372" s="930">
        <v>6</v>
      </c>
      <c r="B372" s="930">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customHeight="1" x14ac:dyDescent="0.15">
      <c r="A373" s="930">
        <v>7</v>
      </c>
      <c r="B373" s="930">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customHeight="1" x14ac:dyDescent="0.15">
      <c r="A374" s="930">
        <v>8</v>
      </c>
      <c r="B374" s="930">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customHeight="1" x14ac:dyDescent="0.15">
      <c r="A375" s="930">
        <v>9</v>
      </c>
      <c r="B375" s="930">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customHeight="1" x14ac:dyDescent="0.15">
      <c r="A376" s="930">
        <v>10</v>
      </c>
      <c r="B376" s="930">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customHeight="1" x14ac:dyDescent="0.15">
      <c r="A377" s="930">
        <v>11</v>
      </c>
      <c r="B377" s="930">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customHeight="1" x14ac:dyDescent="0.15">
      <c r="A378" s="930">
        <v>12</v>
      </c>
      <c r="B378" s="930">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customHeight="1" x14ac:dyDescent="0.15">
      <c r="A379" s="930">
        <v>13</v>
      </c>
      <c r="B379" s="930">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customHeight="1" x14ac:dyDescent="0.15">
      <c r="A380" s="930">
        <v>14</v>
      </c>
      <c r="B380" s="930">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customHeight="1" x14ac:dyDescent="0.15">
      <c r="A381" s="930">
        <v>15</v>
      </c>
      <c r="B381" s="930">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customHeight="1" x14ac:dyDescent="0.15">
      <c r="A382" s="930">
        <v>16</v>
      </c>
      <c r="B382" s="930">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customHeight="1" x14ac:dyDescent="0.15">
      <c r="A383" s="930">
        <v>17</v>
      </c>
      <c r="B383" s="930">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customHeight="1" x14ac:dyDescent="0.15">
      <c r="A384" s="930">
        <v>18</v>
      </c>
      <c r="B384" s="930">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customHeight="1" x14ac:dyDescent="0.15">
      <c r="A385" s="930">
        <v>19</v>
      </c>
      <c r="B385" s="930">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customHeight="1" x14ac:dyDescent="0.15">
      <c r="A386" s="930">
        <v>20</v>
      </c>
      <c r="B386" s="930">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customHeight="1" x14ac:dyDescent="0.15">
      <c r="A387" s="930">
        <v>21</v>
      </c>
      <c r="B387" s="930">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customHeight="1" x14ac:dyDescent="0.15">
      <c r="A388" s="930">
        <v>22</v>
      </c>
      <c r="B388" s="930">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customHeight="1" x14ac:dyDescent="0.15">
      <c r="A389" s="930">
        <v>23</v>
      </c>
      <c r="B389" s="930">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customHeight="1" x14ac:dyDescent="0.15">
      <c r="A390" s="930">
        <v>24</v>
      </c>
      <c r="B390" s="930">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customHeight="1" x14ac:dyDescent="0.15">
      <c r="A391" s="930">
        <v>25</v>
      </c>
      <c r="B391" s="930">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customHeight="1" x14ac:dyDescent="0.15">
      <c r="A392" s="930">
        <v>26</v>
      </c>
      <c r="B392" s="930">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customHeight="1" x14ac:dyDescent="0.15">
      <c r="A393" s="930">
        <v>27</v>
      </c>
      <c r="B393" s="930">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customHeight="1" x14ac:dyDescent="0.15">
      <c r="A394" s="930">
        <v>28</v>
      </c>
      <c r="B394" s="930">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customHeight="1" x14ac:dyDescent="0.15">
      <c r="A395" s="930">
        <v>29</v>
      </c>
      <c r="B395" s="930">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customHeight="1" x14ac:dyDescent="0.15">
      <c r="A396" s="930">
        <v>30</v>
      </c>
      <c r="B396" s="930">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303</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78</v>
      </c>
      <c r="D399" s="667"/>
      <c r="E399" s="667"/>
      <c r="F399" s="667"/>
      <c r="G399" s="667"/>
      <c r="H399" s="667"/>
      <c r="I399" s="667"/>
      <c r="J399" s="412" t="s">
        <v>82</v>
      </c>
      <c r="K399" s="608"/>
      <c r="L399" s="608"/>
      <c r="M399" s="608"/>
      <c r="N399" s="608"/>
      <c r="O399" s="608"/>
      <c r="P399" s="667" t="s">
        <v>22</v>
      </c>
      <c r="Q399" s="667"/>
      <c r="R399" s="667"/>
      <c r="S399" s="667"/>
      <c r="T399" s="667"/>
      <c r="U399" s="667"/>
      <c r="V399" s="667"/>
      <c r="W399" s="667"/>
      <c r="X399" s="667"/>
      <c r="Y399" s="668" t="s">
        <v>399</v>
      </c>
      <c r="Z399" s="668"/>
      <c r="AA399" s="668"/>
      <c r="AB399" s="668"/>
      <c r="AC399" s="412" t="s">
        <v>334</v>
      </c>
      <c r="AD399" s="412"/>
      <c r="AE399" s="412"/>
      <c r="AF399" s="412"/>
      <c r="AG399" s="412"/>
      <c r="AH399" s="668" t="s">
        <v>364</v>
      </c>
      <c r="AI399" s="667"/>
      <c r="AJ399" s="667"/>
      <c r="AK399" s="667"/>
      <c r="AL399" s="667" t="s">
        <v>21</v>
      </c>
      <c r="AM399" s="667"/>
      <c r="AN399" s="667"/>
      <c r="AO399" s="242"/>
      <c r="AP399" s="412" t="s">
        <v>402</v>
      </c>
      <c r="AQ399" s="412"/>
      <c r="AR399" s="412"/>
      <c r="AS399" s="412"/>
      <c r="AT399" s="412"/>
      <c r="AU399" s="412"/>
      <c r="AV399" s="412"/>
      <c r="AW399" s="412"/>
      <c r="AX399" s="412"/>
    </row>
    <row r="400" spans="1:50" ht="26.25" customHeight="1" x14ac:dyDescent="0.15">
      <c r="A400" s="930">
        <v>1</v>
      </c>
      <c r="B400" s="930">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customHeight="1" x14ac:dyDescent="0.15">
      <c r="A401" s="930">
        <v>2</v>
      </c>
      <c r="B401" s="930">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customHeight="1" x14ac:dyDescent="0.15">
      <c r="A402" s="930">
        <v>3</v>
      </c>
      <c r="B402" s="930">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customHeight="1" x14ac:dyDescent="0.15">
      <c r="A403" s="930">
        <v>4</v>
      </c>
      <c r="B403" s="930">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customHeight="1" x14ac:dyDescent="0.15">
      <c r="A404" s="930">
        <v>5</v>
      </c>
      <c r="B404" s="930">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customHeight="1" x14ac:dyDescent="0.15">
      <c r="A405" s="930">
        <v>6</v>
      </c>
      <c r="B405" s="930">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customHeight="1" x14ac:dyDescent="0.15">
      <c r="A406" s="930">
        <v>7</v>
      </c>
      <c r="B406" s="930">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customHeight="1" x14ac:dyDescent="0.15">
      <c r="A407" s="930">
        <v>8</v>
      </c>
      <c r="B407" s="930">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customHeight="1" x14ac:dyDescent="0.15">
      <c r="A408" s="930">
        <v>9</v>
      </c>
      <c r="B408" s="930">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customHeight="1" x14ac:dyDescent="0.15">
      <c r="A409" s="930">
        <v>10</v>
      </c>
      <c r="B409" s="930">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customHeight="1" x14ac:dyDescent="0.15">
      <c r="A410" s="930">
        <v>11</v>
      </c>
      <c r="B410" s="930">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customHeight="1" x14ac:dyDescent="0.15">
      <c r="A411" s="930">
        <v>12</v>
      </c>
      <c r="B411" s="930">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customHeight="1" x14ac:dyDescent="0.15">
      <c r="A412" s="930">
        <v>13</v>
      </c>
      <c r="B412" s="930">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customHeight="1" x14ac:dyDescent="0.15">
      <c r="A413" s="930">
        <v>14</v>
      </c>
      <c r="B413" s="930">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customHeight="1" x14ac:dyDescent="0.15">
      <c r="A414" s="930">
        <v>15</v>
      </c>
      <c r="B414" s="930">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customHeight="1" x14ac:dyDescent="0.15">
      <c r="A415" s="930">
        <v>16</v>
      </c>
      <c r="B415" s="930">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customHeight="1" x14ac:dyDescent="0.15">
      <c r="A416" s="930">
        <v>17</v>
      </c>
      <c r="B416" s="930">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customHeight="1" x14ac:dyDescent="0.15">
      <c r="A417" s="930">
        <v>18</v>
      </c>
      <c r="B417" s="930">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customHeight="1" x14ac:dyDescent="0.15">
      <c r="A418" s="930">
        <v>19</v>
      </c>
      <c r="B418" s="930">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customHeight="1" x14ac:dyDescent="0.15">
      <c r="A419" s="930">
        <v>20</v>
      </c>
      <c r="B419" s="930">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customHeight="1" x14ac:dyDescent="0.15">
      <c r="A420" s="930">
        <v>21</v>
      </c>
      <c r="B420" s="930">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customHeight="1" x14ac:dyDescent="0.15">
      <c r="A421" s="930">
        <v>22</v>
      </c>
      <c r="B421" s="930">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customHeight="1" x14ac:dyDescent="0.15">
      <c r="A422" s="930">
        <v>23</v>
      </c>
      <c r="B422" s="930">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customHeight="1" x14ac:dyDescent="0.15">
      <c r="A423" s="930">
        <v>24</v>
      </c>
      <c r="B423" s="930">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customHeight="1" x14ac:dyDescent="0.15">
      <c r="A424" s="930">
        <v>25</v>
      </c>
      <c r="B424" s="930">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customHeight="1" x14ac:dyDescent="0.15">
      <c r="A425" s="930">
        <v>26</v>
      </c>
      <c r="B425" s="930">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customHeight="1" x14ac:dyDescent="0.15">
      <c r="A426" s="930">
        <v>27</v>
      </c>
      <c r="B426" s="930">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customHeight="1" x14ac:dyDescent="0.15">
      <c r="A427" s="930">
        <v>28</v>
      </c>
      <c r="B427" s="930">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customHeight="1" x14ac:dyDescent="0.15">
      <c r="A428" s="930">
        <v>29</v>
      </c>
      <c r="B428" s="930">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customHeight="1" x14ac:dyDescent="0.15">
      <c r="A429" s="930">
        <v>30</v>
      </c>
      <c r="B429" s="930">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78</v>
      </c>
      <c r="D432" s="667"/>
      <c r="E432" s="667"/>
      <c r="F432" s="667"/>
      <c r="G432" s="667"/>
      <c r="H432" s="667"/>
      <c r="I432" s="667"/>
      <c r="J432" s="412" t="s">
        <v>82</v>
      </c>
      <c r="K432" s="608"/>
      <c r="L432" s="608"/>
      <c r="M432" s="608"/>
      <c r="N432" s="608"/>
      <c r="O432" s="608"/>
      <c r="P432" s="667" t="s">
        <v>22</v>
      </c>
      <c r="Q432" s="667"/>
      <c r="R432" s="667"/>
      <c r="S432" s="667"/>
      <c r="T432" s="667"/>
      <c r="U432" s="667"/>
      <c r="V432" s="667"/>
      <c r="W432" s="667"/>
      <c r="X432" s="667"/>
      <c r="Y432" s="668" t="s">
        <v>399</v>
      </c>
      <c r="Z432" s="668"/>
      <c r="AA432" s="668"/>
      <c r="AB432" s="668"/>
      <c r="AC432" s="412" t="s">
        <v>334</v>
      </c>
      <c r="AD432" s="412"/>
      <c r="AE432" s="412"/>
      <c r="AF432" s="412"/>
      <c r="AG432" s="412"/>
      <c r="AH432" s="668" t="s">
        <v>364</v>
      </c>
      <c r="AI432" s="667"/>
      <c r="AJ432" s="667"/>
      <c r="AK432" s="667"/>
      <c r="AL432" s="667" t="s">
        <v>21</v>
      </c>
      <c r="AM432" s="667"/>
      <c r="AN432" s="667"/>
      <c r="AO432" s="242"/>
      <c r="AP432" s="412" t="s">
        <v>402</v>
      </c>
      <c r="AQ432" s="412"/>
      <c r="AR432" s="412"/>
      <c r="AS432" s="412"/>
      <c r="AT432" s="412"/>
      <c r="AU432" s="412"/>
      <c r="AV432" s="412"/>
      <c r="AW432" s="412"/>
      <c r="AX432" s="412"/>
    </row>
    <row r="433" spans="1:50" ht="26.25" customHeight="1" x14ac:dyDescent="0.15">
      <c r="A433" s="930">
        <v>1</v>
      </c>
      <c r="B433" s="930">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customHeight="1" x14ac:dyDescent="0.15">
      <c r="A434" s="930">
        <v>2</v>
      </c>
      <c r="B434" s="930">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customHeight="1" x14ac:dyDescent="0.15">
      <c r="A435" s="930">
        <v>3</v>
      </c>
      <c r="B435" s="930">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customHeight="1" x14ac:dyDescent="0.15">
      <c r="A436" s="930">
        <v>4</v>
      </c>
      <c r="B436" s="930">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customHeight="1" x14ac:dyDescent="0.15">
      <c r="A437" s="930">
        <v>5</v>
      </c>
      <c r="B437" s="930">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customHeight="1" x14ac:dyDescent="0.15">
      <c r="A438" s="930">
        <v>6</v>
      </c>
      <c r="B438" s="930">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customHeight="1" x14ac:dyDescent="0.15">
      <c r="A439" s="930">
        <v>7</v>
      </c>
      <c r="B439" s="930">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customHeight="1" x14ac:dyDescent="0.15">
      <c r="A440" s="930">
        <v>8</v>
      </c>
      <c r="B440" s="930">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customHeight="1" x14ac:dyDescent="0.15">
      <c r="A441" s="930">
        <v>9</v>
      </c>
      <c r="B441" s="930">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customHeight="1" x14ac:dyDescent="0.15">
      <c r="A442" s="930">
        <v>10</v>
      </c>
      <c r="B442" s="930">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customHeight="1" x14ac:dyDescent="0.15">
      <c r="A443" s="930">
        <v>11</v>
      </c>
      <c r="B443" s="930">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customHeight="1" x14ac:dyDescent="0.15">
      <c r="A444" s="930">
        <v>12</v>
      </c>
      <c r="B444" s="930">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customHeight="1" x14ac:dyDescent="0.15">
      <c r="A445" s="930">
        <v>13</v>
      </c>
      <c r="B445" s="930">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customHeight="1" x14ac:dyDescent="0.15">
      <c r="A446" s="930">
        <v>14</v>
      </c>
      <c r="B446" s="930">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customHeight="1" x14ac:dyDescent="0.15">
      <c r="A447" s="930">
        <v>15</v>
      </c>
      <c r="B447" s="930">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customHeight="1" x14ac:dyDescent="0.15">
      <c r="A448" s="930">
        <v>16</v>
      </c>
      <c r="B448" s="930">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customHeight="1" x14ac:dyDescent="0.15">
      <c r="A449" s="930">
        <v>17</v>
      </c>
      <c r="B449" s="930">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customHeight="1" x14ac:dyDescent="0.15">
      <c r="A450" s="930">
        <v>18</v>
      </c>
      <c r="B450" s="930">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customHeight="1" x14ac:dyDescent="0.15">
      <c r="A451" s="930">
        <v>19</v>
      </c>
      <c r="B451" s="930">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customHeight="1" x14ac:dyDescent="0.15">
      <c r="A452" s="930">
        <v>20</v>
      </c>
      <c r="B452" s="930">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customHeight="1" x14ac:dyDescent="0.15">
      <c r="A453" s="930">
        <v>21</v>
      </c>
      <c r="B453" s="930">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customHeight="1" x14ac:dyDescent="0.15">
      <c r="A454" s="930">
        <v>22</v>
      </c>
      <c r="B454" s="930">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customHeight="1" x14ac:dyDescent="0.15">
      <c r="A455" s="930">
        <v>23</v>
      </c>
      <c r="B455" s="930">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customHeight="1" x14ac:dyDescent="0.15">
      <c r="A456" s="930">
        <v>24</v>
      </c>
      <c r="B456" s="930">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customHeight="1" x14ac:dyDescent="0.15">
      <c r="A457" s="930">
        <v>25</v>
      </c>
      <c r="B457" s="930">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customHeight="1" x14ac:dyDescent="0.15">
      <c r="A458" s="930">
        <v>26</v>
      </c>
      <c r="B458" s="930">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customHeight="1" x14ac:dyDescent="0.15">
      <c r="A459" s="930">
        <v>27</v>
      </c>
      <c r="B459" s="930">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customHeight="1" x14ac:dyDescent="0.15">
      <c r="A460" s="930">
        <v>28</v>
      </c>
      <c r="B460" s="930">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customHeight="1" x14ac:dyDescent="0.15">
      <c r="A461" s="930">
        <v>29</v>
      </c>
      <c r="B461" s="930">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customHeight="1" x14ac:dyDescent="0.15">
      <c r="A462" s="930">
        <v>30</v>
      </c>
      <c r="B462" s="930">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78</v>
      </c>
      <c r="D465" s="667"/>
      <c r="E465" s="667"/>
      <c r="F465" s="667"/>
      <c r="G465" s="667"/>
      <c r="H465" s="667"/>
      <c r="I465" s="667"/>
      <c r="J465" s="412" t="s">
        <v>82</v>
      </c>
      <c r="K465" s="608"/>
      <c r="L465" s="608"/>
      <c r="M465" s="608"/>
      <c r="N465" s="608"/>
      <c r="O465" s="608"/>
      <c r="P465" s="667" t="s">
        <v>22</v>
      </c>
      <c r="Q465" s="667"/>
      <c r="R465" s="667"/>
      <c r="S465" s="667"/>
      <c r="T465" s="667"/>
      <c r="U465" s="667"/>
      <c r="V465" s="667"/>
      <c r="W465" s="667"/>
      <c r="X465" s="667"/>
      <c r="Y465" s="668" t="s">
        <v>399</v>
      </c>
      <c r="Z465" s="668"/>
      <c r="AA465" s="668"/>
      <c r="AB465" s="668"/>
      <c r="AC465" s="412" t="s">
        <v>334</v>
      </c>
      <c r="AD465" s="412"/>
      <c r="AE465" s="412"/>
      <c r="AF465" s="412"/>
      <c r="AG465" s="412"/>
      <c r="AH465" s="668" t="s">
        <v>364</v>
      </c>
      <c r="AI465" s="667"/>
      <c r="AJ465" s="667"/>
      <c r="AK465" s="667"/>
      <c r="AL465" s="667" t="s">
        <v>21</v>
      </c>
      <c r="AM465" s="667"/>
      <c r="AN465" s="667"/>
      <c r="AO465" s="242"/>
      <c r="AP465" s="412" t="s">
        <v>402</v>
      </c>
      <c r="AQ465" s="412"/>
      <c r="AR465" s="412"/>
      <c r="AS465" s="412"/>
      <c r="AT465" s="412"/>
      <c r="AU465" s="412"/>
      <c r="AV465" s="412"/>
      <c r="AW465" s="412"/>
      <c r="AX465" s="412"/>
    </row>
    <row r="466" spans="1:50" ht="26.25" customHeight="1" x14ac:dyDescent="0.15">
      <c r="A466" s="930">
        <v>1</v>
      </c>
      <c r="B466" s="930">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customHeight="1" x14ac:dyDescent="0.15">
      <c r="A467" s="930">
        <v>2</v>
      </c>
      <c r="B467" s="930">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customHeight="1" x14ac:dyDescent="0.15">
      <c r="A468" s="930">
        <v>3</v>
      </c>
      <c r="B468" s="930">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customHeight="1" x14ac:dyDescent="0.15">
      <c r="A469" s="930">
        <v>4</v>
      </c>
      <c r="B469" s="930">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customHeight="1" x14ac:dyDescent="0.15">
      <c r="A470" s="930">
        <v>5</v>
      </c>
      <c r="B470" s="930">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customHeight="1" x14ac:dyDescent="0.15">
      <c r="A471" s="930">
        <v>6</v>
      </c>
      <c r="B471" s="930">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customHeight="1" x14ac:dyDescent="0.15">
      <c r="A472" s="930">
        <v>7</v>
      </c>
      <c r="B472" s="930">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customHeight="1" x14ac:dyDescent="0.15">
      <c r="A473" s="930">
        <v>8</v>
      </c>
      <c r="B473" s="930">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customHeight="1" x14ac:dyDescent="0.15">
      <c r="A474" s="930">
        <v>9</v>
      </c>
      <c r="B474" s="930">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customHeight="1" x14ac:dyDescent="0.15">
      <c r="A475" s="930">
        <v>10</v>
      </c>
      <c r="B475" s="930">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customHeight="1" x14ac:dyDescent="0.15">
      <c r="A476" s="930">
        <v>11</v>
      </c>
      <c r="B476" s="930">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customHeight="1" x14ac:dyDescent="0.15">
      <c r="A477" s="930">
        <v>12</v>
      </c>
      <c r="B477" s="930">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customHeight="1" x14ac:dyDescent="0.15">
      <c r="A478" s="930">
        <v>13</v>
      </c>
      <c r="B478" s="930">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customHeight="1" x14ac:dyDescent="0.15">
      <c r="A479" s="930">
        <v>14</v>
      </c>
      <c r="B479" s="930">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customHeight="1" x14ac:dyDescent="0.15">
      <c r="A480" s="930">
        <v>15</v>
      </c>
      <c r="B480" s="930">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customHeight="1" x14ac:dyDescent="0.15">
      <c r="A481" s="930">
        <v>16</v>
      </c>
      <c r="B481" s="930">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customHeight="1" x14ac:dyDescent="0.15">
      <c r="A482" s="930">
        <v>17</v>
      </c>
      <c r="B482" s="930">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customHeight="1" x14ac:dyDescent="0.15">
      <c r="A483" s="930">
        <v>18</v>
      </c>
      <c r="B483" s="930">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customHeight="1" x14ac:dyDescent="0.15">
      <c r="A484" s="930">
        <v>19</v>
      </c>
      <c r="B484" s="930">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customHeight="1" x14ac:dyDescent="0.15">
      <c r="A485" s="930">
        <v>20</v>
      </c>
      <c r="B485" s="930">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customHeight="1" x14ac:dyDescent="0.15">
      <c r="A486" s="930">
        <v>21</v>
      </c>
      <c r="B486" s="930">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customHeight="1" x14ac:dyDescent="0.15">
      <c r="A487" s="930">
        <v>22</v>
      </c>
      <c r="B487" s="930">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customHeight="1" x14ac:dyDescent="0.15">
      <c r="A488" s="930">
        <v>23</v>
      </c>
      <c r="B488" s="930">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customHeight="1" x14ac:dyDescent="0.15">
      <c r="A489" s="930">
        <v>24</v>
      </c>
      <c r="B489" s="930">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customHeight="1" x14ac:dyDescent="0.15">
      <c r="A490" s="930">
        <v>25</v>
      </c>
      <c r="B490" s="930">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customHeight="1" x14ac:dyDescent="0.15">
      <c r="A491" s="930">
        <v>26</v>
      </c>
      <c r="B491" s="930">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customHeight="1" x14ac:dyDescent="0.15">
      <c r="A492" s="930">
        <v>27</v>
      </c>
      <c r="B492" s="930">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customHeight="1" x14ac:dyDescent="0.15">
      <c r="A493" s="930">
        <v>28</v>
      </c>
      <c r="B493" s="930">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customHeight="1" x14ac:dyDescent="0.15">
      <c r="A494" s="930">
        <v>29</v>
      </c>
      <c r="B494" s="930">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customHeight="1" x14ac:dyDescent="0.15">
      <c r="A495" s="930">
        <v>30</v>
      </c>
      <c r="B495" s="930">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78</v>
      </c>
      <c r="D498" s="667"/>
      <c r="E498" s="667"/>
      <c r="F498" s="667"/>
      <c r="G498" s="667"/>
      <c r="H498" s="667"/>
      <c r="I498" s="667"/>
      <c r="J498" s="412" t="s">
        <v>82</v>
      </c>
      <c r="K498" s="608"/>
      <c r="L498" s="608"/>
      <c r="M498" s="608"/>
      <c r="N498" s="608"/>
      <c r="O498" s="608"/>
      <c r="P498" s="667" t="s">
        <v>22</v>
      </c>
      <c r="Q498" s="667"/>
      <c r="R498" s="667"/>
      <c r="S498" s="667"/>
      <c r="T498" s="667"/>
      <c r="U498" s="667"/>
      <c r="V498" s="667"/>
      <c r="W498" s="667"/>
      <c r="X498" s="667"/>
      <c r="Y498" s="668" t="s">
        <v>399</v>
      </c>
      <c r="Z498" s="668"/>
      <c r="AA498" s="668"/>
      <c r="AB498" s="668"/>
      <c r="AC498" s="412" t="s">
        <v>334</v>
      </c>
      <c r="AD498" s="412"/>
      <c r="AE498" s="412"/>
      <c r="AF498" s="412"/>
      <c r="AG498" s="412"/>
      <c r="AH498" s="668" t="s">
        <v>364</v>
      </c>
      <c r="AI498" s="667"/>
      <c r="AJ498" s="667"/>
      <c r="AK498" s="667"/>
      <c r="AL498" s="667" t="s">
        <v>21</v>
      </c>
      <c r="AM498" s="667"/>
      <c r="AN498" s="667"/>
      <c r="AO498" s="242"/>
      <c r="AP498" s="412" t="s">
        <v>402</v>
      </c>
      <c r="AQ498" s="412"/>
      <c r="AR498" s="412"/>
      <c r="AS498" s="412"/>
      <c r="AT498" s="412"/>
      <c r="AU498" s="412"/>
      <c r="AV498" s="412"/>
      <c r="AW498" s="412"/>
      <c r="AX498" s="412"/>
    </row>
    <row r="499" spans="1:50" ht="26.25" customHeight="1" x14ac:dyDescent="0.15">
      <c r="A499" s="930">
        <v>1</v>
      </c>
      <c r="B499" s="930">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customHeight="1" x14ac:dyDescent="0.15">
      <c r="A500" s="930">
        <v>2</v>
      </c>
      <c r="B500" s="930">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customHeight="1" x14ac:dyDescent="0.15">
      <c r="A501" s="930">
        <v>3</v>
      </c>
      <c r="B501" s="930">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customHeight="1" x14ac:dyDescent="0.15">
      <c r="A502" s="930">
        <v>4</v>
      </c>
      <c r="B502" s="930">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customHeight="1" x14ac:dyDescent="0.15">
      <c r="A503" s="930">
        <v>5</v>
      </c>
      <c r="B503" s="930">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customHeight="1" x14ac:dyDescent="0.15">
      <c r="A504" s="930">
        <v>6</v>
      </c>
      <c r="B504" s="930">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customHeight="1" x14ac:dyDescent="0.15">
      <c r="A505" s="930">
        <v>7</v>
      </c>
      <c r="B505" s="930">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customHeight="1" x14ac:dyDescent="0.15">
      <c r="A506" s="930">
        <v>8</v>
      </c>
      <c r="B506" s="930">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customHeight="1" x14ac:dyDescent="0.15">
      <c r="A507" s="930">
        <v>9</v>
      </c>
      <c r="B507" s="930">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customHeight="1" x14ac:dyDescent="0.15">
      <c r="A508" s="930">
        <v>10</v>
      </c>
      <c r="B508" s="930">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customHeight="1" x14ac:dyDescent="0.15">
      <c r="A509" s="930">
        <v>11</v>
      </c>
      <c r="B509" s="930">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customHeight="1" x14ac:dyDescent="0.15">
      <c r="A510" s="930">
        <v>12</v>
      </c>
      <c r="B510" s="930">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customHeight="1" x14ac:dyDescent="0.15">
      <c r="A511" s="930">
        <v>13</v>
      </c>
      <c r="B511" s="930">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customHeight="1" x14ac:dyDescent="0.15">
      <c r="A512" s="930">
        <v>14</v>
      </c>
      <c r="B512" s="930">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customHeight="1" x14ac:dyDescent="0.15">
      <c r="A513" s="930">
        <v>15</v>
      </c>
      <c r="B513" s="930">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customHeight="1" x14ac:dyDescent="0.15">
      <c r="A514" s="930">
        <v>16</v>
      </c>
      <c r="B514" s="930">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customHeight="1" x14ac:dyDescent="0.15">
      <c r="A515" s="930">
        <v>17</v>
      </c>
      <c r="B515" s="930">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customHeight="1" x14ac:dyDescent="0.15">
      <c r="A516" s="930">
        <v>18</v>
      </c>
      <c r="B516" s="930">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customHeight="1" x14ac:dyDescent="0.15">
      <c r="A517" s="930">
        <v>19</v>
      </c>
      <c r="B517" s="930">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customHeight="1" x14ac:dyDescent="0.15">
      <c r="A518" s="930">
        <v>20</v>
      </c>
      <c r="B518" s="930">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customHeight="1" x14ac:dyDescent="0.15">
      <c r="A519" s="930">
        <v>21</v>
      </c>
      <c r="B519" s="930">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customHeight="1" x14ac:dyDescent="0.15">
      <c r="A520" s="930">
        <v>22</v>
      </c>
      <c r="B520" s="930">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customHeight="1" x14ac:dyDescent="0.15">
      <c r="A521" s="930">
        <v>23</v>
      </c>
      <c r="B521" s="930">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customHeight="1" x14ac:dyDescent="0.15">
      <c r="A522" s="930">
        <v>24</v>
      </c>
      <c r="B522" s="930">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customHeight="1" x14ac:dyDescent="0.15">
      <c r="A523" s="930">
        <v>25</v>
      </c>
      <c r="B523" s="930">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customHeight="1" x14ac:dyDescent="0.15">
      <c r="A524" s="930">
        <v>26</v>
      </c>
      <c r="B524" s="930">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customHeight="1" x14ac:dyDescent="0.15">
      <c r="A525" s="930">
        <v>27</v>
      </c>
      <c r="B525" s="930">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customHeight="1" x14ac:dyDescent="0.15">
      <c r="A526" s="930">
        <v>28</v>
      </c>
      <c r="B526" s="930">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customHeight="1" x14ac:dyDescent="0.15">
      <c r="A527" s="930">
        <v>29</v>
      </c>
      <c r="B527" s="930">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customHeight="1" x14ac:dyDescent="0.15">
      <c r="A528" s="930">
        <v>30</v>
      </c>
      <c r="B528" s="930">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78</v>
      </c>
      <c r="D531" s="667"/>
      <c r="E531" s="667"/>
      <c r="F531" s="667"/>
      <c r="G531" s="667"/>
      <c r="H531" s="667"/>
      <c r="I531" s="667"/>
      <c r="J531" s="412" t="s">
        <v>82</v>
      </c>
      <c r="K531" s="608"/>
      <c r="L531" s="608"/>
      <c r="M531" s="608"/>
      <c r="N531" s="608"/>
      <c r="O531" s="608"/>
      <c r="P531" s="667" t="s">
        <v>22</v>
      </c>
      <c r="Q531" s="667"/>
      <c r="R531" s="667"/>
      <c r="S531" s="667"/>
      <c r="T531" s="667"/>
      <c r="U531" s="667"/>
      <c r="V531" s="667"/>
      <c r="W531" s="667"/>
      <c r="X531" s="667"/>
      <c r="Y531" s="668" t="s">
        <v>399</v>
      </c>
      <c r="Z531" s="668"/>
      <c r="AA531" s="668"/>
      <c r="AB531" s="668"/>
      <c r="AC531" s="412" t="s">
        <v>334</v>
      </c>
      <c r="AD531" s="412"/>
      <c r="AE531" s="412"/>
      <c r="AF531" s="412"/>
      <c r="AG531" s="412"/>
      <c r="AH531" s="668" t="s">
        <v>364</v>
      </c>
      <c r="AI531" s="667"/>
      <c r="AJ531" s="667"/>
      <c r="AK531" s="667"/>
      <c r="AL531" s="667" t="s">
        <v>21</v>
      </c>
      <c r="AM531" s="667"/>
      <c r="AN531" s="667"/>
      <c r="AO531" s="242"/>
      <c r="AP531" s="412" t="s">
        <v>402</v>
      </c>
      <c r="AQ531" s="412"/>
      <c r="AR531" s="412"/>
      <c r="AS531" s="412"/>
      <c r="AT531" s="412"/>
      <c r="AU531" s="412"/>
      <c r="AV531" s="412"/>
      <c r="AW531" s="412"/>
      <c r="AX531" s="412"/>
    </row>
    <row r="532" spans="1:50" ht="26.25" customHeight="1" x14ac:dyDescent="0.15">
      <c r="A532" s="930">
        <v>1</v>
      </c>
      <c r="B532" s="930">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customHeight="1" x14ac:dyDescent="0.15">
      <c r="A533" s="930">
        <v>2</v>
      </c>
      <c r="B533" s="930">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customHeight="1" x14ac:dyDescent="0.15">
      <c r="A534" s="930">
        <v>3</v>
      </c>
      <c r="B534" s="930">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customHeight="1" x14ac:dyDescent="0.15">
      <c r="A535" s="930">
        <v>4</v>
      </c>
      <c r="B535" s="930">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customHeight="1" x14ac:dyDescent="0.15">
      <c r="A536" s="930">
        <v>5</v>
      </c>
      <c r="B536" s="930">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customHeight="1" x14ac:dyDescent="0.15">
      <c r="A537" s="930">
        <v>6</v>
      </c>
      <c r="B537" s="930">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customHeight="1" x14ac:dyDescent="0.15">
      <c r="A538" s="930">
        <v>7</v>
      </c>
      <c r="B538" s="930">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customHeight="1" x14ac:dyDescent="0.15">
      <c r="A539" s="930">
        <v>8</v>
      </c>
      <c r="B539" s="930">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customHeight="1" x14ac:dyDescent="0.15">
      <c r="A540" s="930">
        <v>9</v>
      </c>
      <c r="B540" s="930">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customHeight="1" x14ac:dyDescent="0.15">
      <c r="A541" s="930">
        <v>10</v>
      </c>
      <c r="B541" s="930">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customHeight="1" x14ac:dyDescent="0.15">
      <c r="A542" s="930">
        <v>11</v>
      </c>
      <c r="B542" s="930">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customHeight="1" x14ac:dyDescent="0.15">
      <c r="A543" s="930">
        <v>12</v>
      </c>
      <c r="B543" s="930">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customHeight="1" x14ac:dyDescent="0.15">
      <c r="A544" s="930">
        <v>13</v>
      </c>
      <c r="B544" s="930">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customHeight="1" x14ac:dyDescent="0.15">
      <c r="A545" s="930">
        <v>14</v>
      </c>
      <c r="B545" s="930">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customHeight="1" x14ac:dyDescent="0.15">
      <c r="A546" s="930">
        <v>15</v>
      </c>
      <c r="B546" s="930">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customHeight="1" x14ac:dyDescent="0.15">
      <c r="A547" s="930">
        <v>16</v>
      </c>
      <c r="B547" s="930">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customHeight="1" x14ac:dyDescent="0.15">
      <c r="A548" s="930">
        <v>17</v>
      </c>
      <c r="B548" s="930">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customHeight="1" x14ac:dyDescent="0.15">
      <c r="A549" s="930">
        <v>18</v>
      </c>
      <c r="B549" s="930">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customHeight="1" x14ac:dyDescent="0.15">
      <c r="A550" s="930">
        <v>19</v>
      </c>
      <c r="B550" s="930">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customHeight="1" x14ac:dyDescent="0.15">
      <c r="A551" s="930">
        <v>20</v>
      </c>
      <c r="B551" s="930">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customHeight="1" x14ac:dyDescent="0.15">
      <c r="A552" s="930">
        <v>21</v>
      </c>
      <c r="B552" s="930">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customHeight="1" x14ac:dyDescent="0.15">
      <c r="A553" s="930">
        <v>22</v>
      </c>
      <c r="B553" s="930">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customHeight="1" x14ac:dyDescent="0.15">
      <c r="A554" s="930">
        <v>23</v>
      </c>
      <c r="B554" s="930">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customHeight="1" x14ac:dyDescent="0.15">
      <c r="A555" s="930">
        <v>24</v>
      </c>
      <c r="B555" s="930">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customHeight="1" x14ac:dyDescent="0.15">
      <c r="A556" s="930">
        <v>25</v>
      </c>
      <c r="B556" s="930">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customHeight="1" x14ac:dyDescent="0.15">
      <c r="A557" s="930">
        <v>26</v>
      </c>
      <c r="B557" s="930">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customHeight="1" x14ac:dyDescent="0.15">
      <c r="A558" s="930">
        <v>27</v>
      </c>
      <c r="B558" s="930">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customHeight="1" x14ac:dyDescent="0.15">
      <c r="A559" s="930">
        <v>28</v>
      </c>
      <c r="B559" s="930">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customHeight="1" x14ac:dyDescent="0.15">
      <c r="A560" s="930">
        <v>29</v>
      </c>
      <c r="B560" s="930">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customHeight="1" x14ac:dyDescent="0.15">
      <c r="A561" s="930">
        <v>30</v>
      </c>
      <c r="B561" s="930">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78</v>
      </c>
      <c r="D564" s="667"/>
      <c r="E564" s="667"/>
      <c r="F564" s="667"/>
      <c r="G564" s="667"/>
      <c r="H564" s="667"/>
      <c r="I564" s="667"/>
      <c r="J564" s="412" t="s">
        <v>82</v>
      </c>
      <c r="K564" s="608"/>
      <c r="L564" s="608"/>
      <c r="M564" s="608"/>
      <c r="N564" s="608"/>
      <c r="O564" s="608"/>
      <c r="P564" s="667" t="s">
        <v>22</v>
      </c>
      <c r="Q564" s="667"/>
      <c r="R564" s="667"/>
      <c r="S564" s="667"/>
      <c r="T564" s="667"/>
      <c r="U564" s="667"/>
      <c r="V564" s="667"/>
      <c r="W564" s="667"/>
      <c r="X564" s="667"/>
      <c r="Y564" s="668" t="s">
        <v>399</v>
      </c>
      <c r="Z564" s="668"/>
      <c r="AA564" s="668"/>
      <c r="AB564" s="668"/>
      <c r="AC564" s="412" t="s">
        <v>334</v>
      </c>
      <c r="AD564" s="412"/>
      <c r="AE564" s="412"/>
      <c r="AF564" s="412"/>
      <c r="AG564" s="412"/>
      <c r="AH564" s="668" t="s">
        <v>364</v>
      </c>
      <c r="AI564" s="667"/>
      <c r="AJ564" s="667"/>
      <c r="AK564" s="667"/>
      <c r="AL564" s="667" t="s">
        <v>21</v>
      </c>
      <c r="AM564" s="667"/>
      <c r="AN564" s="667"/>
      <c r="AO564" s="242"/>
      <c r="AP564" s="412" t="s">
        <v>402</v>
      </c>
      <c r="AQ564" s="412"/>
      <c r="AR564" s="412"/>
      <c r="AS564" s="412"/>
      <c r="AT564" s="412"/>
      <c r="AU564" s="412"/>
      <c r="AV564" s="412"/>
      <c r="AW564" s="412"/>
      <c r="AX564" s="412"/>
    </row>
    <row r="565" spans="1:50" ht="26.25" customHeight="1" x14ac:dyDescent="0.15">
      <c r="A565" s="930">
        <v>1</v>
      </c>
      <c r="B565" s="930">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customHeight="1" x14ac:dyDescent="0.15">
      <c r="A566" s="930">
        <v>2</v>
      </c>
      <c r="B566" s="930">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customHeight="1" x14ac:dyDescent="0.15">
      <c r="A567" s="930">
        <v>3</v>
      </c>
      <c r="B567" s="930">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customHeight="1" x14ac:dyDescent="0.15">
      <c r="A568" s="930">
        <v>4</v>
      </c>
      <c r="B568" s="930">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customHeight="1" x14ac:dyDescent="0.15">
      <c r="A569" s="930">
        <v>5</v>
      </c>
      <c r="B569" s="930">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customHeight="1" x14ac:dyDescent="0.15">
      <c r="A570" s="930">
        <v>6</v>
      </c>
      <c r="B570" s="930">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customHeight="1" x14ac:dyDescent="0.15">
      <c r="A571" s="930">
        <v>7</v>
      </c>
      <c r="B571" s="930">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customHeight="1" x14ac:dyDescent="0.15">
      <c r="A572" s="930">
        <v>8</v>
      </c>
      <c r="B572" s="930">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customHeight="1" x14ac:dyDescent="0.15">
      <c r="A573" s="930">
        <v>9</v>
      </c>
      <c r="B573" s="930">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customHeight="1" x14ac:dyDescent="0.15">
      <c r="A574" s="930">
        <v>10</v>
      </c>
      <c r="B574" s="930">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customHeight="1" x14ac:dyDescent="0.15">
      <c r="A575" s="930">
        <v>11</v>
      </c>
      <c r="B575" s="930">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customHeight="1" x14ac:dyDescent="0.15">
      <c r="A576" s="930">
        <v>12</v>
      </c>
      <c r="B576" s="930">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customHeight="1" x14ac:dyDescent="0.15">
      <c r="A577" s="930">
        <v>13</v>
      </c>
      <c r="B577" s="930">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customHeight="1" x14ac:dyDescent="0.15">
      <c r="A578" s="930">
        <v>14</v>
      </c>
      <c r="B578" s="930">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customHeight="1" x14ac:dyDescent="0.15">
      <c r="A579" s="930">
        <v>15</v>
      </c>
      <c r="B579" s="930">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customHeight="1" x14ac:dyDescent="0.15">
      <c r="A580" s="930">
        <v>16</v>
      </c>
      <c r="B580" s="930">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customHeight="1" x14ac:dyDescent="0.15">
      <c r="A581" s="930">
        <v>17</v>
      </c>
      <c r="B581" s="930">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customHeight="1" x14ac:dyDescent="0.15">
      <c r="A582" s="930">
        <v>18</v>
      </c>
      <c r="B582" s="930">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customHeight="1" x14ac:dyDescent="0.15">
      <c r="A583" s="930">
        <v>19</v>
      </c>
      <c r="B583" s="930">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customHeight="1" x14ac:dyDescent="0.15">
      <c r="A584" s="930">
        <v>20</v>
      </c>
      <c r="B584" s="930">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customHeight="1" x14ac:dyDescent="0.15">
      <c r="A585" s="930">
        <v>21</v>
      </c>
      <c r="B585" s="930">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customHeight="1" x14ac:dyDescent="0.15">
      <c r="A586" s="930">
        <v>22</v>
      </c>
      <c r="B586" s="930">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customHeight="1" x14ac:dyDescent="0.15">
      <c r="A587" s="930">
        <v>23</v>
      </c>
      <c r="B587" s="930">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customHeight="1" x14ac:dyDescent="0.15">
      <c r="A588" s="930">
        <v>24</v>
      </c>
      <c r="B588" s="930">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customHeight="1" x14ac:dyDescent="0.15">
      <c r="A589" s="930">
        <v>25</v>
      </c>
      <c r="B589" s="930">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customHeight="1" x14ac:dyDescent="0.15">
      <c r="A590" s="930">
        <v>26</v>
      </c>
      <c r="B590" s="930">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customHeight="1" x14ac:dyDescent="0.15">
      <c r="A591" s="930">
        <v>27</v>
      </c>
      <c r="B591" s="930">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customHeight="1" x14ac:dyDescent="0.15">
      <c r="A592" s="930">
        <v>28</v>
      </c>
      <c r="B592" s="930">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customHeight="1" x14ac:dyDescent="0.15">
      <c r="A593" s="930">
        <v>29</v>
      </c>
      <c r="B593" s="930">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customHeight="1" x14ac:dyDescent="0.15">
      <c r="A594" s="930">
        <v>30</v>
      </c>
      <c r="B594" s="930">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78</v>
      </c>
      <c r="D597" s="667"/>
      <c r="E597" s="667"/>
      <c r="F597" s="667"/>
      <c r="G597" s="667"/>
      <c r="H597" s="667"/>
      <c r="I597" s="667"/>
      <c r="J597" s="412" t="s">
        <v>82</v>
      </c>
      <c r="K597" s="608"/>
      <c r="L597" s="608"/>
      <c r="M597" s="608"/>
      <c r="N597" s="608"/>
      <c r="O597" s="608"/>
      <c r="P597" s="667" t="s">
        <v>22</v>
      </c>
      <c r="Q597" s="667"/>
      <c r="R597" s="667"/>
      <c r="S597" s="667"/>
      <c r="T597" s="667"/>
      <c r="U597" s="667"/>
      <c r="V597" s="667"/>
      <c r="W597" s="667"/>
      <c r="X597" s="667"/>
      <c r="Y597" s="668" t="s">
        <v>399</v>
      </c>
      <c r="Z597" s="668"/>
      <c r="AA597" s="668"/>
      <c r="AB597" s="668"/>
      <c r="AC597" s="412" t="s">
        <v>334</v>
      </c>
      <c r="AD597" s="412"/>
      <c r="AE597" s="412"/>
      <c r="AF597" s="412"/>
      <c r="AG597" s="412"/>
      <c r="AH597" s="668" t="s">
        <v>364</v>
      </c>
      <c r="AI597" s="667"/>
      <c r="AJ597" s="667"/>
      <c r="AK597" s="667"/>
      <c r="AL597" s="667" t="s">
        <v>21</v>
      </c>
      <c r="AM597" s="667"/>
      <c r="AN597" s="667"/>
      <c r="AO597" s="242"/>
      <c r="AP597" s="412" t="s">
        <v>402</v>
      </c>
      <c r="AQ597" s="412"/>
      <c r="AR597" s="412"/>
      <c r="AS597" s="412"/>
      <c r="AT597" s="412"/>
      <c r="AU597" s="412"/>
      <c r="AV597" s="412"/>
      <c r="AW597" s="412"/>
      <c r="AX597" s="412"/>
    </row>
    <row r="598" spans="1:50" ht="26.25" customHeight="1" x14ac:dyDescent="0.15">
      <c r="A598" s="930">
        <v>1</v>
      </c>
      <c r="B598" s="930">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customHeight="1" x14ac:dyDescent="0.15">
      <c r="A599" s="930">
        <v>2</v>
      </c>
      <c r="B599" s="930">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customHeight="1" x14ac:dyDescent="0.15">
      <c r="A600" s="930">
        <v>3</v>
      </c>
      <c r="B600" s="930">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customHeight="1" x14ac:dyDescent="0.15">
      <c r="A601" s="930">
        <v>4</v>
      </c>
      <c r="B601" s="930">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customHeight="1" x14ac:dyDescent="0.15">
      <c r="A602" s="930">
        <v>5</v>
      </c>
      <c r="B602" s="930">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customHeight="1" x14ac:dyDescent="0.15">
      <c r="A603" s="930">
        <v>6</v>
      </c>
      <c r="B603" s="930">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customHeight="1" x14ac:dyDescent="0.15">
      <c r="A604" s="930">
        <v>7</v>
      </c>
      <c r="B604" s="930">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customHeight="1" x14ac:dyDescent="0.15">
      <c r="A605" s="930">
        <v>8</v>
      </c>
      <c r="B605" s="930">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customHeight="1" x14ac:dyDescent="0.15">
      <c r="A606" s="930">
        <v>9</v>
      </c>
      <c r="B606" s="930">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customHeight="1" x14ac:dyDescent="0.15">
      <c r="A607" s="930">
        <v>10</v>
      </c>
      <c r="B607" s="930">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customHeight="1" x14ac:dyDescent="0.15">
      <c r="A608" s="930">
        <v>11</v>
      </c>
      <c r="B608" s="930">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customHeight="1" x14ac:dyDescent="0.15">
      <c r="A609" s="930">
        <v>12</v>
      </c>
      <c r="B609" s="930">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customHeight="1" x14ac:dyDescent="0.15">
      <c r="A610" s="930">
        <v>13</v>
      </c>
      <c r="B610" s="930">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customHeight="1" x14ac:dyDescent="0.15">
      <c r="A611" s="930">
        <v>14</v>
      </c>
      <c r="B611" s="930">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customHeight="1" x14ac:dyDescent="0.15">
      <c r="A612" s="930">
        <v>15</v>
      </c>
      <c r="B612" s="930">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customHeight="1" x14ac:dyDescent="0.15">
      <c r="A613" s="930">
        <v>16</v>
      </c>
      <c r="B613" s="930">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customHeight="1" x14ac:dyDescent="0.15">
      <c r="A614" s="930">
        <v>17</v>
      </c>
      <c r="B614" s="930">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customHeight="1" x14ac:dyDescent="0.15">
      <c r="A615" s="930">
        <v>18</v>
      </c>
      <c r="B615" s="930">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customHeight="1" x14ac:dyDescent="0.15">
      <c r="A616" s="930">
        <v>19</v>
      </c>
      <c r="B616" s="930">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customHeight="1" x14ac:dyDescent="0.15">
      <c r="A617" s="930">
        <v>20</v>
      </c>
      <c r="B617" s="930">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customHeight="1" x14ac:dyDescent="0.15">
      <c r="A618" s="930">
        <v>21</v>
      </c>
      <c r="B618" s="930">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customHeight="1" x14ac:dyDescent="0.15">
      <c r="A619" s="930">
        <v>22</v>
      </c>
      <c r="B619" s="930">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customHeight="1" x14ac:dyDescent="0.15">
      <c r="A620" s="930">
        <v>23</v>
      </c>
      <c r="B620" s="930">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customHeight="1" x14ac:dyDescent="0.15">
      <c r="A621" s="930">
        <v>24</v>
      </c>
      <c r="B621" s="930">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customHeight="1" x14ac:dyDescent="0.15">
      <c r="A622" s="930">
        <v>25</v>
      </c>
      <c r="B622" s="930">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customHeight="1" x14ac:dyDescent="0.15">
      <c r="A623" s="930">
        <v>26</v>
      </c>
      <c r="B623" s="930">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customHeight="1" x14ac:dyDescent="0.15">
      <c r="A624" s="930">
        <v>27</v>
      </c>
      <c r="B624" s="930">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customHeight="1" x14ac:dyDescent="0.15">
      <c r="A625" s="930">
        <v>28</v>
      </c>
      <c r="B625" s="930">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customHeight="1" x14ac:dyDescent="0.15">
      <c r="A626" s="930">
        <v>29</v>
      </c>
      <c r="B626" s="930">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customHeight="1" x14ac:dyDescent="0.15">
      <c r="A627" s="930">
        <v>30</v>
      </c>
      <c r="B627" s="930">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78</v>
      </c>
      <c r="D630" s="667"/>
      <c r="E630" s="667"/>
      <c r="F630" s="667"/>
      <c r="G630" s="667"/>
      <c r="H630" s="667"/>
      <c r="I630" s="667"/>
      <c r="J630" s="412" t="s">
        <v>82</v>
      </c>
      <c r="K630" s="608"/>
      <c r="L630" s="608"/>
      <c r="M630" s="608"/>
      <c r="N630" s="608"/>
      <c r="O630" s="608"/>
      <c r="P630" s="667" t="s">
        <v>22</v>
      </c>
      <c r="Q630" s="667"/>
      <c r="R630" s="667"/>
      <c r="S630" s="667"/>
      <c r="T630" s="667"/>
      <c r="U630" s="667"/>
      <c r="V630" s="667"/>
      <c r="W630" s="667"/>
      <c r="X630" s="667"/>
      <c r="Y630" s="668" t="s">
        <v>399</v>
      </c>
      <c r="Z630" s="668"/>
      <c r="AA630" s="668"/>
      <c r="AB630" s="668"/>
      <c r="AC630" s="412" t="s">
        <v>334</v>
      </c>
      <c r="AD630" s="412"/>
      <c r="AE630" s="412"/>
      <c r="AF630" s="412"/>
      <c r="AG630" s="412"/>
      <c r="AH630" s="668" t="s">
        <v>364</v>
      </c>
      <c r="AI630" s="667"/>
      <c r="AJ630" s="667"/>
      <c r="AK630" s="667"/>
      <c r="AL630" s="667" t="s">
        <v>21</v>
      </c>
      <c r="AM630" s="667"/>
      <c r="AN630" s="667"/>
      <c r="AO630" s="242"/>
      <c r="AP630" s="412" t="s">
        <v>402</v>
      </c>
      <c r="AQ630" s="412"/>
      <c r="AR630" s="412"/>
      <c r="AS630" s="412"/>
      <c r="AT630" s="412"/>
      <c r="AU630" s="412"/>
      <c r="AV630" s="412"/>
      <c r="AW630" s="412"/>
      <c r="AX630" s="412"/>
    </row>
    <row r="631" spans="1:50" ht="26.25" customHeight="1" x14ac:dyDescent="0.15">
      <c r="A631" s="930">
        <v>1</v>
      </c>
      <c r="B631" s="930">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customHeight="1" x14ac:dyDescent="0.15">
      <c r="A632" s="930">
        <v>2</v>
      </c>
      <c r="B632" s="930">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customHeight="1" x14ac:dyDescent="0.15">
      <c r="A633" s="930">
        <v>3</v>
      </c>
      <c r="B633" s="930">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customHeight="1" x14ac:dyDescent="0.15">
      <c r="A634" s="930">
        <v>4</v>
      </c>
      <c r="B634" s="930">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customHeight="1" x14ac:dyDescent="0.15">
      <c r="A635" s="930">
        <v>5</v>
      </c>
      <c r="B635" s="930">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customHeight="1" x14ac:dyDescent="0.15">
      <c r="A636" s="930">
        <v>6</v>
      </c>
      <c r="B636" s="930">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customHeight="1" x14ac:dyDescent="0.15">
      <c r="A637" s="930">
        <v>7</v>
      </c>
      <c r="B637" s="930">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customHeight="1" x14ac:dyDescent="0.15">
      <c r="A638" s="930">
        <v>8</v>
      </c>
      <c r="B638" s="930">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customHeight="1" x14ac:dyDescent="0.15">
      <c r="A639" s="930">
        <v>9</v>
      </c>
      <c r="B639" s="930">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customHeight="1" x14ac:dyDescent="0.15">
      <c r="A640" s="930">
        <v>10</v>
      </c>
      <c r="B640" s="930">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customHeight="1" x14ac:dyDescent="0.15">
      <c r="A641" s="930">
        <v>11</v>
      </c>
      <c r="B641" s="930">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customHeight="1" x14ac:dyDescent="0.15">
      <c r="A642" s="930">
        <v>12</v>
      </c>
      <c r="B642" s="930">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customHeight="1" x14ac:dyDescent="0.15">
      <c r="A643" s="930">
        <v>13</v>
      </c>
      <c r="B643" s="930">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customHeight="1" x14ac:dyDescent="0.15">
      <c r="A644" s="930">
        <v>14</v>
      </c>
      <c r="B644" s="930">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customHeight="1" x14ac:dyDescent="0.15">
      <c r="A645" s="930">
        <v>15</v>
      </c>
      <c r="B645" s="930">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customHeight="1" x14ac:dyDescent="0.15">
      <c r="A646" s="930">
        <v>16</v>
      </c>
      <c r="B646" s="930">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customHeight="1" x14ac:dyDescent="0.15">
      <c r="A647" s="930">
        <v>17</v>
      </c>
      <c r="B647" s="930">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customHeight="1" x14ac:dyDescent="0.15">
      <c r="A648" s="930">
        <v>18</v>
      </c>
      <c r="B648" s="930">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customHeight="1" x14ac:dyDescent="0.15">
      <c r="A649" s="930">
        <v>19</v>
      </c>
      <c r="B649" s="930">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customHeight="1" x14ac:dyDescent="0.15">
      <c r="A650" s="930">
        <v>20</v>
      </c>
      <c r="B650" s="930">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customHeight="1" x14ac:dyDescent="0.15">
      <c r="A651" s="930">
        <v>21</v>
      </c>
      <c r="B651" s="930">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customHeight="1" x14ac:dyDescent="0.15">
      <c r="A652" s="930">
        <v>22</v>
      </c>
      <c r="B652" s="930">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customHeight="1" x14ac:dyDescent="0.15">
      <c r="A653" s="930">
        <v>23</v>
      </c>
      <c r="B653" s="930">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customHeight="1" x14ac:dyDescent="0.15">
      <c r="A654" s="930">
        <v>24</v>
      </c>
      <c r="B654" s="930">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customHeight="1" x14ac:dyDescent="0.15">
      <c r="A655" s="930">
        <v>25</v>
      </c>
      <c r="B655" s="930">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customHeight="1" x14ac:dyDescent="0.15">
      <c r="A656" s="930">
        <v>26</v>
      </c>
      <c r="B656" s="930">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customHeight="1" x14ac:dyDescent="0.15">
      <c r="A657" s="930">
        <v>27</v>
      </c>
      <c r="B657" s="930">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customHeight="1" x14ac:dyDescent="0.15">
      <c r="A658" s="930">
        <v>28</v>
      </c>
      <c r="B658" s="930">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customHeight="1" x14ac:dyDescent="0.15">
      <c r="A659" s="930">
        <v>29</v>
      </c>
      <c r="B659" s="930">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customHeight="1" x14ac:dyDescent="0.15">
      <c r="A660" s="930">
        <v>30</v>
      </c>
      <c r="B660" s="930">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197</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78</v>
      </c>
      <c r="D663" s="667"/>
      <c r="E663" s="667"/>
      <c r="F663" s="667"/>
      <c r="G663" s="667"/>
      <c r="H663" s="667"/>
      <c r="I663" s="667"/>
      <c r="J663" s="412" t="s">
        <v>82</v>
      </c>
      <c r="K663" s="608"/>
      <c r="L663" s="608"/>
      <c r="M663" s="608"/>
      <c r="N663" s="608"/>
      <c r="O663" s="608"/>
      <c r="P663" s="667" t="s">
        <v>22</v>
      </c>
      <c r="Q663" s="667"/>
      <c r="R663" s="667"/>
      <c r="S663" s="667"/>
      <c r="T663" s="667"/>
      <c r="U663" s="667"/>
      <c r="V663" s="667"/>
      <c r="W663" s="667"/>
      <c r="X663" s="667"/>
      <c r="Y663" s="668" t="s">
        <v>399</v>
      </c>
      <c r="Z663" s="668"/>
      <c r="AA663" s="668"/>
      <c r="AB663" s="668"/>
      <c r="AC663" s="412" t="s">
        <v>334</v>
      </c>
      <c r="AD663" s="412"/>
      <c r="AE663" s="412"/>
      <c r="AF663" s="412"/>
      <c r="AG663" s="412"/>
      <c r="AH663" s="668" t="s">
        <v>364</v>
      </c>
      <c r="AI663" s="667"/>
      <c r="AJ663" s="667"/>
      <c r="AK663" s="667"/>
      <c r="AL663" s="667" t="s">
        <v>21</v>
      </c>
      <c r="AM663" s="667"/>
      <c r="AN663" s="667"/>
      <c r="AO663" s="242"/>
      <c r="AP663" s="412" t="s">
        <v>402</v>
      </c>
      <c r="AQ663" s="412"/>
      <c r="AR663" s="412"/>
      <c r="AS663" s="412"/>
      <c r="AT663" s="412"/>
      <c r="AU663" s="412"/>
      <c r="AV663" s="412"/>
      <c r="AW663" s="412"/>
      <c r="AX663" s="412"/>
    </row>
    <row r="664" spans="1:50" ht="26.25" customHeight="1" x14ac:dyDescent="0.15">
      <c r="A664" s="930">
        <v>1</v>
      </c>
      <c r="B664" s="930">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customHeight="1" x14ac:dyDescent="0.15">
      <c r="A665" s="930">
        <v>2</v>
      </c>
      <c r="B665" s="930">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customHeight="1" x14ac:dyDescent="0.15">
      <c r="A666" s="930">
        <v>3</v>
      </c>
      <c r="B666" s="930">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customHeight="1" x14ac:dyDescent="0.15">
      <c r="A667" s="930">
        <v>4</v>
      </c>
      <c r="B667" s="930">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customHeight="1" x14ac:dyDescent="0.15">
      <c r="A668" s="930">
        <v>5</v>
      </c>
      <c r="B668" s="930">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customHeight="1" x14ac:dyDescent="0.15">
      <c r="A669" s="930">
        <v>6</v>
      </c>
      <c r="B669" s="930">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customHeight="1" x14ac:dyDescent="0.15">
      <c r="A670" s="930">
        <v>7</v>
      </c>
      <c r="B670" s="930">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customHeight="1" x14ac:dyDescent="0.15">
      <c r="A671" s="930">
        <v>8</v>
      </c>
      <c r="B671" s="930">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customHeight="1" x14ac:dyDescent="0.15">
      <c r="A672" s="930">
        <v>9</v>
      </c>
      <c r="B672" s="930">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customHeight="1" x14ac:dyDescent="0.15">
      <c r="A673" s="930">
        <v>10</v>
      </c>
      <c r="B673" s="930">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customHeight="1" x14ac:dyDescent="0.15">
      <c r="A674" s="930">
        <v>11</v>
      </c>
      <c r="B674" s="930">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customHeight="1" x14ac:dyDescent="0.15">
      <c r="A675" s="930">
        <v>12</v>
      </c>
      <c r="B675" s="930">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customHeight="1" x14ac:dyDescent="0.15">
      <c r="A676" s="930">
        <v>13</v>
      </c>
      <c r="B676" s="930">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customHeight="1" x14ac:dyDescent="0.15">
      <c r="A677" s="930">
        <v>14</v>
      </c>
      <c r="B677" s="930">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customHeight="1" x14ac:dyDescent="0.15">
      <c r="A678" s="930">
        <v>15</v>
      </c>
      <c r="B678" s="930">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customHeight="1" x14ac:dyDescent="0.15">
      <c r="A679" s="930">
        <v>16</v>
      </c>
      <c r="B679" s="930">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customHeight="1" x14ac:dyDescent="0.15">
      <c r="A680" s="930">
        <v>17</v>
      </c>
      <c r="B680" s="930">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customHeight="1" x14ac:dyDescent="0.15">
      <c r="A681" s="930">
        <v>18</v>
      </c>
      <c r="B681" s="930">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customHeight="1" x14ac:dyDescent="0.15">
      <c r="A682" s="930">
        <v>19</v>
      </c>
      <c r="B682" s="930">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customHeight="1" x14ac:dyDescent="0.15">
      <c r="A683" s="930">
        <v>20</v>
      </c>
      <c r="B683" s="930">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customHeight="1" x14ac:dyDescent="0.15">
      <c r="A684" s="930">
        <v>21</v>
      </c>
      <c r="B684" s="930">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customHeight="1" x14ac:dyDescent="0.15">
      <c r="A685" s="930">
        <v>22</v>
      </c>
      <c r="B685" s="930">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customHeight="1" x14ac:dyDescent="0.15">
      <c r="A686" s="930">
        <v>23</v>
      </c>
      <c r="B686" s="930">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customHeight="1" x14ac:dyDescent="0.15">
      <c r="A687" s="930">
        <v>24</v>
      </c>
      <c r="B687" s="930">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customHeight="1" x14ac:dyDescent="0.15">
      <c r="A688" s="930">
        <v>25</v>
      </c>
      <c r="B688" s="930">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customHeight="1" x14ac:dyDescent="0.15">
      <c r="A689" s="930">
        <v>26</v>
      </c>
      <c r="B689" s="930">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customHeight="1" x14ac:dyDescent="0.15">
      <c r="A690" s="930">
        <v>27</v>
      </c>
      <c r="B690" s="930">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customHeight="1" x14ac:dyDescent="0.15">
      <c r="A691" s="930">
        <v>28</v>
      </c>
      <c r="B691" s="930">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customHeight="1" x14ac:dyDescent="0.15">
      <c r="A692" s="930">
        <v>29</v>
      </c>
      <c r="B692" s="930">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customHeight="1" x14ac:dyDescent="0.15">
      <c r="A693" s="930">
        <v>30</v>
      </c>
      <c r="B693" s="930">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78</v>
      </c>
      <c r="D696" s="667"/>
      <c r="E696" s="667"/>
      <c r="F696" s="667"/>
      <c r="G696" s="667"/>
      <c r="H696" s="667"/>
      <c r="I696" s="667"/>
      <c r="J696" s="412" t="s">
        <v>82</v>
      </c>
      <c r="K696" s="608"/>
      <c r="L696" s="608"/>
      <c r="M696" s="608"/>
      <c r="N696" s="608"/>
      <c r="O696" s="608"/>
      <c r="P696" s="667" t="s">
        <v>22</v>
      </c>
      <c r="Q696" s="667"/>
      <c r="R696" s="667"/>
      <c r="S696" s="667"/>
      <c r="T696" s="667"/>
      <c r="U696" s="667"/>
      <c r="V696" s="667"/>
      <c r="W696" s="667"/>
      <c r="X696" s="667"/>
      <c r="Y696" s="668" t="s">
        <v>399</v>
      </c>
      <c r="Z696" s="668"/>
      <c r="AA696" s="668"/>
      <c r="AB696" s="668"/>
      <c r="AC696" s="412" t="s">
        <v>334</v>
      </c>
      <c r="AD696" s="412"/>
      <c r="AE696" s="412"/>
      <c r="AF696" s="412"/>
      <c r="AG696" s="412"/>
      <c r="AH696" s="668" t="s">
        <v>364</v>
      </c>
      <c r="AI696" s="667"/>
      <c r="AJ696" s="667"/>
      <c r="AK696" s="667"/>
      <c r="AL696" s="667" t="s">
        <v>21</v>
      </c>
      <c r="AM696" s="667"/>
      <c r="AN696" s="667"/>
      <c r="AO696" s="242"/>
      <c r="AP696" s="412" t="s">
        <v>402</v>
      </c>
      <c r="AQ696" s="412"/>
      <c r="AR696" s="412"/>
      <c r="AS696" s="412"/>
      <c r="AT696" s="412"/>
      <c r="AU696" s="412"/>
      <c r="AV696" s="412"/>
      <c r="AW696" s="412"/>
      <c r="AX696" s="412"/>
    </row>
    <row r="697" spans="1:50" ht="26.25" customHeight="1" x14ac:dyDescent="0.15">
      <c r="A697" s="930">
        <v>1</v>
      </c>
      <c r="B697" s="930">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customHeight="1" x14ac:dyDescent="0.15">
      <c r="A698" s="930">
        <v>2</v>
      </c>
      <c r="B698" s="930">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customHeight="1" x14ac:dyDescent="0.15">
      <c r="A699" s="930">
        <v>3</v>
      </c>
      <c r="B699" s="930">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customHeight="1" x14ac:dyDescent="0.15">
      <c r="A700" s="930">
        <v>4</v>
      </c>
      <c r="B700" s="930">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customHeight="1" x14ac:dyDescent="0.15">
      <c r="A701" s="930">
        <v>5</v>
      </c>
      <c r="B701" s="930">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customHeight="1" x14ac:dyDescent="0.15">
      <c r="A702" s="930">
        <v>6</v>
      </c>
      <c r="B702" s="930">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customHeight="1" x14ac:dyDescent="0.15">
      <c r="A703" s="930">
        <v>7</v>
      </c>
      <c r="B703" s="930">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customHeight="1" x14ac:dyDescent="0.15">
      <c r="A704" s="930">
        <v>8</v>
      </c>
      <c r="B704" s="930">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customHeight="1" x14ac:dyDescent="0.15">
      <c r="A705" s="930">
        <v>9</v>
      </c>
      <c r="B705" s="930">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customHeight="1" x14ac:dyDescent="0.15">
      <c r="A706" s="930">
        <v>10</v>
      </c>
      <c r="B706" s="930">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customHeight="1" x14ac:dyDescent="0.15">
      <c r="A707" s="930">
        <v>11</v>
      </c>
      <c r="B707" s="930">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customHeight="1" x14ac:dyDescent="0.15">
      <c r="A708" s="930">
        <v>12</v>
      </c>
      <c r="B708" s="930">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customHeight="1" x14ac:dyDescent="0.15">
      <c r="A709" s="930">
        <v>13</v>
      </c>
      <c r="B709" s="930">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customHeight="1" x14ac:dyDescent="0.15">
      <c r="A710" s="930">
        <v>14</v>
      </c>
      <c r="B710" s="930">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customHeight="1" x14ac:dyDescent="0.15">
      <c r="A711" s="930">
        <v>15</v>
      </c>
      <c r="B711" s="930">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customHeight="1" x14ac:dyDescent="0.15">
      <c r="A712" s="930">
        <v>16</v>
      </c>
      <c r="B712" s="930">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customHeight="1" x14ac:dyDescent="0.15">
      <c r="A713" s="930">
        <v>17</v>
      </c>
      <c r="B713" s="930">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customHeight="1" x14ac:dyDescent="0.15">
      <c r="A714" s="930">
        <v>18</v>
      </c>
      <c r="B714" s="930">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customHeight="1" x14ac:dyDescent="0.15">
      <c r="A715" s="930">
        <v>19</v>
      </c>
      <c r="B715" s="930">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customHeight="1" x14ac:dyDescent="0.15">
      <c r="A716" s="930">
        <v>20</v>
      </c>
      <c r="B716" s="930">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customHeight="1" x14ac:dyDescent="0.15">
      <c r="A717" s="930">
        <v>21</v>
      </c>
      <c r="B717" s="930">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customHeight="1" x14ac:dyDescent="0.15">
      <c r="A718" s="930">
        <v>22</v>
      </c>
      <c r="B718" s="930">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customHeight="1" x14ac:dyDescent="0.15">
      <c r="A719" s="930">
        <v>23</v>
      </c>
      <c r="B719" s="930">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customHeight="1" x14ac:dyDescent="0.15">
      <c r="A720" s="930">
        <v>24</v>
      </c>
      <c r="B720" s="930">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customHeight="1" x14ac:dyDescent="0.15">
      <c r="A721" s="930">
        <v>25</v>
      </c>
      <c r="B721" s="930">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customHeight="1" x14ac:dyDescent="0.15">
      <c r="A722" s="930">
        <v>26</v>
      </c>
      <c r="B722" s="930">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customHeight="1" x14ac:dyDescent="0.15">
      <c r="A723" s="930">
        <v>27</v>
      </c>
      <c r="B723" s="930">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customHeight="1" x14ac:dyDescent="0.15">
      <c r="A724" s="930">
        <v>28</v>
      </c>
      <c r="B724" s="930">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customHeight="1" x14ac:dyDescent="0.15">
      <c r="A725" s="930">
        <v>29</v>
      </c>
      <c r="B725" s="930">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customHeight="1" x14ac:dyDescent="0.15">
      <c r="A726" s="930">
        <v>30</v>
      </c>
      <c r="B726" s="930">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78</v>
      </c>
      <c r="D729" s="667"/>
      <c r="E729" s="667"/>
      <c r="F729" s="667"/>
      <c r="G729" s="667"/>
      <c r="H729" s="667"/>
      <c r="I729" s="667"/>
      <c r="J729" s="412" t="s">
        <v>82</v>
      </c>
      <c r="K729" s="608"/>
      <c r="L729" s="608"/>
      <c r="M729" s="608"/>
      <c r="N729" s="608"/>
      <c r="O729" s="608"/>
      <c r="P729" s="667" t="s">
        <v>22</v>
      </c>
      <c r="Q729" s="667"/>
      <c r="R729" s="667"/>
      <c r="S729" s="667"/>
      <c r="T729" s="667"/>
      <c r="U729" s="667"/>
      <c r="V729" s="667"/>
      <c r="W729" s="667"/>
      <c r="X729" s="667"/>
      <c r="Y729" s="668" t="s">
        <v>399</v>
      </c>
      <c r="Z729" s="668"/>
      <c r="AA729" s="668"/>
      <c r="AB729" s="668"/>
      <c r="AC729" s="412" t="s">
        <v>334</v>
      </c>
      <c r="AD729" s="412"/>
      <c r="AE729" s="412"/>
      <c r="AF729" s="412"/>
      <c r="AG729" s="412"/>
      <c r="AH729" s="668" t="s">
        <v>364</v>
      </c>
      <c r="AI729" s="667"/>
      <c r="AJ729" s="667"/>
      <c r="AK729" s="667"/>
      <c r="AL729" s="667" t="s">
        <v>21</v>
      </c>
      <c r="AM729" s="667"/>
      <c r="AN729" s="667"/>
      <c r="AO729" s="242"/>
      <c r="AP729" s="412" t="s">
        <v>402</v>
      </c>
      <c r="AQ729" s="412"/>
      <c r="AR729" s="412"/>
      <c r="AS729" s="412"/>
      <c r="AT729" s="412"/>
      <c r="AU729" s="412"/>
      <c r="AV729" s="412"/>
      <c r="AW729" s="412"/>
      <c r="AX729" s="412"/>
    </row>
    <row r="730" spans="1:50" ht="26.25" customHeight="1" x14ac:dyDescent="0.15">
      <c r="A730" s="930">
        <v>1</v>
      </c>
      <c r="B730" s="930">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customHeight="1" x14ac:dyDescent="0.15">
      <c r="A731" s="930">
        <v>2</v>
      </c>
      <c r="B731" s="930">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customHeight="1" x14ac:dyDescent="0.15">
      <c r="A732" s="930">
        <v>3</v>
      </c>
      <c r="B732" s="930">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customHeight="1" x14ac:dyDescent="0.15">
      <c r="A733" s="930">
        <v>4</v>
      </c>
      <c r="B733" s="930">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customHeight="1" x14ac:dyDescent="0.15">
      <c r="A734" s="930">
        <v>5</v>
      </c>
      <c r="B734" s="930">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customHeight="1" x14ac:dyDescent="0.15">
      <c r="A735" s="930">
        <v>6</v>
      </c>
      <c r="B735" s="930">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customHeight="1" x14ac:dyDescent="0.15">
      <c r="A736" s="930">
        <v>7</v>
      </c>
      <c r="B736" s="930">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customHeight="1" x14ac:dyDescent="0.15">
      <c r="A737" s="930">
        <v>8</v>
      </c>
      <c r="B737" s="930">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customHeight="1" x14ac:dyDescent="0.15">
      <c r="A738" s="930">
        <v>9</v>
      </c>
      <c r="B738" s="930">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customHeight="1" x14ac:dyDescent="0.15">
      <c r="A739" s="930">
        <v>10</v>
      </c>
      <c r="B739" s="930">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customHeight="1" x14ac:dyDescent="0.15">
      <c r="A740" s="930">
        <v>11</v>
      </c>
      <c r="B740" s="930">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customHeight="1" x14ac:dyDescent="0.15">
      <c r="A741" s="930">
        <v>12</v>
      </c>
      <c r="B741" s="930">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customHeight="1" x14ac:dyDescent="0.15">
      <c r="A742" s="930">
        <v>13</v>
      </c>
      <c r="B742" s="930">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customHeight="1" x14ac:dyDescent="0.15">
      <c r="A743" s="930">
        <v>14</v>
      </c>
      <c r="B743" s="930">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customHeight="1" x14ac:dyDescent="0.15">
      <c r="A744" s="930">
        <v>15</v>
      </c>
      <c r="B744" s="930">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customHeight="1" x14ac:dyDescent="0.15">
      <c r="A745" s="930">
        <v>16</v>
      </c>
      <c r="B745" s="930">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customHeight="1" x14ac:dyDescent="0.15">
      <c r="A746" s="930">
        <v>17</v>
      </c>
      <c r="B746" s="930">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customHeight="1" x14ac:dyDescent="0.15">
      <c r="A747" s="930">
        <v>18</v>
      </c>
      <c r="B747" s="930">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customHeight="1" x14ac:dyDescent="0.15">
      <c r="A748" s="930">
        <v>19</v>
      </c>
      <c r="B748" s="930">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customHeight="1" x14ac:dyDescent="0.15">
      <c r="A749" s="930">
        <v>20</v>
      </c>
      <c r="B749" s="930">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customHeight="1" x14ac:dyDescent="0.15">
      <c r="A750" s="930">
        <v>21</v>
      </c>
      <c r="B750" s="930">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customHeight="1" x14ac:dyDescent="0.15">
      <c r="A751" s="930">
        <v>22</v>
      </c>
      <c r="B751" s="930">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customHeight="1" x14ac:dyDescent="0.15">
      <c r="A752" s="930">
        <v>23</v>
      </c>
      <c r="B752" s="930">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customHeight="1" x14ac:dyDescent="0.15">
      <c r="A753" s="930">
        <v>24</v>
      </c>
      <c r="B753" s="930">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customHeight="1" x14ac:dyDescent="0.15">
      <c r="A754" s="930">
        <v>25</v>
      </c>
      <c r="B754" s="930">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customHeight="1" x14ac:dyDescent="0.15">
      <c r="A755" s="930">
        <v>26</v>
      </c>
      <c r="B755" s="930">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customHeight="1" x14ac:dyDescent="0.15">
      <c r="A756" s="930">
        <v>27</v>
      </c>
      <c r="B756" s="930">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customHeight="1" x14ac:dyDescent="0.15">
      <c r="A757" s="930">
        <v>28</v>
      </c>
      <c r="B757" s="930">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customHeight="1" x14ac:dyDescent="0.15">
      <c r="A758" s="930">
        <v>29</v>
      </c>
      <c r="B758" s="930">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customHeight="1" x14ac:dyDescent="0.15">
      <c r="A759" s="930">
        <v>30</v>
      </c>
      <c r="B759" s="930">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78</v>
      </c>
      <c r="D762" s="667"/>
      <c r="E762" s="667"/>
      <c r="F762" s="667"/>
      <c r="G762" s="667"/>
      <c r="H762" s="667"/>
      <c r="I762" s="667"/>
      <c r="J762" s="412" t="s">
        <v>82</v>
      </c>
      <c r="K762" s="608"/>
      <c r="L762" s="608"/>
      <c r="M762" s="608"/>
      <c r="N762" s="608"/>
      <c r="O762" s="608"/>
      <c r="P762" s="667" t="s">
        <v>22</v>
      </c>
      <c r="Q762" s="667"/>
      <c r="R762" s="667"/>
      <c r="S762" s="667"/>
      <c r="T762" s="667"/>
      <c r="U762" s="667"/>
      <c r="V762" s="667"/>
      <c r="W762" s="667"/>
      <c r="X762" s="667"/>
      <c r="Y762" s="668" t="s">
        <v>399</v>
      </c>
      <c r="Z762" s="668"/>
      <c r="AA762" s="668"/>
      <c r="AB762" s="668"/>
      <c r="AC762" s="412" t="s">
        <v>334</v>
      </c>
      <c r="AD762" s="412"/>
      <c r="AE762" s="412"/>
      <c r="AF762" s="412"/>
      <c r="AG762" s="412"/>
      <c r="AH762" s="668" t="s">
        <v>364</v>
      </c>
      <c r="AI762" s="667"/>
      <c r="AJ762" s="667"/>
      <c r="AK762" s="667"/>
      <c r="AL762" s="667" t="s">
        <v>21</v>
      </c>
      <c r="AM762" s="667"/>
      <c r="AN762" s="667"/>
      <c r="AO762" s="242"/>
      <c r="AP762" s="412" t="s">
        <v>402</v>
      </c>
      <c r="AQ762" s="412"/>
      <c r="AR762" s="412"/>
      <c r="AS762" s="412"/>
      <c r="AT762" s="412"/>
      <c r="AU762" s="412"/>
      <c r="AV762" s="412"/>
      <c r="AW762" s="412"/>
      <c r="AX762" s="412"/>
    </row>
    <row r="763" spans="1:50" ht="26.25" customHeight="1" x14ac:dyDescent="0.15">
      <c r="A763" s="930">
        <v>1</v>
      </c>
      <c r="B763" s="930">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customHeight="1" x14ac:dyDescent="0.15">
      <c r="A764" s="930">
        <v>2</v>
      </c>
      <c r="B764" s="930">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customHeight="1" x14ac:dyDescent="0.15">
      <c r="A765" s="930">
        <v>3</v>
      </c>
      <c r="B765" s="930">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customHeight="1" x14ac:dyDescent="0.15">
      <c r="A766" s="930">
        <v>4</v>
      </c>
      <c r="B766" s="930">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customHeight="1" x14ac:dyDescent="0.15">
      <c r="A767" s="930">
        <v>5</v>
      </c>
      <c r="B767" s="930">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customHeight="1" x14ac:dyDescent="0.15">
      <c r="A768" s="930">
        <v>6</v>
      </c>
      <c r="B768" s="930">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customHeight="1" x14ac:dyDescent="0.15">
      <c r="A769" s="930">
        <v>7</v>
      </c>
      <c r="B769" s="930">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customHeight="1" x14ac:dyDescent="0.15">
      <c r="A770" s="930">
        <v>8</v>
      </c>
      <c r="B770" s="930">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customHeight="1" x14ac:dyDescent="0.15">
      <c r="A771" s="930">
        <v>9</v>
      </c>
      <c r="B771" s="930">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customHeight="1" x14ac:dyDescent="0.15">
      <c r="A772" s="930">
        <v>10</v>
      </c>
      <c r="B772" s="930">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customHeight="1" x14ac:dyDescent="0.15">
      <c r="A773" s="930">
        <v>11</v>
      </c>
      <c r="B773" s="930">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customHeight="1" x14ac:dyDescent="0.15">
      <c r="A774" s="930">
        <v>12</v>
      </c>
      <c r="B774" s="930">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customHeight="1" x14ac:dyDescent="0.15">
      <c r="A775" s="930">
        <v>13</v>
      </c>
      <c r="B775" s="930">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customHeight="1" x14ac:dyDescent="0.15">
      <c r="A776" s="930">
        <v>14</v>
      </c>
      <c r="B776" s="930">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customHeight="1" x14ac:dyDescent="0.15">
      <c r="A777" s="930">
        <v>15</v>
      </c>
      <c r="B777" s="930">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customHeight="1" x14ac:dyDescent="0.15">
      <c r="A778" s="930">
        <v>16</v>
      </c>
      <c r="B778" s="930">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customHeight="1" x14ac:dyDescent="0.15">
      <c r="A779" s="930">
        <v>17</v>
      </c>
      <c r="B779" s="930">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customHeight="1" x14ac:dyDescent="0.15">
      <c r="A780" s="930">
        <v>18</v>
      </c>
      <c r="B780" s="930">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customHeight="1" x14ac:dyDescent="0.15">
      <c r="A781" s="930">
        <v>19</v>
      </c>
      <c r="B781" s="930">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customHeight="1" x14ac:dyDescent="0.15">
      <c r="A782" s="930">
        <v>20</v>
      </c>
      <c r="B782" s="930">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customHeight="1" x14ac:dyDescent="0.15">
      <c r="A783" s="930">
        <v>21</v>
      </c>
      <c r="B783" s="930">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customHeight="1" x14ac:dyDescent="0.15">
      <c r="A784" s="930">
        <v>22</v>
      </c>
      <c r="B784" s="930">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customHeight="1" x14ac:dyDescent="0.15">
      <c r="A785" s="930">
        <v>23</v>
      </c>
      <c r="B785" s="930">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customHeight="1" x14ac:dyDescent="0.15">
      <c r="A786" s="930">
        <v>24</v>
      </c>
      <c r="B786" s="930">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customHeight="1" x14ac:dyDescent="0.15">
      <c r="A787" s="930">
        <v>25</v>
      </c>
      <c r="B787" s="930">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customHeight="1" x14ac:dyDescent="0.15">
      <c r="A788" s="930">
        <v>26</v>
      </c>
      <c r="B788" s="930">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customHeight="1" x14ac:dyDescent="0.15">
      <c r="A789" s="930">
        <v>27</v>
      </c>
      <c r="B789" s="930">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customHeight="1" x14ac:dyDescent="0.15">
      <c r="A790" s="930">
        <v>28</v>
      </c>
      <c r="B790" s="930">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customHeight="1" x14ac:dyDescent="0.15">
      <c r="A791" s="930">
        <v>29</v>
      </c>
      <c r="B791" s="930">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customHeight="1" x14ac:dyDescent="0.15">
      <c r="A792" s="930">
        <v>30</v>
      </c>
      <c r="B792" s="930">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78</v>
      </c>
      <c r="D795" s="667"/>
      <c r="E795" s="667"/>
      <c r="F795" s="667"/>
      <c r="G795" s="667"/>
      <c r="H795" s="667"/>
      <c r="I795" s="667"/>
      <c r="J795" s="412" t="s">
        <v>82</v>
      </c>
      <c r="K795" s="608"/>
      <c r="L795" s="608"/>
      <c r="M795" s="608"/>
      <c r="N795" s="608"/>
      <c r="O795" s="608"/>
      <c r="P795" s="667" t="s">
        <v>22</v>
      </c>
      <c r="Q795" s="667"/>
      <c r="R795" s="667"/>
      <c r="S795" s="667"/>
      <c r="T795" s="667"/>
      <c r="U795" s="667"/>
      <c r="V795" s="667"/>
      <c r="W795" s="667"/>
      <c r="X795" s="667"/>
      <c r="Y795" s="668" t="s">
        <v>399</v>
      </c>
      <c r="Z795" s="668"/>
      <c r="AA795" s="668"/>
      <c r="AB795" s="668"/>
      <c r="AC795" s="412" t="s">
        <v>334</v>
      </c>
      <c r="AD795" s="412"/>
      <c r="AE795" s="412"/>
      <c r="AF795" s="412"/>
      <c r="AG795" s="412"/>
      <c r="AH795" s="668" t="s">
        <v>364</v>
      </c>
      <c r="AI795" s="667"/>
      <c r="AJ795" s="667"/>
      <c r="AK795" s="667"/>
      <c r="AL795" s="667" t="s">
        <v>21</v>
      </c>
      <c r="AM795" s="667"/>
      <c r="AN795" s="667"/>
      <c r="AO795" s="242"/>
      <c r="AP795" s="412" t="s">
        <v>402</v>
      </c>
      <c r="AQ795" s="412"/>
      <c r="AR795" s="412"/>
      <c r="AS795" s="412"/>
      <c r="AT795" s="412"/>
      <c r="AU795" s="412"/>
      <c r="AV795" s="412"/>
      <c r="AW795" s="412"/>
      <c r="AX795" s="412"/>
    </row>
    <row r="796" spans="1:50" ht="26.25" customHeight="1" x14ac:dyDescent="0.15">
      <c r="A796" s="930">
        <v>1</v>
      </c>
      <c r="B796" s="930">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customHeight="1" x14ac:dyDescent="0.15">
      <c r="A797" s="930">
        <v>2</v>
      </c>
      <c r="B797" s="930">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customHeight="1" x14ac:dyDescent="0.15">
      <c r="A798" s="930">
        <v>3</v>
      </c>
      <c r="B798" s="930">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customHeight="1" x14ac:dyDescent="0.15">
      <c r="A799" s="930">
        <v>4</v>
      </c>
      <c r="B799" s="930">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customHeight="1" x14ac:dyDescent="0.15">
      <c r="A800" s="930">
        <v>5</v>
      </c>
      <c r="B800" s="930">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customHeight="1" x14ac:dyDescent="0.15">
      <c r="A801" s="930">
        <v>6</v>
      </c>
      <c r="B801" s="930">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customHeight="1" x14ac:dyDescent="0.15">
      <c r="A802" s="930">
        <v>7</v>
      </c>
      <c r="B802" s="930">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customHeight="1" x14ac:dyDescent="0.15">
      <c r="A803" s="930">
        <v>8</v>
      </c>
      <c r="B803" s="930">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customHeight="1" x14ac:dyDescent="0.15">
      <c r="A804" s="930">
        <v>9</v>
      </c>
      <c r="B804" s="930">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customHeight="1" x14ac:dyDescent="0.15">
      <c r="A805" s="930">
        <v>10</v>
      </c>
      <c r="B805" s="930">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customHeight="1" x14ac:dyDescent="0.15">
      <c r="A806" s="930">
        <v>11</v>
      </c>
      <c r="B806" s="930">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customHeight="1" x14ac:dyDescent="0.15">
      <c r="A807" s="930">
        <v>12</v>
      </c>
      <c r="B807" s="930">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customHeight="1" x14ac:dyDescent="0.15">
      <c r="A808" s="930">
        <v>13</v>
      </c>
      <c r="B808" s="930">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customHeight="1" x14ac:dyDescent="0.15">
      <c r="A809" s="930">
        <v>14</v>
      </c>
      <c r="B809" s="930">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customHeight="1" x14ac:dyDescent="0.15">
      <c r="A810" s="930">
        <v>15</v>
      </c>
      <c r="B810" s="930">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customHeight="1" x14ac:dyDescent="0.15">
      <c r="A811" s="930">
        <v>16</v>
      </c>
      <c r="B811" s="930">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customHeight="1" x14ac:dyDescent="0.15">
      <c r="A812" s="930">
        <v>17</v>
      </c>
      <c r="B812" s="930">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customHeight="1" x14ac:dyDescent="0.15">
      <c r="A813" s="930">
        <v>18</v>
      </c>
      <c r="B813" s="930">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customHeight="1" x14ac:dyDescent="0.15">
      <c r="A814" s="930">
        <v>19</v>
      </c>
      <c r="B814" s="930">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customHeight="1" x14ac:dyDescent="0.15">
      <c r="A815" s="930">
        <v>20</v>
      </c>
      <c r="B815" s="930">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customHeight="1" x14ac:dyDescent="0.15">
      <c r="A816" s="930">
        <v>21</v>
      </c>
      <c r="B816" s="930">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customHeight="1" x14ac:dyDescent="0.15">
      <c r="A817" s="930">
        <v>22</v>
      </c>
      <c r="B817" s="930">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customHeight="1" x14ac:dyDescent="0.15">
      <c r="A818" s="930">
        <v>23</v>
      </c>
      <c r="B818" s="930">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customHeight="1" x14ac:dyDescent="0.15">
      <c r="A819" s="930">
        <v>24</v>
      </c>
      <c r="B819" s="930">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customHeight="1" x14ac:dyDescent="0.15">
      <c r="A820" s="930">
        <v>25</v>
      </c>
      <c r="B820" s="930">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customHeight="1" x14ac:dyDescent="0.15">
      <c r="A821" s="930">
        <v>26</v>
      </c>
      <c r="B821" s="930">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customHeight="1" x14ac:dyDescent="0.15">
      <c r="A822" s="930">
        <v>27</v>
      </c>
      <c r="B822" s="930">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customHeight="1" x14ac:dyDescent="0.15">
      <c r="A823" s="930">
        <v>28</v>
      </c>
      <c r="B823" s="930">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customHeight="1" x14ac:dyDescent="0.15">
      <c r="A824" s="930">
        <v>29</v>
      </c>
      <c r="B824" s="930">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customHeight="1" x14ac:dyDescent="0.15">
      <c r="A825" s="930">
        <v>30</v>
      </c>
      <c r="B825" s="930">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78</v>
      </c>
      <c r="D828" s="667"/>
      <c r="E828" s="667"/>
      <c r="F828" s="667"/>
      <c r="G828" s="667"/>
      <c r="H828" s="667"/>
      <c r="I828" s="667"/>
      <c r="J828" s="412" t="s">
        <v>82</v>
      </c>
      <c r="K828" s="608"/>
      <c r="L828" s="608"/>
      <c r="M828" s="608"/>
      <c r="N828" s="608"/>
      <c r="O828" s="608"/>
      <c r="P828" s="667" t="s">
        <v>22</v>
      </c>
      <c r="Q828" s="667"/>
      <c r="R828" s="667"/>
      <c r="S828" s="667"/>
      <c r="T828" s="667"/>
      <c r="U828" s="667"/>
      <c r="V828" s="667"/>
      <c r="W828" s="667"/>
      <c r="X828" s="667"/>
      <c r="Y828" s="668" t="s">
        <v>399</v>
      </c>
      <c r="Z828" s="668"/>
      <c r="AA828" s="668"/>
      <c r="AB828" s="668"/>
      <c r="AC828" s="412" t="s">
        <v>334</v>
      </c>
      <c r="AD828" s="412"/>
      <c r="AE828" s="412"/>
      <c r="AF828" s="412"/>
      <c r="AG828" s="412"/>
      <c r="AH828" s="668" t="s">
        <v>364</v>
      </c>
      <c r="AI828" s="667"/>
      <c r="AJ828" s="667"/>
      <c r="AK828" s="667"/>
      <c r="AL828" s="667" t="s">
        <v>21</v>
      </c>
      <c r="AM828" s="667"/>
      <c r="AN828" s="667"/>
      <c r="AO828" s="242"/>
      <c r="AP828" s="412" t="s">
        <v>402</v>
      </c>
      <c r="AQ828" s="412"/>
      <c r="AR828" s="412"/>
      <c r="AS828" s="412"/>
      <c r="AT828" s="412"/>
      <c r="AU828" s="412"/>
      <c r="AV828" s="412"/>
      <c r="AW828" s="412"/>
      <c r="AX828" s="412"/>
    </row>
    <row r="829" spans="1:50" ht="26.25" customHeight="1" x14ac:dyDescent="0.15">
      <c r="A829" s="930">
        <v>1</v>
      </c>
      <c r="B829" s="930">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customHeight="1" x14ac:dyDescent="0.15">
      <c r="A830" s="930">
        <v>2</v>
      </c>
      <c r="B830" s="930">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customHeight="1" x14ac:dyDescent="0.15">
      <c r="A831" s="930">
        <v>3</v>
      </c>
      <c r="B831" s="930">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customHeight="1" x14ac:dyDescent="0.15">
      <c r="A832" s="930">
        <v>4</v>
      </c>
      <c r="B832" s="930">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customHeight="1" x14ac:dyDescent="0.15">
      <c r="A833" s="930">
        <v>5</v>
      </c>
      <c r="B833" s="930">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customHeight="1" x14ac:dyDescent="0.15">
      <c r="A834" s="930">
        <v>6</v>
      </c>
      <c r="B834" s="930">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customHeight="1" x14ac:dyDescent="0.15">
      <c r="A835" s="930">
        <v>7</v>
      </c>
      <c r="B835" s="930">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customHeight="1" x14ac:dyDescent="0.15">
      <c r="A836" s="930">
        <v>8</v>
      </c>
      <c r="B836" s="930">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customHeight="1" x14ac:dyDescent="0.15">
      <c r="A837" s="930">
        <v>9</v>
      </c>
      <c r="B837" s="930">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customHeight="1" x14ac:dyDescent="0.15">
      <c r="A838" s="930">
        <v>10</v>
      </c>
      <c r="B838" s="930">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customHeight="1" x14ac:dyDescent="0.15">
      <c r="A839" s="930">
        <v>11</v>
      </c>
      <c r="B839" s="930">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customHeight="1" x14ac:dyDescent="0.15">
      <c r="A840" s="930">
        <v>12</v>
      </c>
      <c r="B840" s="930">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customHeight="1" x14ac:dyDescent="0.15">
      <c r="A841" s="930">
        <v>13</v>
      </c>
      <c r="B841" s="930">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customHeight="1" x14ac:dyDescent="0.15">
      <c r="A842" s="930">
        <v>14</v>
      </c>
      <c r="B842" s="930">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customHeight="1" x14ac:dyDescent="0.15">
      <c r="A843" s="930">
        <v>15</v>
      </c>
      <c r="B843" s="930">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customHeight="1" x14ac:dyDescent="0.15">
      <c r="A844" s="930">
        <v>16</v>
      </c>
      <c r="B844" s="930">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customHeight="1" x14ac:dyDescent="0.15">
      <c r="A845" s="930">
        <v>17</v>
      </c>
      <c r="B845" s="930">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customHeight="1" x14ac:dyDescent="0.15">
      <c r="A846" s="930">
        <v>18</v>
      </c>
      <c r="B846" s="930">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customHeight="1" x14ac:dyDescent="0.15">
      <c r="A847" s="930">
        <v>19</v>
      </c>
      <c r="B847" s="930">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customHeight="1" x14ac:dyDescent="0.15">
      <c r="A848" s="930">
        <v>20</v>
      </c>
      <c r="B848" s="930">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customHeight="1" x14ac:dyDescent="0.15">
      <c r="A849" s="930">
        <v>21</v>
      </c>
      <c r="B849" s="930">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customHeight="1" x14ac:dyDescent="0.15">
      <c r="A850" s="930">
        <v>22</v>
      </c>
      <c r="B850" s="930">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customHeight="1" x14ac:dyDescent="0.15">
      <c r="A851" s="930">
        <v>23</v>
      </c>
      <c r="B851" s="930">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customHeight="1" x14ac:dyDescent="0.15">
      <c r="A852" s="930">
        <v>24</v>
      </c>
      <c r="B852" s="930">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customHeight="1" x14ac:dyDescent="0.15">
      <c r="A853" s="930">
        <v>25</v>
      </c>
      <c r="B853" s="930">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customHeight="1" x14ac:dyDescent="0.15">
      <c r="A854" s="930">
        <v>26</v>
      </c>
      <c r="B854" s="930">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customHeight="1" x14ac:dyDescent="0.15">
      <c r="A855" s="930">
        <v>27</v>
      </c>
      <c r="B855" s="930">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customHeight="1" x14ac:dyDescent="0.15">
      <c r="A856" s="930">
        <v>28</v>
      </c>
      <c r="B856" s="930">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customHeight="1" x14ac:dyDescent="0.15">
      <c r="A857" s="930">
        <v>29</v>
      </c>
      <c r="B857" s="930">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customHeight="1" x14ac:dyDescent="0.15">
      <c r="A858" s="930">
        <v>30</v>
      </c>
      <c r="B858" s="930">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78</v>
      </c>
      <c r="D861" s="667"/>
      <c r="E861" s="667"/>
      <c r="F861" s="667"/>
      <c r="G861" s="667"/>
      <c r="H861" s="667"/>
      <c r="I861" s="667"/>
      <c r="J861" s="412" t="s">
        <v>82</v>
      </c>
      <c r="K861" s="608"/>
      <c r="L861" s="608"/>
      <c r="M861" s="608"/>
      <c r="N861" s="608"/>
      <c r="O861" s="608"/>
      <c r="P861" s="667" t="s">
        <v>22</v>
      </c>
      <c r="Q861" s="667"/>
      <c r="R861" s="667"/>
      <c r="S861" s="667"/>
      <c r="T861" s="667"/>
      <c r="U861" s="667"/>
      <c r="V861" s="667"/>
      <c r="W861" s="667"/>
      <c r="X861" s="667"/>
      <c r="Y861" s="668" t="s">
        <v>399</v>
      </c>
      <c r="Z861" s="668"/>
      <c r="AA861" s="668"/>
      <c r="AB861" s="668"/>
      <c r="AC861" s="412" t="s">
        <v>334</v>
      </c>
      <c r="AD861" s="412"/>
      <c r="AE861" s="412"/>
      <c r="AF861" s="412"/>
      <c r="AG861" s="412"/>
      <c r="AH861" s="668" t="s">
        <v>364</v>
      </c>
      <c r="AI861" s="667"/>
      <c r="AJ861" s="667"/>
      <c r="AK861" s="667"/>
      <c r="AL861" s="667" t="s">
        <v>21</v>
      </c>
      <c r="AM861" s="667"/>
      <c r="AN861" s="667"/>
      <c r="AO861" s="242"/>
      <c r="AP861" s="412" t="s">
        <v>402</v>
      </c>
      <c r="AQ861" s="412"/>
      <c r="AR861" s="412"/>
      <c r="AS861" s="412"/>
      <c r="AT861" s="412"/>
      <c r="AU861" s="412"/>
      <c r="AV861" s="412"/>
      <c r="AW861" s="412"/>
      <c r="AX861" s="412"/>
    </row>
    <row r="862" spans="1:50" ht="26.25" customHeight="1" x14ac:dyDescent="0.15">
      <c r="A862" s="930">
        <v>1</v>
      </c>
      <c r="B862" s="930">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customHeight="1" x14ac:dyDescent="0.15">
      <c r="A863" s="930">
        <v>2</v>
      </c>
      <c r="B863" s="930">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customHeight="1" x14ac:dyDescent="0.15">
      <c r="A864" s="930">
        <v>3</v>
      </c>
      <c r="B864" s="930">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customHeight="1" x14ac:dyDescent="0.15">
      <c r="A865" s="930">
        <v>4</v>
      </c>
      <c r="B865" s="930">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customHeight="1" x14ac:dyDescent="0.15">
      <c r="A866" s="930">
        <v>5</v>
      </c>
      <c r="B866" s="930">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customHeight="1" x14ac:dyDescent="0.15">
      <c r="A867" s="930">
        <v>6</v>
      </c>
      <c r="B867" s="930">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customHeight="1" x14ac:dyDescent="0.15">
      <c r="A868" s="930">
        <v>7</v>
      </c>
      <c r="B868" s="930">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customHeight="1" x14ac:dyDescent="0.15">
      <c r="A869" s="930">
        <v>8</v>
      </c>
      <c r="B869" s="930">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customHeight="1" x14ac:dyDescent="0.15">
      <c r="A870" s="930">
        <v>9</v>
      </c>
      <c r="B870" s="930">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customHeight="1" x14ac:dyDescent="0.15">
      <c r="A871" s="930">
        <v>10</v>
      </c>
      <c r="B871" s="930">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customHeight="1" x14ac:dyDescent="0.15">
      <c r="A872" s="930">
        <v>11</v>
      </c>
      <c r="B872" s="930">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customHeight="1" x14ac:dyDescent="0.15">
      <c r="A873" s="930">
        <v>12</v>
      </c>
      <c r="B873" s="930">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customHeight="1" x14ac:dyDescent="0.15">
      <c r="A874" s="930">
        <v>13</v>
      </c>
      <c r="B874" s="930">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customHeight="1" x14ac:dyDescent="0.15">
      <c r="A875" s="930">
        <v>14</v>
      </c>
      <c r="B875" s="930">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customHeight="1" x14ac:dyDescent="0.15">
      <c r="A876" s="930">
        <v>15</v>
      </c>
      <c r="B876" s="930">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customHeight="1" x14ac:dyDescent="0.15">
      <c r="A877" s="930">
        <v>16</v>
      </c>
      <c r="B877" s="930">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customHeight="1" x14ac:dyDescent="0.15">
      <c r="A878" s="930">
        <v>17</v>
      </c>
      <c r="B878" s="930">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customHeight="1" x14ac:dyDescent="0.15">
      <c r="A879" s="930">
        <v>18</v>
      </c>
      <c r="B879" s="930">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customHeight="1" x14ac:dyDescent="0.15">
      <c r="A880" s="930">
        <v>19</v>
      </c>
      <c r="B880" s="930">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customHeight="1" x14ac:dyDescent="0.15">
      <c r="A881" s="930">
        <v>20</v>
      </c>
      <c r="B881" s="930">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customHeight="1" x14ac:dyDescent="0.15">
      <c r="A882" s="930">
        <v>21</v>
      </c>
      <c r="B882" s="930">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customHeight="1" x14ac:dyDescent="0.15">
      <c r="A883" s="930">
        <v>22</v>
      </c>
      <c r="B883" s="930">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customHeight="1" x14ac:dyDescent="0.15">
      <c r="A884" s="930">
        <v>23</v>
      </c>
      <c r="B884" s="930">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customHeight="1" x14ac:dyDescent="0.15">
      <c r="A885" s="930">
        <v>24</v>
      </c>
      <c r="B885" s="930">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customHeight="1" x14ac:dyDescent="0.15">
      <c r="A886" s="930">
        <v>25</v>
      </c>
      <c r="B886" s="930">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customHeight="1" x14ac:dyDescent="0.15">
      <c r="A887" s="930">
        <v>26</v>
      </c>
      <c r="B887" s="930">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customHeight="1" x14ac:dyDescent="0.15">
      <c r="A888" s="930">
        <v>27</v>
      </c>
      <c r="B888" s="930">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customHeight="1" x14ac:dyDescent="0.15">
      <c r="A889" s="930">
        <v>28</v>
      </c>
      <c r="B889" s="930">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customHeight="1" x14ac:dyDescent="0.15">
      <c r="A890" s="930">
        <v>29</v>
      </c>
      <c r="B890" s="930">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customHeight="1" x14ac:dyDescent="0.15">
      <c r="A891" s="930">
        <v>30</v>
      </c>
      <c r="B891" s="930">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78</v>
      </c>
      <c r="D894" s="667"/>
      <c r="E894" s="667"/>
      <c r="F894" s="667"/>
      <c r="G894" s="667"/>
      <c r="H894" s="667"/>
      <c r="I894" s="667"/>
      <c r="J894" s="412" t="s">
        <v>82</v>
      </c>
      <c r="K894" s="608"/>
      <c r="L894" s="608"/>
      <c r="M894" s="608"/>
      <c r="N894" s="608"/>
      <c r="O894" s="608"/>
      <c r="P894" s="667" t="s">
        <v>22</v>
      </c>
      <c r="Q894" s="667"/>
      <c r="R894" s="667"/>
      <c r="S894" s="667"/>
      <c r="T894" s="667"/>
      <c r="U894" s="667"/>
      <c r="V894" s="667"/>
      <c r="W894" s="667"/>
      <c r="X894" s="667"/>
      <c r="Y894" s="668" t="s">
        <v>399</v>
      </c>
      <c r="Z894" s="668"/>
      <c r="AA894" s="668"/>
      <c r="AB894" s="668"/>
      <c r="AC894" s="412" t="s">
        <v>334</v>
      </c>
      <c r="AD894" s="412"/>
      <c r="AE894" s="412"/>
      <c r="AF894" s="412"/>
      <c r="AG894" s="412"/>
      <c r="AH894" s="668" t="s">
        <v>364</v>
      </c>
      <c r="AI894" s="667"/>
      <c r="AJ894" s="667"/>
      <c r="AK894" s="667"/>
      <c r="AL894" s="667" t="s">
        <v>21</v>
      </c>
      <c r="AM894" s="667"/>
      <c r="AN894" s="667"/>
      <c r="AO894" s="242"/>
      <c r="AP894" s="412" t="s">
        <v>402</v>
      </c>
      <c r="AQ894" s="412"/>
      <c r="AR894" s="412"/>
      <c r="AS894" s="412"/>
      <c r="AT894" s="412"/>
      <c r="AU894" s="412"/>
      <c r="AV894" s="412"/>
      <c r="AW894" s="412"/>
      <c r="AX894" s="412"/>
    </row>
    <row r="895" spans="1:50" ht="26.25" customHeight="1" x14ac:dyDescent="0.15">
      <c r="A895" s="930">
        <v>1</v>
      </c>
      <c r="B895" s="930">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customHeight="1" x14ac:dyDescent="0.15">
      <c r="A896" s="930">
        <v>2</v>
      </c>
      <c r="B896" s="930">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customHeight="1" x14ac:dyDescent="0.15">
      <c r="A897" s="930">
        <v>3</v>
      </c>
      <c r="B897" s="930">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customHeight="1" x14ac:dyDescent="0.15">
      <c r="A898" s="930">
        <v>4</v>
      </c>
      <c r="B898" s="930">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customHeight="1" x14ac:dyDescent="0.15">
      <c r="A899" s="930">
        <v>5</v>
      </c>
      <c r="B899" s="930">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customHeight="1" x14ac:dyDescent="0.15">
      <c r="A900" s="930">
        <v>6</v>
      </c>
      <c r="B900" s="930">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customHeight="1" x14ac:dyDescent="0.15">
      <c r="A901" s="930">
        <v>7</v>
      </c>
      <c r="B901" s="930">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customHeight="1" x14ac:dyDescent="0.15">
      <c r="A902" s="930">
        <v>8</v>
      </c>
      <c r="B902" s="930">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customHeight="1" x14ac:dyDescent="0.15">
      <c r="A903" s="930">
        <v>9</v>
      </c>
      <c r="B903" s="930">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customHeight="1" x14ac:dyDescent="0.15">
      <c r="A904" s="930">
        <v>10</v>
      </c>
      <c r="B904" s="930">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customHeight="1" x14ac:dyDescent="0.15">
      <c r="A905" s="930">
        <v>11</v>
      </c>
      <c r="B905" s="930">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customHeight="1" x14ac:dyDescent="0.15">
      <c r="A906" s="930">
        <v>12</v>
      </c>
      <c r="B906" s="930">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customHeight="1" x14ac:dyDescent="0.15">
      <c r="A907" s="930">
        <v>13</v>
      </c>
      <c r="B907" s="930">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customHeight="1" x14ac:dyDescent="0.15">
      <c r="A908" s="930">
        <v>14</v>
      </c>
      <c r="B908" s="930">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customHeight="1" x14ac:dyDescent="0.15">
      <c r="A909" s="930">
        <v>15</v>
      </c>
      <c r="B909" s="930">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customHeight="1" x14ac:dyDescent="0.15">
      <c r="A910" s="930">
        <v>16</v>
      </c>
      <c r="B910" s="930">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customHeight="1" x14ac:dyDescent="0.15">
      <c r="A911" s="930">
        <v>17</v>
      </c>
      <c r="B911" s="930">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customHeight="1" x14ac:dyDescent="0.15">
      <c r="A912" s="930">
        <v>18</v>
      </c>
      <c r="B912" s="930">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customHeight="1" x14ac:dyDescent="0.15">
      <c r="A913" s="930">
        <v>19</v>
      </c>
      <c r="B913" s="930">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customHeight="1" x14ac:dyDescent="0.15">
      <c r="A914" s="930">
        <v>20</v>
      </c>
      <c r="B914" s="930">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customHeight="1" x14ac:dyDescent="0.15">
      <c r="A915" s="930">
        <v>21</v>
      </c>
      <c r="B915" s="930">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customHeight="1" x14ac:dyDescent="0.15">
      <c r="A916" s="930">
        <v>22</v>
      </c>
      <c r="B916" s="930">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customHeight="1" x14ac:dyDescent="0.15">
      <c r="A917" s="930">
        <v>23</v>
      </c>
      <c r="B917" s="930">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customHeight="1" x14ac:dyDescent="0.15">
      <c r="A918" s="930">
        <v>24</v>
      </c>
      <c r="B918" s="930">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customHeight="1" x14ac:dyDescent="0.15">
      <c r="A919" s="930">
        <v>25</v>
      </c>
      <c r="B919" s="930">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customHeight="1" x14ac:dyDescent="0.15">
      <c r="A920" s="930">
        <v>26</v>
      </c>
      <c r="B920" s="930">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customHeight="1" x14ac:dyDescent="0.15">
      <c r="A921" s="930">
        <v>27</v>
      </c>
      <c r="B921" s="930">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customHeight="1" x14ac:dyDescent="0.15">
      <c r="A922" s="930">
        <v>28</v>
      </c>
      <c r="B922" s="930">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customHeight="1" x14ac:dyDescent="0.15">
      <c r="A923" s="930">
        <v>29</v>
      </c>
      <c r="B923" s="930">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customHeight="1" x14ac:dyDescent="0.15">
      <c r="A924" s="930">
        <v>30</v>
      </c>
      <c r="B924" s="930">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78</v>
      </c>
      <c r="D927" s="667"/>
      <c r="E927" s="667"/>
      <c r="F927" s="667"/>
      <c r="G927" s="667"/>
      <c r="H927" s="667"/>
      <c r="I927" s="667"/>
      <c r="J927" s="412" t="s">
        <v>82</v>
      </c>
      <c r="K927" s="608"/>
      <c r="L927" s="608"/>
      <c r="M927" s="608"/>
      <c r="N927" s="608"/>
      <c r="O927" s="608"/>
      <c r="P927" s="667" t="s">
        <v>22</v>
      </c>
      <c r="Q927" s="667"/>
      <c r="R927" s="667"/>
      <c r="S927" s="667"/>
      <c r="T927" s="667"/>
      <c r="U927" s="667"/>
      <c r="V927" s="667"/>
      <c r="W927" s="667"/>
      <c r="X927" s="667"/>
      <c r="Y927" s="668" t="s">
        <v>399</v>
      </c>
      <c r="Z927" s="668"/>
      <c r="AA927" s="668"/>
      <c r="AB927" s="668"/>
      <c r="AC927" s="412" t="s">
        <v>334</v>
      </c>
      <c r="AD927" s="412"/>
      <c r="AE927" s="412"/>
      <c r="AF927" s="412"/>
      <c r="AG927" s="412"/>
      <c r="AH927" s="668" t="s">
        <v>364</v>
      </c>
      <c r="AI927" s="667"/>
      <c r="AJ927" s="667"/>
      <c r="AK927" s="667"/>
      <c r="AL927" s="667" t="s">
        <v>21</v>
      </c>
      <c r="AM927" s="667"/>
      <c r="AN927" s="667"/>
      <c r="AO927" s="242"/>
      <c r="AP927" s="412" t="s">
        <v>402</v>
      </c>
      <c r="AQ927" s="412"/>
      <c r="AR927" s="412"/>
      <c r="AS927" s="412"/>
      <c r="AT927" s="412"/>
      <c r="AU927" s="412"/>
      <c r="AV927" s="412"/>
      <c r="AW927" s="412"/>
      <c r="AX927" s="412"/>
    </row>
    <row r="928" spans="1:50" ht="26.25" customHeight="1" x14ac:dyDescent="0.15">
      <c r="A928" s="930">
        <v>1</v>
      </c>
      <c r="B928" s="930">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customHeight="1" x14ac:dyDescent="0.15">
      <c r="A929" s="930">
        <v>2</v>
      </c>
      <c r="B929" s="930">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customHeight="1" x14ac:dyDescent="0.15">
      <c r="A930" s="930">
        <v>3</v>
      </c>
      <c r="B930" s="930">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customHeight="1" x14ac:dyDescent="0.15">
      <c r="A931" s="930">
        <v>4</v>
      </c>
      <c r="B931" s="930">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customHeight="1" x14ac:dyDescent="0.15">
      <c r="A932" s="930">
        <v>5</v>
      </c>
      <c r="B932" s="930">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customHeight="1" x14ac:dyDescent="0.15">
      <c r="A933" s="930">
        <v>6</v>
      </c>
      <c r="B933" s="930">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customHeight="1" x14ac:dyDescent="0.15">
      <c r="A934" s="930">
        <v>7</v>
      </c>
      <c r="B934" s="930">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customHeight="1" x14ac:dyDescent="0.15">
      <c r="A935" s="930">
        <v>8</v>
      </c>
      <c r="B935" s="930">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customHeight="1" x14ac:dyDescent="0.15">
      <c r="A936" s="930">
        <v>9</v>
      </c>
      <c r="B936" s="930">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customHeight="1" x14ac:dyDescent="0.15">
      <c r="A937" s="930">
        <v>10</v>
      </c>
      <c r="B937" s="930">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customHeight="1" x14ac:dyDescent="0.15">
      <c r="A938" s="930">
        <v>11</v>
      </c>
      <c r="B938" s="930">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customHeight="1" x14ac:dyDescent="0.15">
      <c r="A939" s="930">
        <v>12</v>
      </c>
      <c r="B939" s="930">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customHeight="1" x14ac:dyDescent="0.15">
      <c r="A940" s="930">
        <v>13</v>
      </c>
      <c r="B940" s="930">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customHeight="1" x14ac:dyDescent="0.15">
      <c r="A941" s="930">
        <v>14</v>
      </c>
      <c r="B941" s="930">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customHeight="1" x14ac:dyDescent="0.15">
      <c r="A942" s="930">
        <v>15</v>
      </c>
      <c r="B942" s="930">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customHeight="1" x14ac:dyDescent="0.15">
      <c r="A943" s="930">
        <v>16</v>
      </c>
      <c r="B943" s="930">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customHeight="1" x14ac:dyDescent="0.15">
      <c r="A944" s="930">
        <v>17</v>
      </c>
      <c r="B944" s="930">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customHeight="1" x14ac:dyDescent="0.15">
      <c r="A945" s="930">
        <v>18</v>
      </c>
      <c r="B945" s="930">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customHeight="1" x14ac:dyDescent="0.15">
      <c r="A946" s="930">
        <v>19</v>
      </c>
      <c r="B946" s="930">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customHeight="1" x14ac:dyDescent="0.15">
      <c r="A947" s="930">
        <v>20</v>
      </c>
      <c r="B947" s="930">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customHeight="1" x14ac:dyDescent="0.15">
      <c r="A948" s="930">
        <v>21</v>
      </c>
      <c r="B948" s="930">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customHeight="1" x14ac:dyDescent="0.15">
      <c r="A949" s="930">
        <v>22</v>
      </c>
      <c r="B949" s="930">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customHeight="1" x14ac:dyDescent="0.15">
      <c r="A950" s="930">
        <v>23</v>
      </c>
      <c r="B950" s="930">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customHeight="1" x14ac:dyDescent="0.15">
      <c r="A951" s="930">
        <v>24</v>
      </c>
      <c r="B951" s="930">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customHeight="1" x14ac:dyDescent="0.15">
      <c r="A952" s="930">
        <v>25</v>
      </c>
      <c r="B952" s="930">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customHeight="1" x14ac:dyDescent="0.15">
      <c r="A953" s="930">
        <v>26</v>
      </c>
      <c r="B953" s="930">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customHeight="1" x14ac:dyDescent="0.15">
      <c r="A954" s="930">
        <v>27</v>
      </c>
      <c r="B954" s="930">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customHeight="1" x14ac:dyDescent="0.15">
      <c r="A955" s="930">
        <v>28</v>
      </c>
      <c r="B955" s="930">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customHeight="1" x14ac:dyDescent="0.15">
      <c r="A956" s="930">
        <v>29</v>
      </c>
      <c r="B956" s="930">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customHeight="1" x14ac:dyDescent="0.15">
      <c r="A957" s="930">
        <v>30</v>
      </c>
      <c r="B957" s="930">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78</v>
      </c>
      <c r="D960" s="667"/>
      <c r="E960" s="667"/>
      <c r="F960" s="667"/>
      <c r="G960" s="667"/>
      <c r="H960" s="667"/>
      <c r="I960" s="667"/>
      <c r="J960" s="412" t="s">
        <v>82</v>
      </c>
      <c r="K960" s="608"/>
      <c r="L960" s="608"/>
      <c r="M960" s="608"/>
      <c r="N960" s="608"/>
      <c r="O960" s="608"/>
      <c r="P960" s="667" t="s">
        <v>22</v>
      </c>
      <c r="Q960" s="667"/>
      <c r="R960" s="667"/>
      <c r="S960" s="667"/>
      <c r="T960" s="667"/>
      <c r="U960" s="667"/>
      <c r="V960" s="667"/>
      <c r="W960" s="667"/>
      <c r="X960" s="667"/>
      <c r="Y960" s="668" t="s">
        <v>399</v>
      </c>
      <c r="Z960" s="668"/>
      <c r="AA960" s="668"/>
      <c r="AB960" s="668"/>
      <c r="AC960" s="412" t="s">
        <v>334</v>
      </c>
      <c r="AD960" s="412"/>
      <c r="AE960" s="412"/>
      <c r="AF960" s="412"/>
      <c r="AG960" s="412"/>
      <c r="AH960" s="668" t="s">
        <v>364</v>
      </c>
      <c r="AI960" s="667"/>
      <c r="AJ960" s="667"/>
      <c r="AK960" s="667"/>
      <c r="AL960" s="667" t="s">
        <v>21</v>
      </c>
      <c r="AM960" s="667"/>
      <c r="AN960" s="667"/>
      <c r="AO960" s="242"/>
      <c r="AP960" s="412" t="s">
        <v>402</v>
      </c>
      <c r="AQ960" s="412"/>
      <c r="AR960" s="412"/>
      <c r="AS960" s="412"/>
      <c r="AT960" s="412"/>
      <c r="AU960" s="412"/>
      <c r="AV960" s="412"/>
      <c r="AW960" s="412"/>
      <c r="AX960" s="412"/>
    </row>
    <row r="961" spans="1:50" ht="26.25" customHeight="1" x14ac:dyDescent="0.15">
      <c r="A961" s="930">
        <v>1</v>
      </c>
      <c r="B961" s="930">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customHeight="1" x14ac:dyDescent="0.15">
      <c r="A962" s="930">
        <v>2</v>
      </c>
      <c r="B962" s="930">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customHeight="1" x14ac:dyDescent="0.15">
      <c r="A963" s="930">
        <v>3</v>
      </c>
      <c r="B963" s="930">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customHeight="1" x14ac:dyDescent="0.15">
      <c r="A964" s="930">
        <v>4</v>
      </c>
      <c r="B964" s="930">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customHeight="1" x14ac:dyDescent="0.15">
      <c r="A965" s="930">
        <v>5</v>
      </c>
      <c r="B965" s="930">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customHeight="1" x14ac:dyDescent="0.15">
      <c r="A966" s="930">
        <v>6</v>
      </c>
      <c r="B966" s="930">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customHeight="1" x14ac:dyDescent="0.15">
      <c r="A967" s="930">
        <v>7</v>
      </c>
      <c r="B967" s="930">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customHeight="1" x14ac:dyDescent="0.15">
      <c r="A968" s="930">
        <v>8</v>
      </c>
      <c r="B968" s="930">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customHeight="1" x14ac:dyDescent="0.15">
      <c r="A969" s="930">
        <v>9</v>
      </c>
      <c r="B969" s="930">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customHeight="1" x14ac:dyDescent="0.15">
      <c r="A970" s="930">
        <v>10</v>
      </c>
      <c r="B970" s="930">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customHeight="1" x14ac:dyDescent="0.15">
      <c r="A971" s="930">
        <v>11</v>
      </c>
      <c r="B971" s="930">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customHeight="1" x14ac:dyDescent="0.15">
      <c r="A972" s="930">
        <v>12</v>
      </c>
      <c r="B972" s="930">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customHeight="1" x14ac:dyDescent="0.15">
      <c r="A973" s="930">
        <v>13</v>
      </c>
      <c r="B973" s="930">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customHeight="1" x14ac:dyDescent="0.15">
      <c r="A974" s="930">
        <v>14</v>
      </c>
      <c r="B974" s="930">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customHeight="1" x14ac:dyDescent="0.15">
      <c r="A975" s="930">
        <v>15</v>
      </c>
      <c r="B975" s="930">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customHeight="1" x14ac:dyDescent="0.15">
      <c r="A976" s="930">
        <v>16</v>
      </c>
      <c r="B976" s="930">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customHeight="1" x14ac:dyDescent="0.15">
      <c r="A977" s="930">
        <v>17</v>
      </c>
      <c r="B977" s="930">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customHeight="1" x14ac:dyDescent="0.15">
      <c r="A978" s="930">
        <v>18</v>
      </c>
      <c r="B978" s="930">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customHeight="1" x14ac:dyDescent="0.15">
      <c r="A979" s="930">
        <v>19</v>
      </c>
      <c r="B979" s="930">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customHeight="1" x14ac:dyDescent="0.15">
      <c r="A980" s="930">
        <v>20</v>
      </c>
      <c r="B980" s="930">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customHeight="1" x14ac:dyDescent="0.15">
      <c r="A981" s="930">
        <v>21</v>
      </c>
      <c r="B981" s="930">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customHeight="1" x14ac:dyDescent="0.15">
      <c r="A982" s="930">
        <v>22</v>
      </c>
      <c r="B982" s="930">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customHeight="1" x14ac:dyDescent="0.15">
      <c r="A983" s="930">
        <v>23</v>
      </c>
      <c r="B983" s="930">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customHeight="1" x14ac:dyDescent="0.15">
      <c r="A984" s="930">
        <v>24</v>
      </c>
      <c r="B984" s="930">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customHeight="1" x14ac:dyDescent="0.15">
      <c r="A985" s="930">
        <v>25</v>
      </c>
      <c r="B985" s="930">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customHeight="1" x14ac:dyDescent="0.15">
      <c r="A986" s="930">
        <v>26</v>
      </c>
      <c r="B986" s="930">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customHeight="1" x14ac:dyDescent="0.15">
      <c r="A987" s="930">
        <v>27</v>
      </c>
      <c r="B987" s="930">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customHeight="1" x14ac:dyDescent="0.15">
      <c r="A988" s="930">
        <v>28</v>
      </c>
      <c r="B988" s="930">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customHeight="1" x14ac:dyDescent="0.15">
      <c r="A989" s="930">
        <v>29</v>
      </c>
      <c r="B989" s="930">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customHeight="1" x14ac:dyDescent="0.15">
      <c r="A990" s="930">
        <v>30</v>
      </c>
      <c r="B990" s="930">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10</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78</v>
      </c>
      <c r="D993" s="667"/>
      <c r="E993" s="667"/>
      <c r="F993" s="667"/>
      <c r="G993" s="667"/>
      <c r="H993" s="667"/>
      <c r="I993" s="667"/>
      <c r="J993" s="412" t="s">
        <v>82</v>
      </c>
      <c r="K993" s="608"/>
      <c r="L993" s="608"/>
      <c r="M993" s="608"/>
      <c r="N993" s="608"/>
      <c r="O993" s="608"/>
      <c r="P993" s="667" t="s">
        <v>22</v>
      </c>
      <c r="Q993" s="667"/>
      <c r="R993" s="667"/>
      <c r="S993" s="667"/>
      <c r="T993" s="667"/>
      <c r="U993" s="667"/>
      <c r="V993" s="667"/>
      <c r="W993" s="667"/>
      <c r="X993" s="667"/>
      <c r="Y993" s="668" t="s">
        <v>399</v>
      </c>
      <c r="Z993" s="668"/>
      <c r="AA993" s="668"/>
      <c r="AB993" s="668"/>
      <c r="AC993" s="412" t="s">
        <v>334</v>
      </c>
      <c r="AD993" s="412"/>
      <c r="AE993" s="412"/>
      <c r="AF993" s="412"/>
      <c r="AG993" s="412"/>
      <c r="AH993" s="668" t="s">
        <v>364</v>
      </c>
      <c r="AI993" s="667"/>
      <c r="AJ993" s="667"/>
      <c r="AK993" s="667"/>
      <c r="AL993" s="667" t="s">
        <v>21</v>
      </c>
      <c r="AM993" s="667"/>
      <c r="AN993" s="667"/>
      <c r="AO993" s="242"/>
      <c r="AP993" s="412" t="s">
        <v>402</v>
      </c>
      <c r="AQ993" s="412"/>
      <c r="AR993" s="412"/>
      <c r="AS993" s="412"/>
      <c r="AT993" s="412"/>
      <c r="AU993" s="412"/>
      <c r="AV993" s="412"/>
      <c r="AW993" s="412"/>
      <c r="AX993" s="412"/>
    </row>
    <row r="994" spans="1:50" ht="26.25" customHeight="1" x14ac:dyDescent="0.15">
      <c r="A994" s="930">
        <v>1</v>
      </c>
      <c r="B994" s="930">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customHeight="1" x14ac:dyDescent="0.15">
      <c r="A995" s="930">
        <v>2</v>
      </c>
      <c r="B995" s="930">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customHeight="1" x14ac:dyDescent="0.15">
      <c r="A996" s="930">
        <v>3</v>
      </c>
      <c r="B996" s="930">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customHeight="1" x14ac:dyDescent="0.15">
      <c r="A997" s="930">
        <v>4</v>
      </c>
      <c r="B997" s="930">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customHeight="1" x14ac:dyDescent="0.15">
      <c r="A998" s="930">
        <v>5</v>
      </c>
      <c r="B998" s="930">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customHeight="1" x14ac:dyDescent="0.15">
      <c r="A999" s="930">
        <v>6</v>
      </c>
      <c r="B999" s="930">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customHeight="1" x14ac:dyDescent="0.15">
      <c r="A1000" s="930">
        <v>7</v>
      </c>
      <c r="B1000" s="930">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customHeight="1" x14ac:dyDescent="0.15">
      <c r="A1001" s="930">
        <v>8</v>
      </c>
      <c r="B1001" s="930">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customHeight="1" x14ac:dyDescent="0.15">
      <c r="A1002" s="930">
        <v>9</v>
      </c>
      <c r="B1002" s="930">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customHeight="1" x14ac:dyDescent="0.15">
      <c r="A1003" s="930">
        <v>10</v>
      </c>
      <c r="B1003" s="930">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customHeight="1" x14ac:dyDescent="0.15">
      <c r="A1004" s="930">
        <v>11</v>
      </c>
      <c r="B1004" s="930">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customHeight="1" x14ac:dyDescent="0.15">
      <c r="A1005" s="930">
        <v>12</v>
      </c>
      <c r="B1005" s="930">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customHeight="1" x14ac:dyDescent="0.15">
      <c r="A1006" s="930">
        <v>13</v>
      </c>
      <c r="B1006" s="930">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customHeight="1" x14ac:dyDescent="0.15">
      <c r="A1007" s="930">
        <v>14</v>
      </c>
      <c r="B1007" s="930">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customHeight="1" x14ac:dyDescent="0.15">
      <c r="A1008" s="930">
        <v>15</v>
      </c>
      <c r="B1008" s="930">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customHeight="1" x14ac:dyDescent="0.15">
      <c r="A1009" s="930">
        <v>16</v>
      </c>
      <c r="B1009" s="930">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customHeight="1" x14ac:dyDescent="0.15">
      <c r="A1010" s="930">
        <v>17</v>
      </c>
      <c r="B1010" s="930">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customHeight="1" x14ac:dyDescent="0.15">
      <c r="A1011" s="930">
        <v>18</v>
      </c>
      <c r="B1011" s="930">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customHeight="1" x14ac:dyDescent="0.15">
      <c r="A1012" s="930">
        <v>19</v>
      </c>
      <c r="B1012" s="930">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customHeight="1" x14ac:dyDescent="0.15">
      <c r="A1013" s="930">
        <v>20</v>
      </c>
      <c r="B1013" s="930">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customHeight="1" x14ac:dyDescent="0.15">
      <c r="A1014" s="930">
        <v>21</v>
      </c>
      <c r="B1014" s="930">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customHeight="1" x14ac:dyDescent="0.15">
      <c r="A1015" s="930">
        <v>22</v>
      </c>
      <c r="B1015" s="930">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customHeight="1" x14ac:dyDescent="0.15">
      <c r="A1016" s="930">
        <v>23</v>
      </c>
      <c r="B1016" s="930">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customHeight="1" x14ac:dyDescent="0.15">
      <c r="A1017" s="930">
        <v>24</v>
      </c>
      <c r="B1017" s="930">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customHeight="1" x14ac:dyDescent="0.15">
      <c r="A1018" s="930">
        <v>25</v>
      </c>
      <c r="B1018" s="930">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customHeight="1" x14ac:dyDescent="0.15">
      <c r="A1019" s="930">
        <v>26</v>
      </c>
      <c r="B1019" s="930">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customHeight="1" x14ac:dyDescent="0.15">
      <c r="A1020" s="930">
        <v>27</v>
      </c>
      <c r="B1020" s="930">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customHeight="1" x14ac:dyDescent="0.15">
      <c r="A1021" s="930">
        <v>28</v>
      </c>
      <c r="B1021" s="930">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customHeight="1" x14ac:dyDescent="0.15">
      <c r="A1022" s="930">
        <v>29</v>
      </c>
      <c r="B1022" s="930">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customHeight="1" x14ac:dyDescent="0.15">
      <c r="A1023" s="930">
        <v>30</v>
      </c>
      <c r="B1023" s="930">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78</v>
      </c>
      <c r="D1026" s="667"/>
      <c r="E1026" s="667"/>
      <c r="F1026" s="667"/>
      <c r="G1026" s="667"/>
      <c r="H1026" s="667"/>
      <c r="I1026" s="667"/>
      <c r="J1026" s="412" t="s">
        <v>82</v>
      </c>
      <c r="K1026" s="608"/>
      <c r="L1026" s="608"/>
      <c r="M1026" s="608"/>
      <c r="N1026" s="608"/>
      <c r="O1026" s="608"/>
      <c r="P1026" s="667" t="s">
        <v>22</v>
      </c>
      <c r="Q1026" s="667"/>
      <c r="R1026" s="667"/>
      <c r="S1026" s="667"/>
      <c r="T1026" s="667"/>
      <c r="U1026" s="667"/>
      <c r="V1026" s="667"/>
      <c r="W1026" s="667"/>
      <c r="X1026" s="667"/>
      <c r="Y1026" s="668" t="s">
        <v>399</v>
      </c>
      <c r="Z1026" s="668"/>
      <c r="AA1026" s="668"/>
      <c r="AB1026" s="668"/>
      <c r="AC1026" s="412" t="s">
        <v>334</v>
      </c>
      <c r="AD1026" s="412"/>
      <c r="AE1026" s="412"/>
      <c r="AF1026" s="412"/>
      <c r="AG1026" s="412"/>
      <c r="AH1026" s="668" t="s">
        <v>364</v>
      </c>
      <c r="AI1026" s="667"/>
      <c r="AJ1026" s="667"/>
      <c r="AK1026" s="667"/>
      <c r="AL1026" s="667" t="s">
        <v>21</v>
      </c>
      <c r="AM1026" s="667"/>
      <c r="AN1026" s="667"/>
      <c r="AO1026" s="242"/>
      <c r="AP1026" s="412" t="s">
        <v>402</v>
      </c>
      <c r="AQ1026" s="412"/>
      <c r="AR1026" s="412"/>
      <c r="AS1026" s="412"/>
      <c r="AT1026" s="412"/>
      <c r="AU1026" s="412"/>
      <c r="AV1026" s="412"/>
      <c r="AW1026" s="412"/>
      <c r="AX1026" s="412"/>
    </row>
    <row r="1027" spans="1:50" ht="26.25" customHeight="1" x14ac:dyDescent="0.15">
      <c r="A1027" s="930">
        <v>1</v>
      </c>
      <c r="B1027" s="930">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customHeight="1" x14ac:dyDescent="0.15">
      <c r="A1028" s="930">
        <v>2</v>
      </c>
      <c r="B1028" s="930">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customHeight="1" x14ac:dyDescent="0.15">
      <c r="A1029" s="930">
        <v>3</v>
      </c>
      <c r="B1029" s="930">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customHeight="1" x14ac:dyDescent="0.15">
      <c r="A1030" s="930">
        <v>4</v>
      </c>
      <c r="B1030" s="930">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customHeight="1" x14ac:dyDescent="0.15">
      <c r="A1031" s="930">
        <v>5</v>
      </c>
      <c r="B1031" s="930">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customHeight="1" x14ac:dyDescent="0.15">
      <c r="A1032" s="930">
        <v>6</v>
      </c>
      <c r="B1032" s="930">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customHeight="1" x14ac:dyDescent="0.15">
      <c r="A1033" s="930">
        <v>7</v>
      </c>
      <c r="B1033" s="930">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customHeight="1" x14ac:dyDescent="0.15">
      <c r="A1034" s="930">
        <v>8</v>
      </c>
      <c r="B1034" s="930">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customHeight="1" x14ac:dyDescent="0.15">
      <c r="A1035" s="930">
        <v>9</v>
      </c>
      <c r="B1035" s="930">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customHeight="1" x14ac:dyDescent="0.15">
      <c r="A1036" s="930">
        <v>10</v>
      </c>
      <c r="B1036" s="930">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customHeight="1" x14ac:dyDescent="0.15">
      <c r="A1037" s="930">
        <v>11</v>
      </c>
      <c r="B1037" s="930">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customHeight="1" x14ac:dyDescent="0.15">
      <c r="A1038" s="930">
        <v>12</v>
      </c>
      <c r="B1038" s="930">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customHeight="1" x14ac:dyDescent="0.15">
      <c r="A1039" s="930">
        <v>13</v>
      </c>
      <c r="B1039" s="930">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customHeight="1" x14ac:dyDescent="0.15">
      <c r="A1040" s="930">
        <v>14</v>
      </c>
      <c r="B1040" s="930">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customHeight="1" x14ac:dyDescent="0.15">
      <c r="A1041" s="930">
        <v>15</v>
      </c>
      <c r="B1041" s="930">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customHeight="1" x14ac:dyDescent="0.15">
      <c r="A1042" s="930">
        <v>16</v>
      </c>
      <c r="B1042" s="930">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customHeight="1" x14ac:dyDescent="0.15">
      <c r="A1043" s="930">
        <v>17</v>
      </c>
      <c r="B1043" s="930">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customHeight="1" x14ac:dyDescent="0.15">
      <c r="A1044" s="930">
        <v>18</v>
      </c>
      <c r="B1044" s="930">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customHeight="1" x14ac:dyDescent="0.15">
      <c r="A1045" s="930">
        <v>19</v>
      </c>
      <c r="B1045" s="930">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customHeight="1" x14ac:dyDescent="0.15">
      <c r="A1046" s="930">
        <v>20</v>
      </c>
      <c r="B1046" s="930">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customHeight="1" x14ac:dyDescent="0.15">
      <c r="A1047" s="930">
        <v>21</v>
      </c>
      <c r="B1047" s="930">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customHeight="1" x14ac:dyDescent="0.15">
      <c r="A1048" s="930">
        <v>22</v>
      </c>
      <c r="B1048" s="930">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customHeight="1" x14ac:dyDescent="0.15">
      <c r="A1049" s="930">
        <v>23</v>
      </c>
      <c r="B1049" s="930">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customHeight="1" x14ac:dyDescent="0.15">
      <c r="A1050" s="930">
        <v>24</v>
      </c>
      <c r="B1050" s="930">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customHeight="1" x14ac:dyDescent="0.15">
      <c r="A1051" s="930">
        <v>25</v>
      </c>
      <c r="B1051" s="930">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customHeight="1" x14ac:dyDescent="0.15">
      <c r="A1052" s="930">
        <v>26</v>
      </c>
      <c r="B1052" s="930">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customHeight="1" x14ac:dyDescent="0.15">
      <c r="A1053" s="930">
        <v>27</v>
      </c>
      <c r="B1053" s="930">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customHeight="1" x14ac:dyDescent="0.15">
      <c r="A1054" s="930">
        <v>28</v>
      </c>
      <c r="B1054" s="930">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customHeight="1" x14ac:dyDescent="0.15">
      <c r="A1055" s="930">
        <v>29</v>
      </c>
      <c r="B1055" s="930">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customHeight="1" x14ac:dyDescent="0.15">
      <c r="A1056" s="930">
        <v>30</v>
      </c>
      <c r="B1056" s="930">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78</v>
      </c>
      <c r="D1059" s="667"/>
      <c r="E1059" s="667"/>
      <c r="F1059" s="667"/>
      <c r="G1059" s="667"/>
      <c r="H1059" s="667"/>
      <c r="I1059" s="667"/>
      <c r="J1059" s="412" t="s">
        <v>82</v>
      </c>
      <c r="K1059" s="608"/>
      <c r="L1059" s="608"/>
      <c r="M1059" s="608"/>
      <c r="N1059" s="608"/>
      <c r="O1059" s="608"/>
      <c r="P1059" s="667" t="s">
        <v>22</v>
      </c>
      <c r="Q1059" s="667"/>
      <c r="R1059" s="667"/>
      <c r="S1059" s="667"/>
      <c r="T1059" s="667"/>
      <c r="U1059" s="667"/>
      <c r="V1059" s="667"/>
      <c r="W1059" s="667"/>
      <c r="X1059" s="667"/>
      <c r="Y1059" s="668" t="s">
        <v>399</v>
      </c>
      <c r="Z1059" s="668"/>
      <c r="AA1059" s="668"/>
      <c r="AB1059" s="668"/>
      <c r="AC1059" s="412" t="s">
        <v>334</v>
      </c>
      <c r="AD1059" s="412"/>
      <c r="AE1059" s="412"/>
      <c r="AF1059" s="412"/>
      <c r="AG1059" s="412"/>
      <c r="AH1059" s="668" t="s">
        <v>364</v>
      </c>
      <c r="AI1059" s="667"/>
      <c r="AJ1059" s="667"/>
      <c r="AK1059" s="667"/>
      <c r="AL1059" s="667" t="s">
        <v>21</v>
      </c>
      <c r="AM1059" s="667"/>
      <c r="AN1059" s="667"/>
      <c r="AO1059" s="242"/>
      <c r="AP1059" s="412" t="s">
        <v>402</v>
      </c>
      <c r="AQ1059" s="412"/>
      <c r="AR1059" s="412"/>
      <c r="AS1059" s="412"/>
      <c r="AT1059" s="412"/>
      <c r="AU1059" s="412"/>
      <c r="AV1059" s="412"/>
      <c r="AW1059" s="412"/>
      <c r="AX1059" s="412"/>
    </row>
    <row r="1060" spans="1:50" ht="26.25" customHeight="1" x14ac:dyDescent="0.15">
      <c r="A1060" s="930">
        <v>1</v>
      </c>
      <c r="B1060" s="930">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customHeight="1" x14ac:dyDescent="0.15">
      <c r="A1061" s="930">
        <v>2</v>
      </c>
      <c r="B1061" s="930">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customHeight="1" x14ac:dyDescent="0.15">
      <c r="A1062" s="930">
        <v>3</v>
      </c>
      <c r="B1062" s="930">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customHeight="1" x14ac:dyDescent="0.15">
      <c r="A1063" s="930">
        <v>4</v>
      </c>
      <c r="B1063" s="930">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customHeight="1" x14ac:dyDescent="0.15">
      <c r="A1064" s="930">
        <v>5</v>
      </c>
      <c r="B1064" s="930">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customHeight="1" x14ac:dyDescent="0.15">
      <c r="A1065" s="930">
        <v>6</v>
      </c>
      <c r="B1065" s="930">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customHeight="1" x14ac:dyDescent="0.15">
      <c r="A1066" s="930">
        <v>7</v>
      </c>
      <c r="B1066" s="930">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customHeight="1" x14ac:dyDescent="0.15">
      <c r="A1067" s="930">
        <v>8</v>
      </c>
      <c r="B1067" s="930">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customHeight="1" x14ac:dyDescent="0.15">
      <c r="A1068" s="930">
        <v>9</v>
      </c>
      <c r="B1068" s="930">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customHeight="1" x14ac:dyDescent="0.15">
      <c r="A1069" s="930">
        <v>10</v>
      </c>
      <c r="B1069" s="930">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customHeight="1" x14ac:dyDescent="0.15">
      <c r="A1070" s="930">
        <v>11</v>
      </c>
      <c r="B1070" s="930">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customHeight="1" x14ac:dyDescent="0.15">
      <c r="A1071" s="930">
        <v>12</v>
      </c>
      <c r="B1071" s="930">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customHeight="1" x14ac:dyDescent="0.15">
      <c r="A1072" s="930">
        <v>13</v>
      </c>
      <c r="B1072" s="930">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customHeight="1" x14ac:dyDescent="0.15">
      <c r="A1073" s="930">
        <v>14</v>
      </c>
      <c r="B1073" s="930">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customHeight="1" x14ac:dyDescent="0.15">
      <c r="A1074" s="930">
        <v>15</v>
      </c>
      <c r="B1074" s="930">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customHeight="1" x14ac:dyDescent="0.15">
      <c r="A1075" s="930">
        <v>16</v>
      </c>
      <c r="B1075" s="930">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customHeight="1" x14ac:dyDescent="0.15">
      <c r="A1076" s="930">
        <v>17</v>
      </c>
      <c r="B1076" s="930">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customHeight="1" x14ac:dyDescent="0.15">
      <c r="A1077" s="930">
        <v>18</v>
      </c>
      <c r="B1077" s="930">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customHeight="1" x14ac:dyDescent="0.15">
      <c r="A1078" s="930">
        <v>19</v>
      </c>
      <c r="B1078" s="930">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customHeight="1" x14ac:dyDescent="0.15">
      <c r="A1079" s="930">
        <v>20</v>
      </c>
      <c r="B1079" s="930">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customHeight="1" x14ac:dyDescent="0.15">
      <c r="A1080" s="930">
        <v>21</v>
      </c>
      <c r="B1080" s="930">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customHeight="1" x14ac:dyDescent="0.15">
      <c r="A1081" s="930">
        <v>22</v>
      </c>
      <c r="B1081" s="930">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customHeight="1" x14ac:dyDescent="0.15">
      <c r="A1082" s="930">
        <v>23</v>
      </c>
      <c r="B1082" s="930">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customHeight="1" x14ac:dyDescent="0.15">
      <c r="A1083" s="930">
        <v>24</v>
      </c>
      <c r="B1083" s="930">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customHeight="1" x14ac:dyDescent="0.15">
      <c r="A1084" s="930">
        <v>25</v>
      </c>
      <c r="B1084" s="930">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customHeight="1" x14ac:dyDescent="0.15">
      <c r="A1085" s="930">
        <v>26</v>
      </c>
      <c r="B1085" s="930">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customHeight="1" x14ac:dyDescent="0.15">
      <c r="A1086" s="930">
        <v>27</v>
      </c>
      <c r="B1086" s="930">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customHeight="1" x14ac:dyDescent="0.15">
      <c r="A1087" s="930">
        <v>28</v>
      </c>
      <c r="B1087" s="930">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customHeight="1" x14ac:dyDescent="0.15">
      <c r="A1088" s="930">
        <v>29</v>
      </c>
      <c r="B1088" s="930">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customHeight="1" x14ac:dyDescent="0.15">
      <c r="A1089" s="930">
        <v>30</v>
      </c>
      <c r="B1089" s="930">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78</v>
      </c>
      <c r="D1092" s="667"/>
      <c r="E1092" s="667"/>
      <c r="F1092" s="667"/>
      <c r="G1092" s="667"/>
      <c r="H1092" s="667"/>
      <c r="I1092" s="667"/>
      <c r="J1092" s="412" t="s">
        <v>82</v>
      </c>
      <c r="K1092" s="608"/>
      <c r="L1092" s="608"/>
      <c r="M1092" s="608"/>
      <c r="N1092" s="608"/>
      <c r="O1092" s="608"/>
      <c r="P1092" s="667" t="s">
        <v>22</v>
      </c>
      <c r="Q1092" s="667"/>
      <c r="R1092" s="667"/>
      <c r="S1092" s="667"/>
      <c r="T1092" s="667"/>
      <c r="U1092" s="667"/>
      <c r="V1092" s="667"/>
      <c r="W1092" s="667"/>
      <c r="X1092" s="667"/>
      <c r="Y1092" s="668" t="s">
        <v>399</v>
      </c>
      <c r="Z1092" s="668"/>
      <c r="AA1092" s="668"/>
      <c r="AB1092" s="668"/>
      <c r="AC1092" s="412" t="s">
        <v>334</v>
      </c>
      <c r="AD1092" s="412"/>
      <c r="AE1092" s="412"/>
      <c r="AF1092" s="412"/>
      <c r="AG1092" s="412"/>
      <c r="AH1092" s="668" t="s">
        <v>364</v>
      </c>
      <c r="AI1092" s="667"/>
      <c r="AJ1092" s="667"/>
      <c r="AK1092" s="667"/>
      <c r="AL1092" s="667" t="s">
        <v>21</v>
      </c>
      <c r="AM1092" s="667"/>
      <c r="AN1092" s="667"/>
      <c r="AO1092" s="242"/>
      <c r="AP1092" s="412" t="s">
        <v>402</v>
      </c>
      <c r="AQ1092" s="412"/>
      <c r="AR1092" s="412"/>
      <c r="AS1092" s="412"/>
      <c r="AT1092" s="412"/>
      <c r="AU1092" s="412"/>
      <c r="AV1092" s="412"/>
      <c r="AW1092" s="412"/>
      <c r="AX1092" s="412"/>
    </row>
    <row r="1093" spans="1:50" ht="26.25" customHeight="1" x14ac:dyDescent="0.15">
      <c r="A1093" s="930">
        <v>1</v>
      </c>
      <c r="B1093" s="930">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customHeight="1" x14ac:dyDescent="0.15">
      <c r="A1094" s="930">
        <v>2</v>
      </c>
      <c r="B1094" s="930">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customHeight="1" x14ac:dyDescent="0.15">
      <c r="A1095" s="930">
        <v>3</v>
      </c>
      <c r="B1095" s="930">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customHeight="1" x14ac:dyDescent="0.15">
      <c r="A1096" s="930">
        <v>4</v>
      </c>
      <c r="B1096" s="930">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customHeight="1" x14ac:dyDescent="0.15">
      <c r="A1097" s="930">
        <v>5</v>
      </c>
      <c r="B1097" s="930">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customHeight="1" x14ac:dyDescent="0.15">
      <c r="A1098" s="930">
        <v>6</v>
      </c>
      <c r="B1098" s="930">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customHeight="1" x14ac:dyDescent="0.15">
      <c r="A1099" s="930">
        <v>7</v>
      </c>
      <c r="B1099" s="930">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customHeight="1" x14ac:dyDescent="0.15">
      <c r="A1100" s="930">
        <v>8</v>
      </c>
      <c r="B1100" s="930">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customHeight="1" x14ac:dyDescent="0.15">
      <c r="A1101" s="930">
        <v>9</v>
      </c>
      <c r="B1101" s="930">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customHeight="1" x14ac:dyDescent="0.15">
      <c r="A1102" s="930">
        <v>10</v>
      </c>
      <c r="B1102" s="930">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customHeight="1" x14ac:dyDescent="0.15">
      <c r="A1103" s="930">
        <v>11</v>
      </c>
      <c r="B1103" s="930">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customHeight="1" x14ac:dyDescent="0.15">
      <c r="A1104" s="930">
        <v>12</v>
      </c>
      <c r="B1104" s="930">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customHeight="1" x14ac:dyDescent="0.15">
      <c r="A1105" s="930">
        <v>13</v>
      </c>
      <c r="B1105" s="930">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customHeight="1" x14ac:dyDescent="0.15">
      <c r="A1106" s="930">
        <v>14</v>
      </c>
      <c r="B1106" s="930">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customHeight="1" x14ac:dyDescent="0.15">
      <c r="A1107" s="930">
        <v>15</v>
      </c>
      <c r="B1107" s="930">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customHeight="1" x14ac:dyDescent="0.15">
      <c r="A1108" s="930">
        <v>16</v>
      </c>
      <c r="B1108" s="930">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customHeight="1" x14ac:dyDescent="0.15">
      <c r="A1109" s="930">
        <v>17</v>
      </c>
      <c r="B1109" s="930">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customHeight="1" x14ac:dyDescent="0.15">
      <c r="A1110" s="930">
        <v>18</v>
      </c>
      <c r="B1110" s="930">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customHeight="1" x14ac:dyDescent="0.15">
      <c r="A1111" s="930">
        <v>19</v>
      </c>
      <c r="B1111" s="930">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customHeight="1" x14ac:dyDescent="0.15">
      <c r="A1112" s="930">
        <v>20</v>
      </c>
      <c r="B1112" s="930">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customHeight="1" x14ac:dyDescent="0.15">
      <c r="A1113" s="930">
        <v>21</v>
      </c>
      <c r="B1113" s="930">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customHeight="1" x14ac:dyDescent="0.15">
      <c r="A1114" s="930">
        <v>22</v>
      </c>
      <c r="B1114" s="930">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customHeight="1" x14ac:dyDescent="0.15">
      <c r="A1115" s="930">
        <v>23</v>
      </c>
      <c r="B1115" s="930">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customHeight="1" x14ac:dyDescent="0.15">
      <c r="A1116" s="930">
        <v>24</v>
      </c>
      <c r="B1116" s="930">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customHeight="1" x14ac:dyDescent="0.15">
      <c r="A1117" s="930">
        <v>25</v>
      </c>
      <c r="B1117" s="930">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customHeight="1" x14ac:dyDescent="0.15">
      <c r="A1118" s="930">
        <v>26</v>
      </c>
      <c r="B1118" s="930">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customHeight="1" x14ac:dyDescent="0.15">
      <c r="A1119" s="930">
        <v>27</v>
      </c>
      <c r="B1119" s="930">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customHeight="1" x14ac:dyDescent="0.15">
      <c r="A1120" s="930">
        <v>28</v>
      </c>
      <c r="B1120" s="930">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customHeight="1" x14ac:dyDescent="0.15">
      <c r="A1121" s="930">
        <v>29</v>
      </c>
      <c r="B1121" s="930">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customHeight="1" x14ac:dyDescent="0.15">
      <c r="A1122" s="930">
        <v>30</v>
      </c>
      <c r="B1122" s="930">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78</v>
      </c>
      <c r="D1125" s="667"/>
      <c r="E1125" s="667"/>
      <c r="F1125" s="667"/>
      <c r="G1125" s="667"/>
      <c r="H1125" s="667"/>
      <c r="I1125" s="667"/>
      <c r="J1125" s="412" t="s">
        <v>82</v>
      </c>
      <c r="K1125" s="608"/>
      <c r="L1125" s="608"/>
      <c r="M1125" s="608"/>
      <c r="N1125" s="608"/>
      <c r="O1125" s="608"/>
      <c r="P1125" s="667" t="s">
        <v>22</v>
      </c>
      <c r="Q1125" s="667"/>
      <c r="R1125" s="667"/>
      <c r="S1125" s="667"/>
      <c r="T1125" s="667"/>
      <c r="U1125" s="667"/>
      <c r="V1125" s="667"/>
      <c r="W1125" s="667"/>
      <c r="X1125" s="667"/>
      <c r="Y1125" s="668" t="s">
        <v>399</v>
      </c>
      <c r="Z1125" s="668"/>
      <c r="AA1125" s="668"/>
      <c r="AB1125" s="668"/>
      <c r="AC1125" s="412" t="s">
        <v>334</v>
      </c>
      <c r="AD1125" s="412"/>
      <c r="AE1125" s="412"/>
      <c r="AF1125" s="412"/>
      <c r="AG1125" s="412"/>
      <c r="AH1125" s="668" t="s">
        <v>364</v>
      </c>
      <c r="AI1125" s="667"/>
      <c r="AJ1125" s="667"/>
      <c r="AK1125" s="667"/>
      <c r="AL1125" s="667" t="s">
        <v>21</v>
      </c>
      <c r="AM1125" s="667"/>
      <c r="AN1125" s="667"/>
      <c r="AO1125" s="242"/>
      <c r="AP1125" s="412" t="s">
        <v>402</v>
      </c>
      <c r="AQ1125" s="412"/>
      <c r="AR1125" s="412"/>
      <c r="AS1125" s="412"/>
      <c r="AT1125" s="412"/>
      <c r="AU1125" s="412"/>
      <c r="AV1125" s="412"/>
      <c r="AW1125" s="412"/>
      <c r="AX1125" s="412"/>
    </row>
    <row r="1126" spans="1:50" ht="26.25" customHeight="1" x14ac:dyDescent="0.15">
      <c r="A1126" s="930">
        <v>1</v>
      </c>
      <c r="B1126" s="930">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customHeight="1" x14ac:dyDescent="0.15">
      <c r="A1127" s="930">
        <v>2</v>
      </c>
      <c r="B1127" s="930">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customHeight="1" x14ac:dyDescent="0.15">
      <c r="A1128" s="930">
        <v>3</v>
      </c>
      <c r="B1128" s="930">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customHeight="1" x14ac:dyDescent="0.15">
      <c r="A1129" s="930">
        <v>4</v>
      </c>
      <c r="B1129" s="930">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customHeight="1" x14ac:dyDescent="0.15">
      <c r="A1130" s="930">
        <v>5</v>
      </c>
      <c r="B1130" s="930">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customHeight="1" x14ac:dyDescent="0.15">
      <c r="A1131" s="930">
        <v>6</v>
      </c>
      <c r="B1131" s="930">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customHeight="1" x14ac:dyDescent="0.15">
      <c r="A1132" s="930">
        <v>7</v>
      </c>
      <c r="B1132" s="930">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customHeight="1" x14ac:dyDescent="0.15">
      <c r="A1133" s="930">
        <v>8</v>
      </c>
      <c r="B1133" s="930">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customHeight="1" x14ac:dyDescent="0.15">
      <c r="A1134" s="930">
        <v>9</v>
      </c>
      <c r="B1134" s="930">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customHeight="1" x14ac:dyDescent="0.15">
      <c r="A1135" s="930">
        <v>10</v>
      </c>
      <c r="B1135" s="930">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customHeight="1" x14ac:dyDescent="0.15">
      <c r="A1136" s="930">
        <v>11</v>
      </c>
      <c r="B1136" s="930">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customHeight="1" x14ac:dyDescent="0.15">
      <c r="A1137" s="930">
        <v>12</v>
      </c>
      <c r="B1137" s="930">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customHeight="1" x14ac:dyDescent="0.15">
      <c r="A1138" s="930">
        <v>13</v>
      </c>
      <c r="B1138" s="930">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customHeight="1" x14ac:dyDescent="0.15">
      <c r="A1139" s="930">
        <v>14</v>
      </c>
      <c r="B1139" s="930">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customHeight="1" x14ac:dyDescent="0.15">
      <c r="A1140" s="930">
        <v>15</v>
      </c>
      <c r="B1140" s="930">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customHeight="1" x14ac:dyDescent="0.15">
      <c r="A1141" s="930">
        <v>16</v>
      </c>
      <c r="B1141" s="930">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customHeight="1" x14ac:dyDescent="0.15">
      <c r="A1142" s="930">
        <v>17</v>
      </c>
      <c r="B1142" s="930">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customHeight="1" x14ac:dyDescent="0.15">
      <c r="A1143" s="930">
        <v>18</v>
      </c>
      <c r="B1143" s="930">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customHeight="1" x14ac:dyDescent="0.15">
      <c r="A1144" s="930">
        <v>19</v>
      </c>
      <c r="B1144" s="930">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customHeight="1" x14ac:dyDescent="0.15">
      <c r="A1145" s="930">
        <v>20</v>
      </c>
      <c r="B1145" s="930">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customHeight="1" x14ac:dyDescent="0.15">
      <c r="A1146" s="930">
        <v>21</v>
      </c>
      <c r="B1146" s="930">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customHeight="1" x14ac:dyDescent="0.15">
      <c r="A1147" s="930">
        <v>22</v>
      </c>
      <c r="B1147" s="930">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customHeight="1" x14ac:dyDescent="0.15">
      <c r="A1148" s="930">
        <v>23</v>
      </c>
      <c r="B1148" s="930">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customHeight="1" x14ac:dyDescent="0.15">
      <c r="A1149" s="930">
        <v>24</v>
      </c>
      <c r="B1149" s="930">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customHeight="1" x14ac:dyDescent="0.15">
      <c r="A1150" s="930">
        <v>25</v>
      </c>
      <c r="B1150" s="930">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customHeight="1" x14ac:dyDescent="0.15">
      <c r="A1151" s="930">
        <v>26</v>
      </c>
      <c r="B1151" s="930">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customHeight="1" x14ac:dyDescent="0.15">
      <c r="A1152" s="930">
        <v>27</v>
      </c>
      <c r="B1152" s="930">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customHeight="1" x14ac:dyDescent="0.15">
      <c r="A1153" s="930">
        <v>28</v>
      </c>
      <c r="B1153" s="930">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customHeight="1" x14ac:dyDescent="0.15">
      <c r="A1154" s="930">
        <v>29</v>
      </c>
      <c r="B1154" s="930">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customHeight="1" x14ac:dyDescent="0.15">
      <c r="A1155" s="930">
        <v>30</v>
      </c>
      <c r="B1155" s="930">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78</v>
      </c>
      <c r="D1158" s="667"/>
      <c r="E1158" s="667"/>
      <c r="F1158" s="667"/>
      <c r="G1158" s="667"/>
      <c r="H1158" s="667"/>
      <c r="I1158" s="667"/>
      <c r="J1158" s="412" t="s">
        <v>82</v>
      </c>
      <c r="K1158" s="608"/>
      <c r="L1158" s="608"/>
      <c r="M1158" s="608"/>
      <c r="N1158" s="608"/>
      <c r="O1158" s="608"/>
      <c r="P1158" s="667" t="s">
        <v>22</v>
      </c>
      <c r="Q1158" s="667"/>
      <c r="R1158" s="667"/>
      <c r="S1158" s="667"/>
      <c r="T1158" s="667"/>
      <c r="U1158" s="667"/>
      <c r="V1158" s="667"/>
      <c r="W1158" s="667"/>
      <c r="X1158" s="667"/>
      <c r="Y1158" s="668" t="s">
        <v>399</v>
      </c>
      <c r="Z1158" s="668"/>
      <c r="AA1158" s="668"/>
      <c r="AB1158" s="668"/>
      <c r="AC1158" s="412" t="s">
        <v>334</v>
      </c>
      <c r="AD1158" s="412"/>
      <c r="AE1158" s="412"/>
      <c r="AF1158" s="412"/>
      <c r="AG1158" s="412"/>
      <c r="AH1158" s="668" t="s">
        <v>364</v>
      </c>
      <c r="AI1158" s="667"/>
      <c r="AJ1158" s="667"/>
      <c r="AK1158" s="667"/>
      <c r="AL1158" s="667" t="s">
        <v>21</v>
      </c>
      <c r="AM1158" s="667"/>
      <c r="AN1158" s="667"/>
      <c r="AO1158" s="242"/>
      <c r="AP1158" s="412" t="s">
        <v>402</v>
      </c>
      <c r="AQ1158" s="412"/>
      <c r="AR1158" s="412"/>
      <c r="AS1158" s="412"/>
      <c r="AT1158" s="412"/>
      <c r="AU1158" s="412"/>
      <c r="AV1158" s="412"/>
      <c r="AW1158" s="412"/>
      <c r="AX1158" s="412"/>
    </row>
    <row r="1159" spans="1:50" ht="26.25" customHeight="1" x14ac:dyDescent="0.15">
      <c r="A1159" s="930">
        <v>1</v>
      </c>
      <c r="B1159" s="930">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customHeight="1" x14ac:dyDescent="0.15">
      <c r="A1160" s="930">
        <v>2</v>
      </c>
      <c r="B1160" s="930">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customHeight="1" x14ac:dyDescent="0.15">
      <c r="A1161" s="930">
        <v>3</v>
      </c>
      <c r="B1161" s="930">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customHeight="1" x14ac:dyDescent="0.15">
      <c r="A1162" s="930">
        <v>4</v>
      </c>
      <c r="B1162" s="930">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customHeight="1" x14ac:dyDescent="0.15">
      <c r="A1163" s="930">
        <v>5</v>
      </c>
      <c r="B1163" s="930">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customHeight="1" x14ac:dyDescent="0.15">
      <c r="A1164" s="930">
        <v>6</v>
      </c>
      <c r="B1164" s="930">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customHeight="1" x14ac:dyDescent="0.15">
      <c r="A1165" s="930">
        <v>7</v>
      </c>
      <c r="B1165" s="930">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customHeight="1" x14ac:dyDescent="0.15">
      <c r="A1166" s="930">
        <v>8</v>
      </c>
      <c r="B1166" s="930">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customHeight="1" x14ac:dyDescent="0.15">
      <c r="A1167" s="930">
        <v>9</v>
      </c>
      <c r="B1167" s="930">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customHeight="1" x14ac:dyDescent="0.15">
      <c r="A1168" s="930">
        <v>10</v>
      </c>
      <c r="B1168" s="930">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customHeight="1" x14ac:dyDescent="0.15">
      <c r="A1169" s="930">
        <v>11</v>
      </c>
      <c r="B1169" s="930">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customHeight="1" x14ac:dyDescent="0.15">
      <c r="A1170" s="930">
        <v>12</v>
      </c>
      <c r="B1170" s="930">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customHeight="1" x14ac:dyDescent="0.15">
      <c r="A1171" s="930">
        <v>13</v>
      </c>
      <c r="B1171" s="930">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customHeight="1" x14ac:dyDescent="0.15">
      <c r="A1172" s="930">
        <v>14</v>
      </c>
      <c r="B1172" s="930">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customHeight="1" x14ac:dyDescent="0.15">
      <c r="A1173" s="930">
        <v>15</v>
      </c>
      <c r="B1173" s="930">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customHeight="1" x14ac:dyDescent="0.15">
      <c r="A1174" s="930">
        <v>16</v>
      </c>
      <c r="B1174" s="930">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customHeight="1" x14ac:dyDescent="0.15">
      <c r="A1175" s="930">
        <v>17</v>
      </c>
      <c r="B1175" s="930">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customHeight="1" x14ac:dyDescent="0.15">
      <c r="A1176" s="930">
        <v>18</v>
      </c>
      <c r="B1176" s="930">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customHeight="1" x14ac:dyDescent="0.15">
      <c r="A1177" s="930">
        <v>19</v>
      </c>
      <c r="B1177" s="930">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customHeight="1" x14ac:dyDescent="0.15">
      <c r="A1178" s="930">
        <v>20</v>
      </c>
      <c r="B1178" s="930">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customHeight="1" x14ac:dyDescent="0.15">
      <c r="A1179" s="930">
        <v>21</v>
      </c>
      <c r="B1179" s="930">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customHeight="1" x14ac:dyDescent="0.15">
      <c r="A1180" s="930">
        <v>22</v>
      </c>
      <c r="B1180" s="930">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customHeight="1" x14ac:dyDescent="0.15">
      <c r="A1181" s="930">
        <v>23</v>
      </c>
      <c r="B1181" s="930">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customHeight="1" x14ac:dyDescent="0.15">
      <c r="A1182" s="930">
        <v>24</v>
      </c>
      <c r="B1182" s="930">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customHeight="1" x14ac:dyDescent="0.15">
      <c r="A1183" s="930">
        <v>25</v>
      </c>
      <c r="B1183" s="930">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customHeight="1" x14ac:dyDescent="0.15">
      <c r="A1184" s="930">
        <v>26</v>
      </c>
      <c r="B1184" s="930">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customHeight="1" x14ac:dyDescent="0.15">
      <c r="A1185" s="930">
        <v>27</v>
      </c>
      <c r="B1185" s="930">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customHeight="1" x14ac:dyDescent="0.15">
      <c r="A1186" s="930">
        <v>28</v>
      </c>
      <c r="B1186" s="930">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customHeight="1" x14ac:dyDescent="0.15">
      <c r="A1187" s="930">
        <v>29</v>
      </c>
      <c r="B1187" s="930">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customHeight="1" x14ac:dyDescent="0.15">
      <c r="A1188" s="930">
        <v>30</v>
      </c>
      <c r="B1188" s="930">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78</v>
      </c>
      <c r="D1191" s="667"/>
      <c r="E1191" s="667"/>
      <c r="F1191" s="667"/>
      <c r="G1191" s="667"/>
      <c r="H1191" s="667"/>
      <c r="I1191" s="667"/>
      <c r="J1191" s="412" t="s">
        <v>82</v>
      </c>
      <c r="K1191" s="608"/>
      <c r="L1191" s="608"/>
      <c r="M1191" s="608"/>
      <c r="N1191" s="608"/>
      <c r="O1191" s="608"/>
      <c r="P1191" s="667" t="s">
        <v>22</v>
      </c>
      <c r="Q1191" s="667"/>
      <c r="R1191" s="667"/>
      <c r="S1191" s="667"/>
      <c r="T1191" s="667"/>
      <c r="U1191" s="667"/>
      <c r="V1191" s="667"/>
      <c r="W1191" s="667"/>
      <c r="X1191" s="667"/>
      <c r="Y1191" s="668" t="s">
        <v>399</v>
      </c>
      <c r="Z1191" s="668"/>
      <c r="AA1191" s="668"/>
      <c r="AB1191" s="668"/>
      <c r="AC1191" s="412" t="s">
        <v>334</v>
      </c>
      <c r="AD1191" s="412"/>
      <c r="AE1191" s="412"/>
      <c r="AF1191" s="412"/>
      <c r="AG1191" s="412"/>
      <c r="AH1191" s="668" t="s">
        <v>364</v>
      </c>
      <c r="AI1191" s="667"/>
      <c r="AJ1191" s="667"/>
      <c r="AK1191" s="667"/>
      <c r="AL1191" s="667" t="s">
        <v>21</v>
      </c>
      <c r="AM1191" s="667"/>
      <c r="AN1191" s="667"/>
      <c r="AO1191" s="242"/>
      <c r="AP1191" s="412" t="s">
        <v>402</v>
      </c>
      <c r="AQ1191" s="412"/>
      <c r="AR1191" s="412"/>
      <c r="AS1191" s="412"/>
      <c r="AT1191" s="412"/>
      <c r="AU1191" s="412"/>
      <c r="AV1191" s="412"/>
      <c r="AW1191" s="412"/>
      <c r="AX1191" s="412"/>
    </row>
    <row r="1192" spans="1:50" ht="26.25" customHeight="1" x14ac:dyDescent="0.15">
      <c r="A1192" s="930">
        <v>1</v>
      </c>
      <c r="B1192" s="930">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customHeight="1" x14ac:dyDescent="0.15">
      <c r="A1193" s="930">
        <v>2</v>
      </c>
      <c r="B1193" s="930">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customHeight="1" x14ac:dyDescent="0.15">
      <c r="A1194" s="930">
        <v>3</v>
      </c>
      <c r="B1194" s="930">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customHeight="1" x14ac:dyDescent="0.15">
      <c r="A1195" s="930">
        <v>4</v>
      </c>
      <c r="B1195" s="930">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customHeight="1" x14ac:dyDescent="0.15">
      <c r="A1196" s="930">
        <v>5</v>
      </c>
      <c r="B1196" s="930">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customHeight="1" x14ac:dyDescent="0.15">
      <c r="A1197" s="930">
        <v>6</v>
      </c>
      <c r="B1197" s="930">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customHeight="1" x14ac:dyDescent="0.15">
      <c r="A1198" s="930">
        <v>7</v>
      </c>
      <c r="B1198" s="930">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customHeight="1" x14ac:dyDescent="0.15">
      <c r="A1199" s="930">
        <v>8</v>
      </c>
      <c r="B1199" s="930">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customHeight="1" x14ac:dyDescent="0.15">
      <c r="A1200" s="930">
        <v>9</v>
      </c>
      <c r="B1200" s="930">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customHeight="1" x14ac:dyDescent="0.15">
      <c r="A1201" s="930">
        <v>10</v>
      </c>
      <c r="B1201" s="930">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customHeight="1" x14ac:dyDescent="0.15">
      <c r="A1202" s="930">
        <v>11</v>
      </c>
      <c r="B1202" s="930">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customHeight="1" x14ac:dyDescent="0.15">
      <c r="A1203" s="930">
        <v>12</v>
      </c>
      <c r="B1203" s="930">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customHeight="1" x14ac:dyDescent="0.15">
      <c r="A1204" s="930">
        <v>13</v>
      </c>
      <c r="B1204" s="930">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customHeight="1" x14ac:dyDescent="0.15">
      <c r="A1205" s="930">
        <v>14</v>
      </c>
      <c r="B1205" s="930">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customHeight="1" x14ac:dyDescent="0.15">
      <c r="A1206" s="930">
        <v>15</v>
      </c>
      <c r="B1206" s="930">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customHeight="1" x14ac:dyDescent="0.15">
      <c r="A1207" s="930">
        <v>16</v>
      </c>
      <c r="B1207" s="930">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customHeight="1" x14ac:dyDescent="0.15">
      <c r="A1208" s="930">
        <v>17</v>
      </c>
      <c r="B1208" s="930">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customHeight="1" x14ac:dyDescent="0.15">
      <c r="A1209" s="930">
        <v>18</v>
      </c>
      <c r="B1209" s="930">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customHeight="1" x14ac:dyDescent="0.15">
      <c r="A1210" s="930">
        <v>19</v>
      </c>
      <c r="B1210" s="930">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customHeight="1" x14ac:dyDescent="0.15">
      <c r="A1211" s="930">
        <v>20</v>
      </c>
      <c r="B1211" s="930">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customHeight="1" x14ac:dyDescent="0.15">
      <c r="A1212" s="930">
        <v>21</v>
      </c>
      <c r="B1212" s="930">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customHeight="1" x14ac:dyDescent="0.15">
      <c r="A1213" s="930">
        <v>22</v>
      </c>
      <c r="B1213" s="930">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customHeight="1" x14ac:dyDescent="0.15">
      <c r="A1214" s="930">
        <v>23</v>
      </c>
      <c r="B1214" s="930">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customHeight="1" x14ac:dyDescent="0.15">
      <c r="A1215" s="930">
        <v>24</v>
      </c>
      <c r="B1215" s="930">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customHeight="1" x14ac:dyDescent="0.15">
      <c r="A1216" s="930">
        <v>25</v>
      </c>
      <c r="B1216" s="930">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customHeight="1" x14ac:dyDescent="0.15">
      <c r="A1217" s="930">
        <v>26</v>
      </c>
      <c r="B1217" s="930">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customHeight="1" x14ac:dyDescent="0.15">
      <c r="A1218" s="930">
        <v>27</v>
      </c>
      <c r="B1218" s="930">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customHeight="1" x14ac:dyDescent="0.15">
      <c r="A1219" s="930">
        <v>28</v>
      </c>
      <c r="B1219" s="930">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customHeight="1" x14ac:dyDescent="0.15">
      <c r="A1220" s="930">
        <v>29</v>
      </c>
      <c r="B1220" s="930">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customHeight="1" x14ac:dyDescent="0.15">
      <c r="A1221" s="930">
        <v>30</v>
      </c>
      <c r="B1221" s="930">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78</v>
      </c>
      <c r="D1224" s="667"/>
      <c r="E1224" s="667"/>
      <c r="F1224" s="667"/>
      <c r="G1224" s="667"/>
      <c r="H1224" s="667"/>
      <c r="I1224" s="667"/>
      <c r="J1224" s="412" t="s">
        <v>82</v>
      </c>
      <c r="K1224" s="608"/>
      <c r="L1224" s="608"/>
      <c r="M1224" s="608"/>
      <c r="N1224" s="608"/>
      <c r="O1224" s="608"/>
      <c r="P1224" s="667" t="s">
        <v>22</v>
      </c>
      <c r="Q1224" s="667"/>
      <c r="R1224" s="667"/>
      <c r="S1224" s="667"/>
      <c r="T1224" s="667"/>
      <c r="U1224" s="667"/>
      <c r="V1224" s="667"/>
      <c r="W1224" s="667"/>
      <c r="X1224" s="667"/>
      <c r="Y1224" s="668" t="s">
        <v>399</v>
      </c>
      <c r="Z1224" s="668"/>
      <c r="AA1224" s="668"/>
      <c r="AB1224" s="668"/>
      <c r="AC1224" s="412" t="s">
        <v>334</v>
      </c>
      <c r="AD1224" s="412"/>
      <c r="AE1224" s="412"/>
      <c r="AF1224" s="412"/>
      <c r="AG1224" s="412"/>
      <c r="AH1224" s="668" t="s">
        <v>364</v>
      </c>
      <c r="AI1224" s="667"/>
      <c r="AJ1224" s="667"/>
      <c r="AK1224" s="667"/>
      <c r="AL1224" s="667" t="s">
        <v>21</v>
      </c>
      <c r="AM1224" s="667"/>
      <c r="AN1224" s="667"/>
      <c r="AO1224" s="242"/>
      <c r="AP1224" s="412" t="s">
        <v>402</v>
      </c>
      <c r="AQ1224" s="412"/>
      <c r="AR1224" s="412"/>
      <c r="AS1224" s="412"/>
      <c r="AT1224" s="412"/>
      <c r="AU1224" s="412"/>
      <c r="AV1224" s="412"/>
      <c r="AW1224" s="412"/>
      <c r="AX1224" s="412"/>
    </row>
    <row r="1225" spans="1:50" ht="26.25" customHeight="1" x14ac:dyDescent="0.15">
      <c r="A1225" s="930">
        <v>1</v>
      </c>
      <c r="B1225" s="930">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customHeight="1" x14ac:dyDescent="0.15">
      <c r="A1226" s="930">
        <v>2</v>
      </c>
      <c r="B1226" s="930">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customHeight="1" x14ac:dyDescent="0.15">
      <c r="A1227" s="930">
        <v>3</v>
      </c>
      <c r="B1227" s="930">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customHeight="1" x14ac:dyDescent="0.15">
      <c r="A1228" s="930">
        <v>4</v>
      </c>
      <c r="B1228" s="930">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customHeight="1" x14ac:dyDescent="0.15">
      <c r="A1229" s="930">
        <v>5</v>
      </c>
      <c r="B1229" s="930">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customHeight="1" x14ac:dyDescent="0.15">
      <c r="A1230" s="930">
        <v>6</v>
      </c>
      <c r="B1230" s="930">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customHeight="1" x14ac:dyDescent="0.15">
      <c r="A1231" s="930">
        <v>7</v>
      </c>
      <c r="B1231" s="930">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customHeight="1" x14ac:dyDescent="0.15">
      <c r="A1232" s="930">
        <v>8</v>
      </c>
      <c r="B1232" s="930">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customHeight="1" x14ac:dyDescent="0.15">
      <c r="A1233" s="930">
        <v>9</v>
      </c>
      <c r="B1233" s="930">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customHeight="1" x14ac:dyDescent="0.15">
      <c r="A1234" s="930">
        <v>10</v>
      </c>
      <c r="B1234" s="930">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customHeight="1" x14ac:dyDescent="0.15">
      <c r="A1235" s="930">
        <v>11</v>
      </c>
      <c r="B1235" s="930">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customHeight="1" x14ac:dyDescent="0.15">
      <c r="A1236" s="930">
        <v>12</v>
      </c>
      <c r="B1236" s="930">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customHeight="1" x14ac:dyDescent="0.15">
      <c r="A1237" s="930">
        <v>13</v>
      </c>
      <c r="B1237" s="930">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customHeight="1" x14ac:dyDescent="0.15">
      <c r="A1238" s="930">
        <v>14</v>
      </c>
      <c r="B1238" s="930">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customHeight="1" x14ac:dyDescent="0.15">
      <c r="A1239" s="930">
        <v>15</v>
      </c>
      <c r="B1239" s="930">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customHeight="1" x14ac:dyDescent="0.15">
      <c r="A1240" s="930">
        <v>16</v>
      </c>
      <c r="B1240" s="930">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customHeight="1" x14ac:dyDescent="0.15">
      <c r="A1241" s="930">
        <v>17</v>
      </c>
      <c r="B1241" s="930">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customHeight="1" x14ac:dyDescent="0.15">
      <c r="A1242" s="930">
        <v>18</v>
      </c>
      <c r="B1242" s="930">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customHeight="1" x14ac:dyDescent="0.15">
      <c r="A1243" s="930">
        <v>19</v>
      </c>
      <c r="B1243" s="930">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customHeight="1" x14ac:dyDescent="0.15">
      <c r="A1244" s="930">
        <v>20</v>
      </c>
      <c r="B1244" s="930">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customHeight="1" x14ac:dyDescent="0.15">
      <c r="A1245" s="930">
        <v>21</v>
      </c>
      <c r="B1245" s="930">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customHeight="1" x14ac:dyDescent="0.15">
      <c r="A1246" s="930">
        <v>22</v>
      </c>
      <c r="B1246" s="930">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customHeight="1" x14ac:dyDescent="0.15">
      <c r="A1247" s="930">
        <v>23</v>
      </c>
      <c r="B1247" s="930">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customHeight="1" x14ac:dyDescent="0.15">
      <c r="A1248" s="930">
        <v>24</v>
      </c>
      <c r="B1248" s="930">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customHeight="1" x14ac:dyDescent="0.15">
      <c r="A1249" s="930">
        <v>25</v>
      </c>
      <c r="B1249" s="930">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customHeight="1" x14ac:dyDescent="0.15">
      <c r="A1250" s="930">
        <v>26</v>
      </c>
      <c r="B1250" s="930">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customHeight="1" x14ac:dyDescent="0.15">
      <c r="A1251" s="930">
        <v>27</v>
      </c>
      <c r="B1251" s="930">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customHeight="1" x14ac:dyDescent="0.15">
      <c r="A1252" s="930">
        <v>28</v>
      </c>
      <c r="B1252" s="930">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customHeight="1" x14ac:dyDescent="0.15">
      <c r="A1253" s="930">
        <v>29</v>
      </c>
      <c r="B1253" s="930">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customHeight="1" x14ac:dyDescent="0.15">
      <c r="A1254" s="930">
        <v>30</v>
      </c>
      <c r="B1254" s="930">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328</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78</v>
      </c>
      <c r="D1257" s="667"/>
      <c r="E1257" s="667"/>
      <c r="F1257" s="667"/>
      <c r="G1257" s="667"/>
      <c r="H1257" s="667"/>
      <c r="I1257" s="667"/>
      <c r="J1257" s="412" t="s">
        <v>82</v>
      </c>
      <c r="K1257" s="608"/>
      <c r="L1257" s="608"/>
      <c r="M1257" s="608"/>
      <c r="N1257" s="608"/>
      <c r="O1257" s="608"/>
      <c r="P1257" s="667" t="s">
        <v>22</v>
      </c>
      <c r="Q1257" s="667"/>
      <c r="R1257" s="667"/>
      <c r="S1257" s="667"/>
      <c r="T1257" s="667"/>
      <c r="U1257" s="667"/>
      <c r="V1257" s="667"/>
      <c r="W1257" s="667"/>
      <c r="X1257" s="667"/>
      <c r="Y1257" s="668" t="s">
        <v>399</v>
      </c>
      <c r="Z1257" s="668"/>
      <c r="AA1257" s="668"/>
      <c r="AB1257" s="668"/>
      <c r="AC1257" s="412" t="s">
        <v>334</v>
      </c>
      <c r="AD1257" s="412"/>
      <c r="AE1257" s="412"/>
      <c r="AF1257" s="412"/>
      <c r="AG1257" s="412"/>
      <c r="AH1257" s="668" t="s">
        <v>364</v>
      </c>
      <c r="AI1257" s="667"/>
      <c r="AJ1257" s="667"/>
      <c r="AK1257" s="667"/>
      <c r="AL1257" s="667" t="s">
        <v>21</v>
      </c>
      <c r="AM1257" s="667"/>
      <c r="AN1257" s="667"/>
      <c r="AO1257" s="242"/>
      <c r="AP1257" s="412" t="s">
        <v>402</v>
      </c>
      <c r="AQ1257" s="412"/>
      <c r="AR1257" s="412"/>
      <c r="AS1257" s="412"/>
      <c r="AT1257" s="412"/>
      <c r="AU1257" s="412"/>
      <c r="AV1257" s="412"/>
      <c r="AW1257" s="412"/>
      <c r="AX1257" s="412"/>
    </row>
    <row r="1258" spans="1:50" ht="26.25" customHeight="1" x14ac:dyDescent="0.15">
      <c r="A1258" s="930">
        <v>1</v>
      </c>
      <c r="B1258" s="930">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customHeight="1" x14ac:dyDescent="0.15">
      <c r="A1259" s="930">
        <v>2</v>
      </c>
      <c r="B1259" s="930">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customHeight="1" x14ac:dyDescent="0.15">
      <c r="A1260" s="930">
        <v>3</v>
      </c>
      <c r="B1260" s="930">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customHeight="1" x14ac:dyDescent="0.15">
      <c r="A1261" s="930">
        <v>4</v>
      </c>
      <c r="B1261" s="930">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customHeight="1" x14ac:dyDescent="0.15">
      <c r="A1262" s="930">
        <v>5</v>
      </c>
      <c r="B1262" s="930">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customHeight="1" x14ac:dyDescent="0.15">
      <c r="A1263" s="930">
        <v>6</v>
      </c>
      <c r="B1263" s="930">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customHeight="1" x14ac:dyDescent="0.15">
      <c r="A1264" s="930">
        <v>7</v>
      </c>
      <c r="B1264" s="930">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customHeight="1" x14ac:dyDescent="0.15">
      <c r="A1265" s="930">
        <v>8</v>
      </c>
      <c r="B1265" s="930">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customHeight="1" x14ac:dyDescent="0.15">
      <c r="A1266" s="930">
        <v>9</v>
      </c>
      <c r="B1266" s="930">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customHeight="1" x14ac:dyDescent="0.15">
      <c r="A1267" s="930">
        <v>10</v>
      </c>
      <c r="B1267" s="930">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customHeight="1" x14ac:dyDescent="0.15">
      <c r="A1268" s="930">
        <v>11</v>
      </c>
      <c r="B1268" s="930">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customHeight="1" x14ac:dyDescent="0.15">
      <c r="A1269" s="930">
        <v>12</v>
      </c>
      <c r="B1269" s="930">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customHeight="1" x14ac:dyDescent="0.15">
      <c r="A1270" s="930">
        <v>13</v>
      </c>
      <c r="B1270" s="930">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customHeight="1" x14ac:dyDescent="0.15">
      <c r="A1271" s="930">
        <v>14</v>
      </c>
      <c r="B1271" s="930">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customHeight="1" x14ac:dyDescent="0.15">
      <c r="A1272" s="930">
        <v>15</v>
      </c>
      <c r="B1272" s="930">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customHeight="1" x14ac:dyDescent="0.15">
      <c r="A1273" s="930">
        <v>16</v>
      </c>
      <c r="B1273" s="930">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customHeight="1" x14ac:dyDescent="0.15">
      <c r="A1274" s="930">
        <v>17</v>
      </c>
      <c r="B1274" s="930">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customHeight="1" x14ac:dyDescent="0.15">
      <c r="A1275" s="930">
        <v>18</v>
      </c>
      <c r="B1275" s="930">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customHeight="1" x14ac:dyDescent="0.15">
      <c r="A1276" s="930">
        <v>19</v>
      </c>
      <c r="B1276" s="930">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customHeight="1" x14ac:dyDescent="0.15">
      <c r="A1277" s="930">
        <v>20</v>
      </c>
      <c r="B1277" s="930">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customHeight="1" x14ac:dyDescent="0.15">
      <c r="A1278" s="930">
        <v>21</v>
      </c>
      <c r="B1278" s="930">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customHeight="1" x14ac:dyDescent="0.15">
      <c r="A1279" s="930">
        <v>22</v>
      </c>
      <c r="B1279" s="930">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customHeight="1" x14ac:dyDescent="0.15">
      <c r="A1280" s="930">
        <v>23</v>
      </c>
      <c r="B1280" s="930">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customHeight="1" x14ac:dyDescent="0.15">
      <c r="A1281" s="930">
        <v>24</v>
      </c>
      <c r="B1281" s="930">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customHeight="1" x14ac:dyDescent="0.15">
      <c r="A1282" s="930">
        <v>25</v>
      </c>
      <c r="B1282" s="930">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customHeight="1" x14ac:dyDescent="0.15">
      <c r="A1283" s="930">
        <v>26</v>
      </c>
      <c r="B1283" s="930">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customHeight="1" x14ac:dyDescent="0.15">
      <c r="A1284" s="930">
        <v>27</v>
      </c>
      <c r="B1284" s="930">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customHeight="1" x14ac:dyDescent="0.15">
      <c r="A1285" s="930">
        <v>28</v>
      </c>
      <c r="B1285" s="930">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customHeight="1" x14ac:dyDescent="0.15">
      <c r="A1286" s="930">
        <v>29</v>
      </c>
      <c r="B1286" s="930">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customHeight="1" x14ac:dyDescent="0.15">
      <c r="A1287" s="930">
        <v>30</v>
      </c>
      <c r="B1287" s="930">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78</v>
      </c>
      <c r="D1290" s="667"/>
      <c r="E1290" s="667"/>
      <c r="F1290" s="667"/>
      <c r="G1290" s="667"/>
      <c r="H1290" s="667"/>
      <c r="I1290" s="667"/>
      <c r="J1290" s="412" t="s">
        <v>82</v>
      </c>
      <c r="K1290" s="608"/>
      <c r="L1290" s="608"/>
      <c r="M1290" s="608"/>
      <c r="N1290" s="608"/>
      <c r="O1290" s="608"/>
      <c r="P1290" s="667" t="s">
        <v>22</v>
      </c>
      <c r="Q1290" s="667"/>
      <c r="R1290" s="667"/>
      <c r="S1290" s="667"/>
      <c r="T1290" s="667"/>
      <c r="U1290" s="667"/>
      <c r="V1290" s="667"/>
      <c r="W1290" s="667"/>
      <c r="X1290" s="667"/>
      <c r="Y1290" s="668" t="s">
        <v>399</v>
      </c>
      <c r="Z1290" s="668"/>
      <c r="AA1290" s="668"/>
      <c r="AB1290" s="668"/>
      <c r="AC1290" s="412" t="s">
        <v>334</v>
      </c>
      <c r="AD1290" s="412"/>
      <c r="AE1290" s="412"/>
      <c r="AF1290" s="412"/>
      <c r="AG1290" s="412"/>
      <c r="AH1290" s="668" t="s">
        <v>364</v>
      </c>
      <c r="AI1290" s="667"/>
      <c r="AJ1290" s="667"/>
      <c r="AK1290" s="667"/>
      <c r="AL1290" s="667" t="s">
        <v>21</v>
      </c>
      <c r="AM1290" s="667"/>
      <c r="AN1290" s="667"/>
      <c r="AO1290" s="242"/>
      <c r="AP1290" s="412" t="s">
        <v>402</v>
      </c>
      <c r="AQ1290" s="412"/>
      <c r="AR1290" s="412"/>
      <c r="AS1290" s="412"/>
      <c r="AT1290" s="412"/>
      <c r="AU1290" s="412"/>
      <c r="AV1290" s="412"/>
      <c r="AW1290" s="412"/>
      <c r="AX1290" s="412"/>
    </row>
    <row r="1291" spans="1:50" ht="26.25" customHeight="1" x14ac:dyDescent="0.15">
      <c r="A1291" s="930">
        <v>1</v>
      </c>
      <c r="B1291" s="930">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customHeight="1" x14ac:dyDescent="0.15">
      <c r="A1292" s="930">
        <v>2</v>
      </c>
      <c r="B1292" s="930">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customHeight="1" x14ac:dyDescent="0.15">
      <c r="A1293" s="930">
        <v>3</v>
      </c>
      <c r="B1293" s="930">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customHeight="1" x14ac:dyDescent="0.15">
      <c r="A1294" s="930">
        <v>4</v>
      </c>
      <c r="B1294" s="930">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customHeight="1" x14ac:dyDescent="0.15">
      <c r="A1295" s="930">
        <v>5</v>
      </c>
      <c r="B1295" s="930">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customHeight="1" x14ac:dyDescent="0.15">
      <c r="A1296" s="930">
        <v>6</v>
      </c>
      <c r="B1296" s="930">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customHeight="1" x14ac:dyDescent="0.15">
      <c r="A1297" s="930">
        <v>7</v>
      </c>
      <c r="B1297" s="930">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customHeight="1" x14ac:dyDescent="0.15">
      <c r="A1298" s="930">
        <v>8</v>
      </c>
      <c r="B1298" s="930">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customHeight="1" x14ac:dyDescent="0.15">
      <c r="A1299" s="930">
        <v>9</v>
      </c>
      <c r="B1299" s="930">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customHeight="1" x14ac:dyDescent="0.15">
      <c r="A1300" s="930">
        <v>10</v>
      </c>
      <c r="B1300" s="930">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customHeight="1" x14ac:dyDescent="0.15">
      <c r="A1301" s="930">
        <v>11</v>
      </c>
      <c r="B1301" s="930">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customHeight="1" x14ac:dyDescent="0.15">
      <c r="A1302" s="930">
        <v>12</v>
      </c>
      <c r="B1302" s="930">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customHeight="1" x14ac:dyDescent="0.15">
      <c r="A1303" s="930">
        <v>13</v>
      </c>
      <c r="B1303" s="930">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customHeight="1" x14ac:dyDescent="0.15">
      <c r="A1304" s="930">
        <v>14</v>
      </c>
      <c r="B1304" s="930">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customHeight="1" x14ac:dyDescent="0.15">
      <c r="A1305" s="930">
        <v>15</v>
      </c>
      <c r="B1305" s="930">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customHeight="1" x14ac:dyDescent="0.15">
      <c r="A1306" s="930">
        <v>16</v>
      </c>
      <c r="B1306" s="930">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customHeight="1" x14ac:dyDescent="0.15">
      <c r="A1307" s="930">
        <v>17</v>
      </c>
      <c r="B1307" s="930">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customHeight="1" x14ac:dyDescent="0.15">
      <c r="A1308" s="930">
        <v>18</v>
      </c>
      <c r="B1308" s="930">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customHeight="1" x14ac:dyDescent="0.15">
      <c r="A1309" s="930">
        <v>19</v>
      </c>
      <c r="B1309" s="930">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customHeight="1" x14ac:dyDescent="0.15">
      <c r="A1310" s="930">
        <v>20</v>
      </c>
      <c r="B1310" s="930">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customHeight="1" x14ac:dyDescent="0.15">
      <c r="A1311" s="930">
        <v>21</v>
      </c>
      <c r="B1311" s="930">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customHeight="1" x14ac:dyDescent="0.15">
      <c r="A1312" s="930">
        <v>22</v>
      </c>
      <c r="B1312" s="930">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customHeight="1" x14ac:dyDescent="0.15">
      <c r="A1313" s="930">
        <v>23</v>
      </c>
      <c r="B1313" s="930">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customHeight="1" x14ac:dyDescent="0.15">
      <c r="A1314" s="930">
        <v>24</v>
      </c>
      <c r="B1314" s="930">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customHeight="1" x14ac:dyDescent="0.15">
      <c r="A1315" s="930">
        <v>25</v>
      </c>
      <c r="B1315" s="930">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customHeight="1" x14ac:dyDescent="0.15">
      <c r="A1316" s="930">
        <v>26</v>
      </c>
      <c r="B1316" s="930">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customHeight="1" x14ac:dyDescent="0.15">
      <c r="A1317" s="930">
        <v>27</v>
      </c>
      <c r="B1317" s="930">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customHeight="1" x14ac:dyDescent="0.15">
      <c r="A1318" s="930">
        <v>28</v>
      </c>
      <c r="B1318" s="930">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customHeight="1" x14ac:dyDescent="0.15">
      <c r="A1319" s="930">
        <v>29</v>
      </c>
      <c r="B1319" s="930">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customHeight="1" x14ac:dyDescent="0.15">
      <c r="A1320" s="930">
        <v>30</v>
      </c>
      <c r="B1320" s="930">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2020-09-03T03:22:19Z</cp:lastPrinted>
  <dcterms:created xsi:type="dcterms:W3CDTF">2012-03-13T00:50:25Z</dcterms:created>
  <dcterms:modified xsi:type="dcterms:W3CDTF">2020-10-12T07:16:22Z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2020-09-10T01:39:06Z</vt:filetime>
  </property>
</Properties>
</file>