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<sst xmlns="http://schemas.openxmlformats.org/spreadsheetml/2006/main" count="2905" uniqueCount="600">
  <si>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</si>
  <si>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</si>
  <si>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</si>
  <si>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</si>
  <si>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</si>
  <si>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</si>
  <si>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</si>
  <si>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</si>
  <si>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</si>
  <si>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</si>
  <si>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</si>
  <si>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</si>
  <si>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</si>
  <si>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</si>
  <si>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</si>
  <si>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</si>
  <si>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</si>
  <si>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</si>
  <si>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</si>
  <si>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</si>
  <si>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</si>
  <si>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</si>
  <si>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</si>
  <si>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</si>
  <si>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</si>
  <si>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</si>
  <si>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</si>
  <si>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</si>
  <si>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</si>
  <si>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</si>
  <si>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</si>
  <si>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</si>
  <si>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</si>
  <si>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</si>
  <si>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</si>
  <si>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</si>
  <si>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</si>
  <si>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</si>
  <si>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</si>
  <si>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</si>
  <si>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</si>
  <si>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</si>
  <si>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</si>
  <si>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</si>
  <si>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</si>
  <si>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</si>
  <si>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</si>
  <si>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</si>
  <si>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</si>
  <si>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</si>
  <si>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</si>
  <si>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</si>
  <si>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</si>
  <si>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</si>
  <si>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</si>
  <si>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</si>
  <si>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</si>
  <si>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</si>
  <si>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</si>
  <si>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</si>
  <si>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</si>
  <si>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</si>
  <si>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</si>
  <si>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</si>
  <si>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</si>
  <si>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</si>
  <si>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</si>
  <si>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</si>
  <si>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</si>
  <si>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</si>
  <si>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</si>
  <si>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</si>
  <si>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</si>
  <si>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</si>
  <si>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</si>
  <si>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</si>
  <si>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</si>
  <si>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</si>
  <si>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</si>
  <si>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</si>
  <si>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</si>
  <si>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</si>
  <si>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</si>
  <si>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</si>
  <si>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</si>
  <si>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</si>
  <si>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</si>
  <si>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</si>
  <si>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</si>
  <si>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</si>
  <si>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</si>
  <si>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</si>
  <si>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</si>
  <si>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</si>
  <si>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</si>
  <si>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</si>
  <si>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</si>
  <si>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</si>
  <si>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</si>
  <si>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</si>
  <si>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</si>
  <si>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</si>
  <si>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</si>
  <si>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</si>
  <si>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</si>
  <si>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</si>
  <si>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</si>
  <si>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</si>
  <si>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</si>
  <si>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</si>
  <si>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</si>
  <si>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</si>
  <si>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</si>
  <si>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</si>
  <si>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</si>
  <si>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</si>
  <si>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</si>
  <si>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</si>
  <si>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</si>
  <si>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</si>
  <si>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</si>
  <si>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</si>
  <si>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</si>
  <si>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</si>
  <si>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</si>
  <si>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</si>
  <si>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</si>
  <si>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</si>
  <si>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</si>
  <si>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</si>
  <si>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</si>
  <si>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</si>
  <si>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</si>
  <si>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</si>
  <si>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</si>
  <si>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</si>
  <si>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</si>
  <si>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</si>
  <si>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</si>
  <si>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</si>
  <si>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</si>
  <si>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</si>
  <si>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</si>
  <si>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</si>
  <si>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</si>
  <si>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</si>
  <si>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</si>
  <si>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</si>
  <si>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</si>
  <si>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</si>
  <si>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</si>
  <si>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</si>
  <si>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</si>
  <si>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</si>
  <si>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</si>
  <si>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</si>
  <si>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</si>
  <si>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</si>
  <si>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</si>
  <si>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</si>
  <si>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</si>
  <si>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</si>
  <si>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</si>
  <si>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</si>
  <si>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</si>
  <si>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</si>
  <si>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</si>
  <si>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</si>
  <si>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</si>
  <si>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</si>
  <si>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</si>
  <si>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</si>
  <si>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</si>
  <si>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</si>
  <si>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</si>
  <si>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</si>
  <si>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</si>
  <si>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</si>
  <si>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</si>
  <si>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</si>
  <si>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</si>
  <si>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</si>
  <si>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</si>
  <si>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</si>
  <si>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</si>
  <si>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</si>
  <si>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</si>
  <si>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</si>
  <si>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</si>
  <si>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</si>
  <si>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</si>
  <si>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</si>
  <si>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</si>
  <si>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</si>
  <si>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</si>
  <si>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</si>
  <si>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</si>
  <si>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</si>
  <si>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</si>
  <si>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</si>
  <si>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</si>
  <si>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</si>
  <si>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</si>
  <si>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</si>
  <si>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</si>
  <si>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</si>
  <si>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</si>
  <si>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</si>
  <si>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</si>
  <si>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</si>
  <si>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</si>
  <si>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</si>
  <si>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</si>
  <si>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</si>
  <si>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</si>
  <si>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</si>
  <si>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</si>
  <si>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</si>
  <si>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</si>
  <si>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</si>
  <si>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</si>
  <si>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</si>
  <si>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</si>
  <si>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</si>
  <si>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</si>
  <si>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</si>
  <si>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</si>
  <si>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</si>
  <si>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</si>
  <si>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</si>
  <si>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</si>
  <si>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</si>
  <si>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</si>
  <si>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</si>
  <si>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</si>
  <si>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</si>
  <si>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</si>
  <si>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</si>
  <si>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</si>
  <si>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</si>
  <si>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</si>
  <si>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</si>
  <si>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</si>
  <si>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</si>
  <si>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</si>
  <si>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</si>
  <si>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</si>
  <si>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</si>
  <si>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</si>
  <si>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</si>
  <si>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</si>
  <si>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</si>
  <si>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</si>
  <si>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</si>
  <si>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</si>
  <si>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</si>
  <si>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</si>
  <si>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</si>
  <si>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</si>
  <si>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</si>
  <si>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</si>
  <si>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</si>
  <si>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</si>
  <si>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</si>
  <si>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</si>
  <si>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</si>
  <si>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</si>
  <si>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</si>
  <si>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</si>
  <si>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</si>
  <si>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</si>
  <si>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</si>
  <si>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</si>
  <si>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</si>
  <si>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</si>
  <si>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</si>
  <si>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</si>
  <si>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</si>
  <si>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</si>
  <si>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</si>
  <si>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</si>
  <si>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</si>
  <si>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</si>
  <si>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</si>
  <si>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</si>
  <si>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</si>
  <si>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</si>
  <si>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</si>
  <si>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</si>
  <si>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</si>
  <si>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</si>
  <si>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</si>
  <si>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</si>
  <si>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</si>
  <si>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</si>
  <si>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</si>
  <si>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</si>
  <si>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</si>
  <si>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</si>
  <si>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</si>
  <si>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</si>
  <si>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</si>
  <si>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</si>
  <si>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</si>
  <si>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</si>
  <si>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</si>
  <si>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</si>
  <si>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</si>
  <si>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</si>
  <si>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</si>
  <si>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</si>
  <si>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</si>
  <si>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</si>
  <si>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</si>
  <si>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</si>
  <si>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</si>
  <si>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</si>
  <si>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</si>
  <si>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</si>
  <si>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</si>
  <si>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</si>
  <si>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</si>
  <si>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</si>
  <si>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</si>
  <si>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</si>
  <si>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</si>
  <si>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</si>
  <si>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</si>
  <si>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</si>
  <si>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</si>
  <si>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</si>
  <si>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</si>
  <si>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</si>
  <si>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</si>
  <si>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</si>
  <si>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</si>
  <si>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</si>
  <si>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</si>
  <si>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</si>
  <si>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</si>
  <si>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</si>
  <si>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</si>
  <si>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</si>
  <si>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</si>
  <si>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</si>
  <si>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</si>
  <si>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</si>
  <si>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</si>
  <si>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</si>
  <si>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</si>
  <si>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</si>
  <si>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</si>
  <si>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</si>
  <si>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</si>
  <si>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</si>
  <si>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</si>
  <si>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</si>
  <si>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</si>
  <si>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</si>
  <si>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</si>
  <si>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</si>
  <si>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</si>
  <si>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</si>
  <si>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</si>
  <si>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</si>
  <si>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</si>
  <si>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</si>
  <si>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</si>
  <si>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</si>
  <si>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</si>
  <si>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</si>
  <si>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</si>
  <si>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</si>
  <si>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</si>
  <si>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</si>
  <si>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</si>
  <si>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</si>
  <si>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</si>
  <si>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</si>
  <si>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</si>
  <si>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</si>
  <si>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</si>
  <si>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</si>
  <si>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</si>
  <si>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</si>
  <si>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</si>
  <si>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</si>
  <si>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</si>
  <si>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</si>
  <si>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</si>
  <si>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</si>
  <si>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</si>
  <si>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</si>
  <si>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</si>
  <si>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</si>
  <si>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</si>
  <si>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</si>
  <si>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</si>
  <si>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</si>
  <si>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</si>
  <si>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</si>
  <si>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</si>
  <si>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</si>
  <si>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</si>
  <si>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</si>
  <si>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</si>
  <si>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</si>
  <si>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</si>
  <si>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</si>
  <si>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</si>
  <si>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</si>
  <si>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</si>
  <si>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</si>
  <si>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</si>
  <si>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</si>
  <si>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</si>
  <si>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</si>
  <si>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</si>
  <si>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</si>
  <si>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</si>
  <si>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</si>
  <si>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</si>
  <si>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</si>
  <si>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</si>
  <si>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</si>
  <si>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</si>
  <si>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</si>
  <si>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</si>
  <si>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</si>
  <si>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</si>
  <si>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</si>
  <si>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</si>
  <si>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</si>
  <si>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</si>
  <si>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</si>
  <si>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</si>
  <si>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</si>
  <si>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</si>
  <si>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</si>
  <si>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</si>
  <si>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</si>
  <si>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</si>
  <si>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</si>
  <si>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</si>
  <si>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</si>
  <si>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</si>
  <si>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</si>
  <si>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</si>
  <si>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</si>
  <si>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</si>
  <si>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</si>
  <si>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</si>
  <si>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</si>
  <si>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</si>
  <si>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</si>
  <si>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</si>
  <si>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</si>
  <si>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</si>
  <si>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</si>
  <si>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</si>
  <si>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</si>
  <si>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</si>
  <si>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</si>
  <si>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</si>
  <si>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</si>
  <si>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</si>
  <si>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</si>
  <si>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</si>
  <si>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</si>
  <si>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</si>
  <si>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</si>
  <si>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</si>
  <si>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</si>
  <si>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</si>
  <si>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</si>
  <si>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</si>
  <si>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</si>
  <si>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</si>
  <si>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</si>
  <si>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</si>
  <si>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</si>
  <si>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</si>
  <si>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</si>
  <si>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</si>
  <si>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</si>
  <si>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</si>
  <si>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</si>
  <si>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</si>
  <si>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</si>
  <si>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</si>
  <si>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</si>
  <si>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</si>
  <si>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</si>
  <si>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</si>
  <si>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</si>
  <si>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</si>
  <si>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</si>
  <si>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</si>
  <si>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</si>
  <si>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</si>
  <si>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</si>
  <si>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</si>
  <si>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</si>
  <si>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</si>
  <si>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</si>
  <si>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</si>
  <si>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</si>
  <si>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</si>
  <si>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</si>
  <si>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</si>
  <si>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</si>
  <si>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</si>
  <si>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</si>
  <si>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</si>
  <si>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</si>
  <si>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</si>
  <si>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</si>
  <si>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</si>
  <si>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</si>
  <si>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</si>
  <si>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</si>
  <si>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</si>
  <si>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</si>
  <si>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</si>
  <si>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</si>
  <si>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</si>
  <si>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</si>
  <si>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</si>
  <si>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</si>
  <si>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</si>
  <si>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</si>
  <si>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</si>
  <si>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</si>
  <si>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</si>
  <si>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</si>
  <si>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</si>
  <si>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</si>
  <si>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</si>
  <si>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</si>
  <si>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</si>
  <si>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</si>
  <si>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</si>
  <si>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</si>
  <si>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</si>
  <si>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</si>
  <si>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</si>
  <si>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</si>
  <si>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</si>
  <si>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</si>
  <si>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</si>
  <si>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</si>
  <si>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</si>
  <si>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</si>
  <si>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</si>
  <si>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</si>
  <si>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</si>
  <si>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</si>
  <si>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</si>
  <si>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</si>
  <si>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</si>
  <si>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</si>
  <si>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</si>
  <si>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</si>
  <si>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</si>
  <si>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</si>
  <si>
    <t>国土交通省</t>
  </si>
  <si>
    <t>港湾局</t>
    <rPh sb="0" eb="2">
      <t>コウワン</t>
    </rPh>
    <rPh sb="2" eb="3">
      <t>キョク</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</si>
  <si>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</si>
  <si>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宮津　智文</t>
    <rPh sb="0" eb="2">
      <t>シツチョウ</t>
    </rPh>
    <rPh sb="3" eb="5">
      <t>ミヤヅ</t>
    </rPh>
    <rPh sb="6" eb="8">
      <t>トモフミ</t>
    </rPh>
    <phoneticPr fontId="5"/>
  </si>
  <si>
    <t>○</t>
  </si>
  <si>
    <t>-</t>
  </si>
  <si>
    <t>-</t>
    <phoneticPr fontId="5"/>
  </si>
  <si>
    <t>港</t>
    <rPh sb="0" eb="1">
      <t>ミナト</t>
    </rPh>
    <phoneticPr fontId="5"/>
  </si>
  <si>
    <t>　　執行額
　　/港数</t>
    <rPh sb="2" eb="4">
      <t>シッコウ</t>
    </rPh>
    <rPh sb="4" eb="5">
      <t>ガク</t>
    </rPh>
    <rPh sb="9" eb="10">
      <t>ミナト</t>
    </rPh>
    <rPh sb="10" eb="11">
      <t>スウ</t>
    </rPh>
    <phoneticPr fontId="5"/>
  </si>
  <si>
    <t>百万円</t>
    <rPh sb="0" eb="3">
      <t>ヒャクマンエン</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</si>
  <si>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</si>
  <si>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</si>
  <si>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77  我が国に寄港する国際基幹航路の輸送力の確保（②阪神港）</t>
    <phoneticPr fontId="5"/>
  </si>
  <si>
    <t>万TEU</t>
    <rPh sb="0" eb="1">
      <t>マン</t>
    </rPh>
    <phoneticPr fontId="5"/>
  </si>
  <si>
    <t>国土交通省港湾局調べ</t>
    <phoneticPr fontId="5"/>
  </si>
  <si>
    <t>-</t>
    <phoneticPr fontId="5"/>
  </si>
  <si>
    <t>近年、労働力人口の減少や高齢化の進行により、港湾労働者やトラックドライバーの不足が顕在化しつつあり、厳しく危険な現場作業や時間外長時間労働といった条件も相俟って、今後、更なる労働力不足の深刻化が懸念されている。この状況に対応するため、港湾物流における担い手確保に向けた労働環境の改善を図るとともに、労働力不足に対応した貨物輸送力を維持することを目的とする。</t>
    <rPh sb="107" eb="109">
      <t>ジョウキョウ</t>
    </rPh>
    <rPh sb="110" eb="112">
      <t>タイオウ</t>
    </rPh>
    <rPh sb="172" eb="174">
      <t>モクテキ</t>
    </rPh>
    <phoneticPr fontId="5"/>
  </si>
  <si>
    <t>港湾の貨物ターミナルにおけるトラック自動運転技術の安全性検証を行う港湾数</t>
    <rPh sb="0" eb="2">
      <t>コウワン</t>
    </rPh>
    <rPh sb="31" eb="32">
      <t>オコナ</t>
    </rPh>
    <rPh sb="33" eb="35">
      <t>コウワン</t>
    </rPh>
    <rPh sb="35" eb="36">
      <t>スウ</t>
    </rPh>
    <phoneticPr fontId="5"/>
  </si>
  <si>
    <t>執行額／港湾の貨物ターミナルにおけるトラック自動運転技術の安全性検証を行う港湾数　　　　　　　　　　　　　　</t>
    <rPh sb="0" eb="2">
      <t>シッコウ</t>
    </rPh>
    <rPh sb="2" eb="3">
      <t>ガク</t>
    </rPh>
    <rPh sb="4" eb="6">
      <t>コウワン</t>
    </rPh>
    <rPh sb="7" eb="9">
      <t>カモツ</t>
    </rPh>
    <rPh sb="22" eb="24">
      <t>ジドウ</t>
    </rPh>
    <rPh sb="24" eb="26">
      <t>ウンテン</t>
    </rPh>
    <rPh sb="26" eb="28">
      <t>ギジュツ</t>
    </rPh>
    <rPh sb="29" eb="32">
      <t>アンゼンセイ</t>
    </rPh>
    <rPh sb="32" eb="34">
      <t>ケンショウ</t>
    </rPh>
    <rPh sb="35" eb="36">
      <t>オコナ</t>
    </rPh>
    <rPh sb="37" eb="39">
      <t>コウワン</t>
    </rPh>
    <rPh sb="39" eb="40">
      <t>スウ</t>
    </rPh>
    <phoneticPr fontId="5"/>
  </si>
  <si>
    <t>・「経済財政運営と改革の基本方針2020」（令和２年７月１７日閣議決定）
・「宇宙基本計画」（令和２年６月３０日閣議決定）
・「成長戦略フォローアップ」（令和２年７月１７日閣議決定）
・「統合イノベーション2020」（令和２年７月１７日閣議決定）
・「官民ITS構想・ロードマップ2020」（令和２年７月１５日決定）</t>
    <phoneticPr fontId="5"/>
  </si>
  <si>
    <t>本事業では、港湾労働者・トラックドライバー不足の深刻化による貨物輸送力の減少への対応が急務となっている状況に適切に対応し、労働環境の改善と荷役効率化を図るため、RTK-GNSS等の宇宙システムを組み合わせ、港湾の貨物ターミナルにおけるトラック自動運転技術の安全性検証に係る実証を行う。具体的には、VRや実車両を用いた安全性検証を繰り返し行い、港湾において、トラック自動運転技術を導入するためのシステム構築を行う。</t>
    <rPh sb="0" eb="1">
      <t>ホン</t>
    </rPh>
    <rPh sb="1" eb="3">
      <t>ジギョウ</t>
    </rPh>
    <rPh sb="142" eb="145">
      <t>グタイテキ</t>
    </rPh>
    <rPh sb="151" eb="152">
      <t>ジツ</t>
    </rPh>
    <rPh sb="152" eb="154">
      <t>シャリョウ</t>
    </rPh>
    <rPh sb="155" eb="156">
      <t>モチ</t>
    </rPh>
    <rPh sb="158" eb="161">
      <t>アンゼンセイ</t>
    </rPh>
    <rPh sb="161" eb="163">
      <t>ケンショウ</t>
    </rPh>
    <rPh sb="164" eb="165">
      <t>ク</t>
    </rPh>
    <rPh sb="166" eb="167">
      <t>カエ</t>
    </rPh>
    <rPh sb="168" eb="169">
      <t>オコナ</t>
    </rPh>
    <rPh sb="171" eb="173">
      <t>コウワン</t>
    </rPh>
    <rPh sb="182" eb="184">
      <t>ジドウ</t>
    </rPh>
    <rPh sb="184" eb="186">
      <t>ウンテン</t>
    </rPh>
    <rPh sb="186" eb="188">
      <t>ギジュツ</t>
    </rPh>
    <rPh sb="189" eb="191">
      <t>ドウニュウ</t>
    </rPh>
    <rPh sb="200" eb="202">
      <t>コウチク</t>
    </rPh>
    <rPh sb="203" eb="204">
      <t>オコナ</t>
    </rPh>
    <phoneticPr fontId="5"/>
  </si>
  <si>
    <t>港湾労働者・トラックドライバー不足の深刻化による貨物輸送力の減少への対応が急務となっている中、港湾の貨物ターミナルにおけるトラック自動運転技術の安全性検証を行うことは、物流の輸送力維持に資するため、国民や社会のニーズを反映している。</t>
    <rPh sb="45" eb="46">
      <t>ナカ</t>
    </rPh>
    <rPh sb="78" eb="79">
      <t>オコナ</t>
    </rPh>
    <rPh sb="84" eb="86">
      <t>ブツリュウ</t>
    </rPh>
    <rPh sb="87" eb="90">
      <t>ユソウリョク</t>
    </rPh>
    <rPh sb="90" eb="92">
      <t>イジ</t>
    </rPh>
    <rPh sb="93" eb="94">
      <t>シ</t>
    </rPh>
    <rPh sb="99" eb="101">
      <t>コクミン</t>
    </rPh>
    <rPh sb="102" eb="104">
      <t>シャカイ</t>
    </rPh>
    <rPh sb="109" eb="111">
      <t>ハンエイ</t>
    </rPh>
    <phoneticPr fontId="5"/>
  </si>
  <si>
    <t>港湾の貨物ターミナルにおけるトラック自動運転にあたっては、車両の自動化技術のみで安全性を担保することは困難であるため、複数の業界が一体となってインフラ整備やターミナルの運用ルールを総合的に検討する必要がある。この際、民間事業者が調整を行うことは困難であるため、国が主導して安全確保のための検討を進める必要がある。</t>
    <rPh sb="0" eb="2">
      <t>コウワン</t>
    </rPh>
    <rPh sb="3" eb="5">
      <t>カモツ</t>
    </rPh>
    <rPh sb="18" eb="20">
      <t>ジドウ</t>
    </rPh>
    <rPh sb="20" eb="22">
      <t>ウンテン</t>
    </rPh>
    <rPh sb="32" eb="34">
      <t>ジドウ</t>
    </rPh>
    <rPh sb="59" eb="61">
      <t>フクスウ</t>
    </rPh>
    <rPh sb="62" eb="64">
      <t>ギョウカイ</t>
    </rPh>
    <rPh sb="65" eb="67">
      <t>イッタイ</t>
    </rPh>
    <rPh sb="75" eb="77">
      <t>セイビ</t>
    </rPh>
    <rPh sb="84" eb="86">
      <t>ウンヨウ</t>
    </rPh>
    <rPh sb="90" eb="93">
      <t>ソウゴウテキ</t>
    </rPh>
    <rPh sb="94" eb="96">
      <t>ケントウ</t>
    </rPh>
    <rPh sb="98" eb="100">
      <t>ヒツヨウ</t>
    </rPh>
    <rPh sb="106" eb="107">
      <t>サイ</t>
    </rPh>
    <rPh sb="108" eb="110">
      <t>ミンカン</t>
    </rPh>
    <rPh sb="110" eb="113">
      <t>ジギョウシャ</t>
    </rPh>
    <rPh sb="114" eb="116">
      <t>チョウセイ</t>
    </rPh>
    <rPh sb="117" eb="118">
      <t>オコナ</t>
    </rPh>
    <rPh sb="122" eb="124">
      <t>コンナン</t>
    </rPh>
    <rPh sb="130" eb="131">
      <t>クニ</t>
    </rPh>
    <rPh sb="132" eb="134">
      <t>シュドウ</t>
    </rPh>
    <rPh sb="136" eb="138">
      <t>アンゼン</t>
    </rPh>
    <rPh sb="138" eb="140">
      <t>カクホ</t>
    </rPh>
    <rPh sb="150" eb="152">
      <t>ヒツヨウ</t>
    </rPh>
    <phoneticPr fontId="5"/>
  </si>
  <si>
    <t>港湾の貨物ターミナルにおけるトラック自動運転技術の導入は、港湾労働環境の改善や荷役効率化といった点において、安定的な国際海上輸送の確保に資するものである。また、経済財政運営と改革の基本方針2020や成長戦略フォローアップ等には、ＩｏＴ、ＡＩ等の活用による物流の最適化・効率化や準天頂衛星システムの物流分野における実証事業の推進について記載されており、本事業は優先度の高い事業である。</t>
    <rPh sb="0" eb="2">
      <t>コウワン</t>
    </rPh>
    <rPh sb="3" eb="5">
      <t>カモツ</t>
    </rPh>
    <rPh sb="18" eb="20">
      <t>ジドウ</t>
    </rPh>
    <rPh sb="20" eb="22">
      <t>ウンテン</t>
    </rPh>
    <rPh sb="22" eb="24">
      <t>ギジュツ</t>
    </rPh>
    <rPh sb="25" eb="27">
      <t>ドウニュウ</t>
    </rPh>
    <rPh sb="29" eb="31">
      <t>コウワン</t>
    </rPh>
    <rPh sb="31" eb="33">
      <t>ロウドウ</t>
    </rPh>
    <rPh sb="33" eb="35">
      <t>カンキョウ</t>
    </rPh>
    <rPh sb="36" eb="38">
      <t>カイゼン</t>
    </rPh>
    <rPh sb="39" eb="41">
      <t>ニヤク</t>
    </rPh>
    <rPh sb="41" eb="44">
      <t>コウリツカ</t>
    </rPh>
    <rPh sb="48" eb="49">
      <t>テン</t>
    </rPh>
    <rPh sb="54" eb="57">
      <t>アンテイテキ</t>
    </rPh>
    <rPh sb="58" eb="60">
      <t>コクサイ</t>
    </rPh>
    <rPh sb="60" eb="62">
      <t>カイジョウ</t>
    </rPh>
    <rPh sb="62" eb="64">
      <t>ユソウ</t>
    </rPh>
    <rPh sb="65" eb="67">
      <t>カクホ</t>
    </rPh>
    <rPh sb="68" eb="69">
      <t>シ</t>
    </rPh>
    <rPh sb="99" eb="101">
      <t>セイチョウ</t>
    </rPh>
    <rPh sb="101" eb="103">
      <t>センリャク</t>
    </rPh>
    <rPh sb="110" eb="111">
      <t>トウ</t>
    </rPh>
    <rPh sb="148" eb="150">
      <t>ブツリュウ</t>
    </rPh>
    <rPh sb="150" eb="152">
      <t>ブンヤ</t>
    </rPh>
    <rPh sb="156" eb="158">
      <t>ジッショウ</t>
    </rPh>
    <rPh sb="158" eb="160">
      <t>ジギョウ</t>
    </rPh>
    <rPh sb="161" eb="163">
      <t>スイシン</t>
    </rPh>
    <rPh sb="167" eb="169">
      <t>キサイ</t>
    </rPh>
    <rPh sb="175" eb="176">
      <t>ホン</t>
    </rPh>
    <rPh sb="176" eb="178">
      <t>ジギョウ</t>
    </rPh>
    <rPh sb="179" eb="182">
      <t>ユウセンド</t>
    </rPh>
    <rPh sb="183" eb="184">
      <t>タカ</t>
    </rPh>
    <rPh sb="185" eb="187">
      <t>ジギョウ</t>
    </rPh>
    <phoneticPr fontId="5"/>
  </si>
  <si>
    <t>本格運用に向け、港湾の貨物ターミナルにおけるトラック自動運転技術の導入ガイドラインを作成する。</t>
    <rPh sb="0" eb="2">
      <t>ホンカク</t>
    </rPh>
    <rPh sb="2" eb="4">
      <t>ウンヨウ</t>
    </rPh>
    <rPh sb="5" eb="6">
      <t>ム</t>
    </rPh>
    <rPh sb="8" eb="10">
      <t>コウワン</t>
    </rPh>
    <rPh sb="11" eb="13">
      <t>カモツ</t>
    </rPh>
    <rPh sb="26" eb="28">
      <t>ジドウ</t>
    </rPh>
    <rPh sb="28" eb="30">
      <t>ウンテン</t>
    </rPh>
    <rPh sb="30" eb="32">
      <t>ギジュツ</t>
    </rPh>
    <rPh sb="33" eb="35">
      <t>ドウニュウ</t>
    </rPh>
    <rPh sb="42" eb="44">
      <t>サクセイ</t>
    </rPh>
    <phoneticPr fontId="5"/>
  </si>
  <si>
    <t>導入ガイドライン数</t>
    <rPh sb="0" eb="2">
      <t>ドウニュウ</t>
    </rPh>
    <rPh sb="8" eb="9">
      <t>スウ</t>
    </rPh>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</si>
  <si>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</si>
  <si>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</si>
  <si>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職員旅費</t>
    <rPh sb="0" eb="2">
      <t>ショクイン</t>
    </rPh>
    <rPh sb="2" eb="4">
      <t>リョヒ</t>
    </rPh>
    <phoneticPr fontId="5"/>
  </si>
  <si>
    <t>「新型コロナウイルス感染症への対応など緊要な経費の要望額」　51</t>
    <phoneticPr fontId="5"/>
  </si>
  <si>
    <t>-</t>
    <phoneticPr fontId="5"/>
  </si>
  <si>
    <t>港湾における衛星測位を活用したトラック自動運転技術の安全性検証に必要な経費</t>
    <rPh sb="32" eb="34">
      <t>ヒツヨウ</t>
    </rPh>
    <rPh sb="35" eb="37">
      <t>ケイヒ</t>
    </rPh>
    <phoneticPr fontId="5"/>
  </si>
  <si>
    <t>-</t>
    <phoneticPr fontId="5"/>
  </si>
  <si>
    <t>技術的課題等、調査検討すべき課題は多いと思われるが、貨物ターミナルにおけるトラック自動運転技術向上のため、効果的・効率的な事業執行に努められたい。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</si>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</sst>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145677</xdr:colOff>
      <xdr:row>741</xdr:row>
      <xdr:rowOff>100852</xdr:rowOff>
    </xdr:from>
    <xdr:to>
      <xdr:col>42</xdr:col>
      <xdr:colOff>168089</xdr:colOff>
      <xdr:row>775</xdr:row>
      <xdr:rowOff>11077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6148" y="41809146"/>
          <a:ext cx="6073588" cy="562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85" zoomScaleNormal="75" zoomScaleSheetLayoutView="8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24</v>
      </c>
      <c r="AT2" s="218"/>
      <c r="AU2" s="218"/>
      <c r="AV2" s="51" t="str">
        <f>IF(AW2="", "", "-")</f>
        <v/>
      </c>
      <c r="AW2" s="402"/>
      <c r="AX2" s="402"/>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565</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596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533</v>
      </c>
      <c r="H5" s="559"/>
      <c r="I5" s="559"/>
      <c r="J5" s="559"/>
      <c r="K5" s="559"/>
      <c r="L5" s="559"/>
      <c r="M5" s="560" t="s">
        <v>66</v>
      </c>
      <c r="N5" s="561"/>
      <c r="O5" s="561"/>
      <c r="P5" s="561"/>
      <c r="Q5" s="561"/>
      <c r="R5" s="562"/>
      <c r="S5" s="563" t="s">
        <v>536</v>
      </c>
      <c r="T5" s="559"/>
      <c r="U5" s="559"/>
      <c r="V5" s="559"/>
      <c r="W5" s="559"/>
      <c r="X5" s="564"/>
      <c r="Y5" s="717" t="s">
        <v>3</v>
      </c>
      <c r="Z5" s="718"/>
      <c r="AA5" s="718"/>
      <c r="AB5" s="718"/>
      <c r="AC5" s="718"/>
      <c r="AD5" s="719"/>
      <c r="AE5" s="720" t="s">
        <v>567</v>
      </c>
      <c r="AF5" s="720"/>
      <c r="AG5" s="720"/>
      <c r="AH5" s="720"/>
      <c r="AI5" s="720"/>
      <c r="AJ5" s="720"/>
      <c r="AK5" s="720"/>
      <c r="AL5" s="720"/>
      <c r="AM5" s="720"/>
      <c r="AN5" s="720"/>
      <c r="AO5" s="720"/>
      <c r="AP5" s="721"/>
      <c r="AQ5" s="722" t="s">
        <v>568</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17.75" customHeight="1" x14ac:dyDescent="0.15">
      <c r="A7" s="829" t="s">
        <v>22</v>
      </c>
      <c r="B7" s="830"/>
      <c r="C7" s="830"/>
      <c r="D7" s="830"/>
      <c r="E7" s="830"/>
      <c r="F7" s="831"/>
      <c r="G7" s="832" t="s">
        <v>571</v>
      </c>
      <c r="H7" s="833"/>
      <c r="I7" s="833"/>
      <c r="J7" s="833"/>
      <c r="K7" s="833"/>
      <c r="L7" s="833"/>
      <c r="M7" s="833"/>
      <c r="N7" s="833"/>
      <c r="O7" s="833"/>
      <c r="P7" s="833"/>
      <c r="Q7" s="833"/>
      <c r="R7" s="833"/>
      <c r="S7" s="833"/>
      <c r="T7" s="833"/>
      <c r="U7" s="833"/>
      <c r="V7" s="833"/>
      <c r="W7" s="833"/>
      <c r="X7" s="834"/>
      <c r="Y7" s="400" t="s">
        <v>395</v>
      </c>
      <c r="Z7" s="301"/>
      <c r="AA7" s="301"/>
      <c r="AB7" s="301"/>
      <c r="AC7" s="301"/>
      <c r="AD7" s="401"/>
      <c r="AE7" s="388" t="s">
        <v>584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259</v>
      </c>
      <c r="B8" s="830"/>
      <c r="C8" s="830"/>
      <c r="D8" s="830"/>
      <c r="E8" s="830"/>
      <c r="F8" s="831"/>
      <c r="G8" s="225" t="str">
        <f>入力規則等!A27</f>
        <v>宇宙開発利用、海洋政策、科学技術・イノベーション、ＩＴ戦略</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49" t="s">
        <v>23</v>
      </c>
      <c r="B9" s="150"/>
      <c r="C9" s="150"/>
      <c r="D9" s="150"/>
      <c r="E9" s="150"/>
      <c r="F9" s="150"/>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4" t="s">
        <v>585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0"/>
      <c r="H12" s="681"/>
      <c r="I12" s="681"/>
      <c r="J12" s="681"/>
      <c r="K12" s="681"/>
      <c r="L12" s="681"/>
      <c r="M12" s="681"/>
      <c r="N12" s="681"/>
      <c r="O12" s="681"/>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4"/>
    </row>
    <row r="13" spans="1:50" ht="21" customHeight="1" x14ac:dyDescent="0.15">
      <c r="A13" s="146"/>
      <c r="B13" s="147"/>
      <c r="C13" s="147"/>
      <c r="D13" s="147"/>
      <c r="E13" s="147"/>
      <c r="F13" s="148"/>
      <c r="G13" s="745" t="s">
        <v>6</v>
      </c>
      <c r="H13" s="746"/>
      <c r="I13" s="637" t="s">
        <v>7</v>
      </c>
      <c r="J13" s="638"/>
      <c r="K13" s="638"/>
      <c r="L13" s="638"/>
      <c r="M13" s="638"/>
      <c r="N13" s="638"/>
      <c r="O13" s="639"/>
      <c r="P13" s="116" t="s">
        <v>563</v>
      </c>
      <c r="Q13" s="117"/>
      <c r="R13" s="117"/>
      <c r="S13" s="117"/>
      <c r="T13" s="117"/>
      <c r="U13" s="117"/>
      <c r="V13" s="118"/>
      <c r="W13" s="116" t="s">
        <v>563</v>
      </c>
      <c r="X13" s="117"/>
      <c r="Y13" s="117"/>
      <c r="Z13" s="117"/>
      <c r="AA13" s="117"/>
      <c r="AB13" s="117"/>
      <c r="AC13" s="118"/>
      <c r="AD13" s="116" t="s">
        <v>563</v>
      </c>
      <c r="AE13" s="117"/>
      <c r="AF13" s="117"/>
      <c r="AG13" s="117"/>
      <c r="AH13" s="117"/>
      <c r="AI13" s="117"/>
      <c r="AJ13" s="118"/>
      <c r="AK13" s="116" t="s">
        <v>563</v>
      </c>
      <c r="AL13" s="117"/>
      <c r="AM13" s="117"/>
      <c r="AN13" s="117"/>
      <c r="AO13" s="117"/>
      <c r="AP13" s="117"/>
      <c r="AQ13" s="118"/>
      <c r="AR13" s="113">
        <v>51</v>
      </c>
      <c r="AS13" s="114"/>
      <c r="AT13" s="114"/>
      <c r="AU13" s="114"/>
      <c r="AV13" s="114"/>
      <c r="AW13" s="114"/>
      <c r="AX13" s="399"/>
    </row>
    <row r="14" spans="1:50" ht="21" customHeight="1" x14ac:dyDescent="0.15">
      <c r="A14" s="146"/>
      <c r="B14" s="147"/>
      <c r="C14" s="147"/>
      <c r="D14" s="147"/>
      <c r="E14" s="147"/>
      <c r="F14" s="148"/>
      <c r="G14" s="747"/>
      <c r="H14" s="748"/>
      <c r="I14" s="575" t="s">
        <v>8</v>
      </c>
      <c r="J14" s="628"/>
      <c r="K14" s="628"/>
      <c r="L14" s="628"/>
      <c r="M14" s="628"/>
      <c r="N14" s="628"/>
      <c r="O14" s="629"/>
      <c r="P14" s="116" t="s">
        <v>563</v>
      </c>
      <c r="Q14" s="117"/>
      <c r="R14" s="117"/>
      <c r="S14" s="117"/>
      <c r="T14" s="117"/>
      <c r="U14" s="117"/>
      <c r="V14" s="118"/>
      <c r="W14" s="116" t="s">
        <v>563</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664"/>
      <c r="AS14" s="664"/>
      <c r="AT14" s="664"/>
      <c r="AU14" s="664"/>
      <c r="AV14" s="664"/>
      <c r="AW14" s="664"/>
      <c r="AX14" s="665"/>
    </row>
    <row r="15" spans="1:50" ht="21" customHeight="1" x14ac:dyDescent="0.15">
      <c r="A15" s="146"/>
      <c r="B15" s="147"/>
      <c r="C15" s="147"/>
      <c r="D15" s="147"/>
      <c r="E15" s="147"/>
      <c r="F15" s="148"/>
      <c r="G15" s="747"/>
      <c r="H15" s="748"/>
      <c r="I15" s="575" t="s">
        <v>51</v>
      </c>
      <c r="J15" s="576"/>
      <c r="K15" s="576"/>
      <c r="L15" s="576"/>
      <c r="M15" s="576"/>
      <c r="N15" s="576"/>
      <c r="O15" s="577"/>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t="s">
        <v>414</v>
      </c>
      <c r="AS15" s="117"/>
      <c r="AT15" s="117"/>
      <c r="AU15" s="117"/>
      <c r="AV15" s="117"/>
      <c r="AW15" s="117"/>
      <c r="AX15" s="118"/>
    </row>
    <row r="16" spans="1:50" ht="21" customHeight="1" x14ac:dyDescent="0.15">
      <c r="A16" s="146"/>
      <c r="B16" s="147"/>
      <c r="C16" s="147"/>
      <c r="D16" s="147"/>
      <c r="E16" s="147"/>
      <c r="F16" s="148"/>
      <c r="G16" s="747"/>
      <c r="H16" s="748"/>
      <c r="I16" s="575" t="s">
        <v>52</v>
      </c>
      <c r="J16" s="576"/>
      <c r="K16" s="576"/>
      <c r="L16" s="576"/>
      <c r="M16" s="576"/>
      <c r="N16" s="576"/>
      <c r="O16" s="577"/>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563</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7"/>
      <c r="H17" s="748"/>
      <c r="I17" s="575" t="s">
        <v>50</v>
      </c>
      <c r="J17" s="628"/>
      <c r="K17" s="628"/>
      <c r="L17" s="628"/>
      <c r="M17" s="628"/>
      <c r="N17" s="628"/>
      <c r="O17" s="629"/>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563</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49"/>
      <c r="H18" s="750"/>
      <c r="I18" s="737" t="s">
        <v>20</v>
      </c>
      <c r="J18" s="738"/>
      <c r="K18" s="738"/>
      <c r="L18" s="738"/>
      <c r="M18" s="738"/>
      <c r="N18" s="738"/>
      <c r="O18" s="739"/>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51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563</v>
      </c>
      <c r="Q19" s="117"/>
      <c r="R19" s="117"/>
      <c r="S19" s="117"/>
      <c r="T19" s="117"/>
      <c r="U19" s="117"/>
      <c r="V19" s="118"/>
      <c r="W19" s="116" t="s">
        <v>563</v>
      </c>
      <c r="X19" s="117"/>
      <c r="Y19" s="117"/>
      <c r="Z19" s="117"/>
      <c r="AA19" s="117"/>
      <c r="AB19" s="117"/>
      <c r="AC19" s="118"/>
      <c r="AD19" s="116" t="s">
        <v>563</v>
      </c>
      <c r="AE19" s="117"/>
      <c r="AF19" s="117"/>
      <c r="AG19" s="117"/>
      <c r="AH19" s="117"/>
      <c r="AI19" s="117"/>
      <c r="AJ19" s="118"/>
      <c r="AK19" s="488"/>
      <c r="AL19" s="488"/>
      <c r="AM19" s="488"/>
      <c r="AN19" s="488"/>
      <c r="AO19" s="488"/>
      <c r="AP19" s="488"/>
      <c r="AQ19" s="488"/>
      <c r="AR19" s="488"/>
      <c r="AS19" s="488"/>
      <c r="AT19" s="488"/>
      <c r="AU19" s="488"/>
      <c r="AV19" s="488"/>
      <c r="AW19" s="488"/>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49"/>
      <c r="B21" s="150"/>
      <c r="C21" s="150"/>
      <c r="D21" s="150"/>
      <c r="E21" s="150"/>
      <c r="F21" s="151"/>
      <c r="G21" s="929" t="s">
        <v>358</v>
      </c>
      <c r="H21" s="930"/>
      <c r="I21" s="930"/>
      <c r="J21" s="930"/>
      <c r="K21" s="930"/>
      <c r="L21" s="930"/>
      <c r="M21" s="930"/>
      <c r="N21" s="930"/>
      <c r="O21" s="930"/>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592</v>
      </c>
      <c r="H23" s="191"/>
      <c r="I23" s="191"/>
      <c r="J23" s="191"/>
      <c r="K23" s="191"/>
      <c r="L23" s="191"/>
      <c r="M23" s="191"/>
      <c r="N23" s="191"/>
      <c r="O23" s="192"/>
      <c r="P23" s="113" t="s">
        <v>595</v>
      </c>
      <c r="Q23" s="114"/>
      <c r="R23" s="114"/>
      <c r="S23" s="114"/>
      <c r="T23" s="114"/>
      <c r="U23" s="114"/>
      <c r="V23" s="115"/>
      <c r="W23" s="113">
        <v>50</v>
      </c>
      <c r="X23" s="114"/>
      <c r="Y23" s="114"/>
      <c r="Z23" s="114"/>
      <c r="AA23" s="114"/>
      <c r="AB23" s="114"/>
      <c r="AC23" s="115"/>
      <c r="AD23" s="207" t="s">
        <v>594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593</v>
      </c>
      <c r="H24" s="194"/>
      <c r="I24" s="194"/>
      <c r="J24" s="194"/>
      <c r="K24" s="194"/>
      <c r="L24" s="194"/>
      <c r="M24" s="194"/>
      <c r="N24" s="194"/>
      <c r="O24" s="195"/>
      <c r="P24" s="116" t="s">
        <v>595</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51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49" t="s">
        <v>146</v>
      </c>
      <c r="H30" s="395"/>
      <c r="I30" s="395"/>
      <c r="J30" s="395"/>
      <c r="K30" s="395"/>
      <c r="L30" s="395"/>
      <c r="M30" s="395"/>
      <c r="N30" s="395"/>
      <c r="O30" s="579"/>
      <c r="P30" s="578" t="s">
        <v>59</v>
      </c>
      <c r="Q30" s="395"/>
      <c r="R30" s="395"/>
      <c r="S30" s="395"/>
      <c r="T30" s="395"/>
      <c r="U30" s="395"/>
      <c r="V30" s="395"/>
      <c r="W30" s="395"/>
      <c r="X30" s="579"/>
      <c r="Y30" s="467"/>
      <c r="Z30" s="468"/>
      <c r="AA30" s="469"/>
      <c r="AB30" s="391" t="s">
        <v>11</v>
      </c>
      <c r="AC30" s="392"/>
      <c r="AD30" s="393"/>
      <c r="AE30" s="391" t="s">
        <v>398</v>
      </c>
      <c r="AF30" s="392"/>
      <c r="AG30" s="392"/>
      <c r="AH30" s="393"/>
      <c r="AI30" s="391" t="s">
        <v>420</v>
      </c>
      <c r="AJ30" s="392"/>
      <c r="AK30" s="392"/>
      <c r="AL30" s="393"/>
      <c r="AM30" s="394" t="s">
        <v>425</v>
      </c>
      <c r="AN30" s="394"/>
      <c r="AO30" s="394"/>
      <c r="AP30" s="391"/>
      <c r="AQ30" s="640" t="s">
        <v>235</v>
      </c>
      <c r="AR30" s="641"/>
      <c r="AS30" s="641"/>
      <c r="AT30" s="642"/>
      <c r="AU30" s="395" t="s">
        <v>134</v>
      </c>
      <c r="AV30" s="395"/>
      <c r="AW30" s="395"/>
      <c r="AX30" s="396"/>
    </row>
    <row r="31" spans="1:50" ht="18.75" customHeight="1" x14ac:dyDescent="0.15">
      <c r="A31" s="514"/>
      <c r="B31" s="515"/>
      <c r="C31" s="515"/>
      <c r="D31" s="515"/>
      <c r="E31" s="515"/>
      <c r="F31" s="516"/>
      <c r="G31" s="567"/>
      <c r="H31" s="384"/>
      <c r="I31" s="384"/>
      <c r="J31" s="384"/>
      <c r="K31" s="384"/>
      <c r="L31" s="384"/>
      <c r="M31" s="384"/>
      <c r="N31" s="384"/>
      <c r="O31" s="568"/>
      <c r="P31" s="580"/>
      <c r="Q31" s="384"/>
      <c r="R31" s="384"/>
      <c r="S31" s="384"/>
      <c r="T31" s="384"/>
      <c r="U31" s="384"/>
      <c r="V31" s="384"/>
      <c r="W31" s="384"/>
      <c r="X31" s="568"/>
      <c r="Y31" s="470"/>
      <c r="Z31" s="471"/>
      <c r="AA31" s="472"/>
      <c r="AB31" s="337"/>
      <c r="AC31" s="338"/>
      <c r="AD31" s="339"/>
      <c r="AE31" s="337"/>
      <c r="AF31" s="338"/>
      <c r="AG31" s="338"/>
      <c r="AH31" s="339"/>
      <c r="AI31" s="337"/>
      <c r="AJ31" s="338"/>
      <c r="AK31" s="338"/>
      <c r="AL31" s="339"/>
      <c r="AM31" s="381"/>
      <c r="AN31" s="381"/>
      <c r="AO31" s="381"/>
      <c r="AP31" s="337"/>
      <c r="AQ31" s="215" t="s">
        <v>597</v>
      </c>
      <c r="AR31" s="140"/>
      <c r="AS31" s="141" t="s">
        <v>236</v>
      </c>
      <c r="AT31" s="176"/>
      <c r="AU31" s="275">
        <v>4</v>
      </c>
      <c r="AV31" s="275"/>
      <c r="AW31" s="384" t="s">
        <v>181</v>
      </c>
      <c r="AX31" s="385"/>
    </row>
    <row r="32" spans="1:50" ht="23.25" customHeight="1" x14ac:dyDescent="0.15">
      <c r="A32" s="517"/>
      <c r="B32" s="515"/>
      <c r="C32" s="515"/>
      <c r="D32" s="515"/>
      <c r="E32" s="515"/>
      <c r="F32" s="516"/>
      <c r="G32" s="541" t="s">
        <v>589</v>
      </c>
      <c r="H32" s="542"/>
      <c r="I32" s="542"/>
      <c r="J32" s="542"/>
      <c r="K32" s="542"/>
      <c r="L32" s="542"/>
      <c r="M32" s="542"/>
      <c r="N32" s="542"/>
      <c r="O32" s="543"/>
      <c r="P32" s="165" t="s">
        <v>590</v>
      </c>
      <c r="Q32" s="165"/>
      <c r="R32" s="165"/>
      <c r="S32" s="165"/>
      <c r="T32" s="165"/>
      <c r="U32" s="165"/>
      <c r="V32" s="165"/>
      <c r="W32" s="165"/>
      <c r="X32" s="236"/>
      <c r="Y32" s="343" t="s">
        <v>12</v>
      </c>
      <c r="Z32" s="550"/>
      <c r="AA32" s="551"/>
      <c r="AB32" s="293" t="s">
        <v>590</v>
      </c>
      <c r="AC32" s="293"/>
      <c r="AD32" s="293"/>
      <c r="AE32" s="119" t="s">
        <v>570</v>
      </c>
      <c r="AF32" s="120"/>
      <c r="AG32" s="120"/>
      <c r="AH32" s="121"/>
      <c r="AI32" s="119" t="s">
        <v>570</v>
      </c>
      <c r="AJ32" s="120"/>
      <c r="AK32" s="120"/>
      <c r="AL32" s="121"/>
      <c r="AM32" s="119" t="s">
        <v>570</v>
      </c>
      <c r="AN32" s="120"/>
      <c r="AO32" s="120"/>
      <c r="AP32" s="121"/>
      <c r="AQ32" s="119" t="s">
        <v>570</v>
      </c>
      <c r="AR32" s="120"/>
      <c r="AS32" s="120"/>
      <c r="AT32" s="121"/>
      <c r="AU32" s="370" t="s">
        <v>414</v>
      </c>
      <c r="AV32" s="370"/>
      <c r="AW32" s="370"/>
      <c r="AX32" s="372"/>
    </row>
    <row r="33" spans="1:50" ht="23.25" customHeight="1" x14ac:dyDescent="0.15">
      <c r="A33" s="518"/>
      <c r="B33" s="519"/>
      <c r="C33" s="519"/>
      <c r="D33" s="519"/>
      <c r="E33" s="519"/>
      <c r="F33" s="520"/>
      <c r="G33" s="544"/>
      <c r="H33" s="545"/>
      <c r="I33" s="545"/>
      <c r="J33" s="545"/>
      <c r="K33" s="545"/>
      <c r="L33" s="545"/>
      <c r="M33" s="545"/>
      <c r="N33" s="545"/>
      <c r="O33" s="546"/>
      <c r="P33" s="238"/>
      <c r="Q33" s="238"/>
      <c r="R33" s="238"/>
      <c r="S33" s="238"/>
      <c r="T33" s="238"/>
      <c r="U33" s="238"/>
      <c r="V33" s="238"/>
      <c r="W33" s="238"/>
      <c r="X33" s="239"/>
      <c r="Y33" s="308" t="s">
        <v>54</v>
      </c>
      <c r="Z33" s="303"/>
      <c r="AA33" s="304"/>
      <c r="AB33" s="293" t="s">
        <v>590</v>
      </c>
      <c r="AC33" s="293"/>
      <c r="AD33" s="293"/>
      <c r="AE33" s="119" t="s">
        <v>570</v>
      </c>
      <c r="AF33" s="120"/>
      <c r="AG33" s="120"/>
      <c r="AH33" s="121"/>
      <c r="AI33" s="119" t="s">
        <v>570</v>
      </c>
      <c r="AJ33" s="120"/>
      <c r="AK33" s="120"/>
      <c r="AL33" s="121"/>
      <c r="AM33" s="119" t="s">
        <v>570</v>
      </c>
      <c r="AN33" s="120"/>
      <c r="AO33" s="120"/>
      <c r="AP33" s="121"/>
      <c r="AQ33" s="119" t="s">
        <v>570</v>
      </c>
      <c r="AR33" s="120"/>
      <c r="AS33" s="120"/>
      <c r="AT33" s="121"/>
      <c r="AU33" s="370">
        <v>1</v>
      </c>
      <c r="AV33" s="370"/>
      <c r="AW33" s="370"/>
      <c r="AX33" s="372"/>
    </row>
    <row r="34" spans="1:50" ht="23.25" customHeight="1" x14ac:dyDescent="0.15">
      <c r="A34" s="517"/>
      <c r="B34" s="515"/>
      <c r="C34" s="515"/>
      <c r="D34" s="515"/>
      <c r="E34" s="515"/>
      <c r="F34" s="516"/>
      <c r="G34" s="547"/>
      <c r="H34" s="548"/>
      <c r="I34" s="548"/>
      <c r="J34" s="548"/>
      <c r="K34" s="548"/>
      <c r="L34" s="548"/>
      <c r="M34" s="548"/>
      <c r="N34" s="548"/>
      <c r="O34" s="549"/>
      <c r="P34" s="168"/>
      <c r="Q34" s="168"/>
      <c r="R34" s="168"/>
      <c r="S34" s="168"/>
      <c r="T34" s="168"/>
      <c r="U34" s="168"/>
      <c r="V34" s="168"/>
      <c r="W34" s="168"/>
      <c r="X34" s="241"/>
      <c r="Y34" s="308" t="s">
        <v>13</v>
      </c>
      <c r="Z34" s="303"/>
      <c r="AA34" s="304"/>
      <c r="AB34" s="499" t="s">
        <v>182</v>
      </c>
      <c r="AC34" s="499"/>
      <c r="AD34" s="499"/>
      <c r="AE34" s="119" t="s">
        <v>570</v>
      </c>
      <c r="AF34" s="120"/>
      <c r="AG34" s="120"/>
      <c r="AH34" s="121"/>
      <c r="AI34" s="119" t="s">
        <v>570</v>
      </c>
      <c r="AJ34" s="120"/>
      <c r="AK34" s="120"/>
      <c r="AL34" s="121"/>
      <c r="AM34" s="119" t="s">
        <v>570</v>
      </c>
      <c r="AN34" s="120"/>
      <c r="AO34" s="120"/>
      <c r="AP34" s="121"/>
      <c r="AQ34" s="119" t="s">
        <v>570</v>
      </c>
      <c r="AR34" s="120"/>
      <c r="AS34" s="120"/>
      <c r="AT34" s="121"/>
      <c r="AU34" s="370" t="s">
        <v>414</v>
      </c>
      <c r="AV34" s="370"/>
      <c r="AW34" s="370"/>
      <c r="AX34" s="372"/>
    </row>
    <row r="35" spans="1:50" ht="23.25" customHeight="1" x14ac:dyDescent="0.15">
      <c r="A35" s="900" t="s">
        <v>386</v>
      </c>
      <c r="B35" s="901"/>
      <c r="C35" s="901"/>
      <c r="D35" s="901"/>
      <c r="E35" s="901"/>
      <c r="F35" s="902"/>
      <c r="G35" s="906" t="s">
        <v>579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353</v>
      </c>
      <c r="B37" s="644"/>
      <c r="C37" s="644"/>
      <c r="D37" s="644"/>
      <c r="E37" s="644"/>
      <c r="F37" s="645"/>
      <c r="G37" s="565" t="s">
        <v>146</v>
      </c>
      <c r="H37" s="386"/>
      <c r="I37" s="386"/>
      <c r="J37" s="386"/>
      <c r="K37" s="386"/>
      <c r="L37" s="386"/>
      <c r="M37" s="386"/>
      <c r="N37" s="386"/>
      <c r="O37" s="566"/>
      <c r="P37" s="630" t="s">
        <v>59</v>
      </c>
      <c r="Q37" s="386"/>
      <c r="R37" s="386"/>
      <c r="S37" s="386"/>
      <c r="T37" s="386"/>
      <c r="U37" s="386"/>
      <c r="V37" s="386"/>
      <c r="W37" s="386"/>
      <c r="X37" s="566"/>
      <c r="Y37" s="631"/>
      <c r="Z37" s="632"/>
      <c r="AA37" s="633"/>
      <c r="AB37" s="634" t="s">
        <v>11</v>
      </c>
      <c r="AC37" s="635"/>
      <c r="AD37" s="636"/>
      <c r="AE37" s="373" t="s">
        <v>398</v>
      </c>
      <c r="AF37" s="374"/>
      <c r="AG37" s="374"/>
      <c r="AH37" s="375"/>
      <c r="AI37" s="373" t="s">
        <v>396</v>
      </c>
      <c r="AJ37" s="374"/>
      <c r="AK37" s="374"/>
      <c r="AL37" s="375"/>
      <c r="AM37" s="380" t="s">
        <v>425</v>
      </c>
      <c r="AN37" s="380"/>
      <c r="AO37" s="380"/>
      <c r="AP37" s="380"/>
      <c r="AQ37" s="271" t="s">
        <v>235</v>
      </c>
      <c r="AR37" s="272"/>
      <c r="AS37" s="272"/>
      <c r="AT37" s="273"/>
      <c r="AU37" s="386" t="s">
        <v>134</v>
      </c>
      <c r="AV37" s="386"/>
      <c r="AW37" s="386"/>
      <c r="AX37" s="387"/>
    </row>
    <row r="38" spans="1:50" ht="18.75" hidden="1" customHeight="1" x14ac:dyDescent="0.15">
      <c r="A38" s="514"/>
      <c r="B38" s="515"/>
      <c r="C38" s="515"/>
      <c r="D38" s="515"/>
      <c r="E38" s="515"/>
      <c r="F38" s="516"/>
      <c r="G38" s="567"/>
      <c r="H38" s="384"/>
      <c r="I38" s="384"/>
      <c r="J38" s="384"/>
      <c r="K38" s="384"/>
      <c r="L38" s="384"/>
      <c r="M38" s="384"/>
      <c r="N38" s="384"/>
      <c r="O38" s="568"/>
      <c r="P38" s="580"/>
      <c r="Q38" s="384"/>
      <c r="R38" s="384"/>
      <c r="S38" s="384"/>
      <c r="T38" s="384"/>
      <c r="U38" s="384"/>
      <c r="V38" s="384"/>
      <c r="W38" s="384"/>
      <c r="X38" s="568"/>
      <c r="Y38" s="470"/>
      <c r="Z38" s="471"/>
      <c r="AA38" s="472"/>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7"/>
      <c r="B39" s="515"/>
      <c r="C39" s="515"/>
      <c r="D39" s="515"/>
      <c r="E39" s="515"/>
      <c r="F39" s="516"/>
      <c r="G39" s="541"/>
      <c r="H39" s="542"/>
      <c r="I39" s="542"/>
      <c r="J39" s="542"/>
      <c r="K39" s="542"/>
      <c r="L39" s="542"/>
      <c r="M39" s="542"/>
      <c r="N39" s="542"/>
      <c r="O39" s="543"/>
      <c r="P39" s="165"/>
      <c r="Q39" s="165"/>
      <c r="R39" s="165"/>
      <c r="S39" s="165"/>
      <c r="T39" s="165"/>
      <c r="U39" s="165"/>
      <c r="V39" s="165"/>
      <c r="W39" s="165"/>
      <c r="X39" s="236"/>
      <c r="Y39" s="343" t="s">
        <v>12</v>
      </c>
      <c r="Z39" s="550"/>
      <c r="AA39" s="551"/>
      <c r="AB39" s="293"/>
      <c r="AC39" s="293"/>
      <c r="AD39" s="293"/>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8"/>
      <c r="B40" s="519"/>
      <c r="C40" s="519"/>
      <c r="D40" s="519"/>
      <c r="E40" s="519"/>
      <c r="F40" s="520"/>
      <c r="G40" s="544"/>
      <c r="H40" s="545"/>
      <c r="I40" s="545"/>
      <c r="J40" s="545"/>
      <c r="K40" s="545"/>
      <c r="L40" s="545"/>
      <c r="M40" s="545"/>
      <c r="N40" s="545"/>
      <c r="O40" s="546"/>
      <c r="P40" s="238"/>
      <c r="Q40" s="238"/>
      <c r="R40" s="238"/>
      <c r="S40" s="238"/>
      <c r="T40" s="238"/>
      <c r="U40" s="238"/>
      <c r="V40" s="238"/>
      <c r="W40" s="238"/>
      <c r="X40" s="239"/>
      <c r="Y40" s="308" t="s">
        <v>54</v>
      </c>
      <c r="Z40" s="303"/>
      <c r="AA40" s="304"/>
      <c r="AB40" s="682"/>
      <c r="AC40" s="682"/>
      <c r="AD40" s="682"/>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6"/>
      <c r="B41" s="647"/>
      <c r="C41" s="647"/>
      <c r="D41" s="647"/>
      <c r="E41" s="647"/>
      <c r="F41" s="648"/>
      <c r="G41" s="547"/>
      <c r="H41" s="548"/>
      <c r="I41" s="548"/>
      <c r="J41" s="548"/>
      <c r="K41" s="548"/>
      <c r="L41" s="548"/>
      <c r="M41" s="548"/>
      <c r="N41" s="548"/>
      <c r="O41" s="549"/>
      <c r="P41" s="168"/>
      <c r="Q41" s="168"/>
      <c r="R41" s="168"/>
      <c r="S41" s="168"/>
      <c r="T41" s="168"/>
      <c r="U41" s="168"/>
      <c r="V41" s="168"/>
      <c r="W41" s="168"/>
      <c r="X41" s="241"/>
      <c r="Y41" s="308" t="s">
        <v>13</v>
      </c>
      <c r="Z41" s="303"/>
      <c r="AA41" s="304"/>
      <c r="AB41" s="499" t="s">
        <v>182</v>
      </c>
      <c r="AC41" s="499"/>
      <c r="AD41" s="49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0" t="s">
        <v>386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353</v>
      </c>
      <c r="B44" s="644"/>
      <c r="C44" s="644"/>
      <c r="D44" s="644"/>
      <c r="E44" s="644"/>
      <c r="F44" s="645"/>
      <c r="G44" s="565" t="s">
        <v>146</v>
      </c>
      <c r="H44" s="386"/>
      <c r="I44" s="386"/>
      <c r="J44" s="386"/>
      <c r="K44" s="386"/>
      <c r="L44" s="386"/>
      <c r="M44" s="386"/>
      <c r="N44" s="386"/>
      <c r="O44" s="566"/>
      <c r="P44" s="630" t="s">
        <v>59</v>
      </c>
      <c r="Q44" s="386"/>
      <c r="R44" s="386"/>
      <c r="S44" s="386"/>
      <c r="T44" s="386"/>
      <c r="U44" s="386"/>
      <c r="V44" s="386"/>
      <c r="W44" s="386"/>
      <c r="X44" s="566"/>
      <c r="Y44" s="631"/>
      <c r="Z44" s="632"/>
      <c r="AA44" s="633"/>
      <c r="AB44" s="634" t="s">
        <v>11</v>
      </c>
      <c r="AC44" s="635"/>
      <c r="AD44" s="636"/>
      <c r="AE44" s="373" t="s">
        <v>398</v>
      </c>
      <c r="AF44" s="374"/>
      <c r="AG44" s="374"/>
      <c r="AH44" s="375"/>
      <c r="AI44" s="373" t="s">
        <v>396</v>
      </c>
      <c r="AJ44" s="374"/>
      <c r="AK44" s="374"/>
      <c r="AL44" s="375"/>
      <c r="AM44" s="380" t="s">
        <v>425</v>
      </c>
      <c r="AN44" s="380"/>
      <c r="AO44" s="380"/>
      <c r="AP44" s="380"/>
      <c r="AQ44" s="271" t="s">
        <v>235</v>
      </c>
      <c r="AR44" s="272"/>
      <c r="AS44" s="272"/>
      <c r="AT44" s="273"/>
      <c r="AU44" s="386" t="s">
        <v>134</v>
      </c>
      <c r="AV44" s="386"/>
      <c r="AW44" s="386"/>
      <c r="AX44" s="387"/>
    </row>
    <row r="45" spans="1:50" ht="18.75" hidden="1" customHeight="1" x14ac:dyDescent="0.15">
      <c r="A45" s="514"/>
      <c r="B45" s="515"/>
      <c r="C45" s="515"/>
      <c r="D45" s="515"/>
      <c r="E45" s="515"/>
      <c r="F45" s="516"/>
      <c r="G45" s="567"/>
      <c r="H45" s="384"/>
      <c r="I45" s="384"/>
      <c r="J45" s="384"/>
      <c r="K45" s="384"/>
      <c r="L45" s="384"/>
      <c r="M45" s="384"/>
      <c r="N45" s="384"/>
      <c r="O45" s="568"/>
      <c r="P45" s="580"/>
      <c r="Q45" s="384"/>
      <c r="R45" s="384"/>
      <c r="S45" s="384"/>
      <c r="T45" s="384"/>
      <c r="U45" s="384"/>
      <c r="V45" s="384"/>
      <c r="W45" s="384"/>
      <c r="X45" s="568"/>
      <c r="Y45" s="470"/>
      <c r="Z45" s="471"/>
      <c r="AA45" s="472"/>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7"/>
      <c r="B46" s="515"/>
      <c r="C46" s="515"/>
      <c r="D46" s="515"/>
      <c r="E46" s="515"/>
      <c r="F46" s="516"/>
      <c r="G46" s="541"/>
      <c r="H46" s="542"/>
      <c r="I46" s="542"/>
      <c r="J46" s="542"/>
      <c r="K46" s="542"/>
      <c r="L46" s="542"/>
      <c r="M46" s="542"/>
      <c r="N46" s="542"/>
      <c r="O46" s="543"/>
      <c r="P46" s="165"/>
      <c r="Q46" s="165"/>
      <c r="R46" s="165"/>
      <c r="S46" s="165"/>
      <c r="T46" s="165"/>
      <c r="U46" s="165"/>
      <c r="V46" s="165"/>
      <c r="W46" s="165"/>
      <c r="X46" s="236"/>
      <c r="Y46" s="343" t="s">
        <v>12</v>
      </c>
      <c r="Z46" s="550"/>
      <c r="AA46" s="551"/>
      <c r="AB46" s="293"/>
      <c r="AC46" s="293"/>
      <c r="AD46" s="29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8"/>
      <c r="B47" s="519"/>
      <c r="C47" s="519"/>
      <c r="D47" s="519"/>
      <c r="E47" s="519"/>
      <c r="F47" s="520"/>
      <c r="G47" s="544"/>
      <c r="H47" s="545"/>
      <c r="I47" s="545"/>
      <c r="J47" s="545"/>
      <c r="K47" s="545"/>
      <c r="L47" s="545"/>
      <c r="M47" s="545"/>
      <c r="N47" s="545"/>
      <c r="O47" s="546"/>
      <c r="P47" s="238"/>
      <c r="Q47" s="238"/>
      <c r="R47" s="238"/>
      <c r="S47" s="238"/>
      <c r="T47" s="238"/>
      <c r="U47" s="238"/>
      <c r="V47" s="238"/>
      <c r="W47" s="238"/>
      <c r="X47" s="239"/>
      <c r="Y47" s="308" t="s">
        <v>54</v>
      </c>
      <c r="Z47" s="303"/>
      <c r="AA47" s="304"/>
      <c r="AB47" s="682"/>
      <c r="AC47" s="682"/>
      <c r="AD47" s="682"/>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6"/>
      <c r="B48" s="647"/>
      <c r="C48" s="647"/>
      <c r="D48" s="647"/>
      <c r="E48" s="647"/>
      <c r="F48" s="648"/>
      <c r="G48" s="547"/>
      <c r="H48" s="548"/>
      <c r="I48" s="548"/>
      <c r="J48" s="548"/>
      <c r="K48" s="548"/>
      <c r="L48" s="548"/>
      <c r="M48" s="548"/>
      <c r="N48" s="548"/>
      <c r="O48" s="549"/>
      <c r="P48" s="168"/>
      <c r="Q48" s="168"/>
      <c r="R48" s="168"/>
      <c r="S48" s="168"/>
      <c r="T48" s="168"/>
      <c r="U48" s="168"/>
      <c r="V48" s="168"/>
      <c r="W48" s="168"/>
      <c r="X48" s="241"/>
      <c r="Y48" s="308" t="s">
        <v>13</v>
      </c>
      <c r="Z48" s="303"/>
      <c r="AA48" s="304"/>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0" t="s">
        <v>386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4" t="s">
        <v>353</v>
      </c>
      <c r="B51" s="515"/>
      <c r="C51" s="515"/>
      <c r="D51" s="515"/>
      <c r="E51" s="515"/>
      <c r="F51" s="516"/>
      <c r="G51" s="565" t="s">
        <v>146</v>
      </c>
      <c r="H51" s="386"/>
      <c r="I51" s="386"/>
      <c r="J51" s="386"/>
      <c r="K51" s="386"/>
      <c r="L51" s="386"/>
      <c r="M51" s="386"/>
      <c r="N51" s="386"/>
      <c r="O51" s="566"/>
      <c r="P51" s="630" t="s">
        <v>59</v>
      </c>
      <c r="Q51" s="386"/>
      <c r="R51" s="386"/>
      <c r="S51" s="386"/>
      <c r="T51" s="386"/>
      <c r="U51" s="386"/>
      <c r="V51" s="386"/>
      <c r="W51" s="386"/>
      <c r="X51" s="566"/>
      <c r="Y51" s="631"/>
      <c r="Z51" s="632"/>
      <c r="AA51" s="633"/>
      <c r="AB51" s="634" t="s">
        <v>11</v>
      </c>
      <c r="AC51" s="635"/>
      <c r="AD51" s="636"/>
      <c r="AE51" s="373" t="s">
        <v>398</v>
      </c>
      <c r="AF51" s="374"/>
      <c r="AG51" s="374"/>
      <c r="AH51" s="375"/>
      <c r="AI51" s="373" t="s">
        <v>396</v>
      </c>
      <c r="AJ51" s="374"/>
      <c r="AK51" s="374"/>
      <c r="AL51" s="375"/>
      <c r="AM51" s="380" t="s">
        <v>425</v>
      </c>
      <c r="AN51" s="380"/>
      <c r="AO51" s="380"/>
      <c r="AP51" s="380"/>
      <c r="AQ51" s="271" t="s">
        <v>235</v>
      </c>
      <c r="AR51" s="272"/>
      <c r="AS51" s="272"/>
      <c r="AT51" s="273"/>
      <c r="AU51" s="382" t="s">
        <v>134</v>
      </c>
      <c r="AV51" s="382"/>
      <c r="AW51" s="382"/>
      <c r="AX51" s="383"/>
    </row>
    <row r="52" spans="1:50" ht="18.75" hidden="1" customHeight="1" x14ac:dyDescent="0.15">
      <c r="A52" s="514"/>
      <c r="B52" s="515"/>
      <c r="C52" s="515"/>
      <c r="D52" s="515"/>
      <c r="E52" s="515"/>
      <c r="F52" s="516"/>
      <c r="G52" s="567"/>
      <c r="H52" s="384"/>
      <c r="I52" s="384"/>
      <c r="J52" s="384"/>
      <c r="K52" s="384"/>
      <c r="L52" s="384"/>
      <c r="M52" s="384"/>
      <c r="N52" s="384"/>
      <c r="O52" s="568"/>
      <c r="P52" s="580"/>
      <c r="Q52" s="384"/>
      <c r="R52" s="384"/>
      <c r="S52" s="384"/>
      <c r="T52" s="384"/>
      <c r="U52" s="384"/>
      <c r="V52" s="384"/>
      <c r="W52" s="384"/>
      <c r="X52" s="568"/>
      <c r="Y52" s="470"/>
      <c r="Z52" s="471"/>
      <c r="AA52" s="472"/>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7"/>
      <c r="B53" s="515"/>
      <c r="C53" s="515"/>
      <c r="D53" s="515"/>
      <c r="E53" s="515"/>
      <c r="F53" s="516"/>
      <c r="G53" s="541"/>
      <c r="H53" s="542"/>
      <c r="I53" s="542"/>
      <c r="J53" s="542"/>
      <c r="K53" s="542"/>
      <c r="L53" s="542"/>
      <c r="M53" s="542"/>
      <c r="N53" s="542"/>
      <c r="O53" s="543"/>
      <c r="P53" s="165"/>
      <c r="Q53" s="165"/>
      <c r="R53" s="165"/>
      <c r="S53" s="165"/>
      <c r="T53" s="165"/>
      <c r="U53" s="165"/>
      <c r="V53" s="165"/>
      <c r="W53" s="165"/>
      <c r="X53" s="236"/>
      <c r="Y53" s="343" t="s">
        <v>12</v>
      </c>
      <c r="Z53" s="550"/>
      <c r="AA53" s="551"/>
      <c r="AB53" s="293"/>
      <c r="AC53" s="293"/>
      <c r="AD53" s="29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8"/>
      <c r="B54" s="519"/>
      <c r="C54" s="519"/>
      <c r="D54" s="519"/>
      <c r="E54" s="519"/>
      <c r="F54" s="520"/>
      <c r="G54" s="544"/>
      <c r="H54" s="545"/>
      <c r="I54" s="545"/>
      <c r="J54" s="545"/>
      <c r="K54" s="545"/>
      <c r="L54" s="545"/>
      <c r="M54" s="545"/>
      <c r="N54" s="545"/>
      <c r="O54" s="546"/>
      <c r="P54" s="238"/>
      <c r="Q54" s="238"/>
      <c r="R54" s="238"/>
      <c r="S54" s="238"/>
      <c r="T54" s="238"/>
      <c r="U54" s="238"/>
      <c r="V54" s="238"/>
      <c r="W54" s="238"/>
      <c r="X54" s="239"/>
      <c r="Y54" s="308" t="s">
        <v>54</v>
      </c>
      <c r="Z54" s="303"/>
      <c r="AA54" s="304"/>
      <c r="AB54" s="682"/>
      <c r="AC54" s="682"/>
      <c r="AD54" s="682"/>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6"/>
      <c r="B55" s="647"/>
      <c r="C55" s="647"/>
      <c r="D55" s="647"/>
      <c r="E55" s="647"/>
      <c r="F55" s="648"/>
      <c r="G55" s="547"/>
      <c r="H55" s="548"/>
      <c r="I55" s="548"/>
      <c r="J55" s="548"/>
      <c r="K55" s="548"/>
      <c r="L55" s="548"/>
      <c r="M55" s="548"/>
      <c r="N55" s="548"/>
      <c r="O55" s="549"/>
      <c r="P55" s="168"/>
      <c r="Q55" s="168"/>
      <c r="R55" s="168"/>
      <c r="S55" s="168"/>
      <c r="T55" s="168"/>
      <c r="U55" s="168"/>
      <c r="V55" s="168"/>
      <c r="W55" s="168"/>
      <c r="X55" s="241"/>
      <c r="Y55" s="308" t="s">
        <v>13</v>
      </c>
      <c r="Z55" s="303"/>
      <c r="AA55" s="304"/>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0" t="s">
        <v>386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4" t="s">
        <v>353</v>
      </c>
      <c r="B58" s="515"/>
      <c r="C58" s="515"/>
      <c r="D58" s="515"/>
      <c r="E58" s="515"/>
      <c r="F58" s="516"/>
      <c r="G58" s="565" t="s">
        <v>146</v>
      </c>
      <c r="H58" s="386"/>
      <c r="I58" s="386"/>
      <c r="J58" s="386"/>
      <c r="K58" s="386"/>
      <c r="L58" s="386"/>
      <c r="M58" s="386"/>
      <c r="N58" s="386"/>
      <c r="O58" s="566"/>
      <c r="P58" s="630" t="s">
        <v>59</v>
      </c>
      <c r="Q58" s="386"/>
      <c r="R58" s="386"/>
      <c r="S58" s="386"/>
      <c r="T58" s="386"/>
      <c r="U58" s="386"/>
      <c r="V58" s="386"/>
      <c r="W58" s="386"/>
      <c r="X58" s="566"/>
      <c r="Y58" s="631"/>
      <c r="Z58" s="632"/>
      <c r="AA58" s="633"/>
      <c r="AB58" s="634" t="s">
        <v>11</v>
      </c>
      <c r="AC58" s="635"/>
      <c r="AD58" s="636"/>
      <c r="AE58" s="373" t="s">
        <v>398</v>
      </c>
      <c r="AF58" s="374"/>
      <c r="AG58" s="374"/>
      <c r="AH58" s="375"/>
      <c r="AI58" s="373" t="s">
        <v>396</v>
      </c>
      <c r="AJ58" s="374"/>
      <c r="AK58" s="374"/>
      <c r="AL58" s="375"/>
      <c r="AM58" s="380" t="s">
        <v>425</v>
      </c>
      <c r="AN58" s="380"/>
      <c r="AO58" s="380"/>
      <c r="AP58" s="380"/>
      <c r="AQ58" s="271" t="s">
        <v>235</v>
      </c>
      <c r="AR58" s="272"/>
      <c r="AS58" s="272"/>
      <c r="AT58" s="273"/>
      <c r="AU58" s="382" t="s">
        <v>134</v>
      </c>
      <c r="AV58" s="382"/>
      <c r="AW58" s="382"/>
      <c r="AX58" s="383"/>
    </row>
    <row r="59" spans="1:50" ht="18.75" hidden="1" customHeight="1" x14ac:dyDescent="0.15">
      <c r="A59" s="514"/>
      <c r="B59" s="515"/>
      <c r="C59" s="515"/>
      <c r="D59" s="515"/>
      <c r="E59" s="515"/>
      <c r="F59" s="516"/>
      <c r="G59" s="567"/>
      <c r="H59" s="384"/>
      <c r="I59" s="384"/>
      <c r="J59" s="384"/>
      <c r="K59" s="384"/>
      <c r="L59" s="384"/>
      <c r="M59" s="384"/>
      <c r="N59" s="384"/>
      <c r="O59" s="568"/>
      <c r="P59" s="580"/>
      <c r="Q59" s="384"/>
      <c r="R59" s="384"/>
      <c r="S59" s="384"/>
      <c r="T59" s="384"/>
      <c r="U59" s="384"/>
      <c r="V59" s="384"/>
      <c r="W59" s="384"/>
      <c r="X59" s="568"/>
      <c r="Y59" s="470"/>
      <c r="Z59" s="471"/>
      <c r="AA59" s="472"/>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7"/>
      <c r="B60" s="515"/>
      <c r="C60" s="515"/>
      <c r="D60" s="515"/>
      <c r="E60" s="515"/>
      <c r="F60" s="516"/>
      <c r="G60" s="541"/>
      <c r="H60" s="542"/>
      <c r="I60" s="542"/>
      <c r="J60" s="542"/>
      <c r="K60" s="542"/>
      <c r="L60" s="542"/>
      <c r="M60" s="542"/>
      <c r="N60" s="542"/>
      <c r="O60" s="543"/>
      <c r="P60" s="165"/>
      <c r="Q60" s="165"/>
      <c r="R60" s="165"/>
      <c r="S60" s="165"/>
      <c r="T60" s="165"/>
      <c r="U60" s="165"/>
      <c r="V60" s="165"/>
      <c r="W60" s="165"/>
      <c r="X60" s="236"/>
      <c r="Y60" s="343" t="s">
        <v>12</v>
      </c>
      <c r="Z60" s="550"/>
      <c r="AA60" s="551"/>
      <c r="AB60" s="293"/>
      <c r="AC60" s="293"/>
      <c r="AD60" s="29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8"/>
      <c r="B61" s="519"/>
      <c r="C61" s="519"/>
      <c r="D61" s="519"/>
      <c r="E61" s="519"/>
      <c r="F61" s="520"/>
      <c r="G61" s="544"/>
      <c r="H61" s="545"/>
      <c r="I61" s="545"/>
      <c r="J61" s="545"/>
      <c r="K61" s="545"/>
      <c r="L61" s="545"/>
      <c r="M61" s="545"/>
      <c r="N61" s="545"/>
      <c r="O61" s="546"/>
      <c r="P61" s="238"/>
      <c r="Q61" s="238"/>
      <c r="R61" s="238"/>
      <c r="S61" s="238"/>
      <c r="T61" s="238"/>
      <c r="U61" s="238"/>
      <c r="V61" s="238"/>
      <c r="W61" s="238"/>
      <c r="X61" s="239"/>
      <c r="Y61" s="308" t="s">
        <v>54</v>
      </c>
      <c r="Z61" s="303"/>
      <c r="AA61" s="304"/>
      <c r="AB61" s="682"/>
      <c r="AC61" s="682"/>
      <c r="AD61" s="682"/>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8"/>
      <c r="B62" s="519"/>
      <c r="C62" s="519"/>
      <c r="D62" s="519"/>
      <c r="E62" s="519"/>
      <c r="F62" s="520"/>
      <c r="G62" s="547"/>
      <c r="H62" s="548"/>
      <c r="I62" s="548"/>
      <c r="J62" s="548"/>
      <c r="K62" s="548"/>
      <c r="L62" s="548"/>
      <c r="M62" s="548"/>
      <c r="N62" s="548"/>
      <c r="O62" s="549"/>
      <c r="P62" s="168"/>
      <c r="Q62" s="168"/>
      <c r="R62" s="168"/>
      <c r="S62" s="168"/>
      <c r="T62" s="168"/>
      <c r="U62" s="168"/>
      <c r="V62" s="168"/>
      <c r="W62" s="168"/>
      <c r="X62" s="241"/>
      <c r="Y62" s="308" t="s">
        <v>13</v>
      </c>
      <c r="Z62" s="303"/>
      <c r="AA62" s="304"/>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0" t="s">
        <v>386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354</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349</v>
      </c>
      <c r="X65" s="873"/>
      <c r="Y65" s="876"/>
      <c r="Z65" s="876"/>
      <c r="AA65" s="877"/>
      <c r="AB65" s="870" t="s">
        <v>11</v>
      </c>
      <c r="AC65" s="866"/>
      <c r="AD65" s="867"/>
      <c r="AE65" s="373" t="s">
        <v>398</v>
      </c>
      <c r="AF65" s="374"/>
      <c r="AG65" s="374"/>
      <c r="AH65" s="375"/>
      <c r="AI65" s="373" t="s">
        <v>396</v>
      </c>
      <c r="AJ65" s="374"/>
      <c r="AK65" s="374"/>
      <c r="AL65" s="375"/>
      <c r="AM65" s="380" t="s">
        <v>425</v>
      </c>
      <c r="AN65" s="380"/>
      <c r="AO65" s="380"/>
      <c r="AP65" s="380"/>
      <c r="AQ65" s="870" t="s">
        <v>235</v>
      </c>
      <c r="AR65" s="866"/>
      <c r="AS65" s="866"/>
      <c r="AT65" s="867"/>
      <c r="AU65" s="979" t="s">
        <v>134</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7"/>
      <c r="AF66" s="338"/>
      <c r="AG66" s="338"/>
      <c r="AH66" s="339"/>
      <c r="AI66" s="337"/>
      <c r="AJ66" s="338"/>
      <c r="AK66" s="338"/>
      <c r="AL66" s="339"/>
      <c r="AM66" s="381"/>
      <c r="AN66" s="381"/>
      <c r="AO66" s="381"/>
      <c r="AP66" s="381"/>
      <c r="AQ66" s="274"/>
      <c r="AR66" s="275"/>
      <c r="AS66" s="868" t="s">
        <v>236</v>
      </c>
      <c r="AT66" s="869"/>
      <c r="AU66" s="275"/>
      <c r="AV66" s="275"/>
      <c r="AW66" s="868" t="s">
        <v>352</v>
      </c>
      <c r="AX66" s="981"/>
    </row>
    <row r="67" spans="1:50" ht="23.25" hidden="1" customHeight="1" x14ac:dyDescent="0.15">
      <c r="A67" s="854"/>
      <c r="B67" s="855"/>
      <c r="C67" s="855"/>
      <c r="D67" s="855"/>
      <c r="E67" s="855"/>
      <c r="F67" s="856"/>
      <c r="G67" s="982" t="s">
        <v>237</v>
      </c>
      <c r="H67" s="965"/>
      <c r="I67" s="966"/>
      <c r="J67" s="966"/>
      <c r="K67" s="966"/>
      <c r="L67" s="966"/>
      <c r="M67" s="966"/>
      <c r="N67" s="966"/>
      <c r="O67" s="967"/>
      <c r="P67" s="965"/>
      <c r="Q67" s="966"/>
      <c r="R67" s="966"/>
      <c r="S67" s="966"/>
      <c r="T67" s="966"/>
      <c r="U67" s="966"/>
      <c r="V67" s="967"/>
      <c r="W67" s="971"/>
      <c r="X67" s="972"/>
      <c r="Y67" s="952" t="s">
        <v>12</v>
      </c>
      <c r="Z67" s="952"/>
      <c r="AA67" s="953"/>
      <c r="AB67" s="954" t="s">
        <v>376</v>
      </c>
      <c r="AC67" s="954"/>
      <c r="AD67" s="95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376</v>
      </c>
      <c r="AC68" s="977"/>
      <c r="AD68" s="97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377</v>
      </c>
      <c r="AC69" s="978"/>
      <c r="AD69" s="978"/>
      <c r="AE69" s="817"/>
      <c r="AF69" s="818"/>
      <c r="AG69" s="818"/>
      <c r="AH69" s="818"/>
      <c r="AI69" s="817"/>
      <c r="AJ69" s="818"/>
      <c r="AK69" s="818"/>
      <c r="AL69" s="818"/>
      <c r="AM69" s="817"/>
      <c r="AN69" s="818"/>
      <c r="AO69" s="818"/>
      <c r="AP69" s="818"/>
      <c r="AQ69" s="369"/>
      <c r="AR69" s="370"/>
      <c r="AS69" s="370"/>
      <c r="AT69" s="371"/>
      <c r="AU69" s="370"/>
      <c r="AV69" s="370"/>
      <c r="AW69" s="370"/>
      <c r="AX69" s="372"/>
    </row>
    <row r="70" spans="1:50" ht="23.25" hidden="1" customHeight="1" x14ac:dyDescent="0.15">
      <c r="A70" s="854" t="s">
        <v>359</v>
      </c>
      <c r="B70" s="855"/>
      <c r="C70" s="855"/>
      <c r="D70" s="855"/>
      <c r="E70" s="855"/>
      <c r="F70" s="856"/>
      <c r="G70" s="942" t="s">
        <v>238</v>
      </c>
      <c r="H70" s="943"/>
      <c r="I70" s="943"/>
      <c r="J70" s="943"/>
      <c r="K70" s="943"/>
      <c r="L70" s="943"/>
      <c r="M70" s="943"/>
      <c r="N70" s="943"/>
      <c r="O70" s="943"/>
      <c r="P70" s="943"/>
      <c r="Q70" s="943"/>
      <c r="R70" s="943"/>
      <c r="S70" s="943"/>
      <c r="T70" s="943"/>
      <c r="U70" s="943"/>
      <c r="V70" s="943"/>
      <c r="W70" s="946" t="s">
        <v>375</v>
      </c>
      <c r="X70" s="947"/>
      <c r="Y70" s="952" t="s">
        <v>12</v>
      </c>
      <c r="Z70" s="952"/>
      <c r="AA70" s="953"/>
      <c r="AB70" s="954" t="s">
        <v>376</v>
      </c>
      <c r="AC70" s="954"/>
      <c r="AD70" s="95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376</v>
      </c>
      <c r="AC71" s="977"/>
      <c r="AD71" s="97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377</v>
      </c>
      <c r="AC72" s="978"/>
      <c r="AD72" s="97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0" t="s">
        <v>354</v>
      </c>
      <c r="B73" s="841"/>
      <c r="C73" s="841"/>
      <c r="D73" s="841"/>
      <c r="E73" s="841"/>
      <c r="F73" s="842"/>
      <c r="G73" s="809"/>
      <c r="H73" s="173" t="s">
        <v>146</v>
      </c>
      <c r="I73" s="173"/>
      <c r="J73" s="173"/>
      <c r="K73" s="173"/>
      <c r="L73" s="173"/>
      <c r="M73" s="173"/>
      <c r="N73" s="173"/>
      <c r="O73" s="174"/>
      <c r="P73" s="180" t="s">
        <v>59</v>
      </c>
      <c r="Q73" s="173"/>
      <c r="R73" s="173"/>
      <c r="S73" s="173"/>
      <c r="T73" s="173"/>
      <c r="U73" s="173"/>
      <c r="V73" s="173"/>
      <c r="W73" s="173"/>
      <c r="X73" s="174"/>
      <c r="Y73" s="811"/>
      <c r="Z73" s="812"/>
      <c r="AA73" s="813"/>
      <c r="AB73" s="180" t="s">
        <v>11</v>
      </c>
      <c r="AC73" s="173"/>
      <c r="AD73" s="174"/>
      <c r="AE73" s="373" t="s">
        <v>398</v>
      </c>
      <c r="AF73" s="374"/>
      <c r="AG73" s="374"/>
      <c r="AH73" s="375"/>
      <c r="AI73" s="373" t="s">
        <v>396</v>
      </c>
      <c r="AJ73" s="374"/>
      <c r="AK73" s="374"/>
      <c r="AL73" s="375"/>
      <c r="AM73" s="380" t="s">
        <v>425</v>
      </c>
      <c r="AN73" s="380"/>
      <c r="AO73" s="380"/>
      <c r="AP73" s="380"/>
      <c r="AQ73" s="180" t="s">
        <v>235</v>
      </c>
      <c r="AR73" s="173"/>
      <c r="AS73" s="173"/>
      <c r="AT73" s="174"/>
      <c r="AU73" s="277" t="s">
        <v>134</v>
      </c>
      <c r="AV73" s="138"/>
      <c r="AW73" s="138"/>
      <c r="AX73" s="139"/>
    </row>
    <row r="74" spans="1:50" ht="18.75" hidden="1" customHeight="1" x14ac:dyDescent="0.15">
      <c r="A74" s="843"/>
      <c r="B74" s="844"/>
      <c r="C74" s="844"/>
      <c r="D74" s="844"/>
      <c r="E74" s="844"/>
      <c r="F74" s="845"/>
      <c r="G74" s="81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3"/>
      <c r="B75" s="844"/>
      <c r="C75" s="844"/>
      <c r="D75" s="844"/>
      <c r="E75" s="844"/>
      <c r="F75" s="845"/>
      <c r="G75" s="78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3"/>
      <c r="B76" s="844"/>
      <c r="C76" s="844"/>
      <c r="D76" s="844"/>
      <c r="E76" s="844"/>
      <c r="F76" s="845"/>
      <c r="G76" s="78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3"/>
      <c r="B77" s="844"/>
      <c r="C77" s="844"/>
      <c r="D77" s="844"/>
      <c r="E77" s="844"/>
      <c r="F77" s="845"/>
      <c r="G77" s="78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4" t="s">
        <v>389</v>
      </c>
      <c r="B78" s="915"/>
      <c r="C78" s="915"/>
      <c r="D78" s="915"/>
      <c r="E78" s="912" t="s">
        <v>332</v>
      </c>
      <c r="F78" s="913"/>
      <c r="G78" s="56" t="s">
        <v>238</v>
      </c>
      <c r="H78" s="795"/>
      <c r="I78" s="248"/>
      <c r="J78" s="248"/>
      <c r="K78" s="248"/>
      <c r="L78" s="248"/>
      <c r="M78" s="248"/>
      <c r="N78" s="248"/>
      <c r="O78" s="796"/>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2" t="s">
        <v>348</v>
      </c>
      <c r="AP79" s="153"/>
      <c r="AQ79" s="153"/>
      <c r="AR79" s="80" t="s">
        <v>346</v>
      </c>
      <c r="AS79" s="152"/>
      <c r="AT79" s="153"/>
      <c r="AU79" s="153"/>
      <c r="AV79" s="153"/>
      <c r="AW79" s="153"/>
      <c r="AX79" s="154"/>
    </row>
    <row r="80" spans="1:50" ht="18.75" hidden="1" customHeight="1" x14ac:dyDescent="0.15">
      <c r="A80" s="521" t="s">
        <v>147</v>
      </c>
      <c r="B80" s="849" t="s">
        <v>345</v>
      </c>
      <c r="C80" s="850"/>
      <c r="D80" s="850"/>
      <c r="E80" s="850"/>
      <c r="F80" s="851"/>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437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2"/>
      <c r="B81" s="852"/>
      <c r="C81" s="552"/>
      <c r="D81" s="552"/>
      <c r="E81" s="552"/>
      <c r="F81" s="553"/>
      <c r="G81" s="384"/>
      <c r="H81" s="384"/>
      <c r="I81" s="384"/>
      <c r="J81" s="384"/>
      <c r="K81" s="384"/>
      <c r="L81" s="384"/>
      <c r="M81" s="384"/>
      <c r="N81" s="384"/>
      <c r="O81" s="384"/>
      <c r="P81" s="384"/>
      <c r="Q81" s="384"/>
      <c r="R81" s="384"/>
      <c r="S81" s="384"/>
      <c r="T81" s="384"/>
      <c r="U81" s="384"/>
      <c r="V81" s="384"/>
      <c r="W81" s="384"/>
      <c r="X81" s="384"/>
      <c r="Y81" s="384"/>
      <c r="Z81" s="384"/>
      <c r="AA81" s="568"/>
      <c r="AB81" s="58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2"/>
      <c r="B82" s="852"/>
      <c r="C82" s="552"/>
      <c r="D82" s="552"/>
      <c r="E82" s="552"/>
      <c r="F82" s="553"/>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2"/>
      <c r="C83" s="552"/>
      <c r="D83" s="552"/>
      <c r="E83" s="552"/>
      <c r="F83" s="553"/>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3"/>
      <c r="C84" s="554"/>
      <c r="D84" s="554"/>
      <c r="E84" s="554"/>
      <c r="F84" s="555"/>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2" t="s">
        <v>145</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7"/>
      <c r="Z85" s="178"/>
      <c r="AA85" s="179"/>
      <c r="AB85" s="373" t="s">
        <v>11</v>
      </c>
      <c r="AC85" s="374"/>
      <c r="AD85" s="375"/>
      <c r="AE85" s="373" t="s">
        <v>398</v>
      </c>
      <c r="AF85" s="374"/>
      <c r="AG85" s="374"/>
      <c r="AH85" s="375"/>
      <c r="AI85" s="373" t="s">
        <v>396</v>
      </c>
      <c r="AJ85" s="374"/>
      <c r="AK85" s="374"/>
      <c r="AL85" s="375"/>
      <c r="AM85" s="380" t="s">
        <v>425</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2"/>
      <c r="B86" s="552"/>
      <c r="C86" s="552"/>
      <c r="D86" s="552"/>
      <c r="E86" s="552"/>
      <c r="F86" s="553"/>
      <c r="G86" s="567"/>
      <c r="H86" s="384"/>
      <c r="I86" s="384"/>
      <c r="J86" s="384"/>
      <c r="K86" s="384"/>
      <c r="L86" s="384"/>
      <c r="M86" s="384"/>
      <c r="N86" s="384"/>
      <c r="O86" s="568"/>
      <c r="P86" s="580"/>
      <c r="Q86" s="384"/>
      <c r="R86" s="384"/>
      <c r="S86" s="384"/>
      <c r="T86" s="384"/>
      <c r="U86" s="384"/>
      <c r="V86" s="384"/>
      <c r="W86" s="384"/>
      <c r="X86" s="568"/>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2"/>
      <c r="B87" s="552"/>
      <c r="C87" s="552"/>
      <c r="D87" s="552"/>
      <c r="E87" s="552"/>
      <c r="F87" s="553"/>
      <c r="G87" s="235"/>
      <c r="H87" s="165"/>
      <c r="I87" s="165"/>
      <c r="J87" s="165"/>
      <c r="K87" s="165"/>
      <c r="L87" s="165"/>
      <c r="M87" s="165"/>
      <c r="N87" s="165"/>
      <c r="O87" s="236"/>
      <c r="P87" s="165"/>
      <c r="Q87" s="802"/>
      <c r="R87" s="802"/>
      <c r="S87" s="802"/>
      <c r="T87" s="802"/>
      <c r="U87" s="802"/>
      <c r="V87" s="802"/>
      <c r="W87" s="802"/>
      <c r="X87" s="803"/>
      <c r="Y87" s="758" t="s">
        <v>62</v>
      </c>
      <c r="Z87" s="759"/>
      <c r="AA87" s="760"/>
      <c r="AB87" s="293"/>
      <c r="AC87" s="293"/>
      <c r="AD87" s="293"/>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2"/>
      <c r="B88" s="552"/>
      <c r="C88" s="552"/>
      <c r="D88" s="552"/>
      <c r="E88" s="552"/>
      <c r="F88" s="553"/>
      <c r="G88" s="237"/>
      <c r="H88" s="238"/>
      <c r="I88" s="238"/>
      <c r="J88" s="238"/>
      <c r="K88" s="238"/>
      <c r="L88" s="238"/>
      <c r="M88" s="238"/>
      <c r="N88" s="238"/>
      <c r="O88" s="239"/>
      <c r="P88" s="804"/>
      <c r="Q88" s="804"/>
      <c r="R88" s="804"/>
      <c r="S88" s="804"/>
      <c r="T88" s="804"/>
      <c r="U88" s="804"/>
      <c r="V88" s="804"/>
      <c r="W88" s="804"/>
      <c r="X88" s="805"/>
      <c r="Y88" s="732" t="s">
        <v>54</v>
      </c>
      <c r="Z88" s="733"/>
      <c r="AA88" s="734"/>
      <c r="AB88" s="682"/>
      <c r="AC88" s="682"/>
      <c r="AD88" s="682"/>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2"/>
      <c r="B89" s="554"/>
      <c r="C89" s="554"/>
      <c r="D89" s="554"/>
      <c r="E89" s="554"/>
      <c r="F89" s="555"/>
      <c r="G89" s="240"/>
      <c r="H89" s="168"/>
      <c r="I89" s="168"/>
      <c r="J89" s="168"/>
      <c r="K89" s="168"/>
      <c r="L89" s="168"/>
      <c r="M89" s="168"/>
      <c r="N89" s="168"/>
      <c r="O89" s="241"/>
      <c r="P89" s="309"/>
      <c r="Q89" s="309"/>
      <c r="R89" s="309"/>
      <c r="S89" s="309"/>
      <c r="T89" s="309"/>
      <c r="U89" s="309"/>
      <c r="V89" s="309"/>
      <c r="W89" s="309"/>
      <c r="X89" s="806"/>
      <c r="Y89" s="732" t="s">
        <v>13</v>
      </c>
      <c r="Z89" s="733"/>
      <c r="AA89" s="734"/>
      <c r="AB89" s="463" t="s">
        <v>14</v>
      </c>
      <c r="AC89" s="463"/>
      <c r="AD89" s="463"/>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2"/>
      <c r="B90" s="552" t="s">
        <v>145</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7"/>
      <c r="Z90" s="178"/>
      <c r="AA90" s="179"/>
      <c r="AB90" s="373" t="s">
        <v>11</v>
      </c>
      <c r="AC90" s="374"/>
      <c r="AD90" s="375"/>
      <c r="AE90" s="373" t="s">
        <v>398</v>
      </c>
      <c r="AF90" s="374"/>
      <c r="AG90" s="374"/>
      <c r="AH90" s="375"/>
      <c r="AI90" s="373" t="s">
        <v>396</v>
      </c>
      <c r="AJ90" s="374"/>
      <c r="AK90" s="374"/>
      <c r="AL90" s="375"/>
      <c r="AM90" s="380" t="s">
        <v>425</v>
      </c>
      <c r="AN90" s="380"/>
      <c r="AO90" s="380"/>
      <c r="AP90" s="380"/>
      <c r="AQ90" s="180" t="s">
        <v>235</v>
      </c>
      <c r="AR90" s="173"/>
      <c r="AS90" s="173"/>
      <c r="AT90" s="174"/>
      <c r="AU90" s="378" t="s">
        <v>134</v>
      </c>
      <c r="AV90" s="378"/>
      <c r="AW90" s="378"/>
      <c r="AX90" s="379"/>
    </row>
    <row r="91" spans="1:60" ht="18.75" hidden="1" customHeight="1" x14ac:dyDescent="0.15">
      <c r="A91" s="522"/>
      <c r="B91" s="552"/>
      <c r="C91" s="552"/>
      <c r="D91" s="552"/>
      <c r="E91" s="552"/>
      <c r="F91" s="553"/>
      <c r="G91" s="567"/>
      <c r="H91" s="384"/>
      <c r="I91" s="384"/>
      <c r="J91" s="384"/>
      <c r="K91" s="384"/>
      <c r="L91" s="384"/>
      <c r="M91" s="384"/>
      <c r="N91" s="384"/>
      <c r="O91" s="568"/>
      <c r="P91" s="580"/>
      <c r="Q91" s="384"/>
      <c r="R91" s="384"/>
      <c r="S91" s="384"/>
      <c r="T91" s="384"/>
      <c r="U91" s="384"/>
      <c r="V91" s="384"/>
      <c r="W91" s="384"/>
      <c r="X91" s="568"/>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2"/>
      <c r="B92" s="552"/>
      <c r="C92" s="552"/>
      <c r="D92" s="552"/>
      <c r="E92" s="552"/>
      <c r="F92" s="553"/>
      <c r="G92" s="235"/>
      <c r="H92" s="165"/>
      <c r="I92" s="165"/>
      <c r="J92" s="165"/>
      <c r="K92" s="165"/>
      <c r="L92" s="165"/>
      <c r="M92" s="165"/>
      <c r="N92" s="165"/>
      <c r="O92" s="236"/>
      <c r="P92" s="165"/>
      <c r="Q92" s="802"/>
      <c r="R92" s="802"/>
      <c r="S92" s="802"/>
      <c r="T92" s="802"/>
      <c r="U92" s="802"/>
      <c r="V92" s="802"/>
      <c r="W92" s="802"/>
      <c r="X92" s="803"/>
      <c r="Y92" s="758" t="s">
        <v>62</v>
      </c>
      <c r="Z92" s="759"/>
      <c r="AA92" s="760"/>
      <c r="AB92" s="293"/>
      <c r="AC92" s="293"/>
      <c r="AD92" s="293"/>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2"/>
      <c r="B93" s="552"/>
      <c r="C93" s="552"/>
      <c r="D93" s="552"/>
      <c r="E93" s="552"/>
      <c r="F93" s="553"/>
      <c r="G93" s="237"/>
      <c r="H93" s="238"/>
      <c r="I93" s="238"/>
      <c r="J93" s="238"/>
      <c r="K93" s="238"/>
      <c r="L93" s="238"/>
      <c r="M93" s="238"/>
      <c r="N93" s="238"/>
      <c r="O93" s="239"/>
      <c r="P93" s="804"/>
      <c r="Q93" s="804"/>
      <c r="R93" s="804"/>
      <c r="S93" s="804"/>
      <c r="T93" s="804"/>
      <c r="U93" s="804"/>
      <c r="V93" s="804"/>
      <c r="W93" s="804"/>
      <c r="X93" s="805"/>
      <c r="Y93" s="732" t="s">
        <v>54</v>
      </c>
      <c r="Z93" s="733"/>
      <c r="AA93" s="734"/>
      <c r="AB93" s="682"/>
      <c r="AC93" s="682"/>
      <c r="AD93" s="682"/>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2"/>
      <c r="B94" s="554"/>
      <c r="C94" s="554"/>
      <c r="D94" s="554"/>
      <c r="E94" s="554"/>
      <c r="F94" s="555"/>
      <c r="G94" s="240"/>
      <c r="H94" s="168"/>
      <c r="I94" s="168"/>
      <c r="J94" s="168"/>
      <c r="K94" s="168"/>
      <c r="L94" s="168"/>
      <c r="M94" s="168"/>
      <c r="N94" s="168"/>
      <c r="O94" s="241"/>
      <c r="P94" s="309"/>
      <c r="Q94" s="309"/>
      <c r="R94" s="309"/>
      <c r="S94" s="309"/>
      <c r="T94" s="309"/>
      <c r="U94" s="309"/>
      <c r="V94" s="309"/>
      <c r="W94" s="309"/>
      <c r="X94" s="806"/>
      <c r="Y94" s="732" t="s">
        <v>13</v>
      </c>
      <c r="Z94" s="733"/>
      <c r="AA94" s="734"/>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2"/>
      <c r="B95" s="552" t="s">
        <v>145</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7"/>
      <c r="Z95" s="178"/>
      <c r="AA95" s="179"/>
      <c r="AB95" s="373" t="s">
        <v>11</v>
      </c>
      <c r="AC95" s="374"/>
      <c r="AD95" s="375"/>
      <c r="AE95" s="373" t="s">
        <v>398</v>
      </c>
      <c r="AF95" s="374"/>
      <c r="AG95" s="374"/>
      <c r="AH95" s="375"/>
      <c r="AI95" s="373" t="s">
        <v>396</v>
      </c>
      <c r="AJ95" s="374"/>
      <c r="AK95" s="374"/>
      <c r="AL95" s="375"/>
      <c r="AM95" s="380" t="s">
        <v>425</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2"/>
      <c r="B96" s="552"/>
      <c r="C96" s="552"/>
      <c r="D96" s="552"/>
      <c r="E96" s="552"/>
      <c r="F96" s="553"/>
      <c r="G96" s="567"/>
      <c r="H96" s="384"/>
      <c r="I96" s="384"/>
      <c r="J96" s="384"/>
      <c r="K96" s="384"/>
      <c r="L96" s="384"/>
      <c r="M96" s="384"/>
      <c r="N96" s="384"/>
      <c r="O96" s="568"/>
      <c r="P96" s="580"/>
      <c r="Q96" s="384"/>
      <c r="R96" s="384"/>
      <c r="S96" s="384"/>
      <c r="T96" s="384"/>
      <c r="U96" s="384"/>
      <c r="V96" s="384"/>
      <c r="W96" s="384"/>
      <c r="X96" s="568"/>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2"/>
      <c r="B97" s="552"/>
      <c r="C97" s="552"/>
      <c r="D97" s="552"/>
      <c r="E97" s="552"/>
      <c r="F97" s="553"/>
      <c r="G97" s="235"/>
      <c r="H97" s="165"/>
      <c r="I97" s="165"/>
      <c r="J97" s="165"/>
      <c r="K97" s="165"/>
      <c r="L97" s="165"/>
      <c r="M97" s="165"/>
      <c r="N97" s="165"/>
      <c r="O97" s="236"/>
      <c r="P97" s="165"/>
      <c r="Q97" s="802"/>
      <c r="R97" s="802"/>
      <c r="S97" s="802"/>
      <c r="T97" s="802"/>
      <c r="U97" s="802"/>
      <c r="V97" s="802"/>
      <c r="W97" s="802"/>
      <c r="X97" s="803"/>
      <c r="Y97" s="758" t="s">
        <v>62</v>
      </c>
      <c r="Z97" s="759"/>
      <c r="AA97" s="760"/>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2"/>
      <c r="B98" s="552"/>
      <c r="C98" s="552"/>
      <c r="D98" s="552"/>
      <c r="E98" s="552"/>
      <c r="F98" s="553"/>
      <c r="G98" s="237"/>
      <c r="H98" s="238"/>
      <c r="I98" s="238"/>
      <c r="J98" s="238"/>
      <c r="K98" s="238"/>
      <c r="L98" s="238"/>
      <c r="M98" s="238"/>
      <c r="N98" s="238"/>
      <c r="O98" s="239"/>
      <c r="P98" s="804"/>
      <c r="Q98" s="804"/>
      <c r="R98" s="804"/>
      <c r="S98" s="804"/>
      <c r="T98" s="804"/>
      <c r="U98" s="804"/>
      <c r="V98" s="804"/>
      <c r="W98" s="804"/>
      <c r="X98" s="805"/>
      <c r="Y98" s="732" t="s">
        <v>54</v>
      </c>
      <c r="Z98" s="733"/>
      <c r="AA98" s="734"/>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3"/>
      <c r="B99" s="883"/>
      <c r="C99" s="883"/>
      <c r="D99" s="883"/>
      <c r="E99" s="883"/>
      <c r="F99" s="884"/>
      <c r="G99" s="807"/>
      <c r="H99" s="251"/>
      <c r="I99" s="251"/>
      <c r="J99" s="251"/>
      <c r="K99" s="251"/>
      <c r="L99" s="251"/>
      <c r="M99" s="251"/>
      <c r="N99" s="251"/>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x14ac:dyDescent="0.15">
      <c r="A100" s="835" t="s">
        <v>355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398</v>
      </c>
      <c r="AF100" s="827"/>
      <c r="AG100" s="827"/>
      <c r="AH100" s="828"/>
      <c r="AI100" s="826" t="s">
        <v>418</v>
      </c>
      <c r="AJ100" s="827"/>
      <c r="AK100" s="827"/>
      <c r="AL100" s="828"/>
      <c r="AM100" s="826" t="s">
        <v>425</v>
      </c>
      <c r="AN100" s="827"/>
      <c r="AO100" s="827"/>
      <c r="AP100" s="828"/>
      <c r="AQ100" s="931" t="s">
        <v>438</v>
      </c>
      <c r="AR100" s="932"/>
      <c r="AS100" s="932"/>
      <c r="AT100" s="933"/>
      <c r="AU100" s="931" t="s">
        <v>439</v>
      </c>
      <c r="AV100" s="932"/>
      <c r="AW100" s="932"/>
      <c r="AX100" s="934"/>
    </row>
    <row r="101" spans="1:60" ht="23.25" hidden="1" customHeight="1" x14ac:dyDescent="0.15">
      <c r="A101" s="493"/>
      <c r="B101" s="494"/>
      <c r="C101" s="494"/>
      <c r="D101" s="494"/>
      <c r="E101" s="494"/>
      <c r="F101" s="495"/>
      <c r="G101" s="165"/>
      <c r="H101" s="165"/>
      <c r="I101" s="165"/>
      <c r="J101" s="165"/>
      <c r="K101" s="165"/>
      <c r="L101" s="165"/>
      <c r="M101" s="165"/>
      <c r="N101" s="165"/>
      <c r="O101" s="165"/>
      <c r="P101" s="165"/>
      <c r="Q101" s="165"/>
      <c r="R101" s="165"/>
      <c r="S101" s="165"/>
      <c r="T101" s="165"/>
      <c r="U101" s="165"/>
      <c r="V101" s="165"/>
      <c r="W101" s="165"/>
      <c r="X101" s="236"/>
      <c r="Y101" s="816" t="s">
        <v>55</v>
      </c>
      <c r="Z101" s="718"/>
      <c r="AA101" s="719"/>
      <c r="AB101" s="293"/>
      <c r="AC101" s="293"/>
      <c r="AD101" s="293"/>
      <c r="AE101" s="369"/>
      <c r="AF101" s="370"/>
      <c r="AG101" s="370"/>
      <c r="AH101" s="371"/>
      <c r="AI101" s="369"/>
      <c r="AJ101" s="370"/>
      <c r="AK101" s="370"/>
      <c r="AL101" s="371"/>
      <c r="AM101" s="369"/>
      <c r="AN101" s="370"/>
      <c r="AO101" s="370"/>
      <c r="AP101" s="371"/>
      <c r="AQ101" s="369"/>
      <c r="AR101" s="370"/>
      <c r="AS101" s="370"/>
      <c r="AT101" s="371"/>
      <c r="AU101" s="369"/>
      <c r="AV101" s="370"/>
      <c r="AW101" s="370"/>
      <c r="AX101" s="371"/>
    </row>
    <row r="102" spans="1:60" ht="23.25" hidden="1"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4"/>
      <c r="AA102" s="345"/>
      <c r="AB102" s="293"/>
      <c r="AC102" s="293"/>
      <c r="AD102" s="293"/>
      <c r="AE102" s="363"/>
      <c r="AF102" s="363"/>
      <c r="AG102" s="363"/>
      <c r="AH102" s="363"/>
      <c r="AI102" s="363"/>
      <c r="AJ102" s="363"/>
      <c r="AK102" s="363"/>
      <c r="AL102" s="363"/>
      <c r="AM102" s="363"/>
      <c r="AN102" s="363"/>
      <c r="AO102" s="363"/>
      <c r="AP102" s="363"/>
      <c r="AQ102" s="817"/>
      <c r="AR102" s="818"/>
      <c r="AS102" s="818"/>
      <c r="AT102" s="819"/>
      <c r="AU102" s="817"/>
      <c r="AV102" s="818"/>
      <c r="AW102" s="818"/>
      <c r="AX102" s="819"/>
    </row>
    <row r="103" spans="1:60" ht="31.5" customHeight="1" x14ac:dyDescent="0.15">
      <c r="A103" s="490" t="s">
        <v>355</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8" t="s">
        <v>11</v>
      </c>
      <c r="AC103" s="303"/>
      <c r="AD103" s="304"/>
      <c r="AE103" s="308" t="s">
        <v>398</v>
      </c>
      <c r="AF103" s="303"/>
      <c r="AG103" s="303"/>
      <c r="AH103" s="304"/>
      <c r="AI103" s="308" t="s">
        <v>396</v>
      </c>
      <c r="AJ103" s="303"/>
      <c r="AK103" s="303"/>
      <c r="AL103" s="304"/>
      <c r="AM103" s="308" t="s">
        <v>425</v>
      </c>
      <c r="AN103" s="303"/>
      <c r="AO103" s="303"/>
      <c r="AP103" s="304"/>
      <c r="AQ103" s="365" t="s">
        <v>438</v>
      </c>
      <c r="AR103" s="366"/>
      <c r="AS103" s="366"/>
      <c r="AT103" s="367"/>
      <c r="AU103" s="365" t="s">
        <v>439</v>
      </c>
      <c r="AV103" s="366"/>
      <c r="AW103" s="366"/>
      <c r="AX103" s="368"/>
    </row>
    <row r="104" spans="1:60" ht="23.25" customHeight="1" x14ac:dyDescent="0.15">
      <c r="A104" s="493"/>
      <c r="B104" s="494"/>
      <c r="C104" s="494"/>
      <c r="D104" s="494"/>
      <c r="E104" s="494"/>
      <c r="F104" s="495"/>
      <c r="G104" s="165" t="s">
        <v>582</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572</v>
      </c>
      <c r="AC104" s="474"/>
      <c r="AD104" s="475"/>
      <c r="AE104" s="369" t="s">
        <v>571</v>
      </c>
      <c r="AF104" s="370"/>
      <c r="AG104" s="370"/>
      <c r="AH104" s="371"/>
      <c r="AI104" s="369" t="s">
        <v>571</v>
      </c>
      <c r="AJ104" s="370"/>
      <c r="AK104" s="370"/>
      <c r="AL104" s="371"/>
      <c r="AM104" s="369" t="s">
        <v>571</v>
      </c>
      <c r="AN104" s="370"/>
      <c r="AO104" s="370"/>
      <c r="AP104" s="371"/>
      <c r="AQ104" s="369" t="s">
        <v>571</v>
      </c>
      <c r="AR104" s="370"/>
      <c r="AS104" s="370"/>
      <c r="AT104" s="371"/>
      <c r="AU104" s="369" t="s">
        <v>571</v>
      </c>
      <c r="AV104" s="370"/>
      <c r="AW104" s="370"/>
      <c r="AX104" s="371"/>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t="s">
        <v>572</v>
      </c>
      <c r="AC105" s="412"/>
      <c r="AD105" s="413"/>
      <c r="AE105" s="363" t="s">
        <v>571</v>
      </c>
      <c r="AF105" s="363"/>
      <c r="AG105" s="363"/>
      <c r="AH105" s="363"/>
      <c r="AI105" s="363" t="s">
        <v>571</v>
      </c>
      <c r="AJ105" s="363"/>
      <c r="AK105" s="363"/>
      <c r="AL105" s="363"/>
      <c r="AM105" s="363" t="s">
        <v>571</v>
      </c>
      <c r="AN105" s="363"/>
      <c r="AO105" s="363"/>
      <c r="AP105" s="363"/>
      <c r="AQ105" s="369" t="s">
        <v>571</v>
      </c>
      <c r="AR105" s="370"/>
      <c r="AS105" s="370"/>
      <c r="AT105" s="371"/>
      <c r="AU105" s="817">
        <v>1</v>
      </c>
      <c r="AV105" s="818"/>
      <c r="AW105" s="818"/>
      <c r="AX105" s="819"/>
    </row>
    <row r="106" spans="1:60" ht="31.5" hidden="1" customHeight="1" x14ac:dyDescent="0.15">
      <c r="A106" s="490" t="s">
        <v>355</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8" t="s">
        <v>11</v>
      </c>
      <c r="AC106" s="303"/>
      <c r="AD106" s="304"/>
      <c r="AE106" s="308" t="s">
        <v>398</v>
      </c>
      <c r="AF106" s="303"/>
      <c r="AG106" s="303"/>
      <c r="AH106" s="304"/>
      <c r="AI106" s="308" t="s">
        <v>396</v>
      </c>
      <c r="AJ106" s="303"/>
      <c r="AK106" s="303"/>
      <c r="AL106" s="304"/>
      <c r="AM106" s="308" t="s">
        <v>425</v>
      </c>
      <c r="AN106" s="303"/>
      <c r="AO106" s="303"/>
      <c r="AP106" s="304"/>
      <c r="AQ106" s="365" t="s">
        <v>438</v>
      </c>
      <c r="AR106" s="366"/>
      <c r="AS106" s="366"/>
      <c r="AT106" s="367"/>
      <c r="AU106" s="365" t="s">
        <v>439</v>
      </c>
      <c r="AV106" s="366"/>
      <c r="AW106" s="366"/>
      <c r="AX106" s="368"/>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7"/>
      <c r="AV108" s="818"/>
      <c r="AW108" s="818"/>
      <c r="AX108" s="819"/>
    </row>
    <row r="109" spans="1:60" ht="31.5" hidden="1" customHeight="1" x14ac:dyDescent="0.15">
      <c r="A109" s="490" t="s">
        <v>355</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8" t="s">
        <v>11</v>
      </c>
      <c r="AC109" s="303"/>
      <c r="AD109" s="304"/>
      <c r="AE109" s="308" t="s">
        <v>398</v>
      </c>
      <c r="AF109" s="303"/>
      <c r="AG109" s="303"/>
      <c r="AH109" s="304"/>
      <c r="AI109" s="308" t="s">
        <v>396</v>
      </c>
      <c r="AJ109" s="303"/>
      <c r="AK109" s="303"/>
      <c r="AL109" s="304"/>
      <c r="AM109" s="308" t="s">
        <v>425</v>
      </c>
      <c r="AN109" s="303"/>
      <c r="AO109" s="303"/>
      <c r="AP109" s="304"/>
      <c r="AQ109" s="365" t="s">
        <v>438</v>
      </c>
      <c r="AR109" s="366"/>
      <c r="AS109" s="366"/>
      <c r="AT109" s="367"/>
      <c r="AU109" s="365" t="s">
        <v>439</v>
      </c>
      <c r="AV109" s="366"/>
      <c r="AW109" s="366"/>
      <c r="AX109" s="368"/>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7"/>
      <c r="AV111" s="818"/>
      <c r="AW111" s="818"/>
      <c r="AX111" s="819"/>
    </row>
    <row r="112" spans="1:60" ht="31.5" hidden="1" customHeight="1" x14ac:dyDescent="0.15">
      <c r="A112" s="490" t="s">
        <v>355</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8" t="s">
        <v>11</v>
      </c>
      <c r="AC112" s="303"/>
      <c r="AD112" s="304"/>
      <c r="AE112" s="308" t="s">
        <v>398</v>
      </c>
      <c r="AF112" s="303"/>
      <c r="AG112" s="303"/>
      <c r="AH112" s="304"/>
      <c r="AI112" s="308" t="s">
        <v>396</v>
      </c>
      <c r="AJ112" s="303"/>
      <c r="AK112" s="303"/>
      <c r="AL112" s="304"/>
      <c r="AM112" s="308" t="s">
        <v>425</v>
      </c>
      <c r="AN112" s="303"/>
      <c r="AO112" s="303"/>
      <c r="AP112" s="304"/>
      <c r="AQ112" s="365" t="s">
        <v>438</v>
      </c>
      <c r="AR112" s="366"/>
      <c r="AS112" s="366"/>
      <c r="AT112" s="367"/>
      <c r="AU112" s="365" t="s">
        <v>439</v>
      </c>
      <c r="AV112" s="366"/>
      <c r="AW112" s="366"/>
      <c r="AX112" s="368"/>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398</v>
      </c>
      <c r="AF115" s="303"/>
      <c r="AG115" s="303"/>
      <c r="AH115" s="304"/>
      <c r="AI115" s="308" t="s">
        <v>396</v>
      </c>
      <c r="AJ115" s="303"/>
      <c r="AK115" s="303"/>
      <c r="AL115" s="304"/>
      <c r="AM115" s="308" t="s">
        <v>425</v>
      </c>
      <c r="AN115" s="303"/>
      <c r="AO115" s="303"/>
      <c r="AP115" s="304"/>
      <c r="AQ115" s="340" t="s">
        <v>440</v>
      </c>
      <c r="AR115" s="341"/>
      <c r="AS115" s="341"/>
      <c r="AT115" s="341"/>
      <c r="AU115" s="341"/>
      <c r="AV115" s="341"/>
      <c r="AW115" s="341"/>
      <c r="AX115" s="342"/>
    </row>
    <row r="116" spans="1:50" ht="23.25" customHeight="1" x14ac:dyDescent="0.15">
      <c r="A116" s="297"/>
      <c r="B116" s="298"/>
      <c r="C116" s="298"/>
      <c r="D116" s="298"/>
      <c r="E116" s="298"/>
      <c r="F116" s="299"/>
      <c r="G116" s="356" t="s">
        <v>583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574</v>
      </c>
      <c r="AC116" s="306"/>
      <c r="AD116" s="307"/>
      <c r="AE116" s="363" t="s">
        <v>571</v>
      </c>
      <c r="AF116" s="363"/>
      <c r="AG116" s="363"/>
      <c r="AH116" s="363"/>
      <c r="AI116" s="363" t="s">
        <v>571</v>
      </c>
      <c r="AJ116" s="363"/>
      <c r="AK116" s="363"/>
      <c r="AL116" s="363"/>
      <c r="AM116" s="363" t="s">
        <v>571</v>
      </c>
      <c r="AN116" s="363"/>
      <c r="AO116" s="363"/>
      <c r="AP116" s="363"/>
      <c r="AQ116" s="369" t="s">
        <v>571</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573</v>
      </c>
      <c r="AC117" s="347"/>
      <c r="AD117" s="348"/>
      <c r="AE117" s="311" t="s">
        <v>571</v>
      </c>
      <c r="AF117" s="311"/>
      <c r="AG117" s="311"/>
      <c r="AH117" s="311"/>
      <c r="AI117" s="311" t="s">
        <v>571</v>
      </c>
      <c r="AJ117" s="311"/>
      <c r="AK117" s="311"/>
      <c r="AL117" s="311"/>
      <c r="AM117" s="311" t="s">
        <v>571</v>
      </c>
      <c r="AN117" s="311"/>
      <c r="AO117" s="311"/>
      <c r="AP117" s="311"/>
      <c r="AQ117" s="311" t="s">
        <v>571</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398</v>
      </c>
      <c r="AF118" s="303"/>
      <c r="AG118" s="303"/>
      <c r="AH118" s="304"/>
      <c r="AI118" s="308" t="s">
        <v>396</v>
      </c>
      <c r="AJ118" s="303"/>
      <c r="AK118" s="303"/>
      <c r="AL118" s="304"/>
      <c r="AM118" s="308" t="s">
        <v>425</v>
      </c>
      <c r="AN118" s="303"/>
      <c r="AO118" s="303"/>
      <c r="AP118" s="304"/>
      <c r="AQ118" s="340" t="s">
        <v>440</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thickBot="1" x14ac:dyDescent="0.2">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398</v>
      </c>
      <c r="AF121" s="303"/>
      <c r="AG121" s="303"/>
      <c r="AH121" s="304"/>
      <c r="AI121" s="308" t="s">
        <v>396</v>
      </c>
      <c r="AJ121" s="303"/>
      <c r="AK121" s="303"/>
      <c r="AL121" s="304"/>
      <c r="AM121" s="308" t="s">
        <v>425</v>
      </c>
      <c r="AN121" s="303"/>
      <c r="AO121" s="303"/>
      <c r="AP121" s="304"/>
      <c r="AQ121" s="340" t="s">
        <v>440</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398</v>
      </c>
      <c r="AF124" s="303"/>
      <c r="AG124" s="303"/>
      <c r="AH124" s="304"/>
      <c r="AI124" s="308" t="s">
        <v>396</v>
      </c>
      <c r="AJ124" s="303"/>
      <c r="AK124" s="303"/>
      <c r="AL124" s="304"/>
      <c r="AM124" s="308" t="s">
        <v>425</v>
      </c>
      <c r="AN124" s="303"/>
      <c r="AO124" s="303"/>
      <c r="AP124" s="304"/>
      <c r="AQ124" s="340" t="s">
        <v>440</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6"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398</v>
      </c>
      <c r="AF127" s="303"/>
      <c r="AG127" s="303"/>
      <c r="AH127" s="304"/>
      <c r="AI127" s="308" t="s">
        <v>396</v>
      </c>
      <c r="AJ127" s="303"/>
      <c r="AK127" s="303"/>
      <c r="AL127" s="304"/>
      <c r="AM127" s="308" t="s">
        <v>425</v>
      </c>
      <c r="AN127" s="303"/>
      <c r="AO127" s="303"/>
      <c r="AP127" s="304"/>
      <c r="AQ127" s="340" t="s">
        <v>440</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6" t="s">
        <v>413</v>
      </c>
      <c r="B130" s="994"/>
      <c r="C130" s="993" t="s">
        <v>239</v>
      </c>
      <c r="D130" s="994"/>
      <c r="E130" s="313" t="s">
        <v>268</v>
      </c>
      <c r="F130" s="314"/>
      <c r="G130" s="315" t="s">
        <v>575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97"/>
      <c r="B131" s="256"/>
      <c r="C131" s="255"/>
      <c r="D131" s="256"/>
      <c r="E131" s="242" t="s">
        <v>267</v>
      </c>
      <c r="F131" s="243"/>
      <c r="G131" s="240" t="s">
        <v>576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7"/>
      <c r="B132" s="256"/>
      <c r="C132" s="255"/>
      <c r="D132" s="256"/>
      <c r="E132" s="253" t="s">
        <v>240</v>
      </c>
      <c r="F132" s="318"/>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7"/>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571</v>
      </c>
      <c r="AR133" s="275"/>
      <c r="AS133" s="141" t="s">
        <v>236</v>
      </c>
      <c r="AT133" s="176"/>
      <c r="AU133" s="140" t="s">
        <v>580</v>
      </c>
      <c r="AV133" s="140"/>
      <c r="AW133" s="141" t="s">
        <v>181</v>
      </c>
      <c r="AX133" s="142"/>
    </row>
    <row r="134" spans="1:50" ht="39.75" customHeight="1" x14ac:dyDescent="0.15">
      <c r="A134" s="997"/>
      <c r="B134" s="256"/>
      <c r="C134" s="255"/>
      <c r="D134" s="256"/>
      <c r="E134" s="255"/>
      <c r="F134" s="319"/>
      <c r="G134" s="235" t="s">
        <v>414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93" t="s">
        <v>414</v>
      </c>
      <c r="AC134" s="293"/>
      <c r="AD134" s="293"/>
      <c r="AE134" s="270" t="s">
        <v>414</v>
      </c>
      <c r="AF134" s="120"/>
      <c r="AG134" s="120"/>
      <c r="AH134" s="120"/>
      <c r="AI134" s="270" t="s">
        <v>414</v>
      </c>
      <c r="AJ134" s="120"/>
      <c r="AK134" s="120"/>
      <c r="AL134" s="120"/>
      <c r="AM134" s="270" t="s">
        <v>580</v>
      </c>
      <c r="AN134" s="120"/>
      <c r="AO134" s="120"/>
      <c r="AP134" s="120"/>
      <c r="AQ134" s="270" t="s">
        <v>570</v>
      </c>
      <c r="AR134" s="120"/>
      <c r="AS134" s="120"/>
      <c r="AT134" s="120"/>
      <c r="AU134" s="270" t="s">
        <v>570</v>
      </c>
      <c r="AV134" s="120"/>
      <c r="AW134" s="120"/>
      <c r="AX134" s="219"/>
    </row>
    <row r="135" spans="1:50" ht="39.75" customHeight="1" x14ac:dyDescent="0.15">
      <c r="A135" s="997"/>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3" t="s">
        <v>414</v>
      </c>
      <c r="AC135" s="293"/>
      <c r="AD135" s="293"/>
      <c r="AE135" s="270" t="s">
        <v>570</v>
      </c>
      <c r="AF135" s="120"/>
      <c r="AG135" s="120"/>
      <c r="AH135" s="120"/>
      <c r="AI135" s="270" t="s">
        <v>570</v>
      </c>
      <c r="AJ135" s="120"/>
      <c r="AK135" s="120"/>
      <c r="AL135" s="120"/>
      <c r="AM135" s="270" t="s">
        <v>414</v>
      </c>
      <c r="AN135" s="120"/>
      <c r="AO135" s="120"/>
      <c r="AP135" s="120"/>
      <c r="AQ135" s="270" t="s">
        <v>570</v>
      </c>
      <c r="AR135" s="120"/>
      <c r="AS135" s="120"/>
      <c r="AT135" s="120"/>
      <c r="AU135" s="270" t="s">
        <v>580</v>
      </c>
      <c r="AV135" s="120"/>
      <c r="AW135" s="120"/>
      <c r="AX135" s="219"/>
    </row>
    <row r="136" spans="1:50" ht="18.75" hidden="1" customHeight="1" x14ac:dyDescent="0.15">
      <c r="A136" s="997"/>
      <c r="B136" s="256"/>
      <c r="C136" s="255"/>
      <c r="D136" s="256"/>
      <c r="E136" s="255"/>
      <c r="F136" s="319"/>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7"/>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571</v>
      </c>
      <c r="AR137" s="275"/>
      <c r="AS137" s="141" t="s">
        <v>236</v>
      </c>
      <c r="AT137" s="176"/>
      <c r="AU137" s="140">
        <v>5</v>
      </c>
      <c r="AV137" s="140"/>
      <c r="AW137" s="141" t="s">
        <v>181</v>
      </c>
      <c r="AX137" s="142"/>
    </row>
    <row r="138" spans="1:50" ht="39.75" hidden="1" customHeight="1" x14ac:dyDescent="0.15">
      <c r="A138" s="997"/>
      <c r="B138" s="256"/>
      <c r="C138" s="255"/>
      <c r="D138" s="256"/>
      <c r="E138" s="255"/>
      <c r="F138" s="319"/>
      <c r="G138" s="235" t="s">
        <v>577</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93" t="s">
        <v>578</v>
      </c>
      <c r="AC138" s="293"/>
      <c r="AD138" s="293"/>
      <c r="AE138" s="270" t="s">
        <v>414</v>
      </c>
      <c r="AF138" s="120"/>
      <c r="AG138" s="120"/>
      <c r="AH138" s="120"/>
      <c r="AI138" s="270" t="s">
        <v>414</v>
      </c>
      <c r="AJ138" s="120"/>
      <c r="AK138" s="120"/>
      <c r="AL138" s="120"/>
      <c r="AM138" s="270">
        <v>10</v>
      </c>
      <c r="AN138" s="120"/>
      <c r="AO138" s="120"/>
      <c r="AP138" s="120"/>
      <c r="AQ138" s="270" t="s">
        <v>414</v>
      </c>
      <c r="AR138" s="120"/>
      <c r="AS138" s="120"/>
      <c r="AT138" s="120"/>
      <c r="AU138" s="270" t="s">
        <v>414</v>
      </c>
      <c r="AV138" s="120"/>
      <c r="AW138" s="120"/>
      <c r="AX138" s="219"/>
    </row>
    <row r="139" spans="1:50" ht="39.75" hidden="1" customHeight="1" x14ac:dyDescent="0.15">
      <c r="A139" s="997"/>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3" t="s">
        <v>578</v>
      </c>
      <c r="AC139" s="293"/>
      <c r="AD139" s="293"/>
      <c r="AE139" s="270" t="s">
        <v>414</v>
      </c>
      <c r="AF139" s="120"/>
      <c r="AG139" s="120"/>
      <c r="AH139" s="120"/>
      <c r="AI139" s="270" t="s">
        <v>414</v>
      </c>
      <c r="AJ139" s="120"/>
      <c r="AK139" s="120"/>
      <c r="AL139" s="120"/>
      <c r="AM139" s="270" t="s">
        <v>414</v>
      </c>
      <c r="AN139" s="120"/>
      <c r="AO139" s="120"/>
      <c r="AP139" s="120"/>
      <c r="AQ139" s="270" t="s">
        <v>414</v>
      </c>
      <c r="AR139" s="120"/>
      <c r="AS139" s="120"/>
      <c r="AT139" s="120"/>
      <c r="AU139" s="270">
        <v>10</v>
      </c>
      <c r="AV139" s="120"/>
      <c r="AW139" s="120"/>
      <c r="AX139" s="219"/>
    </row>
    <row r="140" spans="1:50" ht="18.75" hidden="1" customHeight="1" x14ac:dyDescent="0.15">
      <c r="A140" s="997"/>
      <c r="B140" s="256"/>
      <c r="C140" s="255"/>
      <c r="D140" s="256"/>
      <c r="E140" s="255"/>
      <c r="F140" s="319"/>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7"/>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7"/>
      <c r="B142" s="256"/>
      <c r="C142" s="255"/>
      <c r="D142" s="256"/>
      <c r="E142" s="255"/>
      <c r="F142" s="319"/>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9"/>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7"/>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7"/>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9"/>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7"/>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7"/>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7"/>
      <c r="B152" s="256"/>
      <c r="C152" s="255"/>
      <c r="D152" s="256"/>
      <c r="E152" s="255"/>
      <c r="F152" s="319"/>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997"/>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7"/>
      <c r="B154" s="256"/>
      <c r="C154" s="255"/>
      <c r="D154" s="256"/>
      <c r="E154" s="255"/>
      <c r="F154" s="319"/>
      <c r="G154" s="235"/>
      <c r="H154" s="165"/>
      <c r="I154" s="165"/>
      <c r="J154" s="165"/>
      <c r="K154" s="165"/>
      <c r="L154" s="165"/>
      <c r="M154" s="165"/>
      <c r="N154" s="165"/>
      <c r="O154" s="165"/>
      <c r="P154" s="236"/>
      <c r="Q154" s="164"/>
      <c r="R154" s="165"/>
      <c r="S154" s="165"/>
      <c r="T154" s="165"/>
      <c r="U154" s="165"/>
      <c r="V154" s="165"/>
      <c r="W154" s="165"/>
      <c r="X154" s="165"/>
      <c r="Y154" s="165"/>
      <c r="Z154" s="165"/>
      <c r="AA154" s="92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7"/>
      <c r="B155" s="256"/>
      <c r="C155" s="255"/>
      <c r="D155" s="256"/>
      <c r="E155" s="255"/>
      <c r="F155" s="319"/>
      <c r="G155" s="237"/>
      <c r="H155" s="238"/>
      <c r="I155" s="238"/>
      <c r="J155" s="238"/>
      <c r="K155" s="238"/>
      <c r="L155" s="238"/>
      <c r="M155" s="238"/>
      <c r="N155" s="238"/>
      <c r="O155" s="238"/>
      <c r="P155" s="239"/>
      <c r="Q155" s="433"/>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7"/>
      <c r="B156" s="256"/>
      <c r="C156" s="255"/>
      <c r="D156" s="256"/>
      <c r="E156" s="255"/>
      <c r="F156" s="319"/>
      <c r="G156" s="237"/>
      <c r="H156" s="238"/>
      <c r="I156" s="238"/>
      <c r="J156" s="238"/>
      <c r="K156" s="238"/>
      <c r="L156" s="238"/>
      <c r="M156" s="238"/>
      <c r="N156" s="238"/>
      <c r="O156" s="238"/>
      <c r="P156" s="239"/>
      <c r="Q156" s="433"/>
      <c r="R156" s="238"/>
      <c r="S156" s="238"/>
      <c r="T156" s="238"/>
      <c r="U156" s="238"/>
      <c r="V156" s="238"/>
      <c r="W156" s="238"/>
      <c r="X156" s="238"/>
      <c r="Y156" s="238"/>
      <c r="Z156" s="238"/>
      <c r="AA156" s="92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7"/>
      <c r="B157" s="256"/>
      <c r="C157" s="255"/>
      <c r="D157" s="256"/>
      <c r="E157" s="255"/>
      <c r="F157" s="319"/>
      <c r="G157" s="237"/>
      <c r="H157" s="238"/>
      <c r="I157" s="238"/>
      <c r="J157" s="238"/>
      <c r="K157" s="238"/>
      <c r="L157" s="238"/>
      <c r="M157" s="238"/>
      <c r="N157" s="238"/>
      <c r="O157" s="238"/>
      <c r="P157" s="239"/>
      <c r="Q157" s="433"/>
      <c r="R157" s="238"/>
      <c r="S157" s="238"/>
      <c r="T157" s="238"/>
      <c r="U157" s="238"/>
      <c r="V157" s="238"/>
      <c r="W157" s="238"/>
      <c r="X157" s="238"/>
      <c r="Y157" s="238"/>
      <c r="Z157" s="238"/>
      <c r="AA157" s="92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7"/>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9"/>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9"/>
      <c r="G162" s="237"/>
      <c r="H162" s="238"/>
      <c r="I162" s="238"/>
      <c r="J162" s="238"/>
      <c r="K162" s="238"/>
      <c r="L162" s="238"/>
      <c r="M162" s="238"/>
      <c r="N162" s="238"/>
      <c r="O162" s="238"/>
      <c r="P162" s="239"/>
      <c r="Q162" s="433"/>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9"/>
      <c r="G163" s="237"/>
      <c r="H163" s="238"/>
      <c r="I163" s="238"/>
      <c r="J163" s="238"/>
      <c r="K163" s="238"/>
      <c r="L163" s="238"/>
      <c r="M163" s="238"/>
      <c r="N163" s="238"/>
      <c r="O163" s="238"/>
      <c r="P163" s="239"/>
      <c r="Q163" s="433"/>
      <c r="R163" s="238"/>
      <c r="S163" s="238"/>
      <c r="T163" s="238"/>
      <c r="U163" s="238"/>
      <c r="V163" s="238"/>
      <c r="W163" s="238"/>
      <c r="X163" s="238"/>
      <c r="Y163" s="238"/>
      <c r="Z163" s="238"/>
      <c r="AA163" s="92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9"/>
      <c r="G164" s="237"/>
      <c r="H164" s="238"/>
      <c r="I164" s="238"/>
      <c r="J164" s="238"/>
      <c r="K164" s="238"/>
      <c r="L164" s="238"/>
      <c r="M164" s="238"/>
      <c r="N164" s="238"/>
      <c r="O164" s="238"/>
      <c r="P164" s="239"/>
      <c r="Q164" s="433"/>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9"/>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9"/>
      <c r="G169" s="237"/>
      <c r="H169" s="238"/>
      <c r="I169" s="238"/>
      <c r="J169" s="238"/>
      <c r="K169" s="238"/>
      <c r="L169" s="238"/>
      <c r="M169" s="238"/>
      <c r="N169" s="238"/>
      <c r="O169" s="238"/>
      <c r="P169" s="239"/>
      <c r="Q169" s="433"/>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9"/>
      <c r="G170" s="237"/>
      <c r="H170" s="238"/>
      <c r="I170" s="238"/>
      <c r="J170" s="238"/>
      <c r="K170" s="238"/>
      <c r="L170" s="238"/>
      <c r="M170" s="238"/>
      <c r="N170" s="238"/>
      <c r="O170" s="238"/>
      <c r="P170" s="239"/>
      <c r="Q170" s="433"/>
      <c r="R170" s="238"/>
      <c r="S170" s="238"/>
      <c r="T170" s="238"/>
      <c r="U170" s="238"/>
      <c r="V170" s="238"/>
      <c r="W170" s="238"/>
      <c r="X170" s="238"/>
      <c r="Y170" s="238"/>
      <c r="Z170" s="238"/>
      <c r="AA170" s="92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9"/>
      <c r="G171" s="237"/>
      <c r="H171" s="238"/>
      <c r="I171" s="238"/>
      <c r="J171" s="238"/>
      <c r="K171" s="238"/>
      <c r="L171" s="238"/>
      <c r="M171" s="238"/>
      <c r="N171" s="238"/>
      <c r="O171" s="238"/>
      <c r="P171" s="239"/>
      <c r="Q171" s="433"/>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9"/>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9"/>
      <c r="G176" s="237"/>
      <c r="H176" s="238"/>
      <c r="I176" s="238"/>
      <c r="J176" s="238"/>
      <c r="K176" s="238"/>
      <c r="L176" s="238"/>
      <c r="M176" s="238"/>
      <c r="N176" s="238"/>
      <c r="O176" s="238"/>
      <c r="P176" s="239"/>
      <c r="Q176" s="433"/>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9"/>
      <c r="G177" s="237"/>
      <c r="H177" s="238"/>
      <c r="I177" s="238"/>
      <c r="J177" s="238"/>
      <c r="K177" s="238"/>
      <c r="L177" s="238"/>
      <c r="M177" s="238"/>
      <c r="N177" s="238"/>
      <c r="O177" s="238"/>
      <c r="P177" s="239"/>
      <c r="Q177" s="433"/>
      <c r="R177" s="238"/>
      <c r="S177" s="238"/>
      <c r="T177" s="238"/>
      <c r="U177" s="238"/>
      <c r="V177" s="238"/>
      <c r="W177" s="238"/>
      <c r="X177" s="238"/>
      <c r="Y177" s="238"/>
      <c r="Z177" s="238"/>
      <c r="AA177" s="92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9"/>
      <c r="G178" s="237"/>
      <c r="H178" s="238"/>
      <c r="I178" s="238"/>
      <c r="J178" s="238"/>
      <c r="K178" s="238"/>
      <c r="L178" s="238"/>
      <c r="M178" s="238"/>
      <c r="N178" s="238"/>
      <c r="O178" s="238"/>
      <c r="P178" s="239"/>
      <c r="Q178" s="433"/>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9"/>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9"/>
      <c r="G183" s="237"/>
      <c r="H183" s="238"/>
      <c r="I183" s="238"/>
      <c r="J183" s="238"/>
      <c r="K183" s="238"/>
      <c r="L183" s="238"/>
      <c r="M183" s="238"/>
      <c r="N183" s="238"/>
      <c r="O183" s="238"/>
      <c r="P183" s="239"/>
      <c r="Q183" s="433"/>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9"/>
      <c r="G184" s="237"/>
      <c r="H184" s="238"/>
      <c r="I184" s="238"/>
      <c r="J184" s="238"/>
      <c r="K184" s="238"/>
      <c r="L184" s="238"/>
      <c r="M184" s="238"/>
      <c r="N184" s="238"/>
      <c r="O184" s="238"/>
      <c r="P184" s="239"/>
      <c r="Q184" s="433"/>
      <c r="R184" s="238"/>
      <c r="S184" s="238"/>
      <c r="T184" s="238"/>
      <c r="U184" s="238"/>
      <c r="V184" s="238"/>
      <c r="W184" s="238"/>
      <c r="X184" s="238"/>
      <c r="Y184" s="238"/>
      <c r="Z184" s="238"/>
      <c r="AA184" s="92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9"/>
      <c r="G185" s="237"/>
      <c r="H185" s="238"/>
      <c r="I185" s="238"/>
      <c r="J185" s="238"/>
      <c r="K185" s="238"/>
      <c r="L185" s="238"/>
      <c r="M185" s="238"/>
      <c r="N185" s="238"/>
      <c r="O185" s="238"/>
      <c r="P185" s="239"/>
      <c r="Q185" s="433"/>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7"/>
      <c r="B188" s="256"/>
      <c r="C188" s="255"/>
      <c r="D188" s="256"/>
      <c r="E188" s="164" t="s">
        <v>580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7"/>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997"/>
      <c r="B190" s="256"/>
      <c r="C190" s="255"/>
      <c r="D190" s="256"/>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7"/>
      <c r="B191" s="256"/>
      <c r="C191" s="255"/>
      <c r="D191" s="256"/>
      <c r="E191" s="242" t="s">
        <v>267</v>
      </c>
      <c r="F191" s="243"/>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7"/>
      <c r="B192" s="256"/>
      <c r="C192" s="255"/>
      <c r="D192" s="256"/>
      <c r="E192" s="253" t="s">
        <v>240</v>
      </c>
      <c r="F192" s="318"/>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7"/>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7"/>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9"/>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7"/>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7"/>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9"/>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7"/>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7"/>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9"/>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7"/>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7"/>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9"/>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7"/>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7"/>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9"/>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997"/>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9"/>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9"/>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9"/>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9"/>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9"/>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9"/>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9"/>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9"/>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9"/>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9"/>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9"/>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9"/>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9"/>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9"/>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9"/>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9"/>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9"/>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9"/>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9"/>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9"/>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9"/>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9"/>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9"/>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9"/>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9"/>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9"/>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9"/>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9"/>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20"/>
      <c r="F246" s="321"/>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997"/>
      <c r="B250" s="256"/>
      <c r="C250" s="255"/>
      <c r="D250" s="256"/>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7"/>
      <c r="B251" s="256"/>
      <c r="C251" s="255"/>
      <c r="D251" s="256"/>
      <c r="E251" s="242" t="s">
        <v>267</v>
      </c>
      <c r="F251" s="243"/>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7"/>
      <c r="B252" s="256"/>
      <c r="C252" s="255"/>
      <c r="D252" s="256"/>
      <c r="E252" s="253" t="s">
        <v>240</v>
      </c>
      <c r="F252" s="318"/>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7"/>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7"/>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9"/>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7"/>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7"/>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9"/>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7"/>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7"/>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9"/>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7"/>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7"/>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9"/>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7"/>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7"/>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9"/>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997"/>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9"/>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9"/>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9"/>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9"/>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9"/>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9"/>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9"/>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9"/>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9"/>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9"/>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9"/>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9"/>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9"/>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9"/>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9"/>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9"/>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9"/>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9"/>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9"/>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9"/>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9"/>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9"/>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9"/>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9"/>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9"/>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9"/>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9"/>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9"/>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20"/>
      <c r="F306" s="321"/>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7"/>
      <c r="B311" s="256"/>
      <c r="C311" s="255"/>
      <c r="D311" s="256"/>
      <c r="E311" s="242" t="s">
        <v>267</v>
      </c>
      <c r="F311" s="243"/>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7"/>
      <c r="B312" s="256"/>
      <c r="C312" s="255"/>
      <c r="D312" s="256"/>
      <c r="E312" s="253" t="s">
        <v>240</v>
      </c>
      <c r="F312" s="318"/>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7"/>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7"/>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9"/>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7"/>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7"/>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9"/>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7"/>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7"/>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9"/>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7"/>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7"/>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9"/>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7"/>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7"/>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9"/>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997"/>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9"/>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9"/>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9"/>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9"/>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9"/>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9"/>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9"/>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9"/>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9"/>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9"/>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9"/>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9"/>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9"/>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9"/>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9"/>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9"/>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9"/>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9"/>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9"/>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9"/>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9"/>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9"/>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9"/>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9"/>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9"/>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9"/>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9"/>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9"/>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20"/>
      <c r="F366" s="321"/>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997"/>
      <c r="B370" s="256"/>
      <c r="C370" s="255"/>
      <c r="D370" s="256"/>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7"/>
      <c r="B371" s="256"/>
      <c r="C371" s="255"/>
      <c r="D371" s="256"/>
      <c r="E371" s="242" t="s">
        <v>267</v>
      </c>
      <c r="F371" s="243"/>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7"/>
      <c r="B372" s="256"/>
      <c r="C372" s="255"/>
      <c r="D372" s="256"/>
      <c r="E372" s="253" t="s">
        <v>240</v>
      </c>
      <c r="F372" s="318"/>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7"/>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7"/>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9"/>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7"/>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7"/>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9"/>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7"/>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7"/>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9"/>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7"/>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7"/>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9"/>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7"/>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7"/>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9"/>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997"/>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9"/>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9"/>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9"/>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9"/>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9"/>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9"/>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9"/>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9"/>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9"/>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9"/>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9"/>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9"/>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9"/>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9"/>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9"/>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9"/>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9"/>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9"/>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9"/>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9"/>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9"/>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9"/>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9"/>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9"/>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9"/>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9"/>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9"/>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9"/>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20"/>
      <c r="F426" s="321"/>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20"/>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7"/>
      <c r="B430" s="256"/>
      <c r="C430" s="253" t="s">
        <v>428</v>
      </c>
      <c r="D430" s="254"/>
      <c r="E430" s="242" t="s">
        <v>406</v>
      </c>
      <c r="F430" s="453"/>
      <c r="G430" s="244" t="s">
        <v>255</v>
      </c>
      <c r="H430" s="162"/>
      <c r="I430" s="162"/>
      <c r="J430" s="245" t="s">
        <v>570</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15" t="s">
        <v>571</v>
      </c>
      <c r="AR432" s="140"/>
      <c r="AS432" s="141" t="s">
        <v>236</v>
      </c>
      <c r="AT432" s="176"/>
      <c r="AU432" s="140" t="s">
        <v>571</v>
      </c>
      <c r="AV432" s="140"/>
      <c r="AW432" s="141" t="s">
        <v>181</v>
      </c>
      <c r="AX432" s="142"/>
    </row>
    <row r="433" spans="1:50" ht="23.25" customHeight="1" x14ac:dyDescent="0.15">
      <c r="A433" s="997"/>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19"/>
    </row>
    <row r="434" spans="1:50" ht="23.25"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571</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19"/>
    </row>
    <row r="435" spans="1:50" ht="23.25"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99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99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571</v>
      </c>
      <c r="AF477" s="140"/>
      <c r="AG477" s="141" t="s">
        <v>236</v>
      </c>
      <c r="AH477" s="176"/>
      <c r="AI477" s="186"/>
      <c r="AJ477" s="186"/>
      <c r="AK477" s="186"/>
      <c r="AL477" s="181"/>
      <c r="AM477" s="186"/>
      <c r="AN477" s="186"/>
      <c r="AO477" s="186"/>
      <c r="AP477" s="181"/>
      <c r="AQ477" s="215" t="s">
        <v>571</v>
      </c>
      <c r="AR477" s="140"/>
      <c r="AS477" s="141" t="s">
        <v>236</v>
      </c>
      <c r="AT477" s="176"/>
      <c r="AU477" s="140" t="s">
        <v>571</v>
      </c>
      <c r="AV477" s="140"/>
      <c r="AW477" s="141" t="s">
        <v>181</v>
      </c>
      <c r="AX477" s="142"/>
    </row>
    <row r="478" spans="1:50" ht="23.25" customHeight="1" x14ac:dyDescent="0.15">
      <c r="A478" s="997"/>
      <c r="B478" s="256"/>
      <c r="C478" s="255"/>
      <c r="D478" s="256"/>
      <c r="E478" s="170"/>
      <c r="F478" s="171"/>
      <c r="G478" s="235" t="s">
        <v>571</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571</v>
      </c>
      <c r="AC478" s="137"/>
      <c r="AD478" s="137"/>
      <c r="AE478" s="119" t="s">
        <v>571</v>
      </c>
      <c r="AF478" s="120"/>
      <c r="AG478" s="120"/>
      <c r="AH478" s="120"/>
      <c r="AI478" s="119" t="s">
        <v>571</v>
      </c>
      <c r="AJ478" s="120"/>
      <c r="AK478" s="120"/>
      <c r="AL478" s="120"/>
      <c r="AM478" s="119" t="s">
        <v>571</v>
      </c>
      <c r="AN478" s="120"/>
      <c r="AO478" s="120"/>
      <c r="AP478" s="121"/>
      <c r="AQ478" s="119" t="s">
        <v>571</v>
      </c>
      <c r="AR478" s="120"/>
      <c r="AS478" s="120"/>
      <c r="AT478" s="121"/>
      <c r="AU478" s="120" t="s">
        <v>571</v>
      </c>
      <c r="AV478" s="120"/>
      <c r="AW478" s="120"/>
      <c r="AX478" s="219"/>
    </row>
    <row r="479" spans="1:50" ht="23.25"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571</v>
      </c>
      <c r="AC479" s="228"/>
      <c r="AD479" s="228"/>
      <c r="AE479" s="119" t="s">
        <v>571</v>
      </c>
      <c r="AF479" s="120"/>
      <c r="AG479" s="120"/>
      <c r="AH479" s="121"/>
      <c r="AI479" s="119" t="s">
        <v>571</v>
      </c>
      <c r="AJ479" s="120"/>
      <c r="AK479" s="120"/>
      <c r="AL479" s="120"/>
      <c r="AM479" s="119" t="s">
        <v>571</v>
      </c>
      <c r="AN479" s="120"/>
      <c r="AO479" s="120"/>
      <c r="AP479" s="121"/>
      <c r="AQ479" s="119" t="s">
        <v>571</v>
      </c>
      <c r="AR479" s="120"/>
      <c r="AS479" s="120"/>
      <c r="AT479" s="121"/>
      <c r="AU479" s="120" t="s">
        <v>571</v>
      </c>
      <c r="AV479" s="120"/>
      <c r="AW479" s="120"/>
      <c r="AX479" s="219"/>
    </row>
    <row r="480" spans="1:50" ht="23.25"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571</v>
      </c>
      <c r="AF480" s="120"/>
      <c r="AG480" s="120"/>
      <c r="AH480" s="121"/>
      <c r="AI480" s="119" t="s">
        <v>571</v>
      </c>
      <c r="AJ480" s="120"/>
      <c r="AK480" s="120"/>
      <c r="AL480" s="120"/>
      <c r="AM480" s="119" t="s">
        <v>571</v>
      </c>
      <c r="AN480" s="120"/>
      <c r="AO480" s="120"/>
      <c r="AP480" s="121"/>
      <c r="AQ480" s="119" t="s">
        <v>571</v>
      </c>
      <c r="AR480" s="120"/>
      <c r="AS480" s="120"/>
      <c r="AT480" s="121"/>
      <c r="AU480" s="120" t="s">
        <v>571</v>
      </c>
      <c r="AV480" s="120"/>
      <c r="AW480" s="120"/>
      <c r="AX480" s="219"/>
    </row>
    <row r="481" spans="1:50" ht="23.85" customHeight="1" x14ac:dyDescent="0.15">
      <c r="A481" s="997"/>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7"/>
      <c r="B482" s="256"/>
      <c r="C482" s="255"/>
      <c r="D482" s="256"/>
      <c r="E482" s="164" t="s">
        <v>571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41" customHeight="1" x14ac:dyDescent="0.15">
      <c r="A702" s="530" t="s">
        <v>140</v>
      </c>
      <c r="B702" s="531"/>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569</v>
      </c>
      <c r="AE702" s="899"/>
      <c r="AF702" s="899"/>
      <c r="AG702" s="888" t="s">
        <v>586</v>
      </c>
      <c r="AH702" s="889"/>
      <c r="AI702" s="889"/>
      <c r="AJ702" s="889"/>
      <c r="AK702" s="889"/>
      <c r="AL702" s="889"/>
      <c r="AM702" s="889"/>
      <c r="AN702" s="889"/>
      <c r="AO702" s="889"/>
      <c r="AP702" s="889"/>
      <c r="AQ702" s="889"/>
      <c r="AR702" s="889"/>
      <c r="AS702" s="889"/>
      <c r="AT702" s="889"/>
      <c r="AU702" s="889"/>
      <c r="AV702" s="889"/>
      <c r="AW702" s="889"/>
      <c r="AX702" s="890"/>
    </row>
    <row r="703" spans="1:50" ht="141"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569</v>
      </c>
      <c r="AE703" s="159"/>
      <c r="AF703" s="159"/>
      <c r="AG703" s="666" t="s">
        <v>587</v>
      </c>
      <c r="AH703" s="667"/>
      <c r="AI703" s="667"/>
      <c r="AJ703" s="667"/>
      <c r="AK703" s="667"/>
      <c r="AL703" s="667"/>
      <c r="AM703" s="667"/>
      <c r="AN703" s="667"/>
      <c r="AO703" s="667"/>
      <c r="AP703" s="667"/>
      <c r="AQ703" s="667"/>
      <c r="AR703" s="667"/>
      <c r="AS703" s="667"/>
      <c r="AT703" s="667"/>
      <c r="AU703" s="667"/>
      <c r="AV703" s="667"/>
      <c r="AW703" s="667"/>
      <c r="AX703" s="668"/>
    </row>
    <row r="704" spans="1:50" ht="141" customHeight="1" x14ac:dyDescent="0.15">
      <c r="A704" s="534"/>
      <c r="B704" s="535"/>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569</v>
      </c>
      <c r="AE704" s="586"/>
      <c r="AF704" s="586"/>
      <c r="AG704" s="433" t="s">
        <v>588</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564</v>
      </c>
      <c r="AE705" s="736"/>
      <c r="AF705" s="736"/>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7"/>
      <c r="B706" s="773"/>
      <c r="C706" s="614"/>
      <c r="D706" s="615"/>
      <c r="E706" s="686" t="s">
        <v>387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57"/>
      <c r="B707" s="773"/>
      <c r="C707" s="616"/>
      <c r="D707" s="617"/>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c r="AE707" s="584"/>
      <c r="AF707" s="584"/>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564</v>
      </c>
      <c r="AE708" s="670"/>
      <c r="AF708" s="670"/>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564</v>
      </c>
      <c r="AE709" s="159"/>
      <c r="AF709" s="159"/>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564</v>
      </c>
      <c r="AE710" s="159"/>
      <c r="AF710" s="159"/>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564</v>
      </c>
      <c r="AE711" s="159"/>
      <c r="AF711" s="159"/>
      <c r="AG711" s="666"/>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328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564</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6"/>
      <c r="C715" s="661" t="s">
        <v>329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564</v>
      </c>
      <c r="AE715" s="670"/>
      <c r="AF715" s="780"/>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564</v>
      </c>
      <c r="AE716" s="762"/>
      <c r="AF716" s="762"/>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564</v>
      </c>
      <c r="AE717" s="159"/>
      <c r="AF717" s="159"/>
      <c r="AG717" s="666"/>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564</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0" t="s">
        <v>58</v>
      </c>
      <c r="B719" s="651"/>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9" t="s">
        <v>564</v>
      </c>
      <c r="AE719" s="670"/>
      <c r="AF719" s="67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2"/>
      <c r="B720" s="653"/>
      <c r="C720" s="938" t="s">
        <v>343</v>
      </c>
      <c r="D720" s="936"/>
      <c r="E720" s="936"/>
      <c r="F720" s="939"/>
      <c r="G720" s="935" t="s">
        <v>344</v>
      </c>
      <c r="H720" s="936"/>
      <c r="I720" s="936"/>
      <c r="J720" s="936"/>
      <c r="K720" s="936"/>
      <c r="L720" s="936"/>
      <c r="M720" s="936"/>
      <c r="N720" s="935" t="s">
        <v>347</v>
      </c>
      <c r="O720" s="936"/>
      <c r="P720" s="936"/>
      <c r="Q720" s="936"/>
      <c r="R720" s="936"/>
      <c r="S720" s="936"/>
      <c r="T720" s="936"/>
      <c r="U720" s="936"/>
      <c r="V720" s="936"/>
      <c r="W720" s="936"/>
      <c r="X720" s="936"/>
      <c r="Y720" s="936"/>
      <c r="Z720" s="936"/>
      <c r="AA720" s="936"/>
      <c r="AB720" s="936"/>
      <c r="AC720" s="936"/>
      <c r="AD720" s="936"/>
      <c r="AE720" s="936"/>
      <c r="AF720" s="937"/>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2"/>
      <c r="B721" s="653"/>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2"/>
      <c r="B722" s="653"/>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2"/>
      <c r="B723" s="653"/>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2"/>
      <c r="B724" s="653"/>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54"/>
      <c r="B725" s="655"/>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50.25" customHeight="1" x14ac:dyDescent="0.15">
      <c r="A726" s="621" t="s">
        <v>48</v>
      </c>
      <c r="B726" s="622"/>
      <c r="C726" s="448" t="s">
        <v>53</v>
      </c>
      <c r="D726" s="581"/>
      <c r="E726" s="581"/>
      <c r="F726" s="582"/>
      <c r="G726" s="800" t="s">
        <v>563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0.25" customHeight="1" thickBot="1" x14ac:dyDescent="0.2">
      <c r="A727" s="623"/>
      <c r="B727" s="624"/>
      <c r="C727" s="698" t="s">
        <v>57</v>
      </c>
      <c r="D727" s="699"/>
      <c r="E727" s="699"/>
      <c r="F727" s="700"/>
      <c r="G727" s="798" t="s">
        <v>563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8" customHeight="1" thickBot="1" x14ac:dyDescent="0.2">
      <c r="A729" s="768" t="s">
        <v>563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c r="B731" s="619"/>
      <c r="C731" s="619"/>
      <c r="D731" s="619"/>
      <c r="E731" s="620"/>
      <c r="F731" s="683" t="s">
        <v>598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52"/>
      <c r="B733" s="753"/>
      <c r="C733" s="753"/>
      <c r="D733" s="753"/>
      <c r="E733" s="754"/>
      <c r="F733" s="769" t="s">
        <v>599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t="s">
        <v>599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356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0" t="s">
        <v>409</v>
      </c>
      <c r="B737" s="101"/>
      <c r="C737" s="101"/>
      <c r="D737" s="102"/>
      <c r="E737" s="103" t="s">
        <v>591</v>
      </c>
      <c r="F737" s="103"/>
      <c r="G737" s="103"/>
      <c r="H737" s="103"/>
      <c r="I737" s="103"/>
      <c r="J737" s="103"/>
      <c r="K737" s="103"/>
      <c r="L737" s="103"/>
      <c r="M737" s="103"/>
      <c r="N737" s="109" t="s">
        <v>404</v>
      </c>
      <c r="O737" s="109"/>
      <c r="P737" s="109"/>
      <c r="Q737" s="109"/>
      <c r="R737" s="103" t="s">
        <v>591</v>
      </c>
      <c r="S737" s="103"/>
      <c r="T737" s="103"/>
      <c r="U737" s="103"/>
      <c r="V737" s="103"/>
      <c r="W737" s="103"/>
      <c r="X737" s="103"/>
      <c r="Y737" s="103"/>
      <c r="Z737" s="103"/>
      <c r="AA737" s="109" t="s">
        <v>403</v>
      </c>
      <c r="AB737" s="109"/>
      <c r="AC737" s="109"/>
      <c r="AD737" s="109"/>
      <c r="AE737" s="103" t="s">
        <v>591</v>
      </c>
      <c r="AF737" s="103"/>
      <c r="AG737" s="103"/>
      <c r="AH737" s="103"/>
      <c r="AI737" s="103"/>
      <c r="AJ737" s="103"/>
      <c r="AK737" s="103"/>
      <c r="AL737" s="103"/>
      <c r="AM737" s="103"/>
      <c r="AN737" s="109" t="s">
        <v>402</v>
      </c>
      <c r="AO737" s="109"/>
      <c r="AP737" s="109"/>
      <c r="AQ737" s="109"/>
      <c r="AR737" s="110" t="s">
        <v>591</v>
      </c>
      <c r="AS737" s="111"/>
      <c r="AT737" s="111"/>
      <c r="AU737" s="111"/>
      <c r="AV737" s="111"/>
      <c r="AW737" s="111"/>
      <c r="AX737" s="112"/>
      <c r="AY737" s="88"/>
      <c r="AZ737" s="88"/>
    </row>
    <row r="738" spans="1:52" ht="24.75" customHeight="1" x14ac:dyDescent="0.15">
      <c r="A738" s="100" t="s">
        <v>401</v>
      </c>
      <c r="B738" s="101"/>
      <c r="C738" s="101"/>
      <c r="D738" s="102"/>
      <c r="E738" s="103" t="s">
        <v>591</v>
      </c>
      <c r="F738" s="103"/>
      <c r="G738" s="103"/>
      <c r="H738" s="103"/>
      <c r="I738" s="103"/>
      <c r="J738" s="103"/>
      <c r="K738" s="103"/>
      <c r="L738" s="103"/>
      <c r="M738" s="103"/>
      <c r="N738" s="109" t="s">
        <v>400</v>
      </c>
      <c r="O738" s="109"/>
      <c r="P738" s="109"/>
      <c r="Q738" s="109"/>
      <c r="R738" s="103" t="s">
        <v>591</v>
      </c>
      <c r="S738" s="103"/>
      <c r="T738" s="103"/>
      <c r="U738" s="103"/>
      <c r="V738" s="103"/>
      <c r="W738" s="103"/>
      <c r="X738" s="103"/>
      <c r="Y738" s="103"/>
      <c r="Z738" s="103"/>
      <c r="AA738" s="109" t="s">
        <v>399</v>
      </c>
      <c r="AB738" s="109"/>
      <c r="AC738" s="109"/>
      <c r="AD738" s="109"/>
      <c r="AE738" s="103" t="s">
        <v>591</v>
      </c>
      <c r="AF738" s="103"/>
      <c r="AG738" s="103"/>
      <c r="AH738" s="103"/>
      <c r="AI738" s="103"/>
      <c r="AJ738" s="103"/>
      <c r="AK738" s="103"/>
      <c r="AL738" s="103"/>
      <c r="AM738" s="103"/>
      <c r="AN738" s="109" t="s">
        <v>398</v>
      </c>
      <c r="AO738" s="109"/>
      <c r="AP738" s="109"/>
      <c r="AQ738" s="109"/>
      <c r="AR738" s="110" t="s">
        <v>591</v>
      </c>
      <c r="AS738" s="111"/>
      <c r="AT738" s="111"/>
      <c r="AU738" s="111"/>
      <c r="AV738" s="111"/>
      <c r="AW738" s="111"/>
      <c r="AX738" s="112"/>
    </row>
    <row r="739" spans="1:52" ht="24.75" customHeight="1" x14ac:dyDescent="0.15">
      <c r="A739" s="100" t="s">
        <v>397</v>
      </c>
      <c r="B739" s="101"/>
      <c r="C739" s="101"/>
      <c r="D739" s="102"/>
      <c r="E739" s="103" t="s">
        <v>591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787"/>
      <c r="B779" s="788"/>
      <c r="C779" s="788"/>
      <c r="D779" s="788"/>
      <c r="E779" s="788"/>
      <c r="F779" s="7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3" t="s">
        <v>392</v>
      </c>
      <c r="B780" s="764"/>
      <c r="C780" s="764"/>
      <c r="D780" s="764"/>
      <c r="E780" s="764"/>
      <c r="F780" s="765"/>
      <c r="G780" s="444" t="s">
        <v>366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6"/>
      <c r="B781" s="766"/>
      <c r="C781" s="766"/>
      <c r="D781" s="766"/>
      <c r="E781" s="766"/>
      <c r="F781" s="767"/>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6"/>
      <c r="B782" s="766"/>
      <c r="C782" s="766"/>
      <c r="D782" s="766"/>
      <c r="E782" s="766"/>
      <c r="F782" s="767"/>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557"/>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6"/>
      <c r="B783" s="766"/>
      <c r="C783" s="766"/>
      <c r="D783" s="766"/>
      <c r="E783" s="766"/>
      <c r="F783" s="767"/>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6"/>
      <c r="B784" s="766"/>
      <c r="C784" s="766"/>
      <c r="D784" s="766"/>
      <c r="E784" s="766"/>
      <c r="F784" s="767"/>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6"/>
      <c r="B785" s="766"/>
      <c r="C785" s="766"/>
      <c r="D785" s="766"/>
      <c r="E785" s="766"/>
      <c r="F785" s="767"/>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6"/>
      <c r="B786" s="766"/>
      <c r="C786" s="766"/>
      <c r="D786" s="766"/>
      <c r="E786" s="766"/>
      <c r="F786" s="76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6"/>
      <c r="B787" s="766"/>
      <c r="C787" s="766"/>
      <c r="D787" s="766"/>
      <c r="E787" s="766"/>
      <c r="F787" s="76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6"/>
      <c r="B788" s="766"/>
      <c r="C788" s="766"/>
      <c r="D788" s="766"/>
      <c r="E788" s="766"/>
      <c r="F788" s="76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6"/>
      <c r="B789" s="766"/>
      <c r="C789" s="766"/>
      <c r="D789" s="766"/>
      <c r="E789" s="766"/>
      <c r="F789" s="76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6"/>
      <c r="B790" s="766"/>
      <c r="C790" s="766"/>
      <c r="D790" s="766"/>
      <c r="E790" s="766"/>
      <c r="F790" s="76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6"/>
      <c r="B791" s="766"/>
      <c r="C791" s="766"/>
      <c r="D791" s="766"/>
      <c r="E791" s="766"/>
      <c r="F791" s="767"/>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6"/>
      <c r="B792" s="766"/>
      <c r="C792" s="766"/>
      <c r="D792" s="766"/>
      <c r="E792" s="766"/>
      <c r="F792" s="767"/>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customHeight="1" x14ac:dyDescent="0.15">
      <c r="A793" s="556"/>
      <c r="B793" s="766"/>
      <c r="C793" s="766"/>
      <c r="D793" s="766"/>
      <c r="E793" s="766"/>
      <c r="F793" s="767"/>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6"/>
      <c r="B794" s="766"/>
      <c r="C794" s="766"/>
      <c r="D794" s="766"/>
      <c r="E794" s="766"/>
      <c r="F794" s="767"/>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6"/>
      <c r="B795" s="766"/>
      <c r="C795" s="766"/>
      <c r="D795" s="766"/>
      <c r="E795" s="766"/>
      <c r="F795" s="767"/>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7"/>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customHeight="1" x14ac:dyDescent="0.15">
      <c r="A796" s="556"/>
      <c r="B796" s="766"/>
      <c r="C796" s="766"/>
      <c r="D796" s="766"/>
      <c r="E796" s="766"/>
      <c r="F796" s="767"/>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56"/>
      <c r="B797" s="766"/>
      <c r="C797" s="766"/>
      <c r="D797" s="766"/>
      <c r="E797" s="766"/>
      <c r="F797" s="76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56"/>
      <c r="B798" s="766"/>
      <c r="C798" s="766"/>
      <c r="D798" s="766"/>
      <c r="E798" s="766"/>
      <c r="F798" s="76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56"/>
      <c r="B799" s="766"/>
      <c r="C799" s="766"/>
      <c r="D799" s="766"/>
      <c r="E799" s="766"/>
      <c r="F799" s="76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56"/>
      <c r="B800" s="766"/>
      <c r="C800" s="766"/>
      <c r="D800" s="766"/>
      <c r="E800" s="766"/>
      <c r="F800" s="76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56"/>
      <c r="B801" s="766"/>
      <c r="C801" s="766"/>
      <c r="D801" s="766"/>
      <c r="E801" s="766"/>
      <c r="F801" s="76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56"/>
      <c r="B802" s="766"/>
      <c r="C802" s="766"/>
      <c r="D802" s="766"/>
      <c r="E802" s="766"/>
      <c r="F802" s="76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56"/>
      <c r="B803" s="766"/>
      <c r="C803" s="766"/>
      <c r="D803" s="766"/>
      <c r="E803" s="766"/>
      <c r="F803" s="76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56"/>
      <c r="B804" s="766"/>
      <c r="C804" s="766"/>
      <c r="D804" s="766"/>
      <c r="E804" s="766"/>
      <c r="F804" s="767"/>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6"/>
      <c r="B805" s="766"/>
      <c r="C805" s="766"/>
      <c r="D805" s="766"/>
      <c r="E805" s="766"/>
      <c r="F805" s="767"/>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customHeight="1" x14ac:dyDescent="0.15">
      <c r="A806" s="556"/>
      <c r="B806" s="766"/>
      <c r="C806" s="766"/>
      <c r="D806" s="766"/>
      <c r="E806" s="766"/>
      <c r="F806" s="767"/>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6"/>
      <c r="B807" s="766"/>
      <c r="C807" s="766"/>
      <c r="D807" s="766"/>
      <c r="E807" s="766"/>
      <c r="F807" s="767"/>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6"/>
      <c r="B808" s="766"/>
      <c r="C808" s="766"/>
      <c r="D808" s="766"/>
      <c r="E808" s="766"/>
      <c r="F808" s="767"/>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7"/>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customHeight="1" x14ac:dyDescent="0.15">
      <c r="A809" s="556"/>
      <c r="B809" s="766"/>
      <c r="C809" s="766"/>
      <c r="D809" s="766"/>
      <c r="E809" s="766"/>
      <c r="F809" s="767"/>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56"/>
      <c r="B810" s="766"/>
      <c r="C810" s="766"/>
      <c r="D810" s="766"/>
      <c r="E810" s="766"/>
      <c r="F810" s="76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56"/>
      <c r="B811" s="766"/>
      <c r="C811" s="766"/>
      <c r="D811" s="766"/>
      <c r="E811" s="766"/>
      <c r="F811" s="76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56"/>
      <c r="B812" s="766"/>
      <c r="C812" s="766"/>
      <c r="D812" s="766"/>
      <c r="E812" s="766"/>
      <c r="F812" s="76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15">
      <c r="A813" s="556"/>
      <c r="B813" s="766"/>
      <c r="C813" s="766"/>
      <c r="D813" s="766"/>
      <c r="E813" s="766"/>
      <c r="F813" s="76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56"/>
      <c r="B814" s="766"/>
      <c r="C814" s="766"/>
      <c r="D814" s="766"/>
      <c r="E814" s="766"/>
      <c r="F814" s="76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56"/>
      <c r="B815" s="766"/>
      <c r="C815" s="766"/>
      <c r="D815" s="766"/>
      <c r="E815" s="766"/>
      <c r="F815" s="76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56"/>
      <c r="B816" s="766"/>
      <c r="C816" s="766"/>
      <c r="D816" s="766"/>
      <c r="E816" s="766"/>
      <c r="F816" s="76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6"/>
      <c r="B817" s="766"/>
      <c r="C817" s="766"/>
      <c r="D817" s="766"/>
      <c r="E817" s="766"/>
      <c r="F817" s="767"/>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6"/>
      <c r="B818" s="766"/>
      <c r="C818" s="766"/>
      <c r="D818" s="766"/>
      <c r="E818" s="766"/>
      <c r="F818" s="767"/>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customHeight="1" x14ac:dyDescent="0.15">
      <c r="A819" s="556"/>
      <c r="B819" s="766"/>
      <c r="C819" s="766"/>
      <c r="D819" s="766"/>
      <c r="E819" s="766"/>
      <c r="F819" s="767"/>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customHeight="1" x14ac:dyDescent="0.15">
      <c r="A820" s="556"/>
      <c r="B820" s="766"/>
      <c r="C820" s="766"/>
      <c r="D820" s="766"/>
      <c r="E820" s="766"/>
      <c r="F820" s="767"/>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customHeight="1" x14ac:dyDescent="0.15">
      <c r="A821" s="556"/>
      <c r="B821" s="766"/>
      <c r="C821" s="766"/>
      <c r="D821" s="766"/>
      <c r="E821" s="766"/>
      <c r="F821" s="767"/>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7"/>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customHeight="1" x14ac:dyDescent="0.15">
      <c r="A822" s="556"/>
      <c r="B822" s="766"/>
      <c r="C822" s="766"/>
      <c r="D822" s="766"/>
      <c r="E822" s="766"/>
      <c r="F822" s="76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15">
      <c r="A823" s="556"/>
      <c r="B823" s="766"/>
      <c r="C823" s="766"/>
      <c r="D823" s="766"/>
      <c r="E823" s="766"/>
      <c r="F823" s="76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x14ac:dyDescent="0.15">
      <c r="A824" s="556"/>
      <c r="B824" s="766"/>
      <c r="C824" s="766"/>
      <c r="D824" s="766"/>
      <c r="E824" s="766"/>
      <c r="F824" s="76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15">
      <c r="A825" s="556"/>
      <c r="B825" s="766"/>
      <c r="C825" s="766"/>
      <c r="D825" s="766"/>
      <c r="E825" s="766"/>
      <c r="F825" s="76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15">
      <c r="A826" s="556"/>
      <c r="B826" s="766"/>
      <c r="C826" s="766"/>
      <c r="D826" s="766"/>
      <c r="E826" s="766"/>
      <c r="F826" s="76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15">
      <c r="A827" s="556"/>
      <c r="B827" s="766"/>
      <c r="C827" s="766"/>
      <c r="D827" s="766"/>
      <c r="E827" s="766"/>
      <c r="F827" s="76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15">
      <c r="A828" s="556"/>
      <c r="B828" s="766"/>
      <c r="C828" s="766"/>
      <c r="D828" s="766"/>
      <c r="E828" s="766"/>
      <c r="F828" s="76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56"/>
      <c r="B829" s="766"/>
      <c r="C829" s="766"/>
      <c r="D829" s="766"/>
      <c r="E829" s="766"/>
      <c r="F829" s="76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56"/>
      <c r="B830" s="766"/>
      <c r="C830" s="766"/>
      <c r="D830" s="766"/>
      <c r="E830" s="766"/>
      <c r="F830" s="767"/>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56"/>
      <c r="B831" s="766"/>
      <c r="C831" s="766"/>
      <c r="D831" s="766"/>
      <c r="E831" s="766"/>
      <c r="F831" s="767"/>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58" t="s">
        <v>348</v>
      </c>
      <c r="AM832" s="959"/>
      <c r="AN832" s="95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30" customHeight="1" x14ac:dyDescent="0.15">
      <c r="A838" s="409">
        <v>1</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428"/>
      <c r="AE838" s="428"/>
      <c r="AF838" s="428"/>
      <c r="AG838" s="428"/>
      <c r="AH838" s="426"/>
      <c r="AI838" s="427"/>
      <c r="AJ838" s="427"/>
      <c r="AK838" s="427"/>
      <c r="AL838" s="330"/>
      <c r="AM838" s="331"/>
      <c r="AN838" s="331"/>
      <c r="AO838" s="332"/>
      <c r="AP838" s="326"/>
      <c r="AQ838" s="326"/>
      <c r="AR838" s="326"/>
      <c r="AS838" s="326"/>
      <c r="AT838" s="326"/>
      <c r="AU838" s="326"/>
      <c r="AV838" s="326"/>
      <c r="AW838" s="326"/>
      <c r="AX838" s="326"/>
    </row>
    <row r="839" spans="1:50" ht="30"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1" t="s">
        <v>333</v>
      </c>
      <c r="B1099" s="892"/>
      <c r="C1099" s="892"/>
      <c r="D1099" s="892"/>
      <c r="E1099" s="892"/>
      <c r="F1099" s="892"/>
      <c r="G1099" s="892"/>
      <c r="H1099" s="892"/>
      <c r="I1099" s="892"/>
      <c r="J1099" s="892"/>
      <c r="K1099" s="892"/>
      <c r="L1099" s="892"/>
      <c r="M1099" s="892"/>
      <c r="N1099" s="892"/>
      <c r="O1099" s="892"/>
      <c r="P1099" s="892"/>
      <c r="Q1099" s="892"/>
      <c r="R1099" s="892"/>
      <c r="S1099" s="892"/>
      <c r="T1099" s="892"/>
      <c r="U1099" s="892"/>
      <c r="V1099" s="892"/>
      <c r="W1099" s="892"/>
      <c r="X1099" s="892"/>
      <c r="Y1099" s="892"/>
      <c r="Z1099" s="892"/>
      <c r="AA1099" s="892"/>
      <c r="AB1099" s="892"/>
      <c r="AC1099" s="892"/>
      <c r="AD1099" s="892"/>
      <c r="AE1099" s="892"/>
      <c r="AF1099" s="892"/>
      <c r="AG1099" s="892"/>
      <c r="AH1099" s="892"/>
      <c r="AI1099" s="892"/>
      <c r="AJ1099" s="892"/>
      <c r="AK1099" s="893"/>
      <c r="AL1099" s="960" t="s">
        <v>348</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4"/>
      <c r="E1102" s="281" t="s">
        <v>265</v>
      </c>
      <c r="F1102" s="894"/>
      <c r="G1102" s="894"/>
      <c r="H1102" s="894"/>
      <c r="I1102" s="894"/>
      <c r="J1102" s="281" t="s">
        <v>300</v>
      </c>
      <c r="K1102" s="281"/>
      <c r="L1102" s="281"/>
      <c r="M1102" s="281"/>
      <c r="N1102" s="281"/>
      <c r="O1102" s="281"/>
      <c r="P1102" s="349" t="s">
        <v>27</v>
      </c>
      <c r="Q1102" s="349"/>
      <c r="R1102" s="349"/>
      <c r="S1102" s="349"/>
      <c r="T1102" s="349"/>
      <c r="U1102" s="349"/>
      <c r="V1102" s="349"/>
      <c r="W1102" s="349"/>
      <c r="X1102" s="349"/>
      <c r="Y1102" s="281" t="s">
        <v>302</v>
      </c>
      <c r="Z1102" s="894"/>
      <c r="AA1102" s="894"/>
      <c r="AB1102" s="894"/>
      <c r="AC1102" s="281" t="s">
        <v>248</v>
      </c>
      <c r="AD1102" s="281"/>
      <c r="AE1102" s="281"/>
      <c r="AF1102" s="281"/>
      <c r="AG1102" s="281"/>
      <c r="AH1102" s="349" t="s">
        <v>261</v>
      </c>
      <c r="AI1102" s="350"/>
      <c r="AJ1102" s="350"/>
      <c r="AK1102" s="350"/>
      <c r="AL1102" s="350" t="s">
        <v>21</v>
      </c>
      <c r="AM1102" s="350"/>
      <c r="AN1102" s="350"/>
      <c r="AO1102" s="897"/>
      <c r="AP1102" s="432" t="s">
        <v>334</v>
      </c>
      <c r="AQ1102" s="432"/>
      <c r="AR1102" s="432"/>
      <c r="AS1102" s="432"/>
      <c r="AT1102" s="432"/>
      <c r="AU1102" s="432"/>
      <c r="AV1102" s="432"/>
      <c r="AW1102" s="432"/>
      <c r="AX1102" s="432"/>
    </row>
    <row r="1103" spans="1:50" ht="30" customHeight="1" x14ac:dyDescent="0.15">
      <c r="A1103" s="409">
        <v>1</v>
      </c>
      <c r="B1103" s="409">
        <v>1</v>
      </c>
      <c r="C1103" s="896"/>
      <c r="D1103" s="896"/>
      <c r="E1103" s="895"/>
      <c r="F1103" s="895"/>
      <c r="G1103" s="895"/>
      <c r="H1103" s="895"/>
      <c r="I1103" s="895"/>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customHeight="1" x14ac:dyDescent="0.15">
      <c r="A1104" s="409">
        <v>2</v>
      </c>
      <c r="B1104" s="409">
        <v>1</v>
      </c>
      <c r="C1104" s="896"/>
      <c r="D1104" s="896"/>
      <c r="E1104" s="895"/>
      <c r="F1104" s="895"/>
      <c r="G1104" s="895"/>
      <c r="H1104" s="895"/>
      <c r="I1104" s="895"/>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09">
        <v>3</v>
      </c>
      <c r="B1105" s="409">
        <v>1</v>
      </c>
      <c r="C1105" s="896"/>
      <c r="D1105" s="896"/>
      <c r="E1105" s="895"/>
      <c r="F1105" s="895"/>
      <c r="G1105" s="895"/>
      <c r="H1105" s="895"/>
      <c r="I1105" s="895"/>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09">
        <v>4</v>
      </c>
      <c r="B1106" s="409">
        <v>1</v>
      </c>
      <c r="C1106" s="896"/>
      <c r="D1106" s="896"/>
      <c r="E1106" s="895"/>
      <c r="F1106" s="895"/>
      <c r="G1106" s="895"/>
      <c r="H1106" s="895"/>
      <c r="I1106" s="895"/>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09">
        <v>5</v>
      </c>
      <c r="B1107" s="409">
        <v>1</v>
      </c>
      <c r="C1107" s="896"/>
      <c r="D1107" s="896"/>
      <c r="E1107" s="895"/>
      <c r="F1107" s="895"/>
      <c r="G1107" s="895"/>
      <c r="H1107" s="895"/>
      <c r="I1107" s="895"/>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09">
        <v>6</v>
      </c>
      <c r="B1108" s="409">
        <v>1</v>
      </c>
      <c r="C1108" s="896"/>
      <c r="D1108" s="896"/>
      <c r="E1108" s="895"/>
      <c r="F1108" s="895"/>
      <c r="G1108" s="895"/>
      <c r="H1108" s="895"/>
      <c r="I1108" s="895"/>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09">
        <v>7</v>
      </c>
      <c r="B1109" s="409">
        <v>1</v>
      </c>
      <c r="C1109" s="896"/>
      <c r="D1109" s="896"/>
      <c r="E1109" s="895"/>
      <c r="F1109" s="895"/>
      <c r="G1109" s="895"/>
      <c r="H1109" s="895"/>
      <c r="I1109" s="895"/>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09">
        <v>8</v>
      </c>
      <c r="B1110" s="409">
        <v>1</v>
      </c>
      <c r="C1110" s="896"/>
      <c r="D1110" s="896"/>
      <c r="E1110" s="895"/>
      <c r="F1110" s="895"/>
      <c r="G1110" s="895"/>
      <c r="H1110" s="895"/>
      <c r="I1110" s="895"/>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09">
        <v>9</v>
      </c>
      <c r="B1111" s="409">
        <v>1</v>
      </c>
      <c r="C1111" s="896"/>
      <c r="D1111" s="896"/>
      <c r="E1111" s="895"/>
      <c r="F1111" s="895"/>
      <c r="G1111" s="895"/>
      <c r="H1111" s="895"/>
      <c r="I1111" s="895"/>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09">
        <v>10</v>
      </c>
      <c r="B1112" s="409">
        <v>1</v>
      </c>
      <c r="C1112" s="896"/>
      <c r="D1112" s="896"/>
      <c r="E1112" s="895"/>
      <c r="F1112" s="895"/>
      <c r="G1112" s="895"/>
      <c r="H1112" s="895"/>
      <c r="I1112" s="895"/>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09">
        <v>11</v>
      </c>
      <c r="B1113" s="409">
        <v>1</v>
      </c>
      <c r="C1113" s="896"/>
      <c r="D1113" s="896"/>
      <c r="E1113" s="895"/>
      <c r="F1113" s="895"/>
      <c r="G1113" s="895"/>
      <c r="H1113" s="895"/>
      <c r="I1113" s="895"/>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09">
        <v>12</v>
      </c>
      <c r="B1114" s="409">
        <v>1</v>
      </c>
      <c r="C1114" s="896"/>
      <c r="D1114" s="896"/>
      <c r="E1114" s="895"/>
      <c r="F1114" s="895"/>
      <c r="G1114" s="895"/>
      <c r="H1114" s="895"/>
      <c r="I1114" s="895"/>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09">
        <v>13</v>
      </c>
      <c r="B1115" s="409">
        <v>1</v>
      </c>
      <c r="C1115" s="896"/>
      <c r="D1115" s="896"/>
      <c r="E1115" s="895"/>
      <c r="F1115" s="895"/>
      <c r="G1115" s="895"/>
      <c r="H1115" s="895"/>
      <c r="I1115" s="895"/>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09">
        <v>14</v>
      </c>
      <c r="B1116" s="409">
        <v>1</v>
      </c>
      <c r="C1116" s="896"/>
      <c r="D1116" s="896"/>
      <c r="E1116" s="895"/>
      <c r="F1116" s="895"/>
      <c r="G1116" s="895"/>
      <c r="H1116" s="895"/>
      <c r="I1116" s="895"/>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09">
        <v>15</v>
      </c>
      <c r="B1117" s="409">
        <v>1</v>
      </c>
      <c r="C1117" s="896"/>
      <c r="D1117" s="896"/>
      <c r="E1117" s="895"/>
      <c r="F1117" s="895"/>
      <c r="G1117" s="895"/>
      <c r="H1117" s="895"/>
      <c r="I1117" s="895"/>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09">
        <v>16</v>
      </c>
      <c r="B1118" s="409">
        <v>1</v>
      </c>
      <c r="C1118" s="896"/>
      <c r="D1118" s="896"/>
      <c r="E1118" s="895"/>
      <c r="F1118" s="895"/>
      <c r="G1118" s="895"/>
      <c r="H1118" s="895"/>
      <c r="I1118" s="895"/>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09">
        <v>17</v>
      </c>
      <c r="B1119" s="409">
        <v>1</v>
      </c>
      <c r="C1119" s="896"/>
      <c r="D1119" s="896"/>
      <c r="E1119" s="895"/>
      <c r="F1119" s="895"/>
      <c r="G1119" s="895"/>
      <c r="H1119" s="895"/>
      <c r="I1119" s="895"/>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09">
        <v>18</v>
      </c>
      <c r="B1120" s="409">
        <v>1</v>
      </c>
      <c r="C1120" s="896"/>
      <c r="D1120" s="896"/>
      <c r="E1120" s="265"/>
      <c r="F1120" s="895"/>
      <c r="G1120" s="895"/>
      <c r="H1120" s="895"/>
      <c r="I1120" s="895"/>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09">
        <v>19</v>
      </c>
      <c r="B1121" s="409">
        <v>1</v>
      </c>
      <c r="C1121" s="896"/>
      <c r="D1121" s="896"/>
      <c r="E1121" s="895"/>
      <c r="F1121" s="895"/>
      <c r="G1121" s="895"/>
      <c r="H1121" s="895"/>
      <c r="I1121" s="895"/>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09">
        <v>20</v>
      </c>
      <c r="B1122" s="409">
        <v>1</v>
      </c>
      <c r="C1122" s="896"/>
      <c r="D1122" s="896"/>
      <c r="E1122" s="895"/>
      <c r="F1122" s="895"/>
      <c r="G1122" s="895"/>
      <c r="H1122" s="895"/>
      <c r="I1122" s="895"/>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09">
        <v>21</v>
      </c>
      <c r="B1123" s="409">
        <v>1</v>
      </c>
      <c r="C1123" s="896"/>
      <c r="D1123" s="896"/>
      <c r="E1123" s="895"/>
      <c r="F1123" s="895"/>
      <c r="G1123" s="895"/>
      <c r="H1123" s="895"/>
      <c r="I1123" s="895"/>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09">
        <v>22</v>
      </c>
      <c r="B1124" s="409">
        <v>1</v>
      </c>
      <c r="C1124" s="896"/>
      <c r="D1124" s="896"/>
      <c r="E1124" s="895"/>
      <c r="F1124" s="895"/>
      <c r="G1124" s="895"/>
      <c r="H1124" s="895"/>
      <c r="I1124" s="895"/>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09">
        <v>23</v>
      </c>
      <c r="B1125" s="409">
        <v>1</v>
      </c>
      <c r="C1125" s="896"/>
      <c r="D1125" s="896"/>
      <c r="E1125" s="895"/>
      <c r="F1125" s="895"/>
      <c r="G1125" s="895"/>
      <c r="H1125" s="895"/>
      <c r="I1125" s="895"/>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09">
        <v>24</v>
      </c>
      <c r="B1126" s="409">
        <v>1</v>
      </c>
      <c r="C1126" s="896"/>
      <c r="D1126" s="896"/>
      <c r="E1126" s="895"/>
      <c r="F1126" s="895"/>
      <c r="G1126" s="895"/>
      <c r="H1126" s="895"/>
      <c r="I1126" s="895"/>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09">
        <v>25</v>
      </c>
      <c r="B1127" s="409">
        <v>1</v>
      </c>
      <c r="C1127" s="896"/>
      <c r="D1127" s="896"/>
      <c r="E1127" s="895"/>
      <c r="F1127" s="895"/>
      <c r="G1127" s="895"/>
      <c r="H1127" s="895"/>
      <c r="I1127" s="895"/>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09">
        <v>26</v>
      </c>
      <c r="B1128" s="409">
        <v>1</v>
      </c>
      <c r="C1128" s="896"/>
      <c r="D1128" s="896"/>
      <c r="E1128" s="895"/>
      <c r="F1128" s="895"/>
      <c r="G1128" s="895"/>
      <c r="H1128" s="895"/>
      <c r="I1128" s="895"/>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09">
        <v>27</v>
      </c>
      <c r="B1129" s="409">
        <v>1</v>
      </c>
      <c r="C1129" s="896"/>
      <c r="D1129" s="896"/>
      <c r="E1129" s="895"/>
      <c r="F1129" s="895"/>
      <c r="G1129" s="895"/>
      <c r="H1129" s="895"/>
      <c r="I1129" s="895"/>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09">
        <v>28</v>
      </c>
      <c r="B1130" s="409">
        <v>1</v>
      </c>
      <c r="C1130" s="896"/>
      <c r="D1130" s="896"/>
      <c r="E1130" s="895"/>
      <c r="F1130" s="895"/>
      <c r="G1130" s="895"/>
      <c r="H1130" s="895"/>
      <c r="I1130" s="895"/>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09">
        <v>29</v>
      </c>
      <c r="B1131" s="409">
        <v>1</v>
      </c>
      <c r="C1131" s="896"/>
      <c r="D1131" s="896"/>
      <c r="E1131" s="895"/>
      <c r="F1131" s="895"/>
      <c r="G1131" s="895"/>
      <c r="H1131" s="895"/>
      <c r="I1131" s="895"/>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customHeight="1" x14ac:dyDescent="0.15">
      <c r="A1132" s="409">
        <v>30</v>
      </c>
      <c r="B1132" s="409">
        <v>1</v>
      </c>
      <c r="C1132" s="896"/>
      <c r="D1132" s="896"/>
      <c r="E1132" s="895"/>
      <c r="F1132" s="895"/>
      <c r="G1132" s="895"/>
      <c r="H1132" s="895"/>
      <c r="I1132" s="895"/>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85" priority="14017">
      <formula>IF(RIGHT(TEXT(P14,"0.#"),1)=".",FALSE,TRUE)</formula>
    </cfRule>
    <cfRule type="expression" dxfId="2784" priority="14018">
      <formula>IF(RIGHT(TEXT(P14,"0.#"),1)=".",TRUE,FALSE)</formula>
    </cfRule>
  </conditionalFormatting>
  <conditionalFormatting sqref="P18:AX18">
    <cfRule type="expression" dxfId="2783" priority="13893">
      <formula>IF(RIGHT(TEXT(P18,"0.#"),1)=".",FALSE,TRUE)</formula>
    </cfRule>
    <cfRule type="expression" dxfId="2782" priority="13894">
      <formula>IF(RIGHT(TEXT(P18,"0.#"),1)=".",TRUE,FALSE)</formula>
    </cfRule>
  </conditionalFormatting>
  <conditionalFormatting sqref="Y783">
    <cfRule type="expression" dxfId="2781" priority="13889">
      <formula>IF(RIGHT(TEXT(Y783,"0.#"),1)=".",FALSE,TRUE)</formula>
    </cfRule>
    <cfRule type="expression" dxfId="2780" priority="13890">
      <formula>IF(RIGHT(TEXT(Y783,"0.#"),1)=".",TRUE,FALSE)</formula>
    </cfRule>
  </conditionalFormatting>
  <conditionalFormatting sqref="Y792">
    <cfRule type="expression" dxfId="2779" priority="13885">
      <formula>IF(RIGHT(TEXT(Y792,"0.#"),1)=".",FALSE,TRUE)</formula>
    </cfRule>
    <cfRule type="expression" dxfId="2778" priority="13886">
      <formula>IF(RIGHT(TEXT(Y792,"0.#"),1)=".",TRUE,FALSE)</formula>
    </cfRule>
  </conditionalFormatting>
  <conditionalFormatting sqref="Y823:Y830 Y821 Y810:Y817 Y808 Y797:Y804 Y795">
    <cfRule type="expression" dxfId="2777" priority="13667">
      <formula>IF(RIGHT(TEXT(Y795,"0.#"),1)=".",FALSE,TRUE)</formula>
    </cfRule>
    <cfRule type="expression" dxfId="2776" priority="13668">
      <formula>IF(RIGHT(TEXT(Y795,"0.#"),1)=".",TRUE,FALSE)</formula>
    </cfRule>
  </conditionalFormatting>
  <conditionalFormatting sqref="P16:AQ17 P13:AX13 P15:AX15">
    <cfRule type="expression" dxfId="2775" priority="13715">
      <formula>IF(RIGHT(TEXT(P13,"0.#"),1)=".",FALSE,TRUE)</formula>
    </cfRule>
    <cfRule type="expression" dxfId="2774" priority="13716">
      <formula>IF(RIGHT(TEXT(P13,"0.#"),1)=".",TRUE,FALSE)</formula>
    </cfRule>
  </conditionalFormatting>
  <conditionalFormatting sqref="P19:AJ19">
    <cfRule type="expression" dxfId="2773" priority="13713">
      <formula>IF(RIGHT(TEXT(P19,"0.#"),1)=".",FALSE,TRUE)</formula>
    </cfRule>
    <cfRule type="expression" dxfId="2772" priority="13714">
      <formula>IF(RIGHT(TEXT(P19,"0.#"),1)=".",TRUE,FALSE)</formula>
    </cfRule>
  </conditionalFormatting>
  <conditionalFormatting sqref="AE101 AQ101">
    <cfRule type="expression" dxfId="2771" priority="13705">
      <formula>IF(RIGHT(TEXT(AE101,"0.#"),1)=".",FALSE,TRUE)</formula>
    </cfRule>
    <cfRule type="expression" dxfId="2770" priority="13706">
      <formula>IF(RIGHT(TEXT(AE101,"0.#"),1)=".",TRUE,FALSE)</formula>
    </cfRule>
  </conditionalFormatting>
  <conditionalFormatting sqref="Y784:Y791 Y782">
    <cfRule type="expression" dxfId="2769" priority="13691">
      <formula>IF(RIGHT(TEXT(Y782,"0.#"),1)=".",FALSE,TRUE)</formula>
    </cfRule>
    <cfRule type="expression" dxfId="2768" priority="13692">
      <formula>IF(RIGHT(TEXT(Y782,"0.#"),1)=".",TRUE,FALSE)</formula>
    </cfRule>
  </conditionalFormatting>
  <conditionalFormatting sqref="AU783">
    <cfRule type="expression" dxfId="2767" priority="13689">
      <formula>IF(RIGHT(TEXT(AU783,"0.#"),1)=".",FALSE,TRUE)</formula>
    </cfRule>
    <cfRule type="expression" dxfId="2766" priority="13690">
      <formula>IF(RIGHT(TEXT(AU783,"0.#"),1)=".",TRUE,FALSE)</formula>
    </cfRule>
  </conditionalFormatting>
  <conditionalFormatting sqref="AU792">
    <cfRule type="expression" dxfId="2765" priority="13687">
      <formula>IF(RIGHT(TEXT(AU792,"0.#"),1)=".",FALSE,TRUE)</formula>
    </cfRule>
    <cfRule type="expression" dxfId="2764" priority="13688">
      <formula>IF(RIGHT(TEXT(AU792,"0.#"),1)=".",TRUE,FALSE)</formula>
    </cfRule>
  </conditionalFormatting>
  <conditionalFormatting sqref="AU784:AU791 AU782">
    <cfRule type="expression" dxfId="2763" priority="13685">
      <formula>IF(RIGHT(TEXT(AU782,"0.#"),1)=".",FALSE,TRUE)</formula>
    </cfRule>
    <cfRule type="expression" dxfId="2762" priority="13686">
      <formula>IF(RIGHT(TEXT(AU782,"0.#"),1)=".",TRUE,FALSE)</formula>
    </cfRule>
  </conditionalFormatting>
  <conditionalFormatting sqref="Y822 Y809 Y796">
    <cfRule type="expression" dxfId="2761" priority="13671">
      <formula>IF(RIGHT(TEXT(Y796,"0.#"),1)=".",FALSE,TRUE)</formula>
    </cfRule>
    <cfRule type="expression" dxfId="2760" priority="13672">
      <formula>IF(RIGHT(TEXT(Y796,"0.#"),1)=".",TRUE,FALSE)</formula>
    </cfRule>
  </conditionalFormatting>
  <conditionalFormatting sqref="Y831 Y818 Y805">
    <cfRule type="expression" dxfId="2759" priority="13669">
      <formula>IF(RIGHT(TEXT(Y805,"0.#"),1)=".",FALSE,TRUE)</formula>
    </cfRule>
    <cfRule type="expression" dxfId="2758" priority="13670">
      <formula>IF(RIGHT(TEXT(Y805,"0.#"),1)=".",TRUE,FALSE)</formula>
    </cfRule>
  </conditionalFormatting>
  <conditionalFormatting sqref="AU822 AU809 AU796">
    <cfRule type="expression" dxfId="2757" priority="13665">
      <formula>IF(RIGHT(TEXT(AU796,"0.#"),1)=".",FALSE,TRUE)</formula>
    </cfRule>
    <cfRule type="expression" dxfId="2756" priority="13666">
      <formula>IF(RIGHT(TEXT(AU796,"0.#"),1)=".",TRUE,FALSE)</formula>
    </cfRule>
  </conditionalFormatting>
  <conditionalFormatting sqref="AU831 AU818 AU805">
    <cfRule type="expression" dxfId="2755" priority="13663">
      <formula>IF(RIGHT(TEXT(AU805,"0.#"),1)=".",FALSE,TRUE)</formula>
    </cfRule>
    <cfRule type="expression" dxfId="2754" priority="13664">
      <formula>IF(RIGHT(TEXT(AU805,"0.#"),1)=".",TRUE,FALSE)</formula>
    </cfRule>
  </conditionalFormatting>
  <conditionalFormatting sqref="AU823:AU830 AU821 AU810:AU817 AU808 AU797:AU804 AU795">
    <cfRule type="expression" dxfId="2753" priority="13661">
      <formula>IF(RIGHT(TEXT(AU795,"0.#"),1)=".",FALSE,TRUE)</formula>
    </cfRule>
    <cfRule type="expression" dxfId="2752" priority="13662">
      <formula>IF(RIGHT(TEXT(AU795,"0.#"),1)=".",TRUE,FALSE)</formula>
    </cfRule>
  </conditionalFormatting>
  <conditionalFormatting sqref="AM87">
    <cfRule type="expression" dxfId="2751" priority="13315">
      <formula>IF(RIGHT(TEXT(AM87,"0.#"),1)=".",FALSE,TRUE)</formula>
    </cfRule>
    <cfRule type="expression" dxfId="2750" priority="13316">
      <formula>IF(RIGHT(TEXT(AM87,"0.#"),1)=".",TRUE,FALSE)</formula>
    </cfRule>
  </conditionalFormatting>
  <conditionalFormatting sqref="AE55">
    <cfRule type="expression" dxfId="2749" priority="13383">
      <formula>IF(RIGHT(TEXT(AE55,"0.#"),1)=".",FALSE,TRUE)</formula>
    </cfRule>
    <cfRule type="expression" dxfId="2748" priority="13384">
      <formula>IF(RIGHT(TEXT(AE55,"0.#"),1)=".",TRUE,FALSE)</formula>
    </cfRule>
  </conditionalFormatting>
  <conditionalFormatting sqref="AI55">
    <cfRule type="expression" dxfId="2747" priority="13381">
      <formula>IF(RIGHT(TEXT(AI55,"0.#"),1)=".",FALSE,TRUE)</formula>
    </cfRule>
    <cfRule type="expression" dxfId="2746" priority="13382">
      <formula>IF(RIGHT(TEXT(AI55,"0.#"),1)=".",TRUE,FALSE)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0:AO867">
    <cfRule type="expression" dxfId="2509" priority="6639">
      <formula>IF(AND(AL840&gt;=0, RIGHT(TEXT(AL840,"0.#"),1)&lt;&gt;"."),TRUE,FALSE)</formula>
    </cfRule>
    <cfRule type="expression" dxfId="2508" priority="6640">
      <formula>IF(AND(AL840&gt;=0, RIGHT(TEXT(AL840,"0.#"),1)="."),TRUE,FALSE)</formula>
    </cfRule>
    <cfRule type="expression" dxfId="2507" priority="6641">
      <formula>IF(AND(AL840&lt;0, RIGHT(TEXT(AL840,"0.#"),1)&lt;&gt;"."),TRUE,FALSE)</formula>
    </cfRule>
    <cfRule type="expression" dxfId="2506" priority="6642">
      <formula>IF(AND(AL840&lt;0, RIGHT(TEXT(AL840,"0.#"),1)="."),TRUE,FALSE)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0:Y867">
    <cfRule type="expression" dxfId="2435" priority="2967">
      <formula>IF(RIGHT(TEXT(Y840,"0.#"),1)=".",FALSE,TRUE)</formula>
    </cfRule>
    <cfRule type="expression" dxfId="2434" priority="2968">
      <formula>IF(RIGHT(TEXT(Y840,"0.#"),1)=".",TRUE,FALSE)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3:AO1132">
    <cfRule type="expression" dxfId="2405" priority="2873">
      <formula>IF(AND(AL1103&gt;=0, RIGHT(TEXT(AL1103,"0.#"),1)&lt;&gt;"."),TRUE,FALSE)</formula>
    </cfRule>
    <cfRule type="expression" dxfId="2404" priority="2874">
      <formula>IF(AND(AL1103&gt;=0, RIGHT(TEXT(AL1103,"0.#"),1)="."),TRUE,FALSE)</formula>
    </cfRule>
    <cfRule type="expression" dxfId="2403" priority="2875">
      <formula>IF(AND(AL1103&lt;0, RIGHT(TEXT(AL1103,"0.#"),1)&lt;&gt;"."),TRUE,FALSE)</formula>
    </cfRule>
    <cfRule type="expression" dxfId="2402" priority="2876">
      <formula>IF(AND(AL1103&lt;0, RIGHT(TEXT(AL1103,"0.#"),1)="."),TRUE,FALSE)</formula>
    </cfRule>
  </conditionalFormatting>
  <conditionalFormatting sqref="Y1103:Y1132">
    <cfRule type="expression" dxfId="2401" priority="2871">
      <formula>IF(RIGHT(TEXT(Y1103,"0.#"),1)=".",FALSE,TRUE)</formula>
    </cfRule>
    <cfRule type="expression" dxfId="2400" priority="2872">
      <formula>IF(RIGHT(TEXT(Y1103,"0.#"),1)=".",TRUE,FALSE)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8:AO839">
    <cfRule type="expression" dxfId="2391" priority="2825">
      <formula>IF(AND(AL838&gt;=0, RIGHT(TEXT(AL838,"0.#"),1)&lt;&gt;"."),TRUE,FALSE)</formula>
    </cfRule>
    <cfRule type="expression" dxfId="2390" priority="2826">
      <formula>IF(AND(AL838&gt;=0, RIGHT(TEXT(AL838,"0.#"),1)="."),TRUE,FALSE)</formula>
    </cfRule>
    <cfRule type="expression" dxfId="2389" priority="2827">
      <formula>IF(AND(AL838&lt;0, RIGHT(TEXT(AL838,"0.#"),1)&lt;&gt;"."),TRUE,FALSE)</formula>
    </cfRule>
    <cfRule type="expression" dxfId="2388" priority="2828">
      <formula>IF(AND(AL838&lt;0, RIGHT(TEXT(AL838,"0.#"),1)="."),TRUE,FALSE)</formula>
    </cfRule>
  </conditionalFormatting>
  <conditionalFormatting sqref="Y838:Y839">
    <cfRule type="expression" dxfId="2387" priority="2823">
      <formula>IF(RIGHT(TEXT(Y838,"0.#"),1)=".",FALSE,TRUE)</formula>
    </cfRule>
    <cfRule type="expression" dxfId="2386" priority="2824">
      <formula>IF(RIGHT(TEXT(Y838,"0.#"),1)=".",TRUE,FALSE)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3:AO900">
    <cfRule type="expression" dxfId="1973" priority="2085">
      <formula>IF(AND(AL873&gt;=0, RIGHT(TEXT(AL873,"0.#"),1)&lt;&gt;"."),TRUE,FALSE)</formula>
    </cfRule>
    <cfRule type="expression" dxfId="1972" priority="2086">
      <formula>IF(AND(AL873&gt;=0, RIGHT(TEXT(AL873,"0.#"),1)="."),TRUE,FALSE)</formula>
    </cfRule>
    <cfRule type="expression" dxfId="1971" priority="2087">
      <formula>IF(AND(AL873&lt;0, RIGHT(TEXT(AL873,"0.#"),1)&lt;&gt;"."),TRUE,FALSE)</formula>
    </cfRule>
    <cfRule type="expression" dxfId="1970" priority="2088">
      <formula>IF(AND(AL873&lt;0, RIGHT(TEXT(AL873,"0.#"),1)="."),TRUE,FALSE)</formula>
    </cfRule>
  </conditionalFormatting>
  <conditionalFormatting sqref="AL871:AO872">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AE138:AE139 AI138:AI139 AM138:AM139 AQ138:AQ139 AU138:AU139">
    <cfRule type="expression" dxfId="711" priority="11">
      <formula>IF(RIGHT(TEXT(AE138,"0.#"),1)=".",FALSE,TRUE)</formula>
    </cfRule>
    <cfRule type="expression" dxfId="710" priority="12">
      <formula>IF(RIGHT(TEXT(AE138,"0.#"),1)=".",TRUE,FALSE)</formula>
    </cfRule>
  </conditionalFormatting>
  <conditionalFormatting sqref="AU32:AU34">
    <cfRule type="expression" dxfId="709" priority="9">
      <formula>IF(RIGHT(TEXT(AU32,"0.#"),1)=".",FALSE,TRUE)</formula>
    </cfRule>
    <cfRule type="expression" dxfId="708" priority="10">
      <formula>IF(RIGHT(TEXT(AU32,"0.#"),1)=".",TRUE,FALSE)</formula>
    </cfRule>
  </conditionalFormatting>
  <conditionalFormatting sqref="AQ32:AQ34">
    <cfRule type="expression" dxfId="707" priority="7">
      <formula>IF(RIGHT(TEXT(AQ32,"0.#"),1)=".",FALSE,TRUE)</formula>
    </cfRule>
    <cfRule type="expression" dxfId="706" priority="8">
      <formula>IF(RIGHT(TEXT(AQ32,"0.#"),1)=".",TRUE,FALSE)</formula>
    </cfRule>
  </conditionalFormatting>
  <conditionalFormatting sqref="AM32:AM34">
    <cfRule type="expression" dxfId="705" priority="5">
      <formula>IF(RIGHT(TEXT(AM32,"0.#"),1)=".",FALSE,TRUE)</formula>
    </cfRule>
    <cfRule type="expression" dxfId="704" priority="6">
      <formula>IF(RIGHT(TEXT(AM32,"0.#"),1)=".",TRUE,FALSE)</formula>
    </cfRule>
  </conditionalFormatting>
  <conditionalFormatting sqref="AI32:AI34">
    <cfRule type="expression" dxfId="703" priority="3">
      <formula>IF(RIGHT(TEXT(AI32,"0.#"),1)=".",FALSE,TRUE)</formula>
    </cfRule>
    <cfRule type="expression" dxfId="702" priority="4">
      <formula>IF(RIGHT(TEXT(AI32,"0.#"),1)=".",TRUE,FALSE)</formula>
    </cfRule>
  </conditionalFormatting>
  <conditionalFormatting sqref="AE32:AE34">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699" max="16383" man="1"/>
    <brk id="727"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t="s">
        <v>569</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t="s">
        <v>569</v>
      </c>
      <c r="C5" s="13" t="str">
        <f t="shared" si="0"/>
        <v>海洋政策</v>
      </c>
      <c r="D5" s="13" t="str">
        <f>IF(C5="",D4,IF(D4&lt;&gt;"",CONCATENATE(D4,"、",C5),C5))</f>
        <v>宇宙開発利用、海洋政策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569</v>
      </c>
      <c r="C6" s="13" t="str">
        <f t="shared" si="0"/>
        <v>科学技術・イノベーション</v>
      </c>
      <c r="D6" s="13" t="str">
        <f t="shared" ref="D6:D21" si="8">IF(C6="",D5,IF(D5&lt;&gt;"",CONCATENATE(D5,"、",C6),C6))</f>
        <v>宇宙開発利用、海洋政策、科学技術・イノベーション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宇宙開発利用、海洋政策、科学技術・イノベーション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宇宙開発利用、海洋政策、科学技術・イノベーション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宇宙開発利用、海洋政策、科学技術・イノベーション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宇宙開発利用、海洋政策、科学技術・イノベーション</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宇宙開発利用、海洋政策、科学技術・イノベーション</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宇宙開発利用、海洋政策、科学技術・イノベーション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宇宙開発利用、海洋政策、科学技術・イノベーション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宇宙開発利用、海洋政策、科学技術・イノベーション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宇宙開発利用、海洋政策、科学技術・イノベーション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宇宙開発利用、海洋政策、科学技術・イノベーション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宇宙開発利用、海洋政策、科学技術・イノベーション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t="s">
        <v>569</v>
      </c>
      <c r="C18" s="13" t="str">
        <f t="shared" si="9"/>
        <v>ＩＴ戦略</v>
      </c>
      <c r="D18" s="13" t="str">
        <f t="shared" si="8"/>
        <v>宇宙開発利用、海洋政策、科学技術・イノベーション、ＩＴ戦略</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宇宙開発利用、海洋政策、科学技術・イノベーション、ＩＴ戦略</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宇宙開発利用、海洋政策、科学技術・イノベーション、ＩＴ戦略</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宇宙開発利用、海洋政策、科学技術・イノベーション、ＩＴ戦略</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宇宙開発利用、海洋政策、科学技術・イノベーション、ＩＴ戦略</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宇宙開発利用、海洋政策、科学技術・イノベーション、ＩＴ戦略</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宇宙開発利用、海洋政策、科学技術・イノベーション、ＩＴ戦略</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宇宙開発利用、海洋政策、科学技術・イノベーション、ＩＴ戦略</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7" t="s">
        <v>146</v>
      </c>
      <c r="H2" s="782"/>
      <c r="I2" s="782"/>
      <c r="J2" s="782"/>
      <c r="K2" s="782"/>
      <c r="L2" s="782"/>
      <c r="M2" s="782"/>
      <c r="N2" s="782"/>
      <c r="O2" s="783"/>
      <c r="P2" s="781" t="s">
        <v>59</v>
      </c>
      <c r="Q2" s="782"/>
      <c r="R2" s="782"/>
      <c r="S2" s="782"/>
      <c r="T2" s="782"/>
      <c r="U2" s="782"/>
      <c r="V2" s="782"/>
      <c r="W2" s="782"/>
      <c r="X2" s="783"/>
      <c r="Y2" s="1006"/>
      <c r="Z2" s="417"/>
      <c r="AA2" s="418"/>
      <c r="AB2" s="1010" t="s">
        <v>11</v>
      </c>
      <c r="AC2" s="1011"/>
      <c r="AD2" s="1012"/>
      <c r="AE2" s="380" t="s">
        <v>398</v>
      </c>
      <c r="AF2" s="380"/>
      <c r="AG2" s="380"/>
      <c r="AH2" s="380"/>
      <c r="AI2" s="380" t="s">
        <v>396</v>
      </c>
      <c r="AJ2" s="380"/>
      <c r="AK2" s="380"/>
      <c r="AL2" s="380"/>
      <c r="AM2" s="380" t="s">
        <v>425</v>
      </c>
      <c r="AN2" s="380"/>
      <c r="AO2" s="380"/>
      <c r="AP2" s="373"/>
      <c r="AQ2" s="180" t="s">
        <v>235</v>
      </c>
      <c r="AR2" s="173"/>
      <c r="AS2" s="173"/>
      <c r="AT2" s="174"/>
      <c r="AU2" s="378" t="s">
        <v>134</v>
      </c>
      <c r="AV2" s="378"/>
      <c r="AW2" s="378"/>
      <c r="AX2" s="379"/>
    </row>
    <row r="3" spans="1:50" ht="18.75" customHeight="1" x14ac:dyDescent="0.15">
      <c r="A3" s="514"/>
      <c r="B3" s="515"/>
      <c r="C3" s="515"/>
      <c r="D3" s="515"/>
      <c r="E3" s="515"/>
      <c r="F3" s="516"/>
      <c r="G3" s="567"/>
      <c r="H3" s="384"/>
      <c r="I3" s="384"/>
      <c r="J3" s="384"/>
      <c r="K3" s="384"/>
      <c r="L3" s="384"/>
      <c r="M3" s="384"/>
      <c r="N3" s="384"/>
      <c r="O3" s="568"/>
      <c r="P3" s="580"/>
      <c r="Q3" s="384"/>
      <c r="R3" s="384"/>
      <c r="S3" s="384"/>
      <c r="T3" s="384"/>
      <c r="U3" s="384"/>
      <c r="V3" s="384"/>
      <c r="W3" s="384"/>
      <c r="X3" s="568"/>
      <c r="Y3" s="1007"/>
      <c r="Z3" s="1008"/>
      <c r="AA3" s="1009"/>
      <c r="AB3" s="1013"/>
      <c r="AC3" s="1014"/>
      <c r="AD3" s="1015"/>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7"/>
      <c r="B4" s="515"/>
      <c r="C4" s="515"/>
      <c r="D4" s="515"/>
      <c r="E4" s="515"/>
      <c r="F4" s="516"/>
      <c r="G4" s="541"/>
      <c r="H4" s="1016"/>
      <c r="I4" s="1016"/>
      <c r="J4" s="1016"/>
      <c r="K4" s="1016"/>
      <c r="L4" s="1016"/>
      <c r="M4" s="1016"/>
      <c r="N4" s="1016"/>
      <c r="O4" s="1017"/>
      <c r="P4" s="165"/>
      <c r="Q4" s="1024"/>
      <c r="R4" s="1024"/>
      <c r="S4" s="1024"/>
      <c r="T4" s="1024"/>
      <c r="U4" s="1024"/>
      <c r="V4" s="1024"/>
      <c r="W4" s="1024"/>
      <c r="X4" s="1025"/>
      <c r="Y4" s="1002" t="s">
        <v>12</v>
      </c>
      <c r="Z4" s="1003"/>
      <c r="AA4" s="1004"/>
      <c r="AB4" s="293"/>
      <c r="AC4" s="1005"/>
      <c r="AD4" s="1005"/>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8" t="s">
        <v>54</v>
      </c>
      <c r="Z5" s="999"/>
      <c r="AA5" s="1000"/>
      <c r="AB5" s="682"/>
      <c r="AC5" s="1001"/>
      <c r="AD5" s="1001"/>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182</v>
      </c>
      <c r="AC6" s="1031"/>
      <c r="AD6" s="1031"/>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0" t="s">
        <v>386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4" t="s">
        <v>353</v>
      </c>
      <c r="B9" s="515"/>
      <c r="C9" s="515"/>
      <c r="D9" s="515"/>
      <c r="E9" s="515"/>
      <c r="F9" s="516"/>
      <c r="G9" s="797" t="s">
        <v>146</v>
      </c>
      <c r="H9" s="782"/>
      <c r="I9" s="782"/>
      <c r="J9" s="782"/>
      <c r="K9" s="782"/>
      <c r="L9" s="782"/>
      <c r="M9" s="782"/>
      <c r="N9" s="782"/>
      <c r="O9" s="783"/>
      <c r="P9" s="781" t="s">
        <v>59</v>
      </c>
      <c r="Q9" s="782"/>
      <c r="R9" s="782"/>
      <c r="S9" s="782"/>
      <c r="T9" s="782"/>
      <c r="U9" s="782"/>
      <c r="V9" s="782"/>
      <c r="W9" s="782"/>
      <c r="X9" s="783"/>
      <c r="Y9" s="1006"/>
      <c r="Z9" s="417"/>
      <c r="AA9" s="418"/>
      <c r="AB9" s="1010" t="s">
        <v>11</v>
      </c>
      <c r="AC9" s="1011"/>
      <c r="AD9" s="1012"/>
      <c r="AE9" s="380" t="s">
        <v>398</v>
      </c>
      <c r="AF9" s="380"/>
      <c r="AG9" s="380"/>
      <c r="AH9" s="380"/>
      <c r="AI9" s="380" t="s">
        <v>396</v>
      </c>
      <c r="AJ9" s="380"/>
      <c r="AK9" s="380"/>
      <c r="AL9" s="380"/>
      <c r="AM9" s="380" t="s">
        <v>425</v>
      </c>
      <c r="AN9" s="380"/>
      <c r="AO9" s="380"/>
      <c r="AP9" s="373"/>
      <c r="AQ9" s="180" t="s">
        <v>235</v>
      </c>
      <c r="AR9" s="173"/>
      <c r="AS9" s="173"/>
      <c r="AT9" s="174"/>
      <c r="AU9" s="378" t="s">
        <v>134</v>
      </c>
      <c r="AV9" s="378"/>
      <c r="AW9" s="378"/>
      <c r="AX9" s="379"/>
    </row>
    <row r="10" spans="1:50" ht="18.75" customHeight="1" x14ac:dyDescent="0.15">
      <c r="A10" s="514"/>
      <c r="B10" s="515"/>
      <c r="C10" s="515"/>
      <c r="D10" s="515"/>
      <c r="E10" s="515"/>
      <c r="F10" s="516"/>
      <c r="G10" s="567"/>
      <c r="H10" s="384"/>
      <c r="I10" s="384"/>
      <c r="J10" s="384"/>
      <c r="K10" s="384"/>
      <c r="L10" s="384"/>
      <c r="M10" s="384"/>
      <c r="N10" s="384"/>
      <c r="O10" s="568"/>
      <c r="P10" s="580"/>
      <c r="Q10" s="384"/>
      <c r="R10" s="384"/>
      <c r="S10" s="384"/>
      <c r="T10" s="384"/>
      <c r="U10" s="384"/>
      <c r="V10" s="384"/>
      <c r="W10" s="384"/>
      <c r="X10" s="568"/>
      <c r="Y10" s="1007"/>
      <c r="Z10" s="1008"/>
      <c r="AA10" s="1009"/>
      <c r="AB10" s="1013"/>
      <c r="AC10" s="1014"/>
      <c r="AD10" s="1015"/>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7"/>
      <c r="B11" s="515"/>
      <c r="C11" s="515"/>
      <c r="D11" s="515"/>
      <c r="E11" s="515"/>
      <c r="F11" s="516"/>
      <c r="G11" s="541"/>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293"/>
      <c r="AC11" s="1005"/>
      <c r="AD11" s="1005"/>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8" t="s">
        <v>54</v>
      </c>
      <c r="Z12" s="999"/>
      <c r="AA12" s="1000"/>
      <c r="AB12" s="682"/>
      <c r="AC12" s="1001"/>
      <c r="AD12" s="1001"/>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182</v>
      </c>
      <c r="AC13" s="1031"/>
      <c r="AD13" s="1031"/>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0" t="s">
        <v>386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4" t="s">
        <v>353</v>
      </c>
      <c r="B16" s="515"/>
      <c r="C16" s="515"/>
      <c r="D16" s="515"/>
      <c r="E16" s="515"/>
      <c r="F16" s="516"/>
      <c r="G16" s="797" t="s">
        <v>146</v>
      </c>
      <c r="H16" s="782"/>
      <c r="I16" s="782"/>
      <c r="J16" s="782"/>
      <c r="K16" s="782"/>
      <c r="L16" s="782"/>
      <c r="M16" s="782"/>
      <c r="N16" s="782"/>
      <c r="O16" s="783"/>
      <c r="P16" s="781" t="s">
        <v>59</v>
      </c>
      <c r="Q16" s="782"/>
      <c r="R16" s="782"/>
      <c r="S16" s="782"/>
      <c r="T16" s="782"/>
      <c r="U16" s="782"/>
      <c r="V16" s="782"/>
      <c r="W16" s="782"/>
      <c r="X16" s="783"/>
      <c r="Y16" s="1006"/>
      <c r="Z16" s="417"/>
      <c r="AA16" s="418"/>
      <c r="AB16" s="1010" t="s">
        <v>11</v>
      </c>
      <c r="AC16" s="1011"/>
      <c r="AD16" s="1012"/>
      <c r="AE16" s="380" t="s">
        <v>398</v>
      </c>
      <c r="AF16" s="380"/>
      <c r="AG16" s="380"/>
      <c r="AH16" s="380"/>
      <c r="AI16" s="380" t="s">
        <v>396</v>
      </c>
      <c r="AJ16" s="380"/>
      <c r="AK16" s="380"/>
      <c r="AL16" s="380"/>
      <c r="AM16" s="380" t="s">
        <v>425</v>
      </c>
      <c r="AN16" s="380"/>
      <c r="AO16" s="380"/>
      <c r="AP16" s="373"/>
      <c r="AQ16" s="180" t="s">
        <v>235</v>
      </c>
      <c r="AR16" s="173"/>
      <c r="AS16" s="173"/>
      <c r="AT16" s="174"/>
      <c r="AU16" s="378" t="s">
        <v>134</v>
      </c>
      <c r="AV16" s="378"/>
      <c r="AW16" s="378"/>
      <c r="AX16" s="379"/>
    </row>
    <row r="17" spans="1:50" ht="18.75" customHeight="1" x14ac:dyDescent="0.15">
      <c r="A17" s="514"/>
      <c r="B17" s="515"/>
      <c r="C17" s="515"/>
      <c r="D17" s="515"/>
      <c r="E17" s="515"/>
      <c r="F17" s="516"/>
      <c r="G17" s="567"/>
      <c r="H17" s="384"/>
      <c r="I17" s="384"/>
      <c r="J17" s="384"/>
      <c r="K17" s="384"/>
      <c r="L17" s="384"/>
      <c r="M17" s="384"/>
      <c r="N17" s="384"/>
      <c r="O17" s="568"/>
      <c r="P17" s="580"/>
      <c r="Q17" s="384"/>
      <c r="R17" s="384"/>
      <c r="S17" s="384"/>
      <c r="T17" s="384"/>
      <c r="U17" s="384"/>
      <c r="V17" s="384"/>
      <c r="W17" s="384"/>
      <c r="X17" s="568"/>
      <c r="Y17" s="1007"/>
      <c r="Z17" s="1008"/>
      <c r="AA17" s="1009"/>
      <c r="AB17" s="1013"/>
      <c r="AC17" s="1014"/>
      <c r="AD17" s="1015"/>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7"/>
      <c r="B18" s="515"/>
      <c r="C18" s="515"/>
      <c r="D18" s="515"/>
      <c r="E18" s="515"/>
      <c r="F18" s="516"/>
      <c r="G18" s="541"/>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293"/>
      <c r="AC18" s="1005"/>
      <c r="AD18" s="1005"/>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8" t="s">
        <v>54</v>
      </c>
      <c r="Z19" s="999"/>
      <c r="AA19" s="1000"/>
      <c r="AB19" s="682"/>
      <c r="AC19" s="1001"/>
      <c r="AD19" s="1001"/>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182</v>
      </c>
      <c r="AC20" s="1031"/>
      <c r="AD20" s="1031"/>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0" t="s">
        <v>386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4" t="s">
        <v>353</v>
      </c>
      <c r="B23" s="515"/>
      <c r="C23" s="515"/>
      <c r="D23" s="515"/>
      <c r="E23" s="515"/>
      <c r="F23" s="516"/>
      <c r="G23" s="797" t="s">
        <v>146</v>
      </c>
      <c r="H23" s="782"/>
      <c r="I23" s="782"/>
      <c r="J23" s="782"/>
      <c r="K23" s="782"/>
      <c r="L23" s="782"/>
      <c r="M23" s="782"/>
      <c r="N23" s="782"/>
      <c r="O23" s="783"/>
      <c r="P23" s="781" t="s">
        <v>59</v>
      </c>
      <c r="Q23" s="782"/>
      <c r="R23" s="782"/>
      <c r="S23" s="782"/>
      <c r="T23" s="782"/>
      <c r="U23" s="782"/>
      <c r="V23" s="782"/>
      <c r="W23" s="782"/>
      <c r="X23" s="783"/>
      <c r="Y23" s="1006"/>
      <c r="Z23" s="417"/>
      <c r="AA23" s="418"/>
      <c r="AB23" s="1010" t="s">
        <v>11</v>
      </c>
      <c r="AC23" s="1011"/>
      <c r="AD23" s="1012"/>
      <c r="AE23" s="380" t="s">
        <v>398</v>
      </c>
      <c r="AF23" s="380"/>
      <c r="AG23" s="380"/>
      <c r="AH23" s="380"/>
      <c r="AI23" s="380" t="s">
        <v>396</v>
      </c>
      <c r="AJ23" s="380"/>
      <c r="AK23" s="380"/>
      <c r="AL23" s="380"/>
      <c r="AM23" s="380" t="s">
        <v>425</v>
      </c>
      <c r="AN23" s="380"/>
      <c r="AO23" s="380"/>
      <c r="AP23" s="373"/>
      <c r="AQ23" s="180" t="s">
        <v>235</v>
      </c>
      <c r="AR23" s="173"/>
      <c r="AS23" s="173"/>
      <c r="AT23" s="174"/>
      <c r="AU23" s="378" t="s">
        <v>134</v>
      </c>
      <c r="AV23" s="378"/>
      <c r="AW23" s="378"/>
      <c r="AX23" s="379"/>
    </row>
    <row r="24" spans="1:50" ht="18.75" customHeight="1" x14ac:dyDescent="0.15">
      <c r="A24" s="514"/>
      <c r="B24" s="515"/>
      <c r="C24" s="515"/>
      <c r="D24" s="515"/>
      <c r="E24" s="515"/>
      <c r="F24" s="516"/>
      <c r="G24" s="567"/>
      <c r="H24" s="384"/>
      <c r="I24" s="384"/>
      <c r="J24" s="384"/>
      <c r="K24" s="384"/>
      <c r="L24" s="384"/>
      <c r="M24" s="384"/>
      <c r="N24" s="384"/>
      <c r="O24" s="568"/>
      <c r="P24" s="580"/>
      <c r="Q24" s="384"/>
      <c r="R24" s="384"/>
      <c r="S24" s="384"/>
      <c r="T24" s="384"/>
      <c r="U24" s="384"/>
      <c r="V24" s="384"/>
      <c r="W24" s="384"/>
      <c r="X24" s="568"/>
      <c r="Y24" s="1007"/>
      <c r="Z24" s="1008"/>
      <c r="AA24" s="1009"/>
      <c r="AB24" s="1013"/>
      <c r="AC24" s="1014"/>
      <c r="AD24" s="1015"/>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7"/>
      <c r="B25" s="515"/>
      <c r="C25" s="515"/>
      <c r="D25" s="515"/>
      <c r="E25" s="515"/>
      <c r="F25" s="516"/>
      <c r="G25" s="541"/>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293"/>
      <c r="AC25" s="1005"/>
      <c r="AD25" s="1005"/>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8" t="s">
        <v>54</v>
      </c>
      <c r="Z26" s="999"/>
      <c r="AA26" s="1000"/>
      <c r="AB26" s="682"/>
      <c r="AC26" s="1001"/>
      <c r="AD26" s="1001"/>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182</v>
      </c>
      <c r="AC27" s="1031"/>
      <c r="AD27" s="1031"/>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0" t="s">
        <v>386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4" t="s">
        <v>353</v>
      </c>
      <c r="B30" s="515"/>
      <c r="C30" s="515"/>
      <c r="D30" s="515"/>
      <c r="E30" s="515"/>
      <c r="F30" s="516"/>
      <c r="G30" s="797" t="s">
        <v>146</v>
      </c>
      <c r="H30" s="782"/>
      <c r="I30" s="782"/>
      <c r="J30" s="782"/>
      <c r="K30" s="782"/>
      <c r="L30" s="782"/>
      <c r="M30" s="782"/>
      <c r="N30" s="782"/>
      <c r="O30" s="783"/>
      <c r="P30" s="781" t="s">
        <v>59</v>
      </c>
      <c r="Q30" s="782"/>
      <c r="R30" s="782"/>
      <c r="S30" s="782"/>
      <c r="T30" s="782"/>
      <c r="U30" s="782"/>
      <c r="V30" s="782"/>
      <c r="W30" s="782"/>
      <c r="X30" s="783"/>
      <c r="Y30" s="1006"/>
      <c r="Z30" s="417"/>
      <c r="AA30" s="418"/>
      <c r="AB30" s="1010" t="s">
        <v>11</v>
      </c>
      <c r="AC30" s="1011"/>
      <c r="AD30" s="1012"/>
      <c r="AE30" s="380" t="s">
        <v>398</v>
      </c>
      <c r="AF30" s="380"/>
      <c r="AG30" s="380"/>
      <c r="AH30" s="380"/>
      <c r="AI30" s="380" t="s">
        <v>396</v>
      </c>
      <c r="AJ30" s="380"/>
      <c r="AK30" s="380"/>
      <c r="AL30" s="380"/>
      <c r="AM30" s="380" t="s">
        <v>425</v>
      </c>
      <c r="AN30" s="380"/>
      <c r="AO30" s="380"/>
      <c r="AP30" s="373"/>
      <c r="AQ30" s="180" t="s">
        <v>235</v>
      </c>
      <c r="AR30" s="173"/>
      <c r="AS30" s="173"/>
      <c r="AT30" s="174"/>
      <c r="AU30" s="378" t="s">
        <v>134</v>
      </c>
      <c r="AV30" s="378"/>
      <c r="AW30" s="378"/>
      <c r="AX30" s="379"/>
    </row>
    <row r="31" spans="1:50" ht="18.75" customHeight="1" x14ac:dyDescent="0.15">
      <c r="A31" s="514"/>
      <c r="B31" s="515"/>
      <c r="C31" s="515"/>
      <c r="D31" s="515"/>
      <c r="E31" s="515"/>
      <c r="F31" s="516"/>
      <c r="G31" s="567"/>
      <c r="H31" s="384"/>
      <c r="I31" s="384"/>
      <c r="J31" s="384"/>
      <c r="K31" s="384"/>
      <c r="L31" s="384"/>
      <c r="M31" s="384"/>
      <c r="N31" s="384"/>
      <c r="O31" s="568"/>
      <c r="P31" s="580"/>
      <c r="Q31" s="384"/>
      <c r="R31" s="384"/>
      <c r="S31" s="384"/>
      <c r="T31" s="384"/>
      <c r="U31" s="384"/>
      <c r="V31" s="384"/>
      <c r="W31" s="384"/>
      <c r="X31" s="568"/>
      <c r="Y31" s="1007"/>
      <c r="Z31" s="1008"/>
      <c r="AA31" s="1009"/>
      <c r="AB31" s="1013"/>
      <c r="AC31" s="1014"/>
      <c r="AD31" s="1015"/>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7"/>
      <c r="B32" s="515"/>
      <c r="C32" s="515"/>
      <c r="D32" s="515"/>
      <c r="E32" s="515"/>
      <c r="F32" s="516"/>
      <c r="G32" s="541"/>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293"/>
      <c r="AC32" s="1005"/>
      <c r="AD32" s="1005"/>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8" t="s">
        <v>54</v>
      </c>
      <c r="Z33" s="999"/>
      <c r="AA33" s="1000"/>
      <c r="AB33" s="682"/>
      <c r="AC33" s="1001"/>
      <c r="AD33" s="1001"/>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182</v>
      </c>
      <c r="AC34" s="1031"/>
      <c r="AD34" s="1031"/>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0" t="s">
        <v>386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4" t="s">
        <v>353</v>
      </c>
      <c r="B37" s="515"/>
      <c r="C37" s="515"/>
      <c r="D37" s="515"/>
      <c r="E37" s="515"/>
      <c r="F37" s="516"/>
      <c r="G37" s="797" t="s">
        <v>146</v>
      </c>
      <c r="H37" s="782"/>
      <c r="I37" s="782"/>
      <c r="J37" s="782"/>
      <c r="K37" s="782"/>
      <c r="L37" s="782"/>
      <c r="M37" s="782"/>
      <c r="N37" s="782"/>
      <c r="O37" s="783"/>
      <c r="P37" s="781" t="s">
        <v>59</v>
      </c>
      <c r="Q37" s="782"/>
      <c r="R37" s="782"/>
      <c r="S37" s="782"/>
      <c r="T37" s="782"/>
      <c r="U37" s="782"/>
      <c r="V37" s="782"/>
      <c r="W37" s="782"/>
      <c r="X37" s="783"/>
      <c r="Y37" s="1006"/>
      <c r="Z37" s="417"/>
      <c r="AA37" s="418"/>
      <c r="AB37" s="1010" t="s">
        <v>11</v>
      </c>
      <c r="AC37" s="1011"/>
      <c r="AD37" s="1012"/>
      <c r="AE37" s="380" t="s">
        <v>398</v>
      </c>
      <c r="AF37" s="380"/>
      <c r="AG37" s="380"/>
      <c r="AH37" s="380"/>
      <c r="AI37" s="380" t="s">
        <v>396</v>
      </c>
      <c r="AJ37" s="380"/>
      <c r="AK37" s="380"/>
      <c r="AL37" s="380"/>
      <c r="AM37" s="380" t="s">
        <v>425</v>
      </c>
      <c r="AN37" s="380"/>
      <c r="AO37" s="380"/>
      <c r="AP37" s="373"/>
      <c r="AQ37" s="180" t="s">
        <v>235</v>
      </c>
      <c r="AR37" s="173"/>
      <c r="AS37" s="173"/>
      <c r="AT37" s="174"/>
      <c r="AU37" s="378" t="s">
        <v>134</v>
      </c>
      <c r="AV37" s="378"/>
      <c r="AW37" s="378"/>
      <c r="AX37" s="379"/>
    </row>
    <row r="38" spans="1:50" ht="18.75" customHeight="1" x14ac:dyDescent="0.15">
      <c r="A38" s="514"/>
      <c r="B38" s="515"/>
      <c r="C38" s="515"/>
      <c r="D38" s="515"/>
      <c r="E38" s="515"/>
      <c r="F38" s="516"/>
      <c r="G38" s="567"/>
      <c r="H38" s="384"/>
      <c r="I38" s="384"/>
      <c r="J38" s="384"/>
      <c r="K38" s="384"/>
      <c r="L38" s="384"/>
      <c r="M38" s="384"/>
      <c r="N38" s="384"/>
      <c r="O38" s="568"/>
      <c r="P38" s="580"/>
      <c r="Q38" s="384"/>
      <c r="R38" s="384"/>
      <c r="S38" s="384"/>
      <c r="T38" s="384"/>
      <c r="U38" s="384"/>
      <c r="V38" s="384"/>
      <c r="W38" s="384"/>
      <c r="X38" s="568"/>
      <c r="Y38" s="1007"/>
      <c r="Z38" s="1008"/>
      <c r="AA38" s="1009"/>
      <c r="AB38" s="1013"/>
      <c r="AC38" s="1014"/>
      <c r="AD38" s="1015"/>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7"/>
      <c r="B39" s="515"/>
      <c r="C39" s="515"/>
      <c r="D39" s="515"/>
      <c r="E39" s="515"/>
      <c r="F39" s="516"/>
      <c r="G39" s="541"/>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293"/>
      <c r="AC39" s="1005"/>
      <c r="AD39" s="1005"/>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8" t="s">
        <v>54</v>
      </c>
      <c r="Z40" s="999"/>
      <c r="AA40" s="1000"/>
      <c r="AB40" s="682"/>
      <c r="AC40" s="1001"/>
      <c r="AD40" s="1001"/>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182</v>
      </c>
      <c r="AC41" s="1031"/>
      <c r="AD41" s="1031"/>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0" t="s">
        <v>386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4" t="s">
        <v>353</v>
      </c>
      <c r="B44" s="515"/>
      <c r="C44" s="515"/>
      <c r="D44" s="515"/>
      <c r="E44" s="515"/>
      <c r="F44" s="516"/>
      <c r="G44" s="797" t="s">
        <v>146</v>
      </c>
      <c r="H44" s="782"/>
      <c r="I44" s="782"/>
      <c r="J44" s="782"/>
      <c r="K44" s="782"/>
      <c r="L44" s="782"/>
      <c r="M44" s="782"/>
      <c r="N44" s="782"/>
      <c r="O44" s="783"/>
      <c r="P44" s="781" t="s">
        <v>59</v>
      </c>
      <c r="Q44" s="782"/>
      <c r="R44" s="782"/>
      <c r="S44" s="782"/>
      <c r="T44" s="782"/>
      <c r="U44" s="782"/>
      <c r="V44" s="782"/>
      <c r="W44" s="782"/>
      <c r="X44" s="783"/>
      <c r="Y44" s="1006"/>
      <c r="Z44" s="417"/>
      <c r="AA44" s="418"/>
      <c r="AB44" s="1010" t="s">
        <v>11</v>
      </c>
      <c r="AC44" s="1011"/>
      <c r="AD44" s="1012"/>
      <c r="AE44" s="380" t="s">
        <v>398</v>
      </c>
      <c r="AF44" s="380"/>
      <c r="AG44" s="380"/>
      <c r="AH44" s="380"/>
      <c r="AI44" s="380" t="s">
        <v>396</v>
      </c>
      <c r="AJ44" s="380"/>
      <c r="AK44" s="380"/>
      <c r="AL44" s="380"/>
      <c r="AM44" s="380" t="s">
        <v>425</v>
      </c>
      <c r="AN44" s="380"/>
      <c r="AO44" s="380"/>
      <c r="AP44" s="373"/>
      <c r="AQ44" s="180" t="s">
        <v>235</v>
      </c>
      <c r="AR44" s="173"/>
      <c r="AS44" s="173"/>
      <c r="AT44" s="174"/>
      <c r="AU44" s="378" t="s">
        <v>134</v>
      </c>
      <c r="AV44" s="378"/>
      <c r="AW44" s="378"/>
      <c r="AX44" s="379"/>
    </row>
    <row r="45" spans="1:50" ht="18.75" customHeight="1" x14ac:dyDescent="0.15">
      <c r="A45" s="514"/>
      <c r="B45" s="515"/>
      <c r="C45" s="515"/>
      <c r="D45" s="515"/>
      <c r="E45" s="515"/>
      <c r="F45" s="516"/>
      <c r="G45" s="567"/>
      <c r="H45" s="384"/>
      <c r="I45" s="384"/>
      <c r="J45" s="384"/>
      <c r="K45" s="384"/>
      <c r="L45" s="384"/>
      <c r="M45" s="384"/>
      <c r="N45" s="384"/>
      <c r="O45" s="568"/>
      <c r="P45" s="580"/>
      <c r="Q45" s="384"/>
      <c r="R45" s="384"/>
      <c r="S45" s="384"/>
      <c r="T45" s="384"/>
      <c r="U45" s="384"/>
      <c r="V45" s="384"/>
      <c r="W45" s="384"/>
      <c r="X45" s="568"/>
      <c r="Y45" s="1007"/>
      <c r="Z45" s="1008"/>
      <c r="AA45" s="1009"/>
      <c r="AB45" s="1013"/>
      <c r="AC45" s="1014"/>
      <c r="AD45" s="1015"/>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7"/>
      <c r="B46" s="515"/>
      <c r="C46" s="515"/>
      <c r="D46" s="515"/>
      <c r="E46" s="515"/>
      <c r="F46" s="516"/>
      <c r="G46" s="541"/>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293"/>
      <c r="AC46" s="1005"/>
      <c r="AD46" s="100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8" t="s">
        <v>54</v>
      </c>
      <c r="Z47" s="999"/>
      <c r="AA47" s="1000"/>
      <c r="AB47" s="682"/>
      <c r="AC47" s="1001"/>
      <c r="AD47" s="1001"/>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182</v>
      </c>
      <c r="AC48" s="1031"/>
      <c r="AD48" s="1031"/>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0" t="s">
        <v>386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4" t="s">
        <v>353</v>
      </c>
      <c r="B51" s="515"/>
      <c r="C51" s="515"/>
      <c r="D51" s="515"/>
      <c r="E51" s="515"/>
      <c r="F51" s="516"/>
      <c r="G51" s="797" t="s">
        <v>146</v>
      </c>
      <c r="H51" s="782"/>
      <c r="I51" s="782"/>
      <c r="J51" s="782"/>
      <c r="K51" s="782"/>
      <c r="L51" s="782"/>
      <c r="M51" s="782"/>
      <c r="N51" s="782"/>
      <c r="O51" s="783"/>
      <c r="P51" s="781" t="s">
        <v>59</v>
      </c>
      <c r="Q51" s="782"/>
      <c r="R51" s="782"/>
      <c r="S51" s="782"/>
      <c r="T51" s="782"/>
      <c r="U51" s="782"/>
      <c r="V51" s="782"/>
      <c r="W51" s="782"/>
      <c r="X51" s="783"/>
      <c r="Y51" s="1006"/>
      <c r="Z51" s="417"/>
      <c r="AA51" s="418"/>
      <c r="AB51" s="373" t="s">
        <v>11</v>
      </c>
      <c r="AC51" s="1011"/>
      <c r="AD51" s="1012"/>
      <c r="AE51" s="380" t="s">
        <v>398</v>
      </c>
      <c r="AF51" s="380"/>
      <c r="AG51" s="380"/>
      <c r="AH51" s="380"/>
      <c r="AI51" s="380" t="s">
        <v>396</v>
      </c>
      <c r="AJ51" s="380"/>
      <c r="AK51" s="380"/>
      <c r="AL51" s="380"/>
      <c r="AM51" s="380" t="s">
        <v>425</v>
      </c>
      <c r="AN51" s="380"/>
      <c r="AO51" s="380"/>
      <c r="AP51" s="373"/>
      <c r="AQ51" s="180" t="s">
        <v>235</v>
      </c>
      <c r="AR51" s="173"/>
      <c r="AS51" s="173"/>
      <c r="AT51" s="174"/>
      <c r="AU51" s="378" t="s">
        <v>134</v>
      </c>
      <c r="AV51" s="378"/>
      <c r="AW51" s="378"/>
      <c r="AX51" s="379"/>
    </row>
    <row r="52" spans="1:50" ht="18.75" customHeight="1" x14ac:dyDescent="0.15">
      <c r="A52" s="514"/>
      <c r="B52" s="515"/>
      <c r="C52" s="515"/>
      <c r="D52" s="515"/>
      <c r="E52" s="515"/>
      <c r="F52" s="516"/>
      <c r="G52" s="567"/>
      <c r="H52" s="384"/>
      <c r="I52" s="384"/>
      <c r="J52" s="384"/>
      <c r="K52" s="384"/>
      <c r="L52" s="384"/>
      <c r="M52" s="384"/>
      <c r="N52" s="384"/>
      <c r="O52" s="568"/>
      <c r="P52" s="580"/>
      <c r="Q52" s="384"/>
      <c r="R52" s="384"/>
      <c r="S52" s="384"/>
      <c r="T52" s="384"/>
      <c r="U52" s="384"/>
      <c r="V52" s="384"/>
      <c r="W52" s="384"/>
      <c r="X52" s="568"/>
      <c r="Y52" s="1007"/>
      <c r="Z52" s="1008"/>
      <c r="AA52" s="1009"/>
      <c r="AB52" s="1013"/>
      <c r="AC52" s="1014"/>
      <c r="AD52" s="1015"/>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7"/>
      <c r="B53" s="515"/>
      <c r="C53" s="515"/>
      <c r="D53" s="515"/>
      <c r="E53" s="515"/>
      <c r="F53" s="516"/>
      <c r="G53" s="541"/>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293"/>
      <c r="AC53" s="1005"/>
      <c r="AD53" s="100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8" t="s">
        <v>54</v>
      </c>
      <c r="Z54" s="999"/>
      <c r="AA54" s="1000"/>
      <c r="AB54" s="682"/>
      <c r="AC54" s="1001"/>
      <c r="AD54" s="1001"/>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182</v>
      </c>
      <c r="AC55" s="1031"/>
      <c r="AD55" s="1031"/>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0" t="s">
        <v>386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4" t="s">
        <v>353</v>
      </c>
      <c r="B58" s="515"/>
      <c r="C58" s="515"/>
      <c r="D58" s="515"/>
      <c r="E58" s="515"/>
      <c r="F58" s="516"/>
      <c r="G58" s="797" t="s">
        <v>146</v>
      </c>
      <c r="H58" s="782"/>
      <c r="I58" s="782"/>
      <c r="J58" s="782"/>
      <c r="K58" s="782"/>
      <c r="L58" s="782"/>
      <c r="M58" s="782"/>
      <c r="N58" s="782"/>
      <c r="O58" s="783"/>
      <c r="P58" s="781" t="s">
        <v>59</v>
      </c>
      <c r="Q58" s="782"/>
      <c r="R58" s="782"/>
      <c r="S58" s="782"/>
      <c r="T58" s="782"/>
      <c r="U58" s="782"/>
      <c r="V58" s="782"/>
      <c r="W58" s="782"/>
      <c r="X58" s="783"/>
      <c r="Y58" s="1006"/>
      <c r="Z58" s="417"/>
      <c r="AA58" s="418"/>
      <c r="AB58" s="1010" t="s">
        <v>11</v>
      </c>
      <c r="AC58" s="1011"/>
      <c r="AD58" s="1012"/>
      <c r="AE58" s="380" t="s">
        <v>398</v>
      </c>
      <c r="AF58" s="380"/>
      <c r="AG58" s="380"/>
      <c r="AH58" s="380"/>
      <c r="AI58" s="380" t="s">
        <v>396</v>
      </c>
      <c r="AJ58" s="380"/>
      <c r="AK58" s="380"/>
      <c r="AL58" s="380"/>
      <c r="AM58" s="380" t="s">
        <v>425</v>
      </c>
      <c r="AN58" s="380"/>
      <c r="AO58" s="380"/>
      <c r="AP58" s="373"/>
      <c r="AQ58" s="180" t="s">
        <v>235</v>
      </c>
      <c r="AR58" s="173"/>
      <c r="AS58" s="173"/>
      <c r="AT58" s="174"/>
      <c r="AU58" s="378" t="s">
        <v>134</v>
      </c>
      <c r="AV58" s="378"/>
      <c r="AW58" s="378"/>
      <c r="AX58" s="379"/>
    </row>
    <row r="59" spans="1:50" ht="18.75" customHeight="1" x14ac:dyDescent="0.15">
      <c r="A59" s="514"/>
      <c r="B59" s="515"/>
      <c r="C59" s="515"/>
      <c r="D59" s="515"/>
      <c r="E59" s="515"/>
      <c r="F59" s="516"/>
      <c r="G59" s="567"/>
      <c r="H59" s="384"/>
      <c r="I59" s="384"/>
      <c r="J59" s="384"/>
      <c r="K59" s="384"/>
      <c r="L59" s="384"/>
      <c r="M59" s="384"/>
      <c r="N59" s="384"/>
      <c r="O59" s="568"/>
      <c r="P59" s="580"/>
      <c r="Q59" s="384"/>
      <c r="R59" s="384"/>
      <c r="S59" s="384"/>
      <c r="T59" s="384"/>
      <c r="U59" s="384"/>
      <c r="V59" s="384"/>
      <c r="W59" s="384"/>
      <c r="X59" s="568"/>
      <c r="Y59" s="1007"/>
      <c r="Z59" s="1008"/>
      <c r="AA59" s="1009"/>
      <c r="AB59" s="1013"/>
      <c r="AC59" s="1014"/>
      <c r="AD59" s="1015"/>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7"/>
      <c r="B60" s="515"/>
      <c r="C60" s="515"/>
      <c r="D60" s="515"/>
      <c r="E60" s="515"/>
      <c r="F60" s="516"/>
      <c r="G60" s="541"/>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293"/>
      <c r="AC60" s="1005"/>
      <c r="AD60" s="100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8" t="s">
        <v>54</v>
      </c>
      <c r="Z61" s="999"/>
      <c r="AA61" s="1000"/>
      <c r="AB61" s="682"/>
      <c r="AC61" s="1001"/>
      <c r="AD61" s="1001"/>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182</v>
      </c>
      <c r="AC62" s="1031"/>
      <c r="AD62" s="1031"/>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0" t="s">
        <v>386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4" t="s">
        <v>353</v>
      </c>
      <c r="B65" s="515"/>
      <c r="C65" s="515"/>
      <c r="D65" s="515"/>
      <c r="E65" s="515"/>
      <c r="F65" s="516"/>
      <c r="G65" s="797" t="s">
        <v>146</v>
      </c>
      <c r="H65" s="782"/>
      <c r="I65" s="782"/>
      <c r="J65" s="782"/>
      <c r="K65" s="782"/>
      <c r="L65" s="782"/>
      <c r="M65" s="782"/>
      <c r="N65" s="782"/>
      <c r="O65" s="783"/>
      <c r="P65" s="781" t="s">
        <v>59</v>
      </c>
      <c r="Q65" s="782"/>
      <c r="R65" s="782"/>
      <c r="S65" s="782"/>
      <c r="T65" s="782"/>
      <c r="U65" s="782"/>
      <c r="V65" s="782"/>
      <c r="W65" s="782"/>
      <c r="X65" s="783"/>
      <c r="Y65" s="1006"/>
      <c r="Z65" s="417"/>
      <c r="AA65" s="418"/>
      <c r="AB65" s="1010" t="s">
        <v>11</v>
      </c>
      <c r="AC65" s="1011"/>
      <c r="AD65" s="1012"/>
      <c r="AE65" s="380" t="s">
        <v>398</v>
      </c>
      <c r="AF65" s="380"/>
      <c r="AG65" s="380"/>
      <c r="AH65" s="380"/>
      <c r="AI65" s="380" t="s">
        <v>396</v>
      </c>
      <c r="AJ65" s="380"/>
      <c r="AK65" s="380"/>
      <c r="AL65" s="380"/>
      <c r="AM65" s="380" t="s">
        <v>425</v>
      </c>
      <c r="AN65" s="380"/>
      <c r="AO65" s="380"/>
      <c r="AP65" s="373"/>
      <c r="AQ65" s="180" t="s">
        <v>235</v>
      </c>
      <c r="AR65" s="173"/>
      <c r="AS65" s="173"/>
      <c r="AT65" s="174"/>
      <c r="AU65" s="378" t="s">
        <v>134</v>
      </c>
      <c r="AV65" s="378"/>
      <c r="AW65" s="378"/>
      <c r="AX65" s="379"/>
    </row>
    <row r="66" spans="1:50" ht="18.75" customHeight="1" x14ac:dyDescent="0.15">
      <c r="A66" s="514"/>
      <c r="B66" s="515"/>
      <c r="C66" s="515"/>
      <c r="D66" s="515"/>
      <c r="E66" s="515"/>
      <c r="F66" s="516"/>
      <c r="G66" s="567"/>
      <c r="H66" s="384"/>
      <c r="I66" s="384"/>
      <c r="J66" s="384"/>
      <c r="K66" s="384"/>
      <c r="L66" s="384"/>
      <c r="M66" s="384"/>
      <c r="N66" s="384"/>
      <c r="O66" s="568"/>
      <c r="P66" s="580"/>
      <c r="Q66" s="384"/>
      <c r="R66" s="384"/>
      <c r="S66" s="384"/>
      <c r="T66" s="384"/>
      <c r="U66" s="384"/>
      <c r="V66" s="384"/>
      <c r="W66" s="384"/>
      <c r="X66" s="568"/>
      <c r="Y66" s="1007"/>
      <c r="Z66" s="1008"/>
      <c r="AA66" s="1009"/>
      <c r="AB66" s="1013"/>
      <c r="AC66" s="1014"/>
      <c r="AD66" s="1015"/>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7"/>
      <c r="B67" s="515"/>
      <c r="C67" s="515"/>
      <c r="D67" s="515"/>
      <c r="E67" s="515"/>
      <c r="F67" s="516"/>
      <c r="G67" s="541"/>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293"/>
      <c r="AC67" s="1005"/>
      <c r="AD67" s="1005"/>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8" t="s">
        <v>54</v>
      </c>
      <c r="Z68" s="999"/>
      <c r="AA68" s="1000"/>
      <c r="AB68" s="682"/>
      <c r="AC68" s="1001"/>
      <c r="AD68" s="1001"/>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8" t="s">
        <v>13</v>
      </c>
      <c r="Z69" s="999"/>
      <c r="AA69" s="1000"/>
      <c r="AB69" s="499"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0" t="s">
        <v>386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8"/>
      <c r="B4" s="1039"/>
      <c r="C4" s="1039"/>
      <c r="D4" s="1039"/>
      <c r="E4" s="1039"/>
      <c r="F4" s="1040"/>
      <c r="G4" s="454"/>
      <c r="H4" s="455"/>
      <c r="I4" s="455"/>
      <c r="J4" s="455"/>
      <c r="K4" s="456"/>
      <c r="L4" s="457"/>
      <c r="M4" s="458"/>
      <c r="N4" s="458"/>
      <c r="O4" s="458"/>
      <c r="P4" s="458"/>
      <c r="Q4" s="458"/>
      <c r="R4" s="458"/>
      <c r="S4" s="458"/>
      <c r="T4" s="458"/>
      <c r="U4" s="458"/>
      <c r="V4" s="458"/>
      <c r="W4" s="458"/>
      <c r="X4" s="459"/>
      <c r="Y4" s="460"/>
      <c r="Z4" s="461"/>
      <c r="AA4" s="461"/>
      <c r="AB4" s="557"/>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38"/>
      <c r="B5" s="1039"/>
      <c r="C5" s="1039"/>
      <c r="D5" s="1039"/>
      <c r="E5" s="1039"/>
      <c r="F5" s="1040"/>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38"/>
      <c r="B6" s="1039"/>
      <c r="C6" s="1039"/>
      <c r="D6" s="1039"/>
      <c r="E6" s="1039"/>
      <c r="F6" s="1040"/>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38"/>
      <c r="B7" s="1039"/>
      <c r="C7" s="1039"/>
      <c r="D7" s="1039"/>
      <c r="E7" s="1039"/>
      <c r="F7" s="1040"/>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38"/>
      <c r="B8" s="1039"/>
      <c r="C8" s="1039"/>
      <c r="D8" s="1039"/>
      <c r="E8" s="1039"/>
      <c r="F8" s="1040"/>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38"/>
      <c r="B9" s="1039"/>
      <c r="C9" s="1039"/>
      <c r="D9" s="1039"/>
      <c r="E9" s="1039"/>
      <c r="F9" s="1040"/>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38"/>
      <c r="B10" s="1039"/>
      <c r="C10" s="1039"/>
      <c r="D10" s="1039"/>
      <c r="E10" s="1039"/>
      <c r="F10" s="1040"/>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8"/>
      <c r="B11" s="1039"/>
      <c r="C11" s="1039"/>
      <c r="D11" s="1039"/>
      <c r="E11" s="1039"/>
      <c r="F11" s="1040"/>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8"/>
      <c r="B12" s="1039"/>
      <c r="C12" s="1039"/>
      <c r="D12" s="1039"/>
      <c r="E12" s="1039"/>
      <c r="F12" s="1040"/>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8"/>
      <c r="B13" s="1039"/>
      <c r="C13" s="1039"/>
      <c r="D13" s="1039"/>
      <c r="E13" s="1039"/>
      <c r="F13" s="1040"/>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8"/>
      <c r="B14" s="1039"/>
      <c r="C14" s="1039"/>
      <c r="D14" s="1039"/>
      <c r="E14" s="1039"/>
      <c r="F14" s="104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8"/>
      <c r="B15" s="1039"/>
      <c r="C15" s="1039"/>
      <c r="D15" s="1039"/>
      <c r="E15" s="1039"/>
      <c r="F15" s="1040"/>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8"/>
      <c r="B16" s="1039"/>
      <c r="C16" s="1039"/>
      <c r="D16" s="1039"/>
      <c r="E16" s="1039"/>
      <c r="F16" s="104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8"/>
      <c r="B17" s="1039"/>
      <c r="C17" s="1039"/>
      <c r="D17" s="1039"/>
      <c r="E17" s="1039"/>
      <c r="F17" s="1040"/>
      <c r="G17" s="454"/>
      <c r="H17" s="455"/>
      <c r="I17" s="455"/>
      <c r="J17" s="455"/>
      <c r="K17" s="456"/>
      <c r="L17" s="457"/>
      <c r="M17" s="458"/>
      <c r="N17" s="458"/>
      <c r="O17" s="458"/>
      <c r="P17" s="458"/>
      <c r="Q17" s="458"/>
      <c r="R17" s="458"/>
      <c r="S17" s="458"/>
      <c r="T17" s="458"/>
      <c r="U17" s="458"/>
      <c r="V17" s="458"/>
      <c r="W17" s="458"/>
      <c r="X17" s="459"/>
      <c r="Y17" s="460"/>
      <c r="Z17" s="461"/>
      <c r="AA17" s="461"/>
      <c r="AB17" s="557"/>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38"/>
      <c r="B18" s="1039"/>
      <c r="C18" s="1039"/>
      <c r="D18" s="1039"/>
      <c r="E18" s="1039"/>
      <c r="F18" s="1040"/>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8"/>
      <c r="B19" s="1039"/>
      <c r="C19" s="1039"/>
      <c r="D19" s="1039"/>
      <c r="E19" s="1039"/>
      <c r="F19" s="1040"/>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8"/>
      <c r="B20" s="1039"/>
      <c r="C20" s="1039"/>
      <c r="D20" s="1039"/>
      <c r="E20" s="1039"/>
      <c r="F20" s="1040"/>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8"/>
      <c r="B21" s="1039"/>
      <c r="C21" s="1039"/>
      <c r="D21" s="1039"/>
      <c r="E21" s="1039"/>
      <c r="F21" s="1040"/>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8"/>
      <c r="B22" s="1039"/>
      <c r="C22" s="1039"/>
      <c r="D22" s="1039"/>
      <c r="E22" s="1039"/>
      <c r="F22" s="1040"/>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8"/>
      <c r="B23" s="1039"/>
      <c r="C23" s="1039"/>
      <c r="D23" s="1039"/>
      <c r="E23" s="1039"/>
      <c r="F23" s="1040"/>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8"/>
      <c r="B24" s="1039"/>
      <c r="C24" s="1039"/>
      <c r="D24" s="1039"/>
      <c r="E24" s="1039"/>
      <c r="F24" s="1040"/>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8"/>
      <c r="B25" s="1039"/>
      <c r="C25" s="1039"/>
      <c r="D25" s="1039"/>
      <c r="E25" s="1039"/>
      <c r="F25" s="1040"/>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8"/>
      <c r="B26" s="1039"/>
      <c r="C26" s="1039"/>
      <c r="D26" s="1039"/>
      <c r="E26" s="1039"/>
      <c r="F26" s="1040"/>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8"/>
      <c r="B27" s="1039"/>
      <c r="C27" s="1039"/>
      <c r="D27" s="1039"/>
      <c r="E27" s="1039"/>
      <c r="F27" s="104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8"/>
      <c r="B28" s="1039"/>
      <c r="C28" s="1039"/>
      <c r="D28" s="1039"/>
      <c r="E28" s="1039"/>
      <c r="F28" s="1040"/>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8"/>
      <c r="B29" s="1039"/>
      <c r="C29" s="1039"/>
      <c r="D29" s="1039"/>
      <c r="E29" s="1039"/>
      <c r="F29" s="104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8"/>
      <c r="B30" s="1039"/>
      <c r="C30" s="1039"/>
      <c r="D30" s="1039"/>
      <c r="E30" s="1039"/>
      <c r="F30" s="1040"/>
      <c r="G30" s="454"/>
      <c r="H30" s="455"/>
      <c r="I30" s="455"/>
      <c r="J30" s="455"/>
      <c r="K30" s="456"/>
      <c r="L30" s="457"/>
      <c r="M30" s="458"/>
      <c r="N30" s="458"/>
      <c r="O30" s="458"/>
      <c r="P30" s="458"/>
      <c r="Q30" s="458"/>
      <c r="R30" s="458"/>
      <c r="S30" s="458"/>
      <c r="T30" s="458"/>
      <c r="U30" s="458"/>
      <c r="V30" s="458"/>
      <c r="W30" s="458"/>
      <c r="X30" s="459"/>
      <c r="Y30" s="460"/>
      <c r="Z30" s="461"/>
      <c r="AA30" s="461"/>
      <c r="AB30" s="557"/>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38"/>
      <c r="B31" s="1039"/>
      <c r="C31" s="1039"/>
      <c r="D31" s="1039"/>
      <c r="E31" s="1039"/>
      <c r="F31" s="1040"/>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8"/>
      <c r="B32" s="1039"/>
      <c r="C32" s="1039"/>
      <c r="D32" s="1039"/>
      <c r="E32" s="1039"/>
      <c r="F32" s="1040"/>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8"/>
      <c r="B33" s="1039"/>
      <c r="C33" s="1039"/>
      <c r="D33" s="1039"/>
      <c r="E33" s="1039"/>
      <c r="F33" s="1040"/>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8"/>
      <c r="B34" s="1039"/>
      <c r="C34" s="1039"/>
      <c r="D34" s="1039"/>
      <c r="E34" s="1039"/>
      <c r="F34" s="1040"/>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8"/>
      <c r="B35" s="1039"/>
      <c r="C35" s="1039"/>
      <c r="D35" s="1039"/>
      <c r="E35" s="1039"/>
      <c r="F35" s="1040"/>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8"/>
      <c r="B36" s="1039"/>
      <c r="C36" s="1039"/>
      <c r="D36" s="1039"/>
      <c r="E36" s="1039"/>
      <c r="F36" s="1040"/>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8"/>
      <c r="B37" s="1039"/>
      <c r="C37" s="1039"/>
      <c r="D37" s="1039"/>
      <c r="E37" s="1039"/>
      <c r="F37" s="1040"/>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8"/>
      <c r="B38" s="1039"/>
      <c r="C38" s="1039"/>
      <c r="D38" s="1039"/>
      <c r="E38" s="1039"/>
      <c r="F38" s="1040"/>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8"/>
      <c r="B39" s="1039"/>
      <c r="C39" s="1039"/>
      <c r="D39" s="1039"/>
      <c r="E39" s="1039"/>
      <c r="F39" s="1040"/>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8"/>
      <c r="B40" s="1039"/>
      <c r="C40" s="1039"/>
      <c r="D40" s="1039"/>
      <c r="E40" s="1039"/>
      <c r="F40" s="104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8"/>
      <c r="B41" s="1039"/>
      <c r="C41" s="1039"/>
      <c r="D41" s="1039"/>
      <c r="E41" s="1039"/>
      <c r="F41" s="1040"/>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8"/>
      <c r="B42" s="1039"/>
      <c r="C42" s="1039"/>
      <c r="D42" s="1039"/>
      <c r="E42" s="1039"/>
      <c r="F42" s="104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8"/>
      <c r="B43" s="1039"/>
      <c r="C43" s="1039"/>
      <c r="D43" s="1039"/>
      <c r="E43" s="1039"/>
      <c r="F43" s="1040"/>
      <c r="G43" s="454"/>
      <c r="H43" s="455"/>
      <c r="I43" s="455"/>
      <c r="J43" s="455"/>
      <c r="K43" s="456"/>
      <c r="L43" s="457"/>
      <c r="M43" s="458"/>
      <c r="N43" s="458"/>
      <c r="O43" s="458"/>
      <c r="P43" s="458"/>
      <c r="Q43" s="458"/>
      <c r="R43" s="458"/>
      <c r="S43" s="458"/>
      <c r="T43" s="458"/>
      <c r="U43" s="458"/>
      <c r="V43" s="458"/>
      <c r="W43" s="458"/>
      <c r="X43" s="459"/>
      <c r="Y43" s="460"/>
      <c r="Z43" s="461"/>
      <c r="AA43" s="461"/>
      <c r="AB43" s="557"/>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38"/>
      <c r="B44" s="1039"/>
      <c r="C44" s="1039"/>
      <c r="D44" s="1039"/>
      <c r="E44" s="1039"/>
      <c r="F44" s="1040"/>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8"/>
      <c r="B45" s="1039"/>
      <c r="C45" s="1039"/>
      <c r="D45" s="1039"/>
      <c r="E45" s="1039"/>
      <c r="F45" s="1040"/>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8"/>
      <c r="B46" s="1039"/>
      <c r="C46" s="1039"/>
      <c r="D46" s="1039"/>
      <c r="E46" s="1039"/>
      <c r="F46" s="1040"/>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8"/>
      <c r="B47" s="1039"/>
      <c r="C47" s="1039"/>
      <c r="D47" s="1039"/>
      <c r="E47" s="1039"/>
      <c r="F47" s="1040"/>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8"/>
      <c r="B48" s="1039"/>
      <c r="C48" s="1039"/>
      <c r="D48" s="1039"/>
      <c r="E48" s="1039"/>
      <c r="F48" s="1040"/>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8"/>
      <c r="B49" s="1039"/>
      <c r="C49" s="1039"/>
      <c r="D49" s="1039"/>
      <c r="E49" s="1039"/>
      <c r="F49" s="1040"/>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8"/>
      <c r="B50" s="1039"/>
      <c r="C50" s="1039"/>
      <c r="D50" s="1039"/>
      <c r="E50" s="1039"/>
      <c r="F50" s="1040"/>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8"/>
      <c r="B51" s="1039"/>
      <c r="C51" s="1039"/>
      <c r="D51" s="1039"/>
      <c r="E51" s="1039"/>
      <c r="F51" s="1040"/>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8"/>
      <c r="B52" s="1039"/>
      <c r="C52" s="1039"/>
      <c r="D52" s="1039"/>
      <c r="E52" s="1039"/>
      <c r="F52" s="1040"/>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8"/>
      <c r="B56" s="1039"/>
      <c r="C56" s="1039"/>
      <c r="D56" s="1039"/>
      <c r="E56" s="1039"/>
      <c r="F56" s="104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8"/>
      <c r="B57" s="1039"/>
      <c r="C57" s="1039"/>
      <c r="D57" s="1039"/>
      <c r="E57" s="1039"/>
      <c r="F57" s="1040"/>
      <c r="G57" s="454"/>
      <c r="H57" s="455"/>
      <c r="I57" s="455"/>
      <c r="J57" s="455"/>
      <c r="K57" s="456"/>
      <c r="L57" s="457"/>
      <c r="M57" s="458"/>
      <c r="N57" s="458"/>
      <c r="O57" s="458"/>
      <c r="P57" s="458"/>
      <c r="Q57" s="458"/>
      <c r="R57" s="458"/>
      <c r="S57" s="458"/>
      <c r="T57" s="458"/>
      <c r="U57" s="458"/>
      <c r="V57" s="458"/>
      <c r="W57" s="458"/>
      <c r="X57" s="459"/>
      <c r="Y57" s="460"/>
      <c r="Z57" s="461"/>
      <c r="AA57" s="461"/>
      <c r="AB57" s="557"/>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38"/>
      <c r="B58" s="1039"/>
      <c r="C58" s="1039"/>
      <c r="D58" s="1039"/>
      <c r="E58" s="1039"/>
      <c r="F58" s="1040"/>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8"/>
      <c r="B59" s="1039"/>
      <c r="C59" s="1039"/>
      <c r="D59" s="1039"/>
      <c r="E59" s="1039"/>
      <c r="F59" s="1040"/>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8"/>
      <c r="B60" s="1039"/>
      <c r="C60" s="1039"/>
      <c r="D60" s="1039"/>
      <c r="E60" s="1039"/>
      <c r="F60" s="1040"/>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8"/>
      <c r="B61" s="1039"/>
      <c r="C61" s="1039"/>
      <c r="D61" s="1039"/>
      <c r="E61" s="1039"/>
      <c r="F61" s="1040"/>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8"/>
      <c r="B62" s="1039"/>
      <c r="C62" s="1039"/>
      <c r="D62" s="1039"/>
      <c r="E62" s="1039"/>
      <c r="F62" s="1040"/>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8"/>
      <c r="B63" s="1039"/>
      <c r="C63" s="1039"/>
      <c r="D63" s="1039"/>
      <c r="E63" s="1039"/>
      <c r="F63" s="1040"/>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8"/>
      <c r="B64" s="1039"/>
      <c r="C64" s="1039"/>
      <c r="D64" s="1039"/>
      <c r="E64" s="1039"/>
      <c r="F64" s="1040"/>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8"/>
      <c r="B65" s="1039"/>
      <c r="C65" s="1039"/>
      <c r="D65" s="1039"/>
      <c r="E65" s="1039"/>
      <c r="F65" s="1040"/>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8"/>
      <c r="B66" s="1039"/>
      <c r="C66" s="1039"/>
      <c r="D66" s="1039"/>
      <c r="E66" s="1039"/>
      <c r="F66" s="1040"/>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8"/>
      <c r="B67" s="1039"/>
      <c r="C67" s="1039"/>
      <c r="D67" s="1039"/>
      <c r="E67" s="1039"/>
      <c r="F67" s="104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8"/>
      <c r="B68" s="1039"/>
      <c r="C68" s="1039"/>
      <c r="D68" s="1039"/>
      <c r="E68" s="1039"/>
      <c r="F68" s="1040"/>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8"/>
      <c r="B69" s="1039"/>
      <c r="C69" s="1039"/>
      <c r="D69" s="1039"/>
      <c r="E69" s="1039"/>
      <c r="F69" s="104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8"/>
      <c r="B70" s="1039"/>
      <c r="C70" s="1039"/>
      <c r="D70" s="1039"/>
      <c r="E70" s="1039"/>
      <c r="F70" s="1040"/>
      <c r="G70" s="454"/>
      <c r="H70" s="455"/>
      <c r="I70" s="455"/>
      <c r="J70" s="455"/>
      <c r="K70" s="456"/>
      <c r="L70" s="457"/>
      <c r="M70" s="458"/>
      <c r="N70" s="458"/>
      <c r="O70" s="458"/>
      <c r="P70" s="458"/>
      <c r="Q70" s="458"/>
      <c r="R70" s="458"/>
      <c r="S70" s="458"/>
      <c r="T70" s="458"/>
      <c r="U70" s="458"/>
      <c r="V70" s="458"/>
      <c r="W70" s="458"/>
      <c r="X70" s="459"/>
      <c r="Y70" s="460"/>
      <c r="Z70" s="461"/>
      <c r="AA70" s="461"/>
      <c r="AB70" s="557"/>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38"/>
      <c r="B71" s="1039"/>
      <c r="C71" s="1039"/>
      <c r="D71" s="1039"/>
      <c r="E71" s="1039"/>
      <c r="F71" s="1040"/>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8"/>
      <c r="B72" s="1039"/>
      <c r="C72" s="1039"/>
      <c r="D72" s="1039"/>
      <c r="E72" s="1039"/>
      <c r="F72" s="1040"/>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8"/>
      <c r="B73" s="1039"/>
      <c r="C73" s="1039"/>
      <c r="D73" s="1039"/>
      <c r="E73" s="1039"/>
      <c r="F73" s="1040"/>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8"/>
      <c r="B74" s="1039"/>
      <c r="C74" s="1039"/>
      <c r="D74" s="1039"/>
      <c r="E74" s="1039"/>
      <c r="F74" s="1040"/>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8"/>
      <c r="B75" s="1039"/>
      <c r="C75" s="1039"/>
      <c r="D75" s="1039"/>
      <c r="E75" s="1039"/>
      <c r="F75" s="1040"/>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8"/>
      <c r="B76" s="1039"/>
      <c r="C76" s="1039"/>
      <c r="D76" s="1039"/>
      <c r="E76" s="1039"/>
      <c r="F76" s="1040"/>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8"/>
      <c r="B77" s="1039"/>
      <c r="C77" s="1039"/>
      <c r="D77" s="1039"/>
      <c r="E77" s="1039"/>
      <c r="F77" s="1040"/>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8"/>
      <c r="B78" s="1039"/>
      <c r="C78" s="1039"/>
      <c r="D78" s="1039"/>
      <c r="E78" s="1039"/>
      <c r="F78" s="1040"/>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8"/>
      <c r="B79" s="1039"/>
      <c r="C79" s="1039"/>
      <c r="D79" s="1039"/>
      <c r="E79" s="1039"/>
      <c r="F79" s="1040"/>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8"/>
      <c r="B80" s="1039"/>
      <c r="C80" s="1039"/>
      <c r="D80" s="1039"/>
      <c r="E80" s="1039"/>
      <c r="F80" s="104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8"/>
      <c r="B81" s="1039"/>
      <c r="C81" s="1039"/>
      <c r="D81" s="1039"/>
      <c r="E81" s="1039"/>
      <c r="F81" s="1040"/>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8"/>
      <c r="B82" s="1039"/>
      <c r="C82" s="1039"/>
      <c r="D82" s="1039"/>
      <c r="E82" s="1039"/>
      <c r="F82" s="104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8"/>
      <c r="B83" s="1039"/>
      <c r="C83" s="1039"/>
      <c r="D83" s="1039"/>
      <c r="E83" s="1039"/>
      <c r="F83" s="1040"/>
      <c r="G83" s="454"/>
      <c r="H83" s="455"/>
      <c r="I83" s="455"/>
      <c r="J83" s="455"/>
      <c r="K83" s="456"/>
      <c r="L83" s="457"/>
      <c r="M83" s="458"/>
      <c r="N83" s="458"/>
      <c r="O83" s="458"/>
      <c r="P83" s="458"/>
      <c r="Q83" s="458"/>
      <c r="R83" s="458"/>
      <c r="S83" s="458"/>
      <c r="T83" s="458"/>
      <c r="U83" s="458"/>
      <c r="V83" s="458"/>
      <c r="W83" s="458"/>
      <c r="X83" s="459"/>
      <c r="Y83" s="460"/>
      <c r="Z83" s="461"/>
      <c r="AA83" s="461"/>
      <c r="AB83" s="557"/>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38"/>
      <c r="B84" s="1039"/>
      <c r="C84" s="1039"/>
      <c r="D84" s="1039"/>
      <c r="E84" s="1039"/>
      <c r="F84" s="1040"/>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8"/>
      <c r="B85" s="1039"/>
      <c r="C85" s="1039"/>
      <c r="D85" s="1039"/>
      <c r="E85" s="1039"/>
      <c r="F85" s="1040"/>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8"/>
      <c r="B86" s="1039"/>
      <c r="C86" s="1039"/>
      <c r="D86" s="1039"/>
      <c r="E86" s="1039"/>
      <c r="F86" s="1040"/>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8"/>
      <c r="B87" s="1039"/>
      <c r="C87" s="1039"/>
      <c r="D87" s="1039"/>
      <c r="E87" s="1039"/>
      <c r="F87" s="1040"/>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8"/>
      <c r="B88" s="1039"/>
      <c r="C88" s="1039"/>
      <c r="D88" s="1039"/>
      <c r="E88" s="1039"/>
      <c r="F88" s="1040"/>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8"/>
      <c r="B89" s="1039"/>
      <c r="C89" s="1039"/>
      <c r="D89" s="1039"/>
      <c r="E89" s="1039"/>
      <c r="F89" s="1040"/>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8"/>
      <c r="B90" s="1039"/>
      <c r="C90" s="1039"/>
      <c r="D90" s="1039"/>
      <c r="E90" s="1039"/>
      <c r="F90" s="1040"/>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8"/>
      <c r="B91" s="1039"/>
      <c r="C91" s="1039"/>
      <c r="D91" s="1039"/>
      <c r="E91" s="1039"/>
      <c r="F91" s="1040"/>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8"/>
      <c r="B92" s="1039"/>
      <c r="C92" s="1039"/>
      <c r="D92" s="1039"/>
      <c r="E92" s="1039"/>
      <c r="F92" s="1040"/>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8"/>
      <c r="B93" s="1039"/>
      <c r="C93" s="1039"/>
      <c r="D93" s="1039"/>
      <c r="E93" s="1039"/>
      <c r="F93" s="104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8"/>
      <c r="B94" s="1039"/>
      <c r="C94" s="1039"/>
      <c r="D94" s="1039"/>
      <c r="E94" s="1039"/>
      <c r="F94" s="1040"/>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8"/>
      <c r="B95" s="1039"/>
      <c r="C95" s="1039"/>
      <c r="D95" s="1039"/>
      <c r="E95" s="1039"/>
      <c r="F95" s="104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8"/>
      <c r="B96" s="1039"/>
      <c r="C96" s="1039"/>
      <c r="D96" s="1039"/>
      <c r="E96" s="1039"/>
      <c r="F96" s="1040"/>
      <c r="G96" s="454"/>
      <c r="H96" s="455"/>
      <c r="I96" s="455"/>
      <c r="J96" s="455"/>
      <c r="K96" s="456"/>
      <c r="L96" s="457"/>
      <c r="M96" s="458"/>
      <c r="N96" s="458"/>
      <c r="O96" s="458"/>
      <c r="P96" s="458"/>
      <c r="Q96" s="458"/>
      <c r="R96" s="458"/>
      <c r="S96" s="458"/>
      <c r="T96" s="458"/>
      <c r="U96" s="458"/>
      <c r="V96" s="458"/>
      <c r="W96" s="458"/>
      <c r="X96" s="459"/>
      <c r="Y96" s="460"/>
      <c r="Z96" s="461"/>
      <c r="AA96" s="461"/>
      <c r="AB96" s="557"/>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38"/>
      <c r="B97" s="1039"/>
      <c r="C97" s="1039"/>
      <c r="D97" s="1039"/>
      <c r="E97" s="1039"/>
      <c r="F97" s="1040"/>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8"/>
      <c r="B98" s="1039"/>
      <c r="C98" s="1039"/>
      <c r="D98" s="1039"/>
      <c r="E98" s="1039"/>
      <c r="F98" s="1040"/>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8"/>
      <c r="B99" s="1039"/>
      <c r="C99" s="1039"/>
      <c r="D99" s="1039"/>
      <c r="E99" s="1039"/>
      <c r="F99" s="1040"/>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8"/>
      <c r="B100" s="1039"/>
      <c r="C100" s="1039"/>
      <c r="D100" s="1039"/>
      <c r="E100" s="1039"/>
      <c r="F100" s="1040"/>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8"/>
      <c r="B101" s="1039"/>
      <c r="C101" s="1039"/>
      <c r="D101" s="1039"/>
      <c r="E101" s="1039"/>
      <c r="F101" s="1040"/>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8"/>
      <c r="B102" s="1039"/>
      <c r="C102" s="1039"/>
      <c r="D102" s="1039"/>
      <c r="E102" s="1039"/>
      <c r="F102" s="1040"/>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8"/>
      <c r="B103" s="1039"/>
      <c r="C103" s="1039"/>
      <c r="D103" s="1039"/>
      <c r="E103" s="1039"/>
      <c r="F103" s="1040"/>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8"/>
      <c r="B104" s="1039"/>
      <c r="C104" s="1039"/>
      <c r="D104" s="1039"/>
      <c r="E104" s="1039"/>
      <c r="F104" s="1040"/>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8"/>
      <c r="B105" s="1039"/>
      <c r="C105" s="1039"/>
      <c r="D105" s="1039"/>
      <c r="E105" s="1039"/>
      <c r="F105" s="1040"/>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8"/>
      <c r="B109" s="1039"/>
      <c r="C109" s="1039"/>
      <c r="D109" s="1039"/>
      <c r="E109" s="1039"/>
      <c r="F109" s="104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8"/>
      <c r="B110" s="1039"/>
      <c r="C110" s="1039"/>
      <c r="D110" s="1039"/>
      <c r="E110" s="1039"/>
      <c r="F110" s="104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7"/>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38"/>
      <c r="B111" s="1039"/>
      <c r="C111" s="1039"/>
      <c r="D111" s="1039"/>
      <c r="E111" s="1039"/>
      <c r="F111" s="1040"/>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8"/>
      <c r="B112" s="1039"/>
      <c r="C112" s="1039"/>
      <c r="D112" s="1039"/>
      <c r="E112" s="1039"/>
      <c r="F112" s="1040"/>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8"/>
      <c r="B113" s="1039"/>
      <c r="C113" s="1039"/>
      <c r="D113" s="1039"/>
      <c r="E113" s="1039"/>
      <c r="F113" s="1040"/>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8"/>
      <c r="B114" s="1039"/>
      <c r="C114" s="1039"/>
      <c r="D114" s="1039"/>
      <c r="E114" s="1039"/>
      <c r="F114" s="1040"/>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8"/>
      <c r="B115" s="1039"/>
      <c r="C115" s="1039"/>
      <c r="D115" s="1039"/>
      <c r="E115" s="1039"/>
      <c r="F115" s="1040"/>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8"/>
      <c r="B116" s="1039"/>
      <c r="C116" s="1039"/>
      <c r="D116" s="1039"/>
      <c r="E116" s="1039"/>
      <c r="F116" s="1040"/>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8"/>
      <c r="B117" s="1039"/>
      <c r="C117" s="1039"/>
      <c r="D117" s="1039"/>
      <c r="E117" s="1039"/>
      <c r="F117" s="1040"/>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8"/>
      <c r="B118" s="1039"/>
      <c r="C118" s="1039"/>
      <c r="D118" s="1039"/>
      <c r="E118" s="1039"/>
      <c r="F118" s="1040"/>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8"/>
      <c r="B119" s="1039"/>
      <c r="C119" s="1039"/>
      <c r="D119" s="1039"/>
      <c r="E119" s="1039"/>
      <c r="F119" s="1040"/>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8"/>
      <c r="B120" s="1039"/>
      <c r="C120" s="1039"/>
      <c r="D120" s="1039"/>
      <c r="E120" s="1039"/>
      <c r="F120" s="104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8"/>
      <c r="B121" s="1039"/>
      <c r="C121" s="1039"/>
      <c r="D121" s="1039"/>
      <c r="E121" s="1039"/>
      <c r="F121" s="1040"/>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8"/>
      <c r="B122" s="1039"/>
      <c r="C122" s="1039"/>
      <c r="D122" s="1039"/>
      <c r="E122" s="1039"/>
      <c r="F122" s="104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8"/>
      <c r="B123" s="1039"/>
      <c r="C123" s="1039"/>
      <c r="D123" s="1039"/>
      <c r="E123" s="1039"/>
      <c r="F123" s="104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7"/>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38"/>
      <c r="B124" s="1039"/>
      <c r="C124" s="1039"/>
      <c r="D124" s="1039"/>
      <c r="E124" s="1039"/>
      <c r="F124" s="1040"/>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8"/>
      <c r="B125" s="1039"/>
      <c r="C125" s="1039"/>
      <c r="D125" s="1039"/>
      <c r="E125" s="1039"/>
      <c r="F125" s="1040"/>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8"/>
      <c r="B126" s="1039"/>
      <c r="C126" s="1039"/>
      <c r="D126" s="1039"/>
      <c r="E126" s="1039"/>
      <c r="F126" s="1040"/>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8"/>
      <c r="B127" s="1039"/>
      <c r="C127" s="1039"/>
      <c r="D127" s="1039"/>
      <c r="E127" s="1039"/>
      <c r="F127" s="1040"/>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8"/>
      <c r="B128" s="1039"/>
      <c r="C128" s="1039"/>
      <c r="D128" s="1039"/>
      <c r="E128" s="1039"/>
      <c r="F128" s="1040"/>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8"/>
      <c r="B129" s="1039"/>
      <c r="C129" s="1039"/>
      <c r="D129" s="1039"/>
      <c r="E129" s="1039"/>
      <c r="F129" s="1040"/>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8"/>
      <c r="B130" s="1039"/>
      <c r="C130" s="1039"/>
      <c r="D130" s="1039"/>
      <c r="E130" s="1039"/>
      <c r="F130" s="1040"/>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8"/>
      <c r="B131" s="1039"/>
      <c r="C131" s="1039"/>
      <c r="D131" s="1039"/>
      <c r="E131" s="1039"/>
      <c r="F131" s="1040"/>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8"/>
      <c r="B132" s="1039"/>
      <c r="C132" s="1039"/>
      <c r="D132" s="1039"/>
      <c r="E132" s="1039"/>
      <c r="F132" s="1040"/>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8"/>
      <c r="B133" s="1039"/>
      <c r="C133" s="1039"/>
      <c r="D133" s="1039"/>
      <c r="E133" s="1039"/>
      <c r="F133" s="104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8"/>
      <c r="B134" s="1039"/>
      <c r="C134" s="1039"/>
      <c r="D134" s="1039"/>
      <c r="E134" s="1039"/>
      <c r="F134" s="1040"/>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8"/>
      <c r="B135" s="1039"/>
      <c r="C135" s="1039"/>
      <c r="D135" s="1039"/>
      <c r="E135" s="1039"/>
      <c r="F135" s="104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8"/>
      <c r="B136" s="1039"/>
      <c r="C136" s="1039"/>
      <c r="D136" s="1039"/>
      <c r="E136" s="1039"/>
      <c r="F136" s="104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7"/>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38"/>
      <c r="B137" s="1039"/>
      <c r="C137" s="1039"/>
      <c r="D137" s="1039"/>
      <c r="E137" s="1039"/>
      <c r="F137" s="1040"/>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8"/>
      <c r="B138" s="1039"/>
      <c r="C138" s="1039"/>
      <c r="D138" s="1039"/>
      <c r="E138" s="1039"/>
      <c r="F138" s="1040"/>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8"/>
      <c r="B139" s="1039"/>
      <c r="C139" s="1039"/>
      <c r="D139" s="1039"/>
      <c r="E139" s="1039"/>
      <c r="F139" s="1040"/>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8"/>
      <c r="B140" s="1039"/>
      <c r="C140" s="1039"/>
      <c r="D140" s="1039"/>
      <c r="E140" s="1039"/>
      <c r="F140" s="1040"/>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8"/>
      <c r="B141" s="1039"/>
      <c r="C141" s="1039"/>
      <c r="D141" s="1039"/>
      <c r="E141" s="1039"/>
      <c r="F141" s="1040"/>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8"/>
      <c r="B142" s="1039"/>
      <c r="C142" s="1039"/>
      <c r="D142" s="1039"/>
      <c r="E142" s="1039"/>
      <c r="F142" s="1040"/>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8"/>
      <c r="B143" s="1039"/>
      <c r="C143" s="1039"/>
      <c r="D143" s="1039"/>
      <c r="E143" s="1039"/>
      <c r="F143" s="1040"/>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8"/>
      <c r="B144" s="1039"/>
      <c r="C144" s="1039"/>
      <c r="D144" s="1039"/>
      <c r="E144" s="1039"/>
      <c r="F144" s="1040"/>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8"/>
      <c r="B145" s="1039"/>
      <c r="C145" s="1039"/>
      <c r="D145" s="1039"/>
      <c r="E145" s="1039"/>
      <c r="F145" s="1040"/>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8"/>
      <c r="B146" s="1039"/>
      <c r="C146" s="1039"/>
      <c r="D146" s="1039"/>
      <c r="E146" s="1039"/>
      <c r="F146" s="104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8"/>
      <c r="B147" s="1039"/>
      <c r="C147" s="1039"/>
      <c r="D147" s="1039"/>
      <c r="E147" s="1039"/>
      <c r="F147" s="1040"/>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8"/>
      <c r="B148" s="1039"/>
      <c r="C148" s="1039"/>
      <c r="D148" s="1039"/>
      <c r="E148" s="1039"/>
      <c r="F148" s="104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8"/>
      <c r="B149" s="1039"/>
      <c r="C149" s="1039"/>
      <c r="D149" s="1039"/>
      <c r="E149" s="1039"/>
      <c r="F149" s="104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7"/>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38"/>
      <c r="B150" s="1039"/>
      <c r="C150" s="1039"/>
      <c r="D150" s="1039"/>
      <c r="E150" s="1039"/>
      <c r="F150" s="1040"/>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8"/>
      <c r="B151" s="1039"/>
      <c r="C151" s="1039"/>
      <c r="D151" s="1039"/>
      <c r="E151" s="1039"/>
      <c r="F151" s="1040"/>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8"/>
      <c r="B152" s="1039"/>
      <c r="C152" s="1039"/>
      <c r="D152" s="1039"/>
      <c r="E152" s="1039"/>
      <c r="F152" s="1040"/>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8"/>
      <c r="B153" s="1039"/>
      <c r="C153" s="1039"/>
      <c r="D153" s="1039"/>
      <c r="E153" s="1039"/>
      <c r="F153" s="1040"/>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8"/>
      <c r="B154" s="1039"/>
      <c r="C154" s="1039"/>
      <c r="D154" s="1039"/>
      <c r="E154" s="1039"/>
      <c r="F154" s="1040"/>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8"/>
      <c r="B155" s="1039"/>
      <c r="C155" s="1039"/>
      <c r="D155" s="1039"/>
      <c r="E155" s="1039"/>
      <c r="F155" s="1040"/>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8"/>
      <c r="B156" s="1039"/>
      <c r="C156" s="1039"/>
      <c r="D156" s="1039"/>
      <c r="E156" s="1039"/>
      <c r="F156" s="1040"/>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8"/>
      <c r="B157" s="1039"/>
      <c r="C157" s="1039"/>
      <c r="D157" s="1039"/>
      <c r="E157" s="1039"/>
      <c r="F157" s="1040"/>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8"/>
      <c r="B158" s="1039"/>
      <c r="C158" s="1039"/>
      <c r="D158" s="1039"/>
      <c r="E158" s="1039"/>
      <c r="F158" s="1040"/>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8"/>
      <c r="B162" s="1039"/>
      <c r="C162" s="1039"/>
      <c r="D162" s="1039"/>
      <c r="E162" s="1039"/>
      <c r="F162" s="104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8"/>
      <c r="B163" s="1039"/>
      <c r="C163" s="1039"/>
      <c r="D163" s="1039"/>
      <c r="E163" s="1039"/>
      <c r="F163" s="104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7"/>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38"/>
      <c r="B164" s="1039"/>
      <c r="C164" s="1039"/>
      <c r="D164" s="1039"/>
      <c r="E164" s="1039"/>
      <c r="F164" s="1040"/>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8"/>
      <c r="B165" s="1039"/>
      <c r="C165" s="1039"/>
      <c r="D165" s="1039"/>
      <c r="E165" s="1039"/>
      <c r="F165" s="1040"/>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8"/>
      <c r="B166" s="1039"/>
      <c r="C166" s="1039"/>
      <c r="D166" s="1039"/>
      <c r="E166" s="1039"/>
      <c r="F166" s="1040"/>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8"/>
      <c r="B167" s="1039"/>
      <c r="C167" s="1039"/>
      <c r="D167" s="1039"/>
      <c r="E167" s="1039"/>
      <c r="F167" s="1040"/>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8"/>
      <c r="B168" s="1039"/>
      <c r="C168" s="1039"/>
      <c r="D168" s="1039"/>
      <c r="E168" s="1039"/>
      <c r="F168" s="1040"/>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8"/>
      <c r="B169" s="1039"/>
      <c r="C169" s="1039"/>
      <c r="D169" s="1039"/>
      <c r="E169" s="1039"/>
      <c r="F169" s="1040"/>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8"/>
      <c r="B170" s="1039"/>
      <c r="C170" s="1039"/>
      <c r="D170" s="1039"/>
      <c r="E170" s="1039"/>
      <c r="F170" s="1040"/>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8"/>
      <c r="B171" s="1039"/>
      <c r="C171" s="1039"/>
      <c r="D171" s="1039"/>
      <c r="E171" s="1039"/>
      <c r="F171" s="1040"/>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8"/>
      <c r="B172" s="1039"/>
      <c r="C172" s="1039"/>
      <c r="D172" s="1039"/>
      <c r="E172" s="1039"/>
      <c r="F172" s="1040"/>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8"/>
      <c r="B173" s="1039"/>
      <c r="C173" s="1039"/>
      <c r="D173" s="1039"/>
      <c r="E173" s="1039"/>
      <c r="F173" s="104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8"/>
      <c r="B174" s="1039"/>
      <c r="C174" s="1039"/>
      <c r="D174" s="1039"/>
      <c r="E174" s="1039"/>
      <c r="F174" s="1040"/>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8"/>
      <c r="B175" s="1039"/>
      <c r="C175" s="1039"/>
      <c r="D175" s="1039"/>
      <c r="E175" s="1039"/>
      <c r="F175" s="104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8"/>
      <c r="B176" s="1039"/>
      <c r="C176" s="1039"/>
      <c r="D176" s="1039"/>
      <c r="E176" s="1039"/>
      <c r="F176" s="104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7"/>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38"/>
      <c r="B177" s="1039"/>
      <c r="C177" s="1039"/>
      <c r="D177" s="1039"/>
      <c r="E177" s="1039"/>
      <c r="F177" s="1040"/>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8"/>
      <c r="B178" s="1039"/>
      <c r="C178" s="1039"/>
      <c r="D178" s="1039"/>
      <c r="E178" s="1039"/>
      <c r="F178" s="1040"/>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8"/>
      <c r="B179" s="1039"/>
      <c r="C179" s="1039"/>
      <c r="D179" s="1039"/>
      <c r="E179" s="1039"/>
      <c r="F179" s="1040"/>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8"/>
      <c r="B180" s="1039"/>
      <c r="C180" s="1039"/>
      <c r="D180" s="1039"/>
      <c r="E180" s="1039"/>
      <c r="F180" s="1040"/>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8"/>
      <c r="B181" s="1039"/>
      <c r="C181" s="1039"/>
      <c r="D181" s="1039"/>
      <c r="E181" s="1039"/>
      <c r="F181" s="1040"/>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8"/>
      <c r="B182" s="1039"/>
      <c r="C182" s="1039"/>
      <c r="D182" s="1039"/>
      <c r="E182" s="1039"/>
      <c r="F182" s="1040"/>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8"/>
      <c r="B183" s="1039"/>
      <c r="C183" s="1039"/>
      <c r="D183" s="1039"/>
      <c r="E183" s="1039"/>
      <c r="F183" s="1040"/>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8"/>
      <c r="B184" s="1039"/>
      <c r="C184" s="1039"/>
      <c r="D184" s="1039"/>
      <c r="E184" s="1039"/>
      <c r="F184" s="1040"/>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8"/>
      <c r="B185" s="1039"/>
      <c r="C185" s="1039"/>
      <c r="D185" s="1039"/>
      <c r="E185" s="1039"/>
      <c r="F185" s="1040"/>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8"/>
      <c r="B186" s="1039"/>
      <c r="C186" s="1039"/>
      <c r="D186" s="1039"/>
      <c r="E186" s="1039"/>
      <c r="F186" s="104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8"/>
      <c r="B187" s="1039"/>
      <c r="C187" s="1039"/>
      <c r="D187" s="1039"/>
      <c r="E187" s="1039"/>
      <c r="F187" s="1040"/>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8"/>
      <c r="B188" s="1039"/>
      <c r="C188" s="1039"/>
      <c r="D188" s="1039"/>
      <c r="E188" s="1039"/>
      <c r="F188" s="104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8"/>
      <c r="B189" s="1039"/>
      <c r="C189" s="1039"/>
      <c r="D189" s="1039"/>
      <c r="E189" s="1039"/>
      <c r="F189" s="104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7"/>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38"/>
      <c r="B190" s="1039"/>
      <c r="C190" s="1039"/>
      <c r="D190" s="1039"/>
      <c r="E190" s="1039"/>
      <c r="F190" s="1040"/>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8"/>
      <c r="B191" s="1039"/>
      <c r="C191" s="1039"/>
      <c r="D191" s="1039"/>
      <c r="E191" s="1039"/>
      <c r="F191" s="1040"/>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8"/>
      <c r="B192" s="1039"/>
      <c r="C192" s="1039"/>
      <c r="D192" s="1039"/>
      <c r="E192" s="1039"/>
      <c r="F192" s="1040"/>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8"/>
      <c r="B193" s="1039"/>
      <c r="C193" s="1039"/>
      <c r="D193" s="1039"/>
      <c r="E193" s="1039"/>
      <c r="F193" s="1040"/>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8"/>
      <c r="B194" s="1039"/>
      <c r="C194" s="1039"/>
      <c r="D194" s="1039"/>
      <c r="E194" s="1039"/>
      <c r="F194" s="1040"/>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8"/>
      <c r="B195" s="1039"/>
      <c r="C195" s="1039"/>
      <c r="D195" s="1039"/>
      <c r="E195" s="1039"/>
      <c r="F195" s="1040"/>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8"/>
      <c r="B196" s="1039"/>
      <c r="C196" s="1039"/>
      <c r="D196" s="1039"/>
      <c r="E196" s="1039"/>
      <c r="F196" s="1040"/>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8"/>
      <c r="B197" s="1039"/>
      <c r="C197" s="1039"/>
      <c r="D197" s="1039"/>
      <c r="E197" s="1039"/>
      <c r="F197" s="1040"/>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8"/>
      <c r="B198" s="1039"/>
      <c r="C198" s="1039"/>
      <c r="D198" s="1039"/>
      <c r="E198" s="1039"/>
      <c r="F198" s="1040"/>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8"/>
      <c r="B199" s="1039"/>
      <c r="C199" s="1039"/>
      <c r="D199" s="1039"/>
      <c r="E199" s="1039"/>
      <c r="F199" s="104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8"/>
      <c r="B200" s="1039"/>
      <c r="C200" s="1039"/>
      <c r="D200" s="1039"/>
      <c r="E200" s="1039"/>
      <c r="F200" s="1040"/>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8"/>
      <c r="B201" s="1039"/>
      <c r="C201" s="1039"/>
      <c r="D201" s="1039"/>
      <c r="E201" s="1039"/>
      <c r="F201" s="104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8"/>
      <c r="B202" s="1039"/>
      <c r="C202" s="1039"/>
      <c r="D202" s="1039"/>
      <c r="E202" s="1039"/>
      <c r="F202" s="104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7"/>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38"/>
      <c r="B203" s="1039"/>
      <c r="C203" s="1039"/>
      <c r="D203" s="1039"/>
      <c r="E203" s="1039"/>
      <c r="F203" s="1040"/>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8"/>
      <c r="B204" s="1039"/>
      <c r="C204" s="1039"/>
      <c r="D204" s="1039"/>
      <c r="E204" s="1039"/>
      <c r="F204" s="1040"/>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8"/>
      <c r="B205" s="1039"/>
      <c r="C205" s="1039"/>
      <c r="D205" s="1039"/>
      <c r="E205" s="1039"/>
      <c r="F205" s="1040"/>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8"/>
      <c r="B206" s="1039"/>
      <c r="C206" s="1039"/>
      <c r="D206" s="1039"/>
      <c r="E206" s="1039"/>
      <c r="F206" s="1040"/>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8"/>
      <c r="B207" s="1039"/>
      <c r="C207" s="1039"/>
      <c r="D207" s="1039"/>
      <c r="E207" s="1039"/>
      <c r="F207" s="1040"/>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8"/>
      <c r="B208" s="1039"/>
      <c r="C208" s="1039"/>
      <c r="D208" s="1039"/>
      <c r="E208" s="1039"/>
      <c r="F208" s="1040"/>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8"/>
      <c r="B209" s="1039"/>
      <c r="C209" s="1039"/>
      <c r="D209" s="1039"/>
      <c r="E209" s="1039"/>
      <c r="F209" s="1040"/>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8"/>
      <c r="B210" s="1039"/>
      <c r="C210" s="1039"/>
      <c r="D210" s="1039"/>
      <c r="E210" s="1039"/>
      <c r="F210" s="1040"/>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8"/>
      <c r="B211" s="1039"/>
      <c r="C211" s="1039"/>
      <c r="D211" s="1039"/>
      <c r="E211" s="1039"/>
      <c r="F211" s="1040"/>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8"/>
      <c r="B215" s="1039"/>
      <c r="C215" s="1039"/>
      <c r="D215" s="1039"/>
      <c r="E215" s="1039"/>
      <c r="F215" s="104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8"/>
      <c r="B216" s="1039"/>
      <c r="C216" s="1039"/>
      <c r="D216" s="1039"/>
      <c r="E216" s="1039"/>
      <c r="F216" s="104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7"/>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38"/>
      <c r="B217" s="1039"/>
      <c r="C217" s="1039"/>
      <c r="D217" s="1039"/>
      <c r="E217" s="1039"/>
      <c r="F217" s="1040"/>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8"/>
      <c r="B218" s="1039"/>
      <c r="C218" s="1039"/>
      <c r="D218" s="1039"/>
      <c r="E218" s="1039"/>
      <c r="F218" s="1040"/>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8"/>
      <c r="B219" s="1039"/>
      <c r="C219" s="1039"/>
      <c r="D219" s="1039"/>
      <c r="E219" s="1039"/>
      <c r="F219" s="1040"/>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8"/>
      <c r="B220" s="1039"/>
      <c r="C220" s="1039"/>
      <c r="D220" s="1039"/>
      <c r="E220" s="1039"/>
      <c r="F220" s="1040"/>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8"/>
      <c r="B221" s="1039"/>
      <c r="C221" s="1039"/>
      <c r="D221" s="1039"/>
      <c r="E221" s="1039"/>
      <c r="F221" s="1040"/>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8"/>
      <c r="B222" s="1039"/>
      <c r="C222" s="1039"/>
      <c r="D222" s="1039"/>
      <c r="E222" s="1039"/>
      <c r="F222" s="1040"/>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8"/>
      <c r="B223" s="1039"/>
      <c r="C223" s="1039"/>
      <c r="D223" s="1039"/>
      <c r="E223" s="1039"/>
      <c r="F223" s="1040"/>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8"/>
      <c r="B224" s="1039"/>
      <c r="C224" s="1039"/>
      <c r="D224" s="1039"/>
      <c r="E224" s="1039"/>
      <c r="F224" s="1040"/>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8"/>
      <c r="B225" s="1039"/>
      <c r="C225" s="1039"/>
      <c r="D225" s="1039"/>
      <c r="E225" s="1039"/>
      <c r="F225" s="1040"/>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8"/>
      <c r="B226" s="1039"/>
      <c r="C226" s="1039"/>
      <c r="D226" s="1039"/>
      <c r="E226" s="1039"/>
      <c r="F226" s="104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8"/>
      <c r="B227" s="1039"/>
      <c r="C227" s="1039"/>
      <c r="D227" s="1039"/>
      <c r="E227" s="1039"/>
      <c r="F227" s="1040"/>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8"/>
      <c r="B228" s="1039"/>
      <c r="C228" s="1039"/>
      <c r="D228" s="1039"/>
      <c r="E228" s="1039"/>
      <c r="F228" s="104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8"/>
      <c r="B229" s="1039"/>
      <c r="C229" s="1039"/>
      <c r="D229" s="1039"/>
      <c r="E229" s="1039"/>
      <c r="F229" s="104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7"/>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38"/>
      <c r="B230" s="1039"/>
      <c r="C230" s="1039"/>
      <c r="D230" s="1039"/>
      <c r="E230" s="1039"/>
      <c r="F230" s="1040"/>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8"/>
      <c r="B231" s="1039"/>
      <c r="C231" s="1039"/>
      <c r="D231" s="1039"/>
      <c r="E231" s="1039"/>
      <c r="F231" s="1040"/>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8"/>
      <c r="B232" s="1039"/>
      <c r="C232" s="1039"/>
      <c r="D232" s="1039"/>
      <c r="E232" s="1039"/>
      <c r="F232" s="1040"/>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8"/>
      <c r="B233" s="1039"/>
      <c r="C233" s="1039"/>
      <c r="D233" s="1039"/>
      <c r="E233" s="1039"/>
      <c r="F233" s="1040"/>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8"/>
      <c r="B234" s="1039"/>
      <c r="C234" s="1039"/>
      <c r="D234" s="1039"/>
      <c r="E234" s="1039"/>
      <c r="F234" s="1040"/>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8"/>
      <c r="B235" s="1039"/>
      <c r="C235" s="1039"/>
      <c r="D235" s="1039"/>
      <c r="E235" s="1039"/>
      <c r="F235" s="1040"/>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8"/>
      <c r="B236" s="1039"/>
      <c r="C236" s="1039"/>
      <c r="D236" s="1039"/>
      <c r="E236" s="1039"/>
      <c r="F236" s="1040"/>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8"/>
      <c r="B237" s="1039"/>
      <c r="C237" s="1039"/>
      <c r="D237" s="1039"/>
      <c r="E237" s="1039"/>
      <c r="F237" s="1040"/>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8"/>
      <c r="B238" s="1039"/>
      <c r="C238" s="1039"/>
      <c r="D238" s="1039"/>
      <c r="E238" s="1039"/>
      <c r="F238" s="1040"/>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8"/>
      <c r="B239" s="1039"/>
      <c r="C239" s="1039"/>
      <c r="D239" s="1039"/>
      <c r="E239" s="1039"/>
      <c r="F239" s="104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8"/>
      <c r="B240" s="1039"/>
      <c r="C240" s="1039"/>
      <c r="D240" s="1039"/>
      <c r="E240" s="1039"/>
      <c r="F240" s="1040"/>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8"/>
      <c r="B241" s="1039"/>
      <c r="C241" s="1039"/>
      <c r="D241" s="1039"/>
      <c r="E241" s="1039"/>
      <c r="F241" s="104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8"/>
      <c r="B242" s="1039"/>
      <c r="C242" s="1039"/>
      <c r="D242" s="1039"/>
      <c r="E242" s="1039"/>
      <c r="F242" s="104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7"/>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38"/>
      <c r="B243" s="1039"/>
      <c r="C243" s="1039"/>
      <c r="D243" s="1039"/>
      <c r="E243" s="1039"/>
      <c r="F243" s="1040"/>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8"/>
      <c r="B244" s="1039"/>
      <c r="C244" s="1039"/>
      <c r="D244" s="1039"/>
      <c r="E244" s="1039"/>
      <c r="F244" s="1040"/>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8"/>
      <c r="B245" s="1039"/>
      <c r="C245" s="1039"/>
      <c r="D245" s="1039"/>
      <c r="E245" s="1039"/>
      <c r="F245" s="1040"/>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8"/>
      <c r="B246" s="1039"/>
      <c r="C246" s="1039"/>
      <c r="D246" s="1039"/>
      <c r="E246" s="1039"/>
      <c r="F246" s="1040"/>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8"/>
      <c r="B247" s="1039"/>
      <c r="C247" s="1039"/>
      <c r="D247" s="1039"/>
      <c r="E247" s="1039"/>
      <c r="F247" s="1040"/>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8"/>
      <c r="B248" s="1039"/>
      <c r="C248" s="1039"/>
      <c r="D248" s="1039"/>
      <c r="E248" s="1039"/>
      <c r="F248" s="1040"/>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8"/>
      <c r="B249" s="1039"/>
      <c r="C249" s="1039"/>
      <c r="D249" s="1039"/>
      <c r="E249" s="1039"/>
      <c r="F249" s="1040"/>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8"/>
      <c r="B250" s="1039"/>
      <c r="C250" s="1039"/>
      <c r="D250" s="1039"/>
      <c r="E250" s="1039"/>
      <c r="F250" s="1040"/>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8"/>
      <c r="B251" s="1039"/>
      <c r="C251" s="1039"/>
      <c r="D251" s="1039"/>
      <c r="E251" s="1039"/>
      <c r="F251" s="1040"/>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8"/>
      <c r="B252" s="1039"/>
      <c r="C252" s="1039"/>
      <c r="D252" s="1039"/>
      <c r="E252" s="1039"/>
      <c r="F252" s="104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8"/>
      <c r="B253" s="1039"/>
      <c r="C253" s="1039"/>
      <c r="D253" s="1039"/>
      <c r="E253" s="1039"/>
      <c r="F253" s="1040"/>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8"/>
      <c r="B254" s="1039"/>
      <c r="C254" s="1039"/>
      <c r="D254" s="1039"/>
      <c r="E254" s="1039"/>
      <c r="F254" s="104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8"/>
      <c r="B255" s="1039"/>
      <c r="C255" s="1039"/>
      <c r="D255" s="1039"/>
      <c r="E255" s="1039"/>
      <c r="F255" s="104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7"/>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38"/>
      <c r="B256" s="1039"/>
      <c r="C256" s="1039"/>
      <c r="D256" s="1039"/>
      <c r="E256" s="1039"/>
      <c r="F256" s="1040"/>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8"/>
      <c r="B257" s="1039"/>
      <c r="C257" s="1039"/>
      <c r="D257" s="1039"/>
      <c r="E257" s="1039"/>
      <c r="F257" s="1040"/>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8"/>
      <c r="B258" s="1039"/>
      <c r="C258" s="1039"/>
      <c r="D258" s="1039"/>
      <c r="E258" s="1039"/>
      <c r="F258" s="1040"/>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8"/>
      <c r="B259" s="1039"/>
      <c r="C259" s="1039"/>
      <c r="D259" s="1039"/>
      <c r="E259" s="1039"/>
      <c r="F259" s="1040"/>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8"/>
      <c r="B260" s="1039"/>
      <c r="C260" s="1039"/>
      <c r="D260" s="1039"/>
      <c r="E260" s="1039"/>
      <c r="F260" s="1040"/>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8"/>
      <c r="B261" s="1039"/>
      <c r="C261" s="1039"/>
      <c r="D261" s="1039"/>
      <c r="E261" s="1039"/>
      <c r="F261" s="1040"/>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8"/>
      <c r="B262" s="1039"/>
      <c r="C262" s="1039"/>
      <c r="D262" s="1039"/>
      <c r="E262" s="1039"/>
      <c r="F262" s="1040"/>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8"/>
      <c r="B263" s="1039"/>
      <c r="C263" s="1039"/>
      <c r="D263" s="1039"/>
      <c r="E263" s="1039"/>
      <c r="F263" s="1040"/>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8"/>
      <c r="B264" s="1039"/>
      <c r="C264" s="1039"/>
      <c r="D264" s="1039"/>
      <c r="E264" s="1039"/>
      <c r="F264" s="1040"/>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58">
        <v>1</v>
      </c>
      <c r="B4" s="1058">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58">
        <v>2</v>
      </c>
      <c r="B5" s="1058">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58">
        <v>3</v>
      </c>
      <c r="B6" s="1058">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58">
        <v>4</v>
      </c>
      <c r="B7" s="1058">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58">
        <v>5</v>
      </c>
      <c r="B8" s="1058">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58">
        <v>6</v>
      </c>
      <c r="B9" s="1058">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58">
        <v>7</v>
      </c>
      <c r="B10" s="1058">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58">
        <v>8</v>
      </c>
      <c r="B11" s="1058">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58">
        <v>9</v>
      </c>
      <c r="B12" s="1058">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58">
        <v>10</v>
      </c>
      <c r="B13" s="1058">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58">
        <v>11</v>
      </c>
      <c r="B14" s="1058">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58">
        <v>12</v>
      </c>
      <c r="B15" s="1058">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58">
        <v>13</v>
      </c>
      <c r="B16" s="1058">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58">
        <v>14</v>
      </c>
      <c r="B17" s="1058">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58">
        <v>15</v>
      </c>
      <c r="B18" s="1058">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58">
        <v>16</v>
      </c>
      <c r="B19" s="1058">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58">
        <v>17</v>
      </c>
      <c r="B20" s="1058">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58">
        <v>18</v>
      </c>
      <c r="B21" s="1058">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58">
        <v>19</v>
      </c>
      <c r="B22" s="1058">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58">
        <v>20</v>
      </c>
      <c r="B23" s="1058">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58">
        <v>21</v>
      </c>
      <c r="B24" s="1058">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58">
        <v>22</v>
      </c>
      <c r="B25" s="1058">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58">
        <v>23</v>
      </c>
      <c r="B26" s="1058">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58">
        <v>24</v>
      </c>
      <c r="B27" s="1058">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58">
        <v>25</v>
      </c>
      <c r="B28" s="1058">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58">
        <v>26</v>
      </c>
      <c r="B29" s="1058">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58">
        <v>27</v>
      </c>
      <c r="B30" s="1058">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58">
        <v>28</v>
      </c>
      <c r="B31" s="1058">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58">
        <v>29</v>
      </c>
      <c r="B32" s="1058">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58">
        <v>30</v>
      </c>
      <c r="B33" s="1058">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58">
        <v>1</v>
      </c>
      <c r="B37" s="1058">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58">
        <v>2</v>
      </c>
      <c r="B38" s="1058">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58">
        <v>3</v>
      </c>
      <c r="B39" s="1058">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58">
        <v>4</v>
      </c>
      <c r="B40" s="1058">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58">
        <v>5</v>
      </c>
      <c r="B41" s="1058">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58">
        <v>6</v>
      </c>
      <c r="B42" s="1058">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58">
        <v>7</v>
      </c>
      <c r="B43" s="1058">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58">
        <v>8</v>
      </c>
      <c r="B44" s="1058">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58">
        <v>9</v>
      </c>
      <c r="B45" s="1058">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58">
        <v>10</v>
      </c>
      <c r="B46" s="1058">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58">
        <v>11</v>
      </c>
      <c r="B47" s="1058">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58">
        <v>12</v>
      </c>
      <c r="B48" s="1058">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58">
        <v>13</v>
      </c>
      <c r="B49" s="1058">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58">
        <v>14</v>
      </c>
      <c r="B50" s="1058">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58">
        <v>15</v>
      </c>
      <c r="B51" s="1058">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58">
        <v>16</v>
      </c>
      <c r="B52" s="1058">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58">
        <v>17</v>
      </c>
      <c r="B53" s="1058">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58">
        <v>18</v>
      </c>
      <c r="B54" s="1058">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58">
        <v>19</v>
      </c>
      <c r="B55" s="1058">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58">
        <v>20</v>
      </c>
      <c r="B56" s="1058">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58">
        <v>21</v>
      </c>
      <c r="B57" s="1058">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58">
        <v>22</v>
      </c>
      <c r="B58" s="1058">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58">
        <v>23</v>
      </c>
      <c r="B59" s="1058">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58">
        <v>24</v>
      </c>
      <c r="B60" s="1058">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58">
        <v>25</v>
      </c>
      <c r="B61" s="1058">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58">
        <v>26</v>
      </c>
      <c r="B62" s="1058">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58">
        <v>27</v>
      </c>
      <c r="B63" s="1058">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58">
        <v>28</v>
      </c>
      <c r="B64" s="1058">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58">
        <v>29</v>
      </c>
      <c r="B65" s="1058">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58">
        <v>30</v>
      </c>
      <c r="B66" s="1058">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58">
        <v>1</v>
      </c>
      <c r="B70" s="1058">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58">
        <v>2</v>
      </c>
      <c r="B71" s="1058">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58">
        <v>3</v>
      </c>
      <c r="B72" s="1058">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58">
        <v>4</v>
      </c>
      <c r="B73" s="1058">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58">
        <v>5</v>
      </c>
      <c r="B74" s="1058">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58">
        <v>6</v>
      </c>
      <c r="B75" s="1058">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58">
        <v>7</v>
      </c>
      <c r="B76" s="1058">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58">
        <v>8</v>
      </c>
      <c r="B77" s="1058">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58">
        <v>9</v>
      </c>
      <c r="B78" s="1058">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58">
        <v>10</v>
      </c>
      <c r="B79" s="1058">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58">
        <v>11</v>
      </c>
      <c r="B80" s="1058">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58">
        <v>12</v>
      </c>
      <c r="B81" s="1058">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58">
        <v>13</v>
      </c>
      <c r="B82" s="1058">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58">
        <v>14</v>
      </c>
      <c r="B83" s="1058">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58">
        <v>15</v>
      </c>
      <c r="B84" s="1058">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58">
        <v>16</v>
      </c>
      <c r="B85" s="1058">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58">
        <v>17</v>
      </c>
      <c r="B86" s="1058">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58">
        <v>18</v>
      </c>
      <c r="B87" s="1058">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58">
        <v>19</v>
      </c>
      <c r="B88" s="1058">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58">
        <v>20</v>
      </c>
      <c r="B89" s="1058">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58">
        <v>21</v>
      </c>
      <c r="B90" s="1058">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58">
        <v>22</v>
      </c>
      <c r="B91" s="1058">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58">
        <v>23</v>
      </c>
      <c r="B92" s="1058">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58">
        <v>24</v>
      </c>
      <c r="B93" s="1058">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58">
        <v>25</v>
      </c>
      <c r="B94" s="1058">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58">
        <v>26</v>
      </c>
      <c r="B95" s="1058">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58">
        <v>27</v>
      </c>
      <c r="B96" s="1058">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58">
        <v>28</v>
      </c>
      <c r="B97" s="1058">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58">
        <v>29</v>
      </c>
      <c r="B98" s="1058">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58">
        <v>30</v>
      </c>
      <c r="B99" s="1058">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58">
        <v>1</v>
      </c>
      <c r="B103" s="1058">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58">
        <v>2</v>
      </c>
      <c r="B104" s="1058">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58">
        <v>3</v>
      </c>
      <c r="B105" s="1058">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58">
        <v>4</v>
      </c>
      <c r="B106" s="1058">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58">
        <v>5</v>
      </c>
      <c r="B107" s="1058">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58">
        <v>6</v>
      </c>
      <c r="B108" s="1058">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58">
        <v>7</v>
      </c>
      <c r="B109" s="1058">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58">
        <v>8</v>
      </c>
      <c r="B110" s="1058">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58">
        <v>9</v>
      </c>
      <c r="B111" s="1058">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58">
        <v>10</v>
      </c>
      <c r="B112" s="1058">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58">
        <v>11</v>
      </c>
      <c r="B113" s="1058">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58">
        <v>12</v>
      </c>
      <c r="B114" s="1058">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58">
        <v>13</v>
      </c>
      <c r="B115" s="1058">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58">
        <v>14</v>
      </c>
      <c r="B116" s="1058">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58">
        <v>15</v>
      </c>
      <c r="B117" s="1058">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58">
        <v>16</v>
      </c>
      <c r="B118" s="1058">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58">
        <v>17</v>
      </c>
      <c r="B119" s="1058">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58">
        <v>18</v>
      </c>
      <c r="B120" s="1058">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58">
        <v>19</v>
      </c>
      <c r="B121" s="1058">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58">
        <v>20</v>
      </c>
      <c r="B122" s="1058">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58">
        <v>21</v>
      </c>
      <c r="B123" s="1058">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58">
        <v>22</v>
      </c>
      <c r="B124" s="1058">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58">
        <v>23</v>
      </c>
      <c r="B125" s="1058">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58">
        <v>24</v>
      </c>
      <c r="B126" s="1058">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58">
        <v>25</v>
      </c>
      <c r="B127" s="1058">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58">
        <v>26</v>
      </c>
      <c r="B128" s="1058">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58">
        <v>27</v>
      </c>
      <c r="B129" s="1058">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58">
        <v>28</v>
      </c>
      <c r="B130" s="1058">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58">
        <v>29</v>
      </c>
      <c r="B131" s="1058">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58">
        <v>30</v>
      </c>
      <c r="B132" s="1058">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58">
        <v>1</v>
      </c>
      <c r="B136" s="1058">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58">
        <v>2</v>
      </c>
      <c r="B137" s="1058">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58">
        <v>3</v>
      </c>
      <c r="B138" s="1058">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58">
        <v>4</v>
      </c>
      <c r="B139" s="1058">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58">
        <v>5</v>
      </c>
      <c r="B140" s="1058">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58">
        <v>6</v>
      </c>
      <c r="B141" s="1058">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58">
        <v>7</v>
      </c>
      <c r="B142" s="1058">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58">
        <v>8</v>
      </c>
      <c r="B143" s="1058">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58">
        <v>9</v>
      </c>
      <c r="B144" s="1058">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58">
        <v>10</v>
      </c>
      <c r="B145" s="1058">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58">
        <v>11</v>
      </c>
      <c r="B146" s="1058">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58">
        <v>12</v>
      </c>
      <c r="B147" s="1058">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58">
        <v>13</v>
      </c>
      <c r="B148" s="1058">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58">
        <v>14</v>
      </c>
      <c r="B149" s="1058">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58">
        <v>15</v>
      </c>
      <c r="B150" s="1058">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58">
        <v>16</v>
      </c>
      <c r="B151" s="1058">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58">
        <v>17</v>
      </c>
      <c r="B152" s="1058">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58">
        <v>18</v>
      </c>
      <c r="B153" s="1058">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58">
        <v>19</v>
      </c>
      <c r="B154" s="1058">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58">
        <v>20</v>
      </c>
      <c r="B155" s="1058">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58">
        <v>21</v>
      </c>
      <c r="B156" s="1058">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58">
        <v>22</v>
      </c>
      <c r="B157" s="1058">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58">
        <v>23</v>
      </c>
      <c r="B158" s="1058">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58">
        <v>24</v>
      </c>
      <c r="B159" s="1058">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58">
        <v>25</v>
      </c>
      <c r="B160" s="1058">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58">
        <v>26</v>
      </c>
      <c r="B161" s="1058">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58">
        <v>27</v>
      </c>
      <c r="B162" s="1058">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58">
        <v>28</v>
      </c>
      <c r="B163" s="1058">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58">
        <v>29</v>
      </c>
      <c r="B164" s="1058">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58">
        <v>30</v>
      </c>
      <c r="B165" s="1058">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58">
        <v>1</v>
      </c>
      <c r="B169" s="1058">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58">
        <v>2</v>
      </c>
      <c r="B170" s="1058">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58">
        <v>3</v>
      </c>
      <c r="B171" s="1058">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58">
        <v>4</v>
      </c>
      <c r="B172" s="1058">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58">
        <v>5</v>
      </c>
      <c r="B173" s="1058">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58">
        <v>6</v>
      </c>
      <c r="B174" s="1058">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58">
        <v>7</v>
      </c>
      <c r="B175" s="1058">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58">
        <v>8</v>
      </c>
      <c r="B176" s="1058">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58">
        <v>9</v>
      </c>
      <c r="B177" s="1058">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58">
        <v>10</v>
      </c>
      <c r="B178" s="1058">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58">
        <v>11</v>
      </c>
      <c r="B179" s="1058">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58">
        <v>12</v>
      </c>
      <c r="B180" s="1058">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58">
        <v>13</v>
      </c>
      <c r="B181" s="1058">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58">
        <v>14</v>
      </c>
      <c r="B182" s="1058">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58">
        <v>15</v>
      </c>
      <c r="B183" s="1058">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58">
        <v>16</v>
      </c>
      <c r="B184" s="1058">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58">
        <v>17</v>
      </c>
      <c r="B185" s="1058">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58">
        <v>18</v>
      </c>
      <c r="B186" s="1058">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58">
        <v>19</v>
      </c>
      <c r="B187" s="1058">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58">
        <v>20</v>
      </c>
      <c r="B188" s="1058">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58">
        <v>21</v>
      </c>
      <c r="B189" s="1058">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58">
        <v>22</v>
      </c>
      <c r="B190" s="1058">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58">
        <v>23</v>
      </c>
      <c r="B191" s="1058">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58">
        <v>24</v>
      </c>
      <c r="B192" s="1058">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58">
        <v>25</v>
      </c>
      <c r="B193" s="1058">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58">
        <v>26</v>
      </c>
      <c r="B194" s="1058">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58">
        <v>27</v>
      </c>
      <c r="B195" s="1058">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58">
        <v>28</v>
      </c>
      <c r="B196" s="1058">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58">
        <v>29</v>
      </c>
      <c r="B197" s="1058">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58">
        <v>30</v>
      </c>
      <c r="B198" s="1058">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58">
        <v>1</v>
      </c>
      <c r="B202" s="1058">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58">
        <v>2</v>
      </c>
      <c r="B203" s="1058">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58">
        <v>3</v>
      </c>
      <c r="B204" s="1058">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58">
        <v>4</v>
      </c>
      <c r="B205" s="1058">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58">
        <v>5</v>
      </c>
      <c r="B206" s="1058">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58">
        <v>6</v>
      </c>
      <c r="B207" s="1058">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58">
        <v>7</v>
      </c>
      <c r="B208" s="1058">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58">
        <v>8</v>
      </c>
      <c r="B209" s="1058">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58">
        <v>9</v>
      </c>
      <c r="B210" s="1058">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58">
        <v>10</v>
      </c>
      <c r="B211" s="1058">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58">
        <v>11</v>
      </c>
      <c r="B212" s="1058">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58">
        <v>12</v>
      </c>
      <c r="B213" s="1058">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58">
        <v>13</v>
      </c>
      <c r="B214" s="1058">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58">
        <v>14</v>
      </c>
      <c r="B215" s="1058">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58">
        <v>15</v>
      </c>
      <c r="B216" s="1058">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58">
        <v>16</v>
      </c>
      <c r="B217" s="1058">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58">
        <v>17</v>
      </c>
      <c r="B218" s="1058">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58">
        <v>18</v>
      </c>
      <c r="B219" s="1058">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58">
        <v>19</v>
      </c>
      <c r="B220" s="1058">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58">
        <v>20</v>
      </c>
      <c r="B221" s="1058">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58">
        <v>21</v>
      </c>
      <c r="B222" s="1058">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58">
        <v>22</v>
      </c>
      <c r="B223" s="1058">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58">
        <v>23</v>
      </c>
      <c r="B224" s="1058">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58">
        <v>24</v>
      </c>
      <c r="B225" s="1058">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58">
        <v>25</v>
      </c>
      <c r="B226" s="1058">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58">
        <v>26</v>
      </c>
      <c r="B227" s="1058">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58">
        <v>27</v>
      </c>
      <c r="B228" s="1058">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58">
        <v>28</v>
      </c>
      <c r="B229" s="1058">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58">
        <v>29</v>
      </c>
      <c r="B230" s="1058">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58">
        <v>30</v>
      </c>
      <c r="B231" s="1058">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58">
        <v>1</v>
      </c>
      <c r="B235" s="1058">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58">
        <v>2</v>
      </c>
      <c r="B236" s="1058">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58">
        <v>3</v>
      </c>
      <c r="B237" s="1058">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58">
        <v>4</v>
      </c>
      <c r="B238" s="1058">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58">
        <v>5</v>
      </c>
      <c r="B239" s="1058">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58">
        <v>6</v>
      </c>
      <c r="B240" s="1058">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58">
        <v>7</v>
      </c>
      <c r="B241" s="1058">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58">
        <v>8</v>
      </c>
      <c r="B242" s="1058">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58">
        <v>9</v>
      </c>
      <c r="B243" s="1058">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58">
        <v>10</v>
      </c>
      <c r="B244" s="1058">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58">
        <v>11</v>
      </c>
      <c r="B245" s="1058">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58">
        <v>12</v>
      </c>
      <c r="B246" s="1058">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58">
        <v>13</v>
      </c>
      <c r="B247" s="1058">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58">
        <v>14</v>
      </c>
      <c r="B248" s="1058">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58">
        <v>15</v>
      </c>
      <c r="B249" s="1058">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58">
        <v>16</v>
      </c>
      <c r="B250" s="1058">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58">
        <v>17</v>
      </c>
      <c r="B251" s="1058">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58">
        <v>18</v>
      </c>
      <c r="B252" s="1058">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58">
        <v>19</v>
      </c>
      <c r="B253" s="1058">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58">
        <v>20</v>
      </c>
      <c r="B254" s="1058">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58">
        <v>21</v>
      </c>
      <c r="B255" s="1058">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58">
        <v>22</v>
      </c>
      <c r="B256" s="1058">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58">
        <v>23</v>
      </c>
      <c r="B257" s="1058">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58">
        <v>24</v>
      </c>
      <c r="B258" s="1058">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58">
        <v>25</v>
      </c>
      <c r="B259" s="1058">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58">
        <v>26</v>
      </c>
      <c r="B260" s="1058">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58">
        <v>27</v>
      </c>
      <c r="B261" s="1058">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58">
        <v>28</v>
      </c>
      <c r="B262" s="1058">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58">
        <v>29</v>
      </c>
      <c r="B263" s="1058">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58">
        <v>30</v>
      </c>
      <c r="B264" s="1058">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58">
        <v>1</v>
      </c>
      <c r="B268" s="1058">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58">
        <v>2</v>
      </c>
      <c r="B269" s="1058">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58">
        <v>3</v>
      </c>
      <c r="B270" s="1058">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58">
        <v>4</v>
      </c>
      <c r="B271" s="1058">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58">
        <v>5</v>
      </c>
      <c r="B272" s="1058">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58">
        <v>6</v>
      </c>
      <c r="B273" s="1058">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58">
        <v>7</v>
      </c>
      <c r="B274" s="1058">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58">
        <v>8</v>
      </c>
      <c r="B275" s="1058">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58">
        <v>9</v>
      </c>
      <c r="B276" s="1058">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58">
        <v>10</v>
      </c>
      <c r="B277" s="1058">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58">
        <v>11</v>
      </c>
      <c r="B278" s="1058">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58">
        <v>12</v>
      </c>
      <c r="B279" s="1058">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58">
        <v>13</v>
      </c>
      <c r="B280" s="1058">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58">
        <v>14</v>
      </c>
      <c r="B281" s="1058">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58">
        <v>15</v>
      </c>
      <c r="B282" s="1058">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58">
        <v>16</v>
      </c>
      <c r="B283" s="1058">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58">
        <v>17</v>
      </c>
      <c r="B284" s="1058">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58">
        <v>18</v>
      </c>
      <c r="B285" s="1058">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58">
        <v>19</v>
      </c>
      <c r="B286" s="1058">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58">
        <v>20</v>
      </c>
      <c r="B287" s="1058">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58">
        <v>21</v>
      </c>
      <c r="B288" s="1058">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58">
        <v>22</v>
      </c>
      <c r="B289" s="1058">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58">
        <v>23</v>
      </c>
      <c r="B290" s="1058">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58">
        <v>24</v>
      </c>
      <c r="B291" s="1058">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58">
        <v>25</v>
      </c>
      <c r="B292" s="1058">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58">
        <v>26</v>
      </c>
      <c r="B293" s="1058">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58">
        <v>27</v>
      </c>
      <c r="B294" s="1058">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58">
        <v>28</v>
      </c>
      <c r="B295" s="1058">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58">
        <v>29</v>
      </c>
      <c r="B296" s="1058">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58">
        <v>30</v>
      </c>
      <c r="B297" s="1058">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58">
        <v>1</v>
      </c>
      <c r="B301" s="1058">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58">
        <v>2</v>
      </c>
      <c r="B302" s="1058">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58">
        <v>3</v>
      </c>
      <c r="B303" s="1058">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58">
        <v>4</v>
      </c>
      <c r="B304" s="1058">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58">
        <v>5</v>
      </c>
      <c r="B305" s="1058">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58">
        <v>6</v>
      </c>
      <c r="B306" s="1058">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58">
        <v>7</v>
      </c>
      <c r="B307" s="1058">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58">
        <v>8</v>
      </c>
      <c r="B308" s="1058">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58">
        <v>9</v>
      </c>
      <c r="B309" s="1058">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58">
        <v>10</v>
      </c>
      <c r="B310" s="1058">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58">
        <v>11</v>
      </c>
      <c r="B311" s="1058">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58">
        <v>12</v>
      </c>
      <c r="B312" s="1058">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58">
        <v>13</v>
      </c>
      <c r="B313" s="1058">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58">
        <v>14</v>
      </c>
      <c r="B314" s="1058">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58">
        <v>15</v>
      </c>
      <c r="B315" s="1058">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58">
        <v>16</v>
      </c>
      <c r="B316" s="1058">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58">
        <v>17</v>
      </c>
      <c r="B317" s="1058">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58">
        <v>18</v>
      </c>
      <c r="B318" s="1058">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58">
        <v>19</v>
      </c>
      <c r="B319" s="1058">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58">
        <v>20</v>
      </c>
      <c r="B320" s="1058">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58">
        <v>21</v>
      </c>
      <c r="B321" s="1058">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58">
        <v>22</v>
      </c>
      <c r="B322" s="1058">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58">
        <v>23</v>
      </c>
      <c r="B323" s="1058">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58">
        <v>24</v>
      </c>
      <c r="B324" s="1058">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58">
        <v>25</v>
      </c>
      <c r="B325" s="1058">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58">
        <v>26</v>
      </c>
      <c r="B326" s="1058">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58">
        <v>27</v>
      </c>
      <c r="B327" s="1058">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58">
        <v>28</v>
      </c>
      <c r="B328" s="1058">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58">
        <v>29</v>
      </c>
      <c r="B329" s="1058">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58">
        <v>30</v>
      </c>
      <c r="B330" s="1058">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58">
        <v>1</v>
      </c>
      <c r="B334" s="1058">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58">
        <v>2</v>
      </c>
      <c r="B335" s="1058">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58">
        <v>3</v>
      </c>
      <c r="B336" s="1058">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58">
        <v>4</v>
      </c>
      <c r="B337" s="1058">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58">
        <v>5</v>
      </c>
      <c r="B338" s="1058">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58">
        <v>6</v>
      </c>
      <c r="B339" s="1058">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58">
        <v>7</v>
      </c>
      <c r="B340" s="1058">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58">
        <v>8</v>
      </c>
      <c r="B341" s="1058">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58">
        <v>9</v>
      </c>
      <c r="B342" s="1058">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58">
        <v>10</v>
      </c>
      <c r="B343" s="1058">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58">
        <v>11</v>
      </c>
      <c r="B344" s="1058">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58">
        <v>12</v>
      </c>
      <c r="B345" s="1058">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58">
        <v>13</v>
      </c>
      <c r="B346" s="1058">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58">
        <v>14</v>
      </c>
      <c r="B347" s="1058">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58">
        <v>15</v>
      </c>
      <c r="B348" s="1058">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58">
        <v>16</v>
      </c>
      <c r="B349" s="1058">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58">
        <v>17</v>
      </c>
      <c r="B350" s="1058">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58">
        <v>18</v>
      </c>
      <c r="B351" s="1058">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58">
        <v>19</v>
      </c>
      <c r="B352" s="1058">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58">
        <v>20</v>
      </c>
      <c r="B353" s="1058">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58">
        <v>21</v>
      </c>
      <c r="B354" s="1058">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58">
        <v>22</v>
      </c>
      <c r="B355" s="1058">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58">
        <v>23</v>
      </c>
      <c r="B356" s="1058">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58">
        <v>24</v>
      </c>
      <c r="B357" s="1058">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58">
        <v>25</v>
      </c>
      <c r="B358" s="1058">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58">
        <v>26</v>
      </c>
      <c r="B359" s="1058">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58">
        <v>27</v>
      </c>
      <c r="B360" s="1058">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58">
        <v>28</v>
      </c>
      <c r="B361" s="1058">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58">
        <v>29</v>
      </c>
      <c r="B362" s="1058">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58">
        <v>30</v>
      </c>
      <c r="B363" s="1058">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58">
        <v>1</v>
      </c>
      <c r="B367" s="1058">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58">
        <v>2</v>
      </c>
      <c r="B368" s="1058">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58">
        <v>3</v>
      </c>
      <c r="B369" s="1058">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58">
        <v>4</v>
      </c>
      <c r="B370" s="1058">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58">
        <v>5</v>
      </c>
      <c r="B371" s="1058">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58">
        <v>6</v>
      </c>
      <c r="B372" s="1058">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58">
        <v>7</v>
      </c>
      <c r="B373" s="1058">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58">
        <v>8</v>
      </c>
      <c r="B374" s="1058">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58">
        <v>9</v>
      </c>
      <c r="B375" s="1058">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58">
        <v>10</v>
      </c>
      <c r="B376" s="1058">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58">
        <v>11</v>
      </c>
      <c r="B377" s="1058">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58">
        <v>12</v>
      </c>
      <c r="B378" s="1058">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58">
        <v>13</v>
      </c>
      <c r="B379" s="1058">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58">
        <v>14</v>
      </c>
      <c r="B380" s="1058">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58">
        <v>15</v>
      </c>
      <c r="B381" s="1058">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58">
        <v>16</v>
      </c>
      <c r="B382" s="1058">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58">
        <v>17</v>
      </c>
      <c r="B383" s="1058">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58">
        <v>18</v>
      </c>
      <c r="B384" s="1058">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58">
        <v>19</v>
      </c>
      <c r="B385" s="1058">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58">
        <v>20</v>
      </c>
      <c r="B386" s="1058">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58">
        <v>21</v>
      </c>
      <c r="B387" s="1058">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58">
        <v>22</v>
      </c>
      <c r="B388" s="1058">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58">
        <v>23</v>
      </c>
      <c r="B389" s="1058">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58">
        <v>24</v>
      </c>
      <c r="B390" s="1058">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58">
        <v>25</v>
      </c>
      <c r="B391" s="1058">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58">
        <v>26</v>
      </c>
      <c r="B392" s="1058">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58">
        <v>27</v>
      </c>
      <c r="B393" s="1058">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58">
        <v>28</v>
      </c>
      <c r="B394" s="1058">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58">
        <v>29</v>
      </c>
      <c r="B395" s="1058">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58">
        <v>30</v>
      </c>
      <c r="B396" s="1058">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58">
        <v>1</v>
      </c>
      <c r="B400" s="1058">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58">
        <v>2</v>
      </c>
      <c r="B401" s="1058">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58">
        <v>3</v>
      </c>
      <c r="B402" s="1058">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58">
        <v>4</v>
      </c>
      <c r="B403" s="1058">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58">
        <v>5</v>
      </c>
      <c r="B404" s="1058">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58">
        <v>6</v>
      </c>
      <c r="B405" s="1058">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58">
        <v>7</v>
      </c>
      <c r="B406" s="1058">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58">
        <v>8</v>
      </c>
      <c r="B407" s="1058">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58">
        <v>9</v>
      </c>
      <c r="B408" s="1058">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58">
        <v>10</v>
      </c>
      <c r="B409" s="1058">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58">
        <v>11</v>
      </c>
      <c r="B410" s="1058">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58">
        <v>12</v>
      </c>
      <c r="B411" s="1058">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58">
        <v>13</v>
      </c>
      <c r="B412" s="1058">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58">
        <v>14</v>
      </c>
      <c r="B413" s="1058">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58">
        <v>15</v>
      </c>
      <c r="B414" s="1058">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58">
        <v>16</v>
      </c>
      <c r="B415" s="1058">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58">
        <v>17</v>
      </c>
      <c r="B416" s="1058">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58">
        <v>18</v>
      </c>
      <c r="B417" s="1058">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58">
        <v>19</v>
      </c>
      <c r="B418" s="1058">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58">
        <v>20</v>
      </c>
      <c r="B419" s="1058">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58">
        <v>21</v>
      </c>
      <c r="B420" s="1058">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58">
        <v>22</v>
      </c>
      <c r="B421" s="1058">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58">
        <v>23</v>
      </c>
      <c r="B422" s="1058">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58">
        <v>24</v>
      </c>
      <c r="B423" s="1058">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58">
        <v>25</v>
      </c>
      <c r="B424" s="1058">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58">
        <v>26</v>
      </c>
      <c r="B425" s="1058">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58">
        <v>27</v>
      </c>
      <c r="B426" s="1058">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58">
        <v>28</v>
      </c>
      <c r="B427" s="1058">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58">
        <v>29</v>
      </c>
      <c r="B428" s="1058">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58">
        <v>30</v>
      </c>
      <c r="B429" s="1058">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58">
        <v>1</v>
      </c>
      <c r="B433" s="1058">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58">
        <v>2</v>
      </c>
      <c r="B434" s="1058">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58">
        <v>3</v>
      </c>
      <c r="B435" s="1058">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58">
        <v>4</v>
      </c>
      <c r="B436" s="1058">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58">
        <v>5</v>
      </c>
      <c r="B437" s="1058">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58">
        <v>6</v>
      </c>
      <c r="B438" s="1058">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58">
        <v>7</v>
      </c>
      <c r="B439" s="1058">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58">
        <v>8</v>
      </c>
      <c r="B440" s="1058">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58">
        <v>9</v>
      </c>
      <c r="B441" s="1058">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58">
        <v>10</v>
      </c>
      <c r="B442" s="1058">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58">
        <v>11</v>
      </c>
      <c r="B443" s="1058">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58">
        <v>12</v>
      </c>
      <c r="B444" s="1058">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58">
        <v>13</v>
      </c>
      <c r="B445" s="1058">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58">
        <v>14</v>
      </c>
      <c r="B446" s="1058">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58">
        <v>15</v>
      </c>
      <c r="B447" s="1058">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58">
        <v>16</v>
      </c>
      <c r="B448" s="1058">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58">
        <v>17</v>
      </c>
      <c r="B449" s="1058">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58">
        <v>18</v>
      </c>
      <c r="B450" s="1058">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58">
        <v>19</v>
      </c>
      <c r="B451" s="1058">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58">
        <v>20</v>
      </c>
      <c r="B452" s="1058">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58">
        <v>21</v>
      </c>
      <c r="B453" s="1058">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58">
        <v>22</v>
      </c>
      <c r="B454" s="1058">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58">
        <v>23</v>
      </c>
      <c r="B455" s="1058">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58">
        <v>24</v>
      </c>
      <c r="B456" s="1058">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58">
        <v>25</v>
      </c>
      <c r="B457" s="1058">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58">
        <v>26</v>
      </c>
      <c r="B458" s="1058">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58">
        <v>27</v>
      </c>
      <c r="B459" s="1058">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58">
        <v>28</v>
      </c>
      <c r="B460" s="1058">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58">
        <v>29</v>
      </c>
      <c r="B461" s="1058">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58">
        <v>30</v>
      </c>
      <c r="B462" s="1058">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58">
        <v>1</v>
      </c>
      <c r="B466" s="1058">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58">
        <v>2</v>
      </c>
      <c r="B467" s="1058">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58">
        <v>3</v>
      </c>
      <c r="B468" s="1058">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58">
        <v>4</v>
      </c>
      <c r="B469" s="1058">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58">
        <v>5</v>
      </c>
      <c r="B470" s="1058">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58">
        <v>6</v>
      </c>
      <c r="B471" s="1058">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58">
        <v>7</v>
      </c>
      <c r="B472" s="1058">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58">
        <v>8</v>
      </c>
      <c r="B473" s="1058">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58">
        <v>9</v>
      </c>
      <c r="B474" s="1058">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58">
        <v>10</v>
      </c>
      <c r="B475" s="1058">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58">
        <v>11</v>
      </c>
      <c r="B476" s="1058">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58">
        <v>12</v>
      </c>
      <c r="B477" s="1058">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58">
        <v>13</v>
      </c>
      <c r="B478" s="1058">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58">
        <v>14</v>
      </c>
      <c r="B479" s="1058">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58">
        <v>15</v>
      </c>
      <c r="B480" s="1058">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58">
        <v>16</v>
      </c>
      <c r="B481" s="1058">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58">
        <v>17</v>
      </c>
      <c r="B482" s="1058">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58">
        <v>18</v>
      </c>
      <c r="B483" s="1058">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58">
        <v>19</v>
      </c>
      <c r="B484" s="1058">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58">
        <v>20</v>
      </c>
      <c r="B485" s="1058">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58">
        <v>21</v>
      </c>
      <c r="B486" s="1058">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58">
        <v>22</v>
      </c>
      <c r="B487" s="1058">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58">
        <v>23</v>
      </c>
      <c r="B488" s="1058">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58">
        <v>24</v>
      </c>
      <c r="B489" s="1058">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58">
        <v>25</v>
      </c>
      <c r="B490" s="1058">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58">
        <v>26</v>
      </c>
      <c r="B491" s="1058">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58">
        <v>27</v>
      </c>
      <c r="B492" s="1058">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58">
        <v>28</v>
      </c>
      <c r="B493" s="1058">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58">
        <v>29</v>
      </c>
      <c r="B494" s="1058">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58">
        <v>30</v>
      </c>
      <c r="B495" s="1058">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58">
        <v>1</v>
      </c>
      <c r="B499" s="1058">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58">
        <v>2</v>
      </c>
      <c r="B500" s="1058">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58">
        <v>3</v>
      </c>
      <c r="B501" s="1058">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58">
        <v>4</v>
      </c>
      <c r="B502" s="1058">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58">
        <v>5</v>
      </c>
      <c r="B503" s="1058">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58">
        <v>6</v>
      </c>
      <c r="B504" s="1058">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58">
        <v>7</v>
      </c>
      <c r="B505" s="1058">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58">
        <v>8</v>
      </c>
      <c r="B506" s="1058">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58">
        <v>9</v>
      </c>
      <c r="B507" s="1058">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58">
        <v>10</v>
      </c>
      <c r="B508" s="1058">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58">
        <v>11</v>
      </c>
      <c r="B509" s="1058">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58">
        <v>12</v>
      </c>
      <c r="B510" s="1058">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58">
        <v>13</v>
      </c>
      <c r="B511" s="1058">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58">
        <v>14</v>
      </c>
      <c r="B512" s="1058">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58">
        <v>15</v>
      </c>
      <c r="B513" s="1058">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58">
        <v>16</v>
      </c>
      <c r="B514" s="1058">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58">
        <v>17</v>
      </c>
      <c r="B515" s="1058">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58">
        <v>18</v>
      </c>
      <c r="B516" s="1058">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58">
        <v>19</v>
      </c>
      <c r="B517" s="1058">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58">
        <v>20</v>
      </c>
      <c r="B518" s="1058">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58">
        <v>21</v>
      </c>
      <c r="B519" s="1058">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58">
        <v>22</v>
      </c>
      <c r="B520" s="1058">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58">
        <v>23</v>
      </c>
      <c r="B521" s="1058">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58">
        <v>24</v>
      </c>
      <c r="B522" s="1058">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58">
        <v>25</v>
      </c>
      <c r="B523" s="1058">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58">
        <v>26</v>
      </c>
      <c r="B524" s="1058">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58">
        <v>27</v>
      </c>
      <c r="B525" s="1058">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58">
        <v>28</v>
      </c>
      <c r="B526" s="1058">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58">
        <v>29</v>
      </c>
      <c r="B527" s="1058">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58">
        <v>30</v>
      </c>
      <c r="B528" s="1058">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58">
        <v>1</v>
      </c>
      <c r="B532" s="1058">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58">
        <v>2</v>
      </c>
      <c r="B533" s="1058">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58">
        <v>3</v>
      </c>
      <c r="B534" s="1058">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58">
        <v>4</v>
      </c>
      <c r="B535" s="1058">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58">
        <v>5</v>
      </c>
      <c r="B536" s="1058">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58">
        <v>6</v>
      </c>
      <c r="B537" s="1058">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58">
        <v>7</v>
      </c>
      <c r="B538" s="1058">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58">
        <v>8</v>
      </c>
      <c r="B539" s="1058">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58">
        <v>9</v>
      </c>
      <c r="B540" s="1058">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58">
        <v>10</v>
      </c>
      <c r="B541" s="1058">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58">
        <v>11</v>
      </c>
      <c r="B542" s="1058">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58">
        <v>12</v>
      </c>
      <c r="B543" s="1058">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58">
        <v>13</v>
      </c>
      <c r="B544" s="1058">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58">
        <v>14</v>
      </c>
      <c r="B545" s="1058">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58">
        <v>15</v>
      </c>
      <c r="B546" s="1058">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58">
        <v>16</v>
      </c>
      <c r="B547" s="1058">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58">
        <v>17</v>
      </c>
      <c r="B548" s="1058">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58">
        <v>18</v>
      </c>
      <c r="B549" s="1058">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58">
        <v>19</v>
      </c>
      <c r="B550" s="1058">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58">
        <v>20</v>
      </c>
      <c r="B551" s="1058">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58">
        <v>21</v>
      </c>
      <c r="B552" s="1058">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58">
        <v>22</v>
      </c>
      <c r="B553" s="1058">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58">
        <v>23</v>
      </c>
      <c r="B554" s="1058">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58">
        <v>24</v>
      </c>
      <c r="B555" s="1058">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58">
        <v>25</v>
      </c>
      <c r="B556" s="1058">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58">
        <v>26</v>
      </c>
      <c r="B557" s="1058">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58">
        <v>27</v>
      </c>
      <c r="B558" s="1058">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58">
        <v>28</v>
      </c>
      <c r="B559" s="1058">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58">
        <v>29</v>
      </c>
      <c r="B560" s="1058">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58">
        <v>30</v>
      </c>
      <c r="B561" s="1058">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58">
        <v>1</v>
      </c>
      <c r="B565" s="1058">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58">
        <v>2</v>
      </c>
      <c r="B566" s="1058">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58">
        <v>3</v>
      </c>
      <c r="B567" s="1058">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58">
        <v>4</v>
      </c>
      <c r="B568" s="1058">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58">
        <v>5</v>
      </c>
      <c r="B569" s="1058">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58">
        <v>6</v>
      </c>
      <c r="B570" s="1058">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58">
        <v>7</v>
      </c>
      <c r="B571" s="1058">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58">
        <v>8</v>
      </c>
      <c r="B572" s="1058">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58">
        <v>9</v>
      </c>
      <c r="B573" s="1058">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58">
        <v>10</v>
      </c>
      <c r="B574" s="1058">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58">
        <v>11</v>
      </c>
      <c r="B575" s="1058">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58">
        <v>12</v>
      </c>
      <c r="B576" s="1058">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58">
        <v>13</v>
      </c>
      <c r="B577" s="1058">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58">
        <v>14</v>
      </c>
      <c r="B578" s="1058">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58">
        <v>15</v>
      </c>
      <c r="B579" s="1058">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58">
        <v>16</v>
      </c>
      <c r="B580" s="1058">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58">
        <v>17</v>
      </c>
      <c r="B581" s="1058">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58">
        <v>18</v>
      </c>
      <c r="B582" s="1058">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58">
        <v>19</v>
      </c>
      <c r="B583" s="1058">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58">
        <v>20</v>
      </c>
      <c r="B584" s="1058">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58">
        <v>21</v>
      </c>
      <c r="B585" s="1058">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58">
        <v>22</v>
      </c>
      <c r="B586" s="1058">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58">
        <v>23</v>
      </c>
      <c r="B587" s="1058">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58">
        <v>24</v>
      </c>
      <c r="B588" s="1058">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58">
        <v>25</v>
      </c>
      <c r="B589" s="1058">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58">
        <v>26</v>
      </c>
      <c r="B590" s="1058">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58">
        <v>27</v>
      </c>
      <c r="B591" s="1058">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58">
        <v>28</v>
      </c>
      <c r="B592" s="1058">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58">
        <v>29</v>
      </c>
      <c r="B593" s="1058">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58">
        <v>30</v>
      </c>
      <c r="B594" s="1058">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58">
        <v>1</v>
      </c>
      <c r="B598" s="1058">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58">
        <v>2</v>
      </c>
      <c r="B599" s="1058">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58">
        <v>3</v>
      </c>
      <c r="B600" s="1058">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58">
        <v>4</v>
      </c>
      <c r="B601" s="1058">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58">
        <v>5</v>
      </c>
      <c r="B602" s="1058">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58">
        <v>6</v>
      </c>
      <c r="B603" s="1058">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58">
        <v>7</v>
      </c>
      <c r="B604" s="1058">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58">
        <v>8</v>
      </c>
      <c r="B605" s="1058">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58">
        <v>9</v>
      </c>
      <c r="B606" s="1058">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58">
        <v>10</v>
      </c>
      <c r="B607" s="1058">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58">
        <v>11</v>
      </c>
      <c r="B608" s="1058">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58">
        <v>12</v>
      </c>
      <c r="B609" s="1058">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58">
        <v>13</v>
      </c>
      <c r="B610" s="1058">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58">
        <v>14</v>
      </c>
      <c r="B611" s="1058">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58">
        <v>15</v>
      </c>
      <c r="B612" s="1058">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58">
        <v>16</v>
      </c>
      <c r="B613" s="1058">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58">
        <v>17</v>
      </c>
      <c r="B614" s="1058">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58">
        <v>18</v>
      </c>
      <c r="B615" s="1058">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58">
        <v>19</v>
      </c>
      <c r="B616" s="1058">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58">
        <v>20</v>
      </c>
      <c r="B617" s="1058">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58">
        <v>21</v>
      </c>
      <c r="B618" s="1058">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58">
        <v>22</v>
      </c>
      <c r="B619" s="1058">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58">
        <v>23</v>
      </c>
      <c r="B620" s="1058">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58">
        <v>24</v>
      </c>
      <c r="B621" s="1058">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58">
        <v>25</v>
      </c>
      <c r="B622" s="1058">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58">
        <v>26</v>
      </c>
      <c r="B623" s="1058">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58">
        <v>27</v>
      </c>
      <c r="B624" s="1058">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58">
        <v>28</v>
      </c>
      <c r="B625" s="1058">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58">
        <v>29</v>
      </c>
      <c r="B626" s="1058">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58">
        <v>30</v>
      </c>
      <c r="B627" s="1058">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58">
        <v>1</v>
      </c>
      <c r="B631" s="1058">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58">
        <v>2</v>
      </c>
      <c r="B632" s="1058">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58">
        <v>3</v>
      </c>
      <c r="B633" s="1058">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58">
        <v>4</v>
      </c>
      <c r="B634" s="1058">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58">
        <v>5</v>
      </c>
      <c r="B635" s="1058">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58">
        <v>6</v>
      </c>
      <c r="B636" s="1058">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58">
        <v>7</v>
      </c>
      <c r="B637" s="1058">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58">
        <v>8</v>
      </c>
      <c r="B638" s="1058">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58">
        <v>9</v>
      </c>
      <c r="B639" s="1058">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58">
        <v>10</v>
      </c>
      <c r="B640" s="1058">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58">
        <v>11</v>
      </c>
      <c r="B641" s="1058">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58">
        <v>12</v>
      </c>
      <c r="B642" s="1058">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58">
        <v>13</v>
      </c>
      <c r="B643" s="1058">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58">
        <v>14</v>
      </c>
      <c r="B644" s="1058">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58">
        <v>15</v>
      </c>
      <c r="B645" s="1058">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58">
        <v>16</v>
      </c>
      <c r="B646" s="1058">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58">
        <v>17</v>
      </c>
      <c r="B647" s="1058">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58">
        <v>18</v>
      </c>
      <c r="B648" s="1058">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58">
        <v>19</v>
      </c>
      <c r="B649" s="1058">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58">
        <v>20</v>
      </c>
      <c r="B650" s="1058">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58">
        <v>21</v>
      </c>
      <c r="B651" s="1058">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58">
        <v>22</v>
      </c>
      <c r="B652" s="1058">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58">
        <v>23</v>
      </c>
      <c r="B653" s="1058">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58">
        <v>24</v>
      </c>
      <c r="B654" s="1058">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58">
        <v>25</v>
      </c>
      <c r="B655" s="1058">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58">
        <v>26</v>
      </c>
      <c r="B656" s="1058">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58">
        <v>27</v>
      </c>
      <c r="B657" s="1058">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58">
        <v>28</v>
      </c>
      <c r="B658" s="1058">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58">
        <v>29</v>
      </c>
      <c r="B659" s="1058">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58">
        <v>30</v>
      </c>
      <c r="B660" s="1058">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58">
        <v>1</v>
      </c>
      <c r="B664" s="1058">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58">
        <v>2</v>
      </c>
      <c r="B665" s="1058">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58">
        <v>3</v>
      </c>
      <c r="B666" s="1058">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58">
        <v>4</v>
      </c>
      <c r="B667" s="1058">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58">
        <v>5</v>
      </c>
      <c r="B668" s="1058">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58">
        <v>6</v>
      </c>
      <c r="B669" s="1058">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58">
        <v>7</v>
      </c>
      <c r="B670" s="1058">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58">
        <v>8</v>
      </c>
      <c r="B671" s="1058">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58">
        <v>9</v>
      </c>
      <c r="B672" s="1058">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58">
        <v>10</v>
      </c>
      <c r="B673" s="1058">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58">
        <v>11</v>
      </c>
      <c r="B674" s="1058">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58">
        <v>12</v>
      </c>
      <c r="B675" s="1058">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58">
        <v>13</v>
      </c>
      <c r="B676" s="1058">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58">
        <v>14</v>
      </c>
      <c r="B677" s="1058">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58">
        <v>15</v>
      </c>
      <c r="B678" s="1058">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58">
        <v>16</v>
      </c>
      <c r="B679" s="1058">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58">
        <v>17</v>
      </c>
      <c r="B680" s="1058">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58">
        <v>18</v>
      </c>
      <c r="B681" s="1058">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58">
        <v>19</v>
      </c>
      <c r="B682" s="1058">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58">
        <v>20</v>
      </c>
      <c r="B683" s="1058">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58">
        <v>21</v>
      </c>
      <c r="B684" s="1058">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58">
        <v>22</v>
      </c>
      <c r="B685" s="1058">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58">
        <v>23</v>
      </c>
      <c r="B686" s="1058">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58">
        <v>24</v>
      </c>
      <c r="B687" s="1058">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58">
        <v>25</v>
      </c>
      <c r="B688" s="1058">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58">
        <v>26</v>
      </c>
      <c r="B689" s="1058">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58">
        <v>27</v>
      </c>
      <c r="B690" s="1058">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58">
        <v>28</v>
      </c>
      <c r="B691" s="1058">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58">
        <v>29</v>
      </c>
      <c r="B692" s="1058">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58">
        <v>30</v>
      </c>
      <c r="B693" s="1058">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58">
        <v>1</v>
      </c>
      <c r="B697" s="1058">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58">
        <v>2</v>
      </c>
      <c r="B698" s="1058">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58">
        <v>3</v>
      </c>
      <c r="B699" s="1058">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58">
        <v>4</v>
      </c>
      <c r="B700" s="1058">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58">
        <v>5</v>
      </c>
      <c r="B701" s="1058">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58">
        <v>6</v>
      </c>
      <c r="B702" s="1058">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58">
        <v>7</v>
      </c>
      <c r="B703" s="1058">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58">
        <v>8</v>
      </c>
      <c r="B704" s="1058">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58">
        <v>9</v>
      </c>
      <c r="B705" s="1058">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58">
        <v>10</v>
      </c>
      <c r="B706" s="1058">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58">
        <v>11</v>
      </c>
      <c r="B707" s="1058">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58">
        <v>12</v>
      </c>
      <c r="B708" s="1058">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58">
        <v>13</v>
      </c>
      <c r="B709" s="1058">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58">
        <v>14</v>
      </c>
      <c r="B710" s="1058">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58">
        <v>15</v>
      </c>
      <c r="B711" s="1058">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58">
        <v>16</v>
      </c>
      <c r="B712" s="1058">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58">
        <v>17</v>
      </c>
      <c r="B713" s="1058">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58">
        <v>18</v>
      </c>
      <c r="B714" s="1058">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58">
        <v>19</v>
      </c>
      <c r="B715" s="1058">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58">
        <v>20</v>
      </c>
      <c r="B716" s="1058">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58">
        <v>21</v>
      </c>
      <c r="B717" s="1058">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58">
        <v>22</v>
      </c>
      <c r="B718" s="1058">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58">
        <v>23</v>
      </c>
      <c r="B719" s="1058">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58">
        <v>24</v>
      </c>
      <c r="B720" s="1058">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58">
        <v>25</v>
      </c>
      <c r="B721" s="1058">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58">
        <v>26</v>
      </c>
      <c r="B722" s="1058">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58">
        <v>27</v>
      </c>
      <c r="B723" s="1058">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58">
        <v>28</v>
      </c>
      <c r="B724" s="1058">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58">
        <v>29</v>
      </c>
      <c r="B725" s="1058">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58">
        <v>30</v>
      </c>
      <c r="B726" s="1058">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58">
        <v>1</v>
      </c>
      <c r="B730" s="1058">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58">
        <v>2</v>
      </c>
      <c r="B731" s="1058">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58">
        <v>3</v>
      </c>
      <c r="B732" s="1058">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58">
        <v>4</v>
      </c>
      <c r="B733" s="1058">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58">
        <v>5</v>
      </c>
      <c r="B734" s="1058">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58">
        <v>6</v>
      </c>
      <c r="B735" s="1058">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58">
        <v>7</v>
      </c>
      <c r="B736" s="1058">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58">
        <v>8</v>
      </c>
      <c r="B737" s="1058">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58">
        <v>9</v>
      </c>
      <c r="B738" s="1058">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58">
        <v>10</v>
      </c>
      <c r="B739" s="1058">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58">
        <v>11</v>
      </c>
      <c r="B740" s="1058">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58">
        <v>12</v>
      </c>
      <c r="B741" s="1058">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58">
        <v>13</v>
      </c>
      <c r="B742" s="1058">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58">
        <v>14</v>
      </c>
      <c r="B743" s="1058">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58">
        <v>15</v>
      </c>
      <c r="B744" s="1058">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58">
        <v>16</v>
      </c>
      <c r="B745" s="1058">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58">
        <v>17</v>
      </c>
      <c r="B746" s="1058">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58">
        <v>18</v>
      </c>
      <c r="B747" s="1058">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58">
        <v>19</v>
      </c>
      <c r="B748" s="1058">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58">
        <v>20</v>
      </c>
      <c r="B749" s="1058">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58">
        <v>21</v>
      </c>
      <c r="B750" s="1058">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58">
        <v>22</v>
      </c>
      <c r="B751" s="1058">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58">
        <v>23</v>
      </c>
      <c r="B752" s="1058">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58">
        <v>24</v>
      </c>
      <c r="B753" s="1058">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58">
        <v>25</v>
      </c>
      <c r="B754" s="1058">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58">
        <v>26</v>
      </c>
      <c r="B755" s="1058">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58">
        <v>27</v>
      </c>
      <c r="B756" s="1058">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58">
        <v>28</v>
      </c>
      <c r="B757" s="1058">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58">
        <v>29</v>
      </c>
      <c r="B758" s="1058">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58">
        <v>30</v>
      </c>
      <c r="B759" s="1058">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58">
        <v>1</v>
      </c>
      <c r="B763" s="1058">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58">
        <v>2</v>
      </c>
      <c r="B764" s="1058">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58">
        <v>3</v>
      </c>
      <c r="B765" s="1058">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58">
        <v>4</v>
      </c>
      <c r="B766" s="1058">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58">
        <v>5</v>
      </c>
      <c r="B767" s="1058">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58">
        <v>6</v>
      </c>
      <c r="B768" s="1058">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58">
        <v>7</v>
      </c>
      <c r="B769" s="1058">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58">
        <v>8</v>
      </c>
      <c r="B770" s="1058">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58">
        <v>9</v>
      </c>
      <c r="B771" s="1058">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58">
        <v>10</v>
      </c>
      <c r="B772" s="1058">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58">
        <v>11</v>
      </c>
      <c r="B773" s="1058">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58">
        <v>12</v>
      </c>
      <c r="B774" s="1058">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58">
        <v>13</v>
      </c>
      <c r="B775" s="1058">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58">
        <v>14</v>
      </c>
      <c r="B776" s="1058">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58">
        <v>15</v>
      </c>
      <c r="B777" s="1058">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58">
        <v>16</v>
      </c>
      <c r="B778" s="1058">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58">
        <v>17</v>
      </c>
      <c r="B779" s="1058">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58">
        <v>18</v>
      </c>
      <c r="B780" s="1058">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58">
        <v>19</v>
      </c>
      <c r="B781" s="1058">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58">
        <v>20</v>
      </c>
      <c r="B782" s="1058">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58">
        <v>21</v>
      </c>
      <c r="B783" s="1058">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58">
        <v>22</v>
      </c>
      <c r="B784" s="1058">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58">
        <v>23</v>
      </c>
      <c r="B785" s="1058">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58">
        <v>24</v>
      </c>
      <c r="B786" s="1058">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58">
        <v>25</v>
      </c>
      <c r="B787" s="1058">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58">
        <v>26</v>
      </c>
      <c r="B788" s="1058">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58">
        <v>27</v>
      </c>
      <c r="B789" s="1058">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58">
        <v>28</v>
      </c>
      <c r="B790" s="1058">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58">
        <v>29</v>
      </c>
      <c r="B791" s="1058">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58">
        <v>30</v>
      </c>
      <c r="B792" s="1058">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58">
        <v>1</v>
      </c>
      <c r="B796" s="1058">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58">
        <v>2</v>
      </c>
      <c r="B797" s="1058">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58">
        <v>3</v>
      </c>
      <c r="B798" s="1058">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58">
        <v>4</v>
      </c>
      <c r="B799" s="1058">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58">
        <v>5</v>
      </c>
      <c r="B800" s="1058">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58">
        <v>6</v>
      </c>
      <c r="B801" s="1058">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58">
        <v>7</v>
      </c>
      <c r="B802" s="1058">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58">
        <v>8</v>
      </c>
      <c r="B803" s="1058">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58">
        <v>9</v>
      </c>
      <c r="B804" s="1058">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58">
        <v>10</v>
      </c>
      <c r="B805" s="1058">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58">
        <v>11</v>
      </c>
      <c r="B806" s="1058">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58">
        <v>12</v>
      </c>
      <c r="B807" s="1058">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58">
        <v>13</v>
      </c>
      <c r="B808" s="1058">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58">
        <v>14</v>
      </c>
      <c r="B809" s="1058">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58">
        <v>15</v>
      </c>
      <c r="B810" s="1058">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58">
        <v>16</v>
      </c>
      <c r="B811" s="1058">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58">
        <v>17</v>
      </c>
      <c r="B812" s="1058">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58">
        <v>18</v>
      </c>
      <c r="B813" s="1058">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58">
        <v>19</v>
      </c>
      <c r="B814" s="1058">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58">
        <v>20</v>
      </c>
      <c r="B815" s="1058">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58">
        <v>21</v>
      </c>
      <c r="B816" s="1058">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58">
        <v>22</v>
      </c>
      <c r="B817" s="1058">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58">
        <v>23</v>
      </c>
      <c r="B818" s="1058">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58">
        <v>24</v>
      </c>
      <c r="B819" s="1058">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58">
        <v>25</v>
      </c>
      <c r="B820" s="1058">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58">
        <v>26</v>
      </c>
      <c r="B821" s="1058">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58">
        <v>27</v>
      </c>
      <c r="B822" s="1058">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58">
        <v>28</v>
      </c>
      <c r="B823" s="1058">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58">
        <v>29</v>
      </c>
      <c r="B824" s="1058">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58">
        <v>30</v>
      </c>
      <c r="B825" s="1058">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58">
        <v>1</v>
      </c>
      <c r="B829" s="1058">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58">
        <v>2</v>
      </c>
      <c r="B830" s="1058">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58">
        <v>3</v>
      </c>
      <c r="B831" s="1058">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58">
        <v>4</v>
      </c>
      <c r="B832" s="1058">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58">
        <v>5</v>
      </c>
      <c r="B833" s="1058">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58">
        <v>6</v>
      </c>
      <c r="B834" s="1058">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58">
        <v>7</v>
      </c>
      <c r="B835" s="1058">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58">
        <v>8</v>
      </c>
      <c r="B836" s="1058">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58">
        <v>9</v>
      </c>
      <c r="B837" s="1058">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58">
        <v>10</v>
      </c>
      <c r="B838" s="1058">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58">
        <v>11</v>
      </c>
      <c r="B839" s="1058">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58">
        <v>12</v>
      </c>
      <c r="B840" s="1058">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58">
        <v>13</v>
      </c>
      <c r="B841" s="1058">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58">
        <v>14</v>
      </c>
      <c r="B842" s="1058">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58">
        <v>15</v>
      </c>
      <c r="B843" s="1058">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58">
        <v>16</v>
      </c>
      <c r="B844" s="1058">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58">
        <v>17</v>
      </c>
      <c r="B845" s="1058">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58">
        <v>18</v>
      </c>
      <c r="B846" s="1058">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58">
        <v>19</v>
      </c>
      <c r="B847" s="1058">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58">
        <v>20</v>
      </c>
      <c r="B848" s="1058">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58">
        <v>21</v>
      </c>
      <c r="B849" s="1058">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58">
        <v>22</v>
      </c>
      <c r="B850" s="1058">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58">
        <v>23</v>
      </c>
      <c r="B851" s="1058">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58">
        <v>24</v>
      </c>
      <c r="B852" s="1058">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58">
        <v>25</v>
      </c>
      <c r="B853" s="1058">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58">
        <v>26</v>
      </c>
      <c r="B854" s="1058">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58">
        <v>27</v>
      </c>
      <c r="B855" s="1058">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58">
        <v>28</v>
      </c>
      <c r="B856" s="1058">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58">
        <v>29</v>
      </c>
      <c r="B857" s="1058">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58">
        <v>30</v>
      </c>
      <c r="B858" s="1058">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58">
        <v>1</v>
      </c>
      <c r="B862" s="1058">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58">
        <v>2</v>
      </c>
      <c r="B863" s="1058">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58">
        <v>3</v>
      </c>
      <c r="B864" s="1058">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58">
        <v>4</v>
      </c>
      <c r="B865" s="1058">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58">
        <v>5</v>
      </c>
      <c r="B866" s="1058">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58">
        <v>6</v>
      </c>
      <c r="B867" s="1058">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58">
        <v>7</v>
      </c>
      <c r="B868" s="1058">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58">
        <v>8</v>
      </c>
      <c r="B869" s="1058">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58">
        <v>9</v>
      </c>
      <c r="B870" s="1058">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58">
        <v>10</v>
      </c>
      <c r="B871" s="1058">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58">
        <v>11</v>
      </c>
      <c r="B872" s="1058">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58">
        <v>12</v>
      </c>
      <c r="B873" s="1058">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58">
        <v>13</v>
      </c>
      <c r="B874" s="1058">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58">
        <v>14</v>
      </c>
      <c r="B875" s="1058">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58">
        <v>15</v>
      </c>
      <c r="B876" s="1058">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58">
        <v>16</v>
      </c>
      <c r="B877" s="1058">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58">
        <v>17</v>
      </c>
      <c r="B878" s="1058">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58">
        <v>18</v>
      </c>
      <c r="B879" s="1058">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58">
        <v>19</v>
      </c>
      <c r="B880" s="1058">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58">
        <v>20</v>
      </c>
      <c r="B881" s="1058">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58">
        <v>21</v>
      </c>
      <c r="B882" s="1058">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58">
        <v>22</v>
      </c>
      <c r="B883" s="1058">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58">
        <v>23</v>
      </c>
      <c r="B884" s="1058">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58">
        <v>24</v>
      </c>
      <c r="B885" s="1058">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58">
        <v>25</v>
      </c>
      <c r="B886" s="1058">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58">
        <v>26</v>
      </c>
      <c r="B887" s="1058">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58">
        <v>27</v>
      </c>
      <c r="B888" s="1058">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58">
        <v>28</v>
      </c>
      <c r="B889" s="1058">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58">
        <v>29</v>
      </c>
      <c r="B890" s="1058">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58">
        <v>30</v>
      </c>
      <c r="B891" s="1058">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58">
        <v>1</v>
      </c>
      <c r="B895" s="1058">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58">
        <v>2</v>
      </c>
      <c r="B896" s="1058">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58">
        <v>3</v>
      </c>
      <c r="B897" s="1058">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58">
        <v>4</v>
      </c>
      <c r="B898" s="1058">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58">
        <v>5</v>
      </c>
      <c r="B899" s="1058">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58">
        <v>6</v>
      </c>
      <c r="B900" s="1058">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58">
        <v>7</v>
      </c>
      <c r="B901" s="1058">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58">
        <v>8</v>
      </c>
      <c r="B902" s="1058">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58">
        <v>9</v>
      </c>
      <c r="B903" s="1058">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58">
        <v>10</v>
      </c>
      <c r="B904" s="1058">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58">
        <v>11</v>
      </c>
      <c r="B905" s="1058">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58">
        <v>12</v>
      </c>
      <c r="B906" s="1058">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58">
        <v>13</v>
      </c>
      <c r="B907" s="1058">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58">
        <v>14</v>
      </c>
      <c r="B908" s="1058">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58">
        <v>15</v>
      </c>
      <c r="B909" s="1058">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58">
        <v>16</v>
      </c>
      <c r="B910" s="1058">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58">
        <v>17</v>
      </c>
      <c r="B911" s="1058">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58">
        <v>18</v>
      </c>
      <c r="B912" s="1058">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58">
        <v>19</v>
      </c>
      <c r="B913" s="1058">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58">
        <v>20</v>
      </c>
      <c r="B914" s="1058">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58">
        <v>21</v>
      </c>
      <c r="B915" s="1058">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58">
        <v>22</v>
      </c>
      <c r="B916" s="1058">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58">
        <v>23</v>
      </c>
      <c r="B917" s="1058">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58">
        <v>24</v>
      </c>
      <c r="B918" s="1058">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58">
        <v>25</v>
      </c>
      <c r="B919" s="1058">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58">
        <v>26</v>
      </c>
      <c r="B920" s="1058">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58">
        <v>27</v>
      </c>
      <c r="B921" s="1058">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58">
        <v>28</v>
      </c>
      <c r="B922" s="1058">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58">
        <v>29</v>
      </c>
      <c r="B923" s="1058">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58">
        <v>30</v>
      </c>
      <c r="B924" s="1058">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58">
        <v>1</v>
      </c>
      <c r="B928" s="1058">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58">
        <v>2</v>
      </c>
      <c r="B929" s="1058">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58">
        <v>3</v>
      </c>
      <c r="B930" s="1058">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58">
        <v>4</v>
      </c>
      <c r="B931" s="1058">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58">
        <v>5</v>
      </c>
      <c r="B932" s="1058">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58">
        <v>6</v>
      </c>
      <c r="B933" s="1058">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58">
        <v>7</v>
      </c>
      <c r="B934" s="1058">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58">
        <v>8</v>
      </c>
      <c r="B935" s="1058">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58">
        <v>9</v>
      </c>
      <c r="B936" s="1058">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58">
        <v>10</v>
      </c>
      <c r="B937" s="1058">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58">
        <v>11</v>
      </c>
      <c r="B938" s="1058">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58">
        <v>12</v>
      </c>
      <c r="B939" s="1058">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58">
        <v>13</v>
      </c>
      <c r="B940" s="1058">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58">
        <v>14</v>
      </c>
      <c r="B941" s="1058">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58">
        <v>15</v>
      </c>
      <c r="B942" s="1058">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58">
        <v>16</v>
      </c>
      <c r="B943" s="1058">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58">
        <v>17</v>
      </c>
      <c r="B944" s="1058">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58">
        <v>18</v>
      </c>
      <c r="B945" s="1058">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58">
        <v>19</v>
      </c>
      <c r="B946" s="1058">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58">
        <v>20</v>
      </c>
      <c r="B947" s="1058">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58">
        <v>21</v>
      </c>
      <c r="B948" s="1058">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58">
        <v>22</v>
      </c>
      <c r="B949" s="1058">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58">
        <v>23</v>
      </c>
      <c r="B950" s="1058">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58">
        <v>24</v>
      </c>
      <c r="B951" s="1058">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58">
        <v>25</v>
      </c>
      <c r="B952" s="1058">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58">
        <v>26</v>
      </c>
      <c r="B953" s="1058">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58">
        <v>27</v>
      </c>
      <c r="B954" s="1058">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58">
        <v>28</v>
      </c>
      <c r="B955" s="1058">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58">
        <v>29</v>
      </c>
      <c r="B956" s="1058">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58">
        <v>30</v>
      </c>
      <c r="B957" s="1058">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58">
        <v>1</v>
      </c>
      <c r="B961" s="1058">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58">
        <v>2</v>
      </c>
      <c r="B962" s="1058">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58">
        <v>3</v>
      </c>
      <c r="B963" s="1058">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58">
        <v>4</v>
      </c>
      <c r="B964" s="1058">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58">
        <v>5</v>
      </c>
      <c r="B965" s="1058">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58">
        <v>6</v>
      </c>
      <c r="B966" s="1058">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58">
        <v>7</v>
      </c>
      <c r="B967" s="1058">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58">
        <v>8</v>
      </c>
      <c r="B968" s="1058">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58">
        <v>9</v>
      </c>
      <c r="B969" s="1058">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58">
        <v>10</v>
      </c>
      <c r="B970" s="1058">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58">
        <v>11</v>
      </c>
      <c r="B971" s="1058">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58">
        <v>12</v>
      </c>
      <c r="B972" s="1058">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58">
        <v>13</v>
      </c>
      <c r="B973" s="1058">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58">
        <v>14</v>
      </c>
      <c r="B974" s="1058">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58">
        <v>15</v>
      </c>
      <c r="B975" s="1058">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58">
        <v>16</v>
      </c>
      <c r="B976" s="1058">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58">
        <v>17</v>
      </c>
      <c r="B977" s="1058">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58">
        <v>18</v>
      </c>
      <c r="B978" s="1058">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58">
        <v>19</v>
      </c>
      <c r="B979" s="1058">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58">
        <v>20</v>
      </c>
      <c r="B980" s="1058">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58">
        <v>21</v>
      </c>
      <c r="B981" s="1058">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58">
        <v>22</v>
      </c>
      <c r="B982" s="1058">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58">
        <v>23</v>
      </c>
      <c r="B983" s="1058">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58">
        <v>24</v>
      </c>
      <c r="B984" s="1058">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58">
        <v>25</v>
      </c>
      <c r="B985" s="1058">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58">
        <v>26</v>
      </c>
      <c r="B986" s="1058">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58">
        <v>27</v>
      </c>
      <c r="B987" s="1058">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58">
        <v>28</v>
      </c>
      <c r="B988" s="1058">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58">
        <v>29</v>
      </c>
      <c r="B989" s="1058">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58">
        <v>30</v>
      </c>
      <c r="B990" s="1058">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58">
        <v>1</v>
      </c>
      <c r="B994" s="1058">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58">
        <v>2</v>
      </c>
      <c r="B995" s="1058">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58">
        <v>3</v>
      </c>
      <c r="B996" s="1058">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58">
        <v>4</v>
      </c>
      <c r="B997" s="1058">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58">
        <v>5</v>
      </c>
      <c r="B998" s="1058">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58">
        <v>6</v>
      </c>
      <c r="B999" s="1058">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58">
        <v>7</v>
      </c>
      <c r="B1000" s="1058">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58">
        <v>8</v>
      </c>
      <c r="B1001" s="1058">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58">
        <v>9</v>
      </c>
      <c r="B1002" s="1058">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58">
        <v>10</v>
      </c>
      <c r="B1003" s="1058">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58">
        <v>11</v>
      </c>
      <c r="B1004" s="1058">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58">
        <v>12</v>
      </c>
      <c r="B1005" s="1058">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58">
        <v>13</v>
      </c>
      <c r="B1006" s="1058">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58">
        <v>14</v>
      </c>
      <c r="B1007" s="1058">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58">
        <v>15</v>
      </c>
      <c r="B1008" s="1058">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58">
        <v>16</v>
      </c>
      <c r="B1009" s="1058">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58">
        <v>17</v>
      </c>
      <c r="B1010" s="1058">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58">
        <v>18</v>
      </c>
      <c r="B1011" s="1058">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58">
        <v>19</v>
      </c>
      <c r="B1012" s="1058">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58">
        <v>20</v>
      </c>
      <c r="B1013" s="1058">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58">
        <v>21</v>
      </c>
      <c r="B1014" s="1058">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58">
        <v>22</v>
      </c>
      <c r="B1015" s="1058">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58">
        <v>23</v>
      </c>
      <c r="B1016" s="1058">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58">
        <v>24</v>
      </c>
      <c r="B1017" s="1058">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58">
        <v>25</v>
      </c>
      <c r="B1018" s="1058">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58">
        <v>26</v>
      </c>
      <c r="B1019" s="1058">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58">
        <v>27</v>
      </c>
      <c r="B1020" s="1058">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58">
        <v>28</v>
      </c>
      <c r="B1021" s="1058">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58">
        <v>29</v>
      </c>
      <c r="B1022" s="1058">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58">
        <v>30</v>
      </c>
      <c r="B1023" s="1058">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58">
        <v>1</v>
      </c>
      <c r="B1027" s="1058">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58">
        <v>2</v>
      </c>
      <c r="B1028" s="1058">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58">
        <v>3</v>
      </c>
      <c r="B1029" s="1058">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58">
        <v>4</v>
      </c>
      <c r="B1030" s="1058">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58">
        <v>5</v>
      </c>
      <c r="B1031" s="1058">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58">
        <v>6</v>
      </c>
      <c r="B1032" s="1058">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58">
        <v>7</v>
      </c>
      <c r="B1033" s="1058">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58">
        <v>8</v>
      </c>
      <c r="B1034" s="1058">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58">
        <v>9</v>
      </c>
      <c r="B1035" s="1058">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58">
        <v>10</v>
      </c>
      <c r="B1036" s="1058">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58">
        <v>11</v>
      </c>
      <c r="B1037" s="1058">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58">
        <v>12</v>
      </c>
      <c r="B1038" s="1058">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58">
        <v>13</v>
      </c>
      <c r="B1039" s="1058">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58">
        <v>14</v>
      </c>
      <c r="B1040" s="1058">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58">
        <v>15</v>
      </c>
      <c r="B1041" s="1058">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58">
        <v>16</v>
      </c>
      <c r="B1042" s="1058">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58">
        <v>17</v>
      </c>
      <c r="B1043" s="1058">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58">
        <v>18</v>
      </c>
      <c r="B1044" s="1058">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58">
        <v>19</v>
      </c>
      <c r="B1045" s="1058">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58">
        <v>20</v>
      </c>
      <c r="B1046" s="1058">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58">
        <v>21</v>
      </c>
      <c r="B1047" s="1058">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58">
        <v>22</v>
      </c>
      <c r="B1048" s="1058">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58">
        <v>23</v>
      </c>
      <c r="B1049" s="1058">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58">
        <v>24</v>
      </c>
      <c r="B1050" s="1058">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58">
        <v>25</v>
      </c>
      <c r="B1051" s="1058">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58">
        <v>26</v>
      </c>
      <c r="B1052" s="1058">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58">
        <v>27</v>
      </c>
      <c r="B1053" s="1058">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58">
        <v>28</v>
      </c>
      <c r="B1054" s="1058">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58">
        <v>29</v>
      </c>
      <c r="B1055" s="1058">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58">
        <v>30</v>
      </c>
      <c r="B1056" s="1058">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58">
        <v>1</v>
      </c>
      <c r="B1060" s="1058">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58">
        <v>2</v>
      </c>
      <c r="B1061" s="1058">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58">
        <v>3</v>
      </c>
      <c r="B1062" s="1058">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58">
        <v>4</v>
      </c>
      <c r="B1063" s="1058">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58">
        <v>5</v>
      </c>
      <c r="B1064" s="1058">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58">
        <v>6</v>
      </c>
      <c r="B1065" s="1058">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58">
        <v>7</v>
      </c>
      <c r="B1066" s="1058">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58">
        <v>8</v>
      </c>
      <c r="B1067" s="1058">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58">
        <v>9</v>
      </c>
      <c r="B1068" s="1058">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58">
        <v>10</v>
      </c>
      <c r="B1069" s="1058">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58">
        <v>11</v>
      </c>
      <c r="B1070" s="1058">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58">
        <v>12</v>
      </c>
      <c r="B1071" s="1058">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58">
        <v>13</v>
      </c>
      <c r="B1072" s="1058">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58">
        <v>14</v>
      </c>
      <c r="B1073" s="1058">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58">
        <v>15</v>
      </c>
      <c r="B1074" s="1058">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58">
        <v>16</v>
      </c>
      <c r="B1075" s="1058">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58">
        <v>17</v>
      </c>
      <c r="B1076" s="1058">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58">
        <v>18</v>
      </c>
      <c r="B1077" s="1058">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58">
        <v>19</v>
      </c>
      <c r="B1078" s="1058">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58">
        <v>20</v>
      </c>
      <c r="B1079" s="1058">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58">
        <v>21</v>
      </c>
      <c r="B1080" s="1058">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58">
        <v>22</v>
      </c>
      <c r="B1081" s="1058">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58">
        <v>23</v>
      </c>
      <c r="B1082" s="1058">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58">
        <v>24</v>
      </c>
      <c r="B1083" s="1058">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58">
        <v>25</v>
      </c>
      <c r="B1084" s="1058">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58">
        <v>26</v>
      </c>
      <c r="B1085" s="1058">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58">
        <v>27</v>
      </c>
      <c r="B1086" s="1058">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58">
        <v>28</v>
      </c>
      <c r="B1087" s="1058">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58">
        <v>29</v>
      </c>
      <c r="B1088" s="1058">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58">
        <v>30</v>
      </c>
      <c r="B1089" s="1058">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58">
        <v>1</v>
      </c>
      <c r="B1093" s="1058">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58">
        <v>2</v>
      </c>
      <c r="B1094" s="1058">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58">
        <v>3</v>
      </c>
      <c r="B1095" s="1058">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58">
        <v>4</v>
      </c>
      <c r="B1096" s="1058">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58">
        <v>5</v>
      </c>
      <c r="B1097" s="1058">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58">
        <v>6</v>
      </c>
      <c r="B1098" s="1058">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58">
        <v>7</v>
      </c>
      <c r="B1099" s="1058">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58">
        <v>8</v>
      </c>
      <c r="B1100" s="1058">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58">
        <v>9</v>
      </c>
      <c r="B1101" s="1058">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58">
        <v>10</v>
      </c>
      <c r="B1102" s="1058">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58">
        <v>11</v>
      </c>
      <c r="B1103" s="1058">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58">
        <v>12</v>
      </c>
      <c r="B1104" s="1058">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58">
        <v>13</v>
      </c>
      <c r="B1105" s="1058">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58">
        <v>14</v>
      </c>
      <c r="B1106" s="1058">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58">
        <v>15</v>
      </c>
      <c r="B1107" s="1058">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58">
        <v>16</v>
      </c>
      <c r="B1108" s="1058">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58">
        <v>17</v>
      </c>
      <c r="B1109" s="1058">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58">
        <v>18</v>
      </c>
      <c r="B1110" s="1058">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58">
        <v>19</v>
      </c>
      <c r="B1111" s="1058">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58">
        <v>20</v>
      </c>
      <c r="B1112" s="1058">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58">
        <v>21</v>
      </c>
      <c r="B1113" s="1058">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58">
        <v>22</v>
      </c>
      <c r="B1114" s="1058">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58">
        <v>23</v>
      </c>
      <c r="B1115" s="1058">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58">
        <v>24</v>
      </c>
      <c r="B1116" s="1058">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58">
        <v>25</v>
      </c>
      <c r="B1117" s="1058">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58">
        <v>26</v>
      </c>
      <c r="B1118" s="1058">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58">
        <v>27</v>
      </c>
      <c r="B1119" s="1058">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58">
        <v>28</v>
      </c>
      <c r="B1120" s="1058">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58">
        <v>29</v>
      </c>
      <c r="B1121" s="1058">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58">
        <v>30</v>
      </c>
      <c r="B1122" s="1058">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58">
        <v>1</v>
      </c>
      <c r="B1126" s="1058">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58">
        <v>2</v>
      </c>
      <c r="B1127" s="1058">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58">
        <v>3</v>
      </c>
      <c r="B1128" s="1058">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58">
        <v>4</v>
      </c>
      <c r="B1129" s="1058">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58">
        <v>5</v>
      </c>
      <c r="B1130" s="1058">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58">
        <v>6</v>
      </c>
      <c r="B1131" s="1058">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58">
        <v>7</v>
      </c>
      <c r="B1132" s="1058">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58">
        <v>8</v>
      </c>
      <c r="B1133" s="1058">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58">
        <v>9</v>
      </c>
      <c r="B1134" s="1058">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58">
        <v>10</v>
      </c>
      <c r="B1135" s="1058">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58">
        <v>11</v>
      </c>
      <c r="B1136" s="1058">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58">
        <v>12</v>
      </c>
      <c r="B1137" s="1058">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58">
        <v>13</v>
      </c>
      <c r="B1138" s="1058">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58">
        <v>14</v>
      </c>
      <c r="B1139" s="1058">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58">
        <v>15</v>
      </c>
      <c r="B1140" s="1058">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58">
        <v>16</v>
      </c>
      <c r="B1141" s="1058">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58">
        <v>17</v>
      </c>
      <c r="B1142" s="1058">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58">
        <v>18</v>
      </c>
      <c r="B1143" s="1058">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58">
        <v>19</v>
      </c>
      <c r="B1144" s="1058">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58">
        <v>20</v>
      </c>
      <c r="B1145" s="1058">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58">
        <v>21</v>
      </c>
      <c r="B1146" s="1058">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58">
        <v>22</v>
      </c>
      <c r="B1147" s="1058">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58">
        <v>23</v>
      </c>
      <c r="B1148" s="1058">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58">
        <v>24</v>
      </c>
      <c r="B1149" s="1058">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58">
        <v>25</v>
      </c>
      <c r="B1150" s="1058">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58">
        <v>26</v>
      </c>
      <c r="B1151" s="1058">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58">
        <v>27</v>
      </c>
      <c r="B1152" s="1058">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58">
        <v>28</v>
      </c>
      <c r="B1153" s="1058">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58">
        <v>29</v>
      </c>
      <c r="B1154" s="1058">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58">
        <v>30</v>
      </c>
      <c r="B1155" s="1058">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58">
        <v>1</v>
      </c>
      <c r="B1159" s="1058">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58">
        <v>2</v>
      </c>
      <c r="B1160" s="1058">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58">
        <v>3</v>
      </c>
      <c r="B1161" s="1058">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58">
        <v>4</v>
      </c>
      <c r="B1162" s="1058">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58">
        <v>5</v>
      </c>
      <c r="B1163" s="1058">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58">
        <v>6</v>
      </c>
      <c r="B1164" s="1058">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58">
        <v>7</v>
      </c>
      <c r="B1165" s="1058">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58">
        <v>8</v>
      </c>
      <c r="B1166" s="1058">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58">
        <v>9</v>
      </c>
      <c r="B1167" s="1058">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58">
        <v>10</v>
      </c>
      <c r="B1168" s="1058">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58">
        <v>11</v>
      </c>
      <c r="B1169" s="1058">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58">
        <v>12</v>
      </c>
      <c r="B1170" s="1058">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58">
        <v>13</v>
      </c>
      <c r="B1171" s="1058">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58">
        <v>14</v>
      </c>
      <c r="B1172" s="1058">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58">
        <v>15</v>
      </c>
      <c r="B1173" s="1058">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58">
        <v>16</v>
      </c>
      <c r="B1174" s="1058">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58">
        <v>17</v>
      </c>
      <c r="B1175" s="1058">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58">
        <v>18</v>
      </c>
      <c r="B1176" s="1058">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58">
        <v>19</v>
      </c>
      <c r="B1177" s="1058">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58">
        <v>20</v>
      </c>
      <c r="B1178" s="1058">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58">
        <v>21</v>
      </c>
      <c r="B1179" s="1058">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58">
        <v>22</v>
      </c>
      <c r="B1180" s="1058">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58">
        <v>23</v>
      </c>
      <c r="B1181" s="1058">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58">
        <v>24</v>
      </c>
      <c r="B1182" s="1058">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58">
        <v>25</v>
      </c>
      <c r="B1183" s="1058">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58">
        <v>26</v>
      </c>
      <c r="B1184" s="1058">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58">
        <v>27</v>
      </c>
      <c r="B1185" s="1058">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58">
        <v>28</v>
      </c>
      <c r="B1186" s="1058">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58">
        <v>29</v>
      </c>
      <c r="B1187" s="1058">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58">
        <v>30</v>
      </c>
      <c r="B1188" s="1058">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58">
        <v>1</v>
      </c>
      <c r="B1192" s="1058">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58">
        <v>2</v>
      </c>
      <c r="B1193" s="1058">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58">
        <v>3</v>
      </c>
      <c r="B1194" s="1058">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58">
        <v>4</v>
      </c>
      <c r="B1195" s="1058">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58">
        <v>5</v>
      </c>
      <c r="B1196" s="1058">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58">
        <v>6</v>
      </c>
      <c r="B1197" s="1058">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58">
        <v>7</v>
      </c>
      <c r="B1198" s="1058">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58">
        <v>8</v>
      </c>
      <c r="B1199" s="1058">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58">
        <v>9</v>
      </c>
      <c r="B1200" s="1058">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58">
        <v>10</v>
      </c>
      <c r="B1201" s="1058">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58">
        <v>11</v>
      </c>
      <c r="B1202" s="1058">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58">
        <v>12</v>
      </c>
      <c r="B1203" s="1058">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58">
        <v>13</v>
      </c>
      <c r="B1204" s="1058">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58">
        <v>14</v>
      </c>
      <c r="B1205" s="1058">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58">
        <v>15</v>
      </c>
      <c r="B1206" s="1058">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58">
        <v>16</v>
      </c>
      <c r="B1207" s="1058">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58">
        <v>17</v>
      </c>
      <c r="B1208" s="1058">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58">
        <v>18</v>
      </c>
      <c r="B1209" s="1058">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58">
        <v>19</v>
      </c>
      <c r="B1210" s="1058">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58">
        <v>20</v>
      </c>
      <c r="B1211" s="1058">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58">
        <v>21</v>
      </c>
      <c r="B1212" s="1058">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58">
        <v>22</v>
      </c>
      <c r="B1213" s="1058">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58">
        <v>23</v>
      </c>
      <c r="B1214" s="1058">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58">
        <v>24</v>
      </c>
      <c r="B1215" s="1058">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58">
        <v>25</v>
      </c>
      <c r="B1216" s="1058">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58">
        <v>26</v>
      </c>
      <c r="B1217" s="1058">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58">
        <v>27</v>
      </c>
      <c r="B1218" s="1058">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58">
        <v>28</v>
      </c>
      <c r="B1219" s="1058">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58">
        <v>29</v>
      </c>
      <c r="B1220" s="1058">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58">
        <v>30</v>
      </c>
      <c r="B1221" s="1058">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58">
        <v>1</v>
      </c>
      <c r="B1225" s="1058">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58">
        <v>2</v>
      </c>
      <c r="B1226" s="1058">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58">
        <v>3</v>
      </c>
      <c r="B1227" s="1058">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58">
        <v>4</v>
      </c>
      <c r="B1228" s="1058">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58">
        <v>5</v>
      </c>
      <c r="B1229" s="1058">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58">
        <v>6</v>
      </c>
      <c r="B1230" s="1058">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58">
        <v>7</v>
      </c>
      <c r="B1231" s="1058">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58">
        <v>8</v>
      </c>
      <c r="B1232" s="1058">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58">
        <v>9</v>
      </c>
      <c r="B1233" s="1058">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58">
        <v>10</v>
      </c>
      <c r="B1234" s="1058">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58">
        <v>11</v>
      </c>
      <c r="B1235" s="1058">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58">
        <v>12</v>
      </c>
      <c r="B1236" s="1058">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58">
        <v>13</v>
      </c>
      <c r="B1237" s="1058">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58">
        <v>14</v>
      </c>
      <c r="B1238" s="1058">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58">
        <v>15</v>
      </c>
      <c r="B1239" s="1058">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58">
        <v>16</v>
      </c>
      <c r="B1240" s="1058">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58">
        <v>17</v>
      </c>
      <c r="B1241" s="1058">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58">
        <v>18</v>
      </c>
      <c r="B1242" s="1058">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58">
        <v>19</v>
      </c>
      <c r="B1243" s="1058">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58">
        <v>20</v>
      </c>
      <c r="B1244" s="1058">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58">
        <v>21</v>
      </c>
      <c r="B1245" s="1058">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58">
        <v>22</v>
      </c>
      <c r="B1246" s="1058">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58">
        <v>23</v>
      </c>
      <c r="B1247" s="1058">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58">
        <v>24</v>
      </c>
      <c r="B1248" s="1058">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58">
        <v>25</v>
      </c>
      <c r="B1249" s="1058">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58">
        <v>26</v>
      </c>
      <c r="B1250" s="1058">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58">
        <v>27</v>
      </c>
      <c r="B1251" s="1058">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58">
        <v>28</v>
      </c>
      <c r="B1252" s="1058">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58">
        <v>29</v>
      </c>
      <c r="B1253" s="1058">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58">
        <v>30</v>
      </c>
      <c r="B1254" s="1058">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58">
        <v>1</v>
      </c>
      <c r="B1258" s="1058">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58">
        <v>2</v>
      </c>
      <c r="B1259" s="1058">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58">
        <v>3</v>
      </c>
      <c r="B1260" s="1058">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58">
        <v>4</v>
      </c>
      <c r="B1261" s="1058">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58">
        <v>5</v>
      </c>
      <c r="B1262" s="1058">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58">
        <v>6</v>
      </c>
      <c r="B1263" s="1058">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58">
        <v>7</v>
      </c>
      <c r="B1264" s="1058">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58">
        <v>8</v>
      </c>
      <c r="B1265" s="1058">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58">
        <v>9</v>
      </c>
      <c r="B1266" s="1058">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58">
        <v>10</v>
      </c>
      <c r="B1267" s="1058">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58">
        <v>11</v>
      </c>
      <c r="B1268" s="1058">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58">
        <v>12</v>
      </c>
      <c r="B1269" s="1058">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58">
        <v>13</v>
      </c>
      <c r="B1270" s="1058">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58">
        <v>14</v>
      </c>
      <c r="B1271" s="1058">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58">
        <v>15</v>
      </c>
      <c r="B1272" s="1058">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58">
        <v>16</v>
      </c>
      <c r="B1273" s="1058">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58">
        <v>17</v>
      </c>
      <c r="B1274" s="1058">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58">
        <v>18</v>
      </c>
      <c r="B1275" s="1058">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58">
        <v>19</v>
      </c>
      <c r="B1276" s="1058">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58">
        <v>20</v>
      </c>
      <c r="B1277" s="1058">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58">
        <v>21</v>
      </c>
      <c r="B1278" s="1058">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58">
        <v>22</v>
      </c>
      <c r="B1279" s="1058">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58">
        <v>23</v>
      </c>
      <c r="B1280" s="1058">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58">
        <v>24</v>
      </c>
      <c r="B1281" s="1058">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58">
        <v>25</v>
      </c>
      <c r="B1282" s="1058">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58">
        <v>26</v>
      </c>
      <c r="B1283" s="1058">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58">
        <v>27</v>
      </c>
      <c r="B1284" s="1058">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58">
        <v>28</v>
      </c>
      <c r="B1285" s="1058">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58">
        <v>29</v>
      </c>
      <c r="B1286" s="1058">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58">
        <v>30</v>
      </c>
      <c r="B1287" s="1058">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58">
        <v>1</v>
      </c>
      <c r="B1291" s="1058">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58">
        <v>2</v>
      </c>
      <c r="B1292" s="1058">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58">
        <v>3</v>
      </c>
      <c r="B1293" s="1058">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58">
        <v>4</v>
      </c>
      <c r="B1294" s="1058">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58">
        <v>5</v>
      </c>
      <c r="B1295" s="1058">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58">
        <v>6</v>
      </c>
      <c r="B1296" s="1058">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58">
        <v>7</v>
      </c>
      <c r="B1297" s="1058">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58">
        <v>8</v>
      </c>
      <c r="B1298" s="1058">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58">
        <v>9</v>
      </c>
      <c r="B1299" s="1058">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58">
        <v>10</v>
      </c>
      <c r="B1300" s="1058">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58">
        <v>11</v>
      </c>
      <c r="B1301" s="1058">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58">
        <v>12</v>
      </c>
      <c r="B1302" s="1058">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58">
        <v>13</v>
      </c>
      <c r="B1303" s="1058">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58">
        <v>14</v>
      </c>
      <c r="B1304" s="1058">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58">
        <v>15</v>
      </c>
      <c r="B1305" s="1058">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58">
        <v>16</v>
      </c>
      <c r="B1306" s="1058">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58">
        <v>17</v>
      </c>
      <c r="B1307" s="1058">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58">
        <v>18</v>
      </c>
      <c r="B1308" s="1058">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58">
        <v>19</v>
      </c>
      <c r="B1309" s="1058">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58">
        <v>20</v>
      </c>
      <c r="B1310" s="1058">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58">
        <v>21</v>
      </c>
      <c r="B1311" s="1058">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58">
        <v>22</v>
      </c>
      <c r="B1312" s="1058">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58">
        <v>23</v>
      </c>
      <c r="B1313" s="1058">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58">
        <v>24</v>
      </c>
      <c r="B1314" s="1058">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58">
        <v>25</v>
      </c>
      <c r="B1315" s="1058">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58">
        <v>26</v>
      </c>
      <c r="B1316" s="1058">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58">
        <v>27</v>
      </c>
      <c r="B1317" s="1058">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58">
        <v>28</v>
      </c>
      <c r="B1318" s="1058">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58">
        <v>29</v>
      </c>
      <c r="B1319" s="1058">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58">
        <v>30</v>
      </c>
      <c r="B1320" s="1058">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2020-09-18T05:13:00Z</cp:lastPrinted>
  <dcterms:created xsi:type="dcterms:W3CDTF">2012-03-13T00:50:25Z</dcterms:created>
  <dcterms:modified xsi:type="dcterms:W3CDTF">2020-10-12T07:52:55Z</dcterms:modified>
</cp:coreProperties>
</file>