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014 最終公表（R3）\★シート\"/>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行政事業レビューシート!$A$1:$AX$1057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<sst xmlns="http://schemas.openxmlformats.org/spreadsheetml/2006/main" count="2041" uniqueCount="509">
  <si>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</si>
  <si>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</si>
  <si>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</si>
  <si>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</si>
  <si>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</si>
  <si>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</si>
  <si>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</si>
  <si>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</si>
  <si>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</si>
  <si>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</si>
  <si>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</si>
  <si>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</si>
  <si>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</si>
  <si>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</si>
  <si>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</si>
  <si>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</si>
  <si>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</si>
  <si>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</si>
  <si>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</si>
  <si>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</si>
  <si>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</si>
  <si>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</si>
  <si>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</si>
  <si>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</si>
  <si>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</si>
  <si>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</si>
  <si>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</si>
  <si>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</si>
  <si>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</si>
  <si>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</si>
  <si>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</si>
  <si>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</si>
  <si>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</si>
  <si>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</si>
  <si>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</si>
  <si>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</si>
  <si>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</si>
  <si>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</si>
  <si>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</si>
  <si>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</si>
  <si>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</si>
  <si>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</si>
  <si>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</si>
  <si>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</si>
  <si>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</si>
  <si>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</si>
  <si>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</si>
  <si>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</si>
  <si>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</si>
  <si>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</si>
  <si>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</si>
  <si>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</si>
  <si>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</si>
  <si>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</si>
  <si>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</si>
  <si>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</si>
  <si>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</si>
  <si>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</si>
  <si>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</si>
  <si>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</si>
  <si>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</si>
  <si>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</si>
  <si>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</si>
  <si>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</si>
  <si>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</si>
  <si>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</si>
  <si>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</si>
  <si>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</si>
  <si>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</si>
  <si>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</si>
  <si>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</si>
  <si>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</si>
  <si>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</si>
  <si>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</si>
  <si>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</si>
  <si>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</si>
  <si>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</si>
  <si>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</si>
  <si>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</si>
  <si>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</si>
  <si>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</si>
  <si>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</si>
  <si>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</si>
  <si>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</si>
  <si>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</si>
  <si>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</si>
  <si>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</si>
  <si>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</si>
  <si>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</si>
  <si>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</si>
  <si>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</si>
  <si>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</si>
  <si>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</si>
  <si>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</si>
  <si>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</si>
  <si>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</si>
  <si>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</si>
  <si>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</si>
  <si>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</si>
  <si>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</si>
  <si>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</si>
  <si>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</si>
  <si>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</si>
  <si>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</si>
  <si>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</si>
  <si>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</si>
  <si>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</si>
  <si>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</si>
  <si>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</si>
  <si>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</si>
  <si>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</si>
  <si>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</si>
  <si>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</si>
  <si>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</si>
  <si>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</si>
  <si>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</si>
  <si>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</si>
  <si>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</si>
  <si>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</si>
  <si>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</si>
  <si>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</si>
  <si>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</si>
  <si>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</si>
  <si>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</si>
  <si>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</si>
  <si>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</si>
  <si>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</si>
  <si>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</si>
  <si>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</si>
  <si>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</si>
  <si>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</si>
  <si>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</si>
  <si>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</si>
  <si>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</si>
  <si>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</si>
  <si>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</si>
  <si>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</si>
  <si>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</si>
  <si>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</si>
  <si>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</si>
  <si>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</si>
  <si>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</si>
  <si>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</si>
  <si>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</si>
  <si>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</si>
  <si>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</si>
  <si>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</si>
  <si>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</si>
  <si>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</si>
  <si>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</si>
  <si>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</si>
  <si>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</si>
  <si>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</si>
  <si>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</si>
  <si>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</si>
  <si>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</si>
  <si>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</si>
  <si>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</si>
  <si>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</si>
  <si>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</si>
  <si>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</si>
  <si>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</si>
  <si>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</si>
  <si>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</si>
  <si>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</si>
  <si>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</si>
  <si>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</si>
  <si>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</si>
  <si>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</si>
  <si>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</si>
  <si>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</si>
  <si>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</si>
  <si>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</si>
  <si>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</si>
  <si>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</si>
  <si>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</si>
  <si>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</si>
  <si>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</si>
  <si>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</si>
  <si>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</si>
  <si>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</si>
  <si>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</si>
  <si>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</si>
  <si>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</si>
  <si>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</si>
  <si>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</si>
  <si>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</si>
  <si>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</si>
  <si>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</si>
  <si>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</si>
  <si>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</si>
  <si>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</si>
  <si>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</si>
  <si>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</si>
  <si>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</si>
  <si>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</si>
  <si>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</si>
  <si>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</si>
  <si>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</si>
  <si>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</si>
  <si>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</si>
  <si>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</si>
  <si>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</si>
  <si>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</si>
  <si>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</si>
  <si>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</si>
  <si>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</si>
  <si>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</si>
  <si>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</si>
  <si>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</si>
  <si>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</si>
  <si>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</si>
  <si>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</si>
  <si>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</si>
  <si>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</si>
  <si>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</si>
  <si>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</si>
  <si>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</si>
  <si>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</si>
  <si>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</si>
  <si>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</si>
  <si>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</si>
  <si>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</si>
  <si>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</si>
  <si>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</si>
  <si>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</si>
  <si>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</si>
  <si>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</si>
  <si>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</si>
  <si>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</si>
  <si>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</si>
  <si>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</si>
  <si>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</si>
  <si>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</si>
  <si>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</si>
  <si>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</si>
  <si>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</si>
  <si>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</si>
  <si>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</si>
  <si>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</si>
  <si>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</si>
  <si>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</si>
  <si>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</si>
  <si>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</si>
  <si>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</si>
  <si>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</si>
  <si>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</si>
  <si>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</si>
  <si>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</si>
  <si>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</si>
  <si>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</si>
  <si>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</si>
  <si>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</si>
  <si>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</si>
  <si>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</si>
  <si>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</si>
  <si>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</si>
  <si>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</si>
  <si>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</si>
  <si>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</si>
  <si>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</si>
  <si>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</si>
  <si>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</si>
  <si>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</si>
  <si>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</si>
  <si>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</si>
  <si>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</si>
  <si>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</si>
  <si>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</si>
  <si>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</si>
  <si>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</si>
  <si>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</si>
  <si>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</si>
  <si>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</si>
  <si>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</si>
  <si>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</si>
  <si>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</si>
  <si>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</si>
  <si>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</si>
  <si>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</si>
  <si>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</si>
  <si>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</si>
  <si>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</si>
  <si>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</si>
  <si>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</si>
  <si>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</si>
  <si>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</si>
  <si>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</si>
  <si>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</si>
  <si>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</si>
  <si>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</si>
  <si>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</si>
  <si>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</si>
  <si>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</si>
  <si>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</si>
  <si>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</si>
  <si>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</si>
  <si>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</si>
  <si>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</si>
  <si>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</si>
  <si>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</si>
  <si>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</si>
  <si>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</si>
  <si>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</si>
  <si>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</si>
  <si>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</si>
  <si>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</si>
  <si>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</si>
  <si>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</si>
  <si>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</si>
  <si>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</si>
  <si>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</si>
  <si>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</si>
  <si>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</si>
  <si>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</si>
  <si>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</si>
  <si>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</si>
  <si>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</si>
  <si>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</si>
  <si>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</si>
  <si>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</si>
  <si>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</si>
  <si>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</si>
  <si>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</si>
  <si>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</si>
  <si>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</si>
  <si>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</si>
  <si>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</si>
  <si>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</si>
  <si>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</si>
  <si>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</si>
  <si>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</si>
  <si>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</si>
  <si>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</si>
  <si>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</si>
  <si>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</si>
  <si>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</si>
  <si>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</si>
  <si>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</si>
  <si>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</si>
  <si>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</si>
  <si>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</si>
  <si>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</si>
  <si>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</si>
  <si>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</si>
  <si>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</si>
  <si>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</si>
  <si>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</si>
  <si>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</si>
  <si>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</si>
  <si>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</si>
  <si>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</si>
  <si>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</si>
  <si>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</si>
  <si>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</si>
  <si>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</si>
  <si>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</si>
  <si>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</si>
  <si>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</si>
  <si>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</si>
  <si>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</si>
  <si>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</si>
  <si>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</si>
  <si>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</si>
  <si>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</si>
  <si>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</si>
  <si>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</si>
  <si>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</si>
  <si>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</si>
  <si>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</si>
  <si>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</si>
  <si>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</si>
  <si>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</si>
  <si>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</si>
  <si>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</si>
  <si>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</si>
  <si>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</si>
  <si>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</si>
  <si>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</si>
  <si>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</si>
  <si>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</si>
  <si>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</si>
  <si>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</si>
  <si>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</si>
  <si>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</si>
  <si>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</si>
  <si>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</si>
  <si>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</si>
  <si>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</si>
  <si>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</si>
  <si>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</si>
  <si>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</si>
  <si>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</si>
  <si>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</si>
  <si>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</si>
  <si>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</si>
  <si>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</si>
  <si>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</si>
  <si>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</si>
  <si>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</si>
  <si>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</si>
  <si>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</si>
  <si>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</si>
  <si>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</si>
  <si>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</si>
  <si>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</si>
  <si>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</si>
  <si>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</si>
  <si>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</si>
  <si>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</si>
  <si>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</si>
  <si>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</si>
  <si>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</si>
  <si>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</si>
  <si>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</si>
  <si>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</si>
  <si>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</si>
  <si>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</si>
  <si>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</si>
  <si>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</si>
  <si>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</si>
  <si>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</si>
  <si>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</si>
  <si>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</si>
  <si>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</si>
  <si>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</si>
  <si>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</si>
  <si>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</si>
  <si>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</si>
  <si>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</si>
  <si>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</si>
  <si>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</si>
  <si>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</si>
  <si>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</si>
  <si>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</si>
  <si>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</si>
  <si>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</si>
  <si>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</si>
  <si>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</si>
  <si>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</si>
  <si>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</si>
  <si>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</si>
  <si>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</si>
  <si>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</si>
  <si>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</si>
  <si>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</si>
  <si>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</si>
  <si>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</si>
  <si>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</si>
  <si>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</si>
  <si>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</si>
  <si>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</si>
  <si>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</si>
  <si>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</si>
  <si>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</si>
  <si>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</si>
  <si>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</si>
  <si>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</si>
  <si>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</si>
  <si>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</si>
  <si>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</si>
  <si>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</si>
  <si>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</si>
  <si>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</si>
  <si>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</si>
  <si>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</si>
  <si>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</si>
  <si>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</si>
  <si>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</si>
  <si>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</si>
  <si>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</si>
  <si>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</si>
  <si>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</si>
  <si>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</si>
  <si>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</si>
  <si>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</si>
  <si>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</si>
  <si>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</si>
  <si>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</si>
  <si>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</si>
  <si>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rPh sb="0" eb="2">
      <t>コクド</t>
    </rPh>
    <rPh sb="2" eb="5">
      <t>コウツウショウ</t>
    </rPh>
    <phoneticPr fontId="5"/>
  </si>
  <si>
    <t>自動車局</t>
    <rPh sb="0" eb="3">
      <t>ジドウシャ</t>
    </rPh>
    <rPh sb="3" eb="4">
      <t>キョク</t>
    </rPh>
    <phoneticPr fontId="5"/>
  </si>
  <si>
    <t>安全政策課</t>
    <rPh sb="0" eb="2">
      <t>アンゼン</t>
    </rPh>
    <rPh sb="2" eb="4">
      <t>セイサク</t>
    </rPh>
    <rPh sb="4" eb="5">
      <t>カ</t>
    </rPh>
    <phoneticPr fontId="5"/>
  </si>
  <si>
    <t>令和3年度</t>
    <rPh sb="0" eb="2">
      <t>レイワ</t>
    </rPh>
    <rPh sb="3" eb="5">
      <t>ネンド</t>
    </rPh>
    <phoneticPr fontId="5"/>
  </si>
  <si>
    <t>課長　石田　勝利</t>
    <rPh sb="0" eb="2">
      <t>カチョウ</t>
    </rPh>
    <rPh sb="3" eb="5">
      <t>イシダ</t>
    </rPh>
    <rPh sb="6" eb="8">
      <t>カツトシ</t>
    </rPh>
    <phoneticPr fontId="5"/>
  </si>
  <si>
    <t>○</t>
  </si>
  <si>
    <t xml:space="preserve">・バス・タクシーを活用した移動困難者等の避難支援や、トラックによる緊急物資輸送が円滑に行われるよう、地方自治体や他の交通事業者との間での協定締結等の連携の取組について、過去の災害発生時の事業者の対応を検証し、優良事例をとりまとめた上で、事業者や地方自治体に共有及び働き掛けを行い、連携の促進を図る。
・水害発生時の車両の高台移転や、車庫への燃料タンクの設置等、災害発生時に自動車運送事業者が講じる対応について、現状及び課題を把握した上で、専門家の助言を踏まえて自動車運送事業者が共通で講ずべき取組に係る指針を策定し、事業者への周知を行う。
</t>
    <phoneticPr fontId="5"/>
  </si>
  <si>
    <t>-</t>
    <phoneticPr fontId="5"/>
  </si>
  <si>
    <t>総力戦で挑む防災・減災プロジェクト～いのちとくらしをまもる防災減災～（令和２年７月６日国土交通省防災・減災本部とりまとめ）</t>
    <phoneticPr fontId="5"/>
  </si>
  <si>
    <t xml:space="preserve">移動困難者等の避難支援や緊急物資輸送の円滑な実施に向けた調査・検討
</t>
    <phoneticPr fontId="5"/>
  </si>
  <si>
    <t>回</t>
    <rPh sb="0" eb="1">
      <t>カイ</t>
    </rPh>
    <phoneticPr fontId="5"/>
  </si>
  <si>
    <t xml:space="preserve">事業者の防災力の強化に向けた調査・検討
</t>
    <phoneticPr fontId="5"/>
  </si>
  <si>
    <t>‐</t>
  </si>
  <si>
    <t>公共交通等安全対策調査費</t>
    <phoneticPr fontId="5"/>
  </si>
  <si>
    <t>者</t>
    <rPh sb="0" eb="1">
      <t>モノ</t>
    </rPh>
    <phoneticPr fontId="5"/>
  </si>
  <si>
    <t>件</t>
    <rPh sb="0" eb="1">
      <t>ケン</t>
    </rPh>
    <phoneticPr fontId="5"/>
  </si>
  <si>
    <t>地方自治体と交通事業者との間での協定締結検討数</t>
    <phoneticPr fontId="5"/>
  </si>
  <si>
    <t>災害発生時に自動車運送事業者が共通で講ずべき取り組みに係る指針に基づき自社指針の導入検討数</t>
    <phoneticPr fontId="5"/>
  </si>
  <si>
    <t>地方自治体と交通事業者との間での協定締結検討数を１００件とする</t>
    <rPh sb="0" eb="2">
      <t>チホウ</t>
    </rPh>
    <rPh sb="2" eb="5">
      <t>ジチタイ</t>
    </rPh>
    <rPh sb="6" eb="8">
      <t>コウツウ</t>
    </rPh>
    <rPh sb="8" eb="11">
      <t>ジギョウシャ</t>
    </rPh>
    <rPh sb="13" eb="14">
      <t>カン</t>
    </rPh>
    <rPh sb="16" eb="18">
      <t>キョウテイ</t>
    </rPh>
    <rPh sb="18" eb="20">
      <t>テイケツ</t>
    </rPh>
    <rPh sb="20" eb="22">
      <t>ケントウ</t>
    </rPh>
    <rPh sb="22" eb="23">
      <t>スウ</t>
    </rPh>
    <rPh sb="27" eb="28">
      <t>ケン</t>
    </rPh>
    <phoneticPr fontId="5"/>
  </si>
  <si>
    <t>災害発生時に自動車運送事業者が共通で講ずべき取り組みに係る指針に基づき自社指針の導入検討数を１００件とする</t>
    <rPh sb="0" eb="2">
      <t>サイガイ</t>
    </rPh>
    <rPh sb="2" eb="4">
      <t>ハッセイ</t>
    </rPh>
    <rPh sb="4" eb="5">
      <t>ジ</t>
    </rPh>
    <rPh sb="6" eb="9">
      <t>ジドウシャ</t>
    </rPh>
    <rPh sb="9" eb="11">
      <t>ウンソウ</t>
    </rPh>
    <rPh sb="11" eb="14">
      <t>ジギョウシャ</t>
    </rPh>
    <rPh sb="15" eb="17">
      <t>キョウツウ</t>
    </rPh>
    <rPh sb="18" eb="19">
      <t>コウ</t>
    </rPh>
    <rPh sb="22" eb="23">
      <t>ト</t>
    </rPh>
    <rPh sb="24" eb="25">
      <t>ク</t>
    </rPh>
    <rPh sb="27" eb="28">
      <t>カカ</t>
    </rPh>
    <rPh sb="29" eb="31">
      <t>シシン</t>
    </rPh>
    <rPh sb="32" eb="33">
      <t>モト</t>
    </rPh>
    <rPh sb="35" eb="37">
      <t>ジシャ</t>
    </rPh>
    <rPh sb="37" eb="39">
      <t>シシン</t>
    </rPh>
    <rPh sb="40" eb="42">
      <t>ドウニュウ</t>
    </rPh>
    <rPh sb="42" eb="44">
      <t>ケントウ</t>
    </rPh>
    <rPh sb="44" eb="45">
      <t>スウ</t>
    </rPh>
    <rPh sb="49" eb="50">
      <t>ケン</t>
    </rPh>
    <phoneticPr fontId="5"/>
  </si>
  <si>
    <t>同上</t>
    <rPh sb="0" eb="2">
      <t>ドウジョウ</t>
    </rPh>
    <phoneticPr fontId="5"/>
  </si>
  <si>
    <t>自動車運送事業者は、自然災害発生時において、移動困難者等の避難支援や避難所への緊急物資輸送等を通じ、被災者支援や早期の生活再建・復旧への貢献が期待されており、事業者の防災力を高め、発災時においても業務を継続し、円滑にヒト・モノの輸送を実施できる体制を確保するための取組を行う必要があり、中小企業が多数を占める自動車運送事業おいて、国が率先してそれを後押しする必要がある。</t>
    <phoneticPr fontId="5"/>
  </si>
  <si>
    <t>国土交通省自動車局調べ</t>
    <rPh sb="0" eb="2">
      <t>コクド</t>
    </rPh>
    <rPh sb="2" eb="5">
      <t>コウツウショウ</t>
    </rPh>
    <rPh sb="5" eb="8">
      <t>ジドウシャ</t>
    </rPh>
    <rPh sb="8" eb="9">
      <t>キョク</t>
    </rPh>
    <rPh sb="9" eb="10">
      <t>シラ</t>
    </rPh>
    <phoneticPr fontId="5"/>
  </si>
  <si>
    <t>調査実行額（X）／調査回数（Y）　　　　　　　　　　　　　　</t>
    <rPh sb="0" eb="2">
      <t>チョウサ</t>
    </rPh>
    <rPh sb="2" eb="4">
      <t>ジッコウ</t>
    </rPh>
    <rPh sb="4" eb="5">
      <t>ガク</t>
    </rPh>
    <rPh sb="9" eb="11">
      <t>チョウサ</t>
    </rPh>
    <rPh sb="11" eb="13">
      <t>カイスウ</t>
    </rPh>
    <phoneticPr fontId="5"/>
  </si>
  <si>
    <t>　　X　/　Ｙ</t>
    <phoneticPr fontId="5"/>
  </si>
  <si>
    <t>移動困難者等の避難支援及び緊急物資輸送の円滑化</t>
    <rPh sb="0" eb="2">
      <t>イドウ</t>
    </rPh>
    <rPh sb="2" eb="4">
      <t>コンナン</t>
    </rPh>
    <rPh sb="4" eb="5">
      <t>シャ</t>
    </rPh>
    <rPh sb="5" eb="6">
      <t>トウ</t>
    </rPh>
    <rPh sb="7" eb="9">
      <t>ヒナン</t>
    </rPh>
    <rPh sb="9" eb="11">
      <t>シエン</t>
    </rPh>
    <rPh sb="11" eb="12">
      <t>オヨ</t>
    </rPh>
    <rPh sb="13" eb="15">
      <t>キンキュウ</t>
    </rPh>
    <rPh sb="15" eb="17">
      <t>ブッシ</t>
    </rPh>
    <rPh sb="17" eb="19">
      <t>ユソウ</t>
    </rPh>
    <rPh sb="20" eb="23">
      <t>エンカツカ</t>
    </rPh>
    <phoneticPr fontId="5"/>
  </si>
  <si>
    <t>近年、多発化・激甚化する自然災害に対して、「総力戦で挑む防災・減災プロジェクト～いのちとくらしをまもる防災減災～（令和２年７月６日国土交通省防災・減災本部とりまとめ）」に基づき、被災の防止や被災者の支援を行う。</t>
    <rPh sb="89" eb="91">
      <t>ヒサイ</t>
    </rPh>
    <phoneticPr fontId="5"/>
  </si>
  <si>
    <t>自動車運送業者及び地方公共団体が幅広く連携することにより、自然災害時におけるバス・タクシーを活用した移動困難者等の避難支援や、トラックによる緊急物資輸送が円滑に行われるために、より多くの災害協定が締結されるよう効果的な事業とすべき。</t>
    <rPh sb="0" eb="2">
      <t>ジドウ</t>
    </rPh>
    <rPh sb="2" eb="3">
      <t>シャ</t>
    </rPh>
    <rPh sb="3" eb="5">
      <t>ウンソウ</t>
    </rPh>
    <rPh sb="5" eb="7">
      <t>ギョウシャ</t>
    </rPh>
    <rPh sb="7" eb="8">
      <t>オヨ</t>
    </rPh>
    <rPh sb="29" eb="31">
      <t>シゼン</t>
    </rPh>
    <rPh sb="31" eb="33">
      <t>サイガイ</t>
    </rPh>
    <rPh sb="33" eb="34">
      <t>ジ</t>
    </rPh>
    <rPh sb="90" eb="91">
      <t>オオ</t>
    </rPh>
    <rPh sb="93" eb="95">
      <t>サイガイ</t>
    </rPh>
    <rPh sb="95" eb="97">
      <t>キョウテイ</t>
    </rPh>
    <rPh sb="98" eb="100">
      <t>テイケツ</t>
    </rPh>
    <rPh sb="105" eb="108">
      <t>コウカテキ</t>
    </rPh>
    <rPh sb="109" eb="111">
      <t>ジギョウ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</si>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</sst>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0" fillId="5" borderId="24"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34" xfId="3" applyFont="1" applyFill="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193074</xdr:colOff>
      <xdr:row>741</xdr:row>
      <xdr:rowOff>180202</xdr:rowOff>
    </xdr:from>
    <xdr:to>
      <xdr:col>34</xdr:col>
      <xdr:colOff>11813</xdr:colOff>
      <xdr:row>744</xdr:row>
      <xdr:rowOff>64776</xdr:rowOff>
    </xdr:to>
    <xdr:sp macro="" textlink="">
      <xdr:nvSpPr>
        <xdr:cNvPr id="2" name="テキスト ボックス 1"/>
        <xdr:cNvSpPr txBox="1"/>
      </xdr:nvSpPr>
      <xdr:spPr>
        <a:xfrm>
          <a:off x="4517939" y="233182297"/>
          <a:ext cx="2496036" cy="927175"/>
        </a:xfrm>
        <a:prstGeom prst="rect">
          <a:avLst/>
        </a:prstGeom>
        <a:solidFill>
          <a:schemeClr val="bg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t>国土交通本省</a:t>
          </a:r>
          <a:endParaRPr kumimoji="1" lang="en-US" altLang="ja-JP" sz="1000"/>
        </a:p>
        <a:p>
          <a:pPr algn="ctr"/>
          <a:r>
            <a:rPr kumimoji="1" lang="ja-JP" altLang="en-US" sz="1000"/>
            <a:t>１５百万円</a:t>
          </a:r>
          <a:endParaRPr kumimoji="1" lang="en-US" altLang="ja-JP" sz="1000"/>
        </a:p>
      </xdr:txBody>
    </xdr:sp>
    <xdr:clientData/>
  </xdr:twoCellAnchor>
  <xdr:twoCellAnchor>
    <xdr:from>
      <xdr:col>21</xdr:col>
      <xdr:colOff>25743</xdr:colOff>
      <xdr:row>744</xdr:row>
      <xdr:rowOff>180202</xdr:rowOff>
    </xdr:from>
    <xdr:to>
      <xdr:col>34</xdr:col>
      <xdr:colOff>160898</xdr:colOff>
      <xdr:row>745</xdr:row>
      <xdr:rowOff>170525</xdr:rowOff>
    </xdr:to>
    <xdr:sp macro="" textlink="">
      <xdr:nvSpPr>
        <xdr:cNvPr id="3" name="大かっこ 2"/>
        <xdr:cNvSpPr/>
      </xdr:nvSpPr>
      <xdr:spPr>
        <a:xfrm>
          <a:off x="4350608" y="234224898"/>
          <a:ext cx="2812452" cy="3378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000"/>
            <a:t>事業の企画・立案、進捗管理・指導</a:t>
          </a:r>
        </a:p>
      </xdr:txBody>
    </xdr:sp>
    <xdr:clientData/>
  </xdr:twoCellAnchor>
  <xdr:twoCellAnchor>
    <xdr:from>
      <xdr:col>28</xdr:col>
      <xdr:colOff>0</xdr:colOff>
      <xdr:row>746</xdr:row>
      <xdr:rowOff>25742</xdr:rowOff>
    </xdr:from>
    <xdr:to>
      <xdr:col>28</xdr:col>
      <xdr:colOff>0</xdr:colOff>
      <xdr:row>749</xdr:row>
      <xdr:rowOff>267858</xdr:rowOff>
    </xdr:to>
    <xdr:cxnSp macro="">
      <xdr:nvCxnSpPr>
        <xdr:cNvPr id="4" name="AutoShape -1002"/>
        <xdr:cNvCxnSpPr>
          <a:cxnSpLocks noChangeShapeType="1"/>
        </xdr:cNvCxnSpPr>
      </xdr:nvCxnSpPr>
      <xdr:spPr>
        <a:xfrm flipH="1">
          <a:off x="5766486" y="234765506"/>
          <a:ext cx="0" cy="1284717"/>
        </a:xfrm>
        <a:prstGeom prst="straightConnector1">
          <a:avLst/>
        </a:prstGeom>
        <a:noFill/>
        <a:ln w="9525">
          <a:solidFill>
            <a:srgbClr val="000000"/>
          </a:solidFill>
          <a:round/>
          <a:headEnd/>
          <a:tailEnd type="arrow" w="med" len="med"/>
        </a:ln>
      </xdr:spPr>
    </xdr:cxnSp>
    <xdr:clientData/>
  </xdr:twoCellAnchor>
  <xdr:twoCellAnchor>
    <xdr:from>
      <xdr:col>22</xdr:col>
      <xdr:colOff>141587</xdr:colOff>
      <xdr:row>750</xdr:row>
      <xdr:rowOff>64358</xdr:rowOff>
    </xdr:from>
    <xdr:to>
      <xdr:col>33</xdr:col>
      <xdr:colOff>60881</xdr:colOff>
      <xdr:row>750</xdr:row>
      <xdr:rowOff>284703</xdr:rowOff>
    </xdr:to>
    <xdr:sp macro="" textlink="">
      <xdr:nvSpPr>
        <xdr:cNvPr id="5" name="テキスト ボックス 4"/>
        <xdr:cNvSpPr txBox="1"/>
      </xdr:nvSpPr>
      <xdr:spPr>
        <a:xfrm>
          <a:off x="4672398" y="236194257"/>
          <a:ext cx="2184699" cy="2203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lstStyle/>
        <a:p>
          <a:pPr algn="ctr"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一般競争入札</a:t>
          </a:r>
          <a:r>
            <a:rPr lang="en-US" altLang="ja-JP" sz="1000" b="0" i="0" u="none" strike="noStrike" baseline="0">
              <a:solidFill>
                <a:srgbClr val="000000"/>
              </a:solidFill>
              <a:latin typeface="ＭＳ Ｐゴシック"/>
              <a:ea typeface="ＭＳ Ｐゴシック"/>
            </a:rPr>
            <a:t>】</a:t>
          </a:r>
        </a:p>
      </xdr:txBody>
    </xdr:sp>
    <xdr:clientData/>
  </xdr:twoCellAnchor>
  <xdr:twoCellAnchor>
    <xdr:from>
      <xdr:col>21</xdr:col>
      <xdr:colOff>180202</xdr:colOff>
      <xdr:row>751</xdr:row>
      <xdr:rowOff>51487</xdr:rowOff>
    </xdr:from>
    <xdr:to>
      <xdr:col>34</xdr:col>
      <xdr:colOff>123812</xdr:colOff>
      <xdr:row>753</xdr:row>
      <xdr:rowOff>176951</xdr:rowOff>
    </xdr:to>
    <xdr:sp macro="" textlink="">
      <xdr:nvSpPr>
        <xdr:cNvPr id="6" name="テキスト ボックス 5"/>
        <xdr:cNvSpPr txBox="1"/>
      </xdr:nvSpPr>
      <xdr:spPr>
        <a:xfrm>
          <a:off x="4505067" y="236528919"/>
          <a:ext cx="2620907" cy="820532"/>
        </a:xfrm>
        <a:prstGeom prst="rect">
          <a:avLst/>
        </a:prstGeom>
        <a:solidFill>
          <a:schemeClr val="bg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000">
              <a:solidFill>
                <a:schemeClr val="tx1"/>
              </a:solidFill>
              <a:latin typeface="+mj-ea"/>
              <a:ea typeface="+mj-ea"/>
            </a:rPr>
            <a:t>コンサルティング会社等</a:t>
          </a:r>
          <a:endParaRPr kumimoji="1" lang="en-US" altLang="ja-JP" sz="1000">
            <a:solidFill>
              <a:schemeClr val="tx1"/>
            </a:solidFill>
            <a:latin typeface="+mj-ea"/>
            <a:ea typeface="+mj-ea"/>
          </a:endParaRPr>
        </a:p>
        <a:p>
          <a:pPr algn="ctr"/>
          <a:r>
            <a:rPr kumimoji="1" lang="ja-JP" altLang="en-US" sz="1000">
              <a:solidFill>
                <a:schemeClr val="tx1"/>
              </a:solidFill>
              <a:latin typeface="+mj-ea"/>
              <a:ea typeface="+mj-ea"/>
            </a:rPr>
            <a:t>１５百万円</a:t>
          </a:r>
          <a:endParaRPr kumimoji="1" lang="en-US" altLang="ja-JP" sz="1000">
            <a:solidFill>
              <a:schemeClr val="tx1"/>
            </a:solidFill>
          </a:endParaRPr>
        </a:p>
      </xdr:txBody>
    </xdr:sp>
    <xdr:clientData/>
  </xdr:twoCellAnchor>
  <xdr:twoCellAnchor>
    <xdr:from>
      <xdr:col>16</xdr:col>
      <xdr:colOff>51486</xdr:colOff>
      <xdr:row>754</xdr:row>
      <xdr:rowOff>115844</xdr:rowOff>
    </xdr:from>
    <xdr:to>
      <xdr:col>39</xdr:col>
      <xdr:colOff>142970</xdr:colOff>
      <xdr:row>758</xdr:row>
      <xdr:rowOff>463378</xdr:rowOff>
    </xdr:to>
    <xdr:sp macro="" textlink="">
      <xdr:nvSpPr>
        <xdr:cNvPr id="10" name="大かっこ 9"/>
        <xdr:cNvSpPr/>
      </xdr:nvSpPr>
      <xdr:spPr>
        <a:xfrm>
          <a:off x="3346621" y="42373378"/>
          <a:ext cx="4828241" cy="2059459"/>
        </a:xfrm>
        <a:prstGeom prst="bracketPair">
          <a:avLst>
            <a:gd name="adj" fmla="val 78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algn="l" defTabSz="914400" rtl="0" eaLnBrk="1" fontAlgn="auto" latinLnBrk="0" hangingPunct="1">
            <a:lnSpc>
              <a:spcPct val="100000"/>
            </a:lnSpc>
            <a:spcBef>
              <a:spcPts val="0"/>
            </a:spcBef>
            <a:spcAft>
              <a:spcPts val="0"/>
            </a:spcAft>
            <a:defRPr sz="1000"/>
          </a:pPr>
          <a:r>
            <a:rPr lang="ja-JP" altLang="en-US" sz="1000">
              <a:solidFill>
                <a:sysClr val="windowText" lastClr="000000"/>
              </a:solidFill>
              <a:latin typeface="+mn-lt"/>
              <a:ea typeface="+mn-ea"/>
              <a:cs typeface="+mn-cs"/>
            </a:rPr>
            <a:t>・バス・タクシーを活用した移動困難者等の避難支援や、トラックによる緊急物資輸送について、地方自治体や他の交通事業者との間での協定締結等の連携の取組について、過去の災害発生時の事業者の対応を検証し、優良事例をとりまとめる。併せて、事業者や地方自治体に共有及び働き掛けを行い、連携の促進を図るためのリーフレットを作成する。。</a:t>
          </a:r>
        </a:p>
        <a:p>
          <a:pPr marL="0" marR="0" indent="0" algn="l" defTabSz="914400" rtl="0" eaLnBrk="1" fontAlgn="auto" latinLnBrk="0" hangingPunct="1">
            <a:lnSpc>
              <a:spcPct val="100000"/>
            </a:lnSpc>
            <a:spcBef>
              <a:spcPts val="0"/>
            </a:spcBef>
            <a:spcAft>
              <a:spcPts val="0"/>
            </a:spcAft>
            <a:defRPr sz="1000"/>
          </a:pPr>
          <a:r>
            <a:rPr lang="ja-JP" altLang="en-US" sz="1000">
              <a:solidFill>
                <a:sysClr val="windowText" lastClr="000000"/>
              </a:solidFill>
              <a:latin typeface="+mn-lt"/>
              <a:ea typeface="+mn-ea"/>
              <a:cs typeface="+mn-cs"/>
            </a:rPr>
            <a:t>・水害発生時の車両の高台移転や、車庫への燃料タンクの設置等、災害発生時に自動車運送事業者が講じる対応について、現状及び課題を把握し、専門家の助言を踏まえて自動車運送事業者が共通で講ずべき取組に係る指針を策定する。併せて、事業者への周知のためのリーフレットを作成する。</a:t>
          </a:r>
          <a:endParaRPr lang="ja-JP" altLang="en-US" sz="1000" b="0" i="0" u="none" strike="noStrike" baseline="0">
            <a:solidFill>
              <a:sysClr val="windowText" lastClr="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4" zoomScaleNormal="75" zoomScaleSheetLayoutView="74" zoomScalePageLayoutView="85" workbookViewId="0">
      <selection activeCell="Q1" sqref="Q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t="s">
        <v>344</v>
      </c>
      <c r="AP2" s="951"/>
      <c r="AQ2" s="951"/>
      <c r="AR2" s="64" t="str">
        <f>IF(OR(AO2="　", AO2=""), "", "-")</f>
        <v>-</v>
      </c>
      <c r="AS2" s="952">
        <v>18</v>
      </c>
      <c r="AT2" s="952"/>
      <c r="AU2" s="952"/>
      <c r="AV2" s="42" t="str">
        <f>IF(AW2="", "", "-")</f>
        <v/>
      </c>
      <c r="AW2" s="897"/>
      <c r="AX2" s="897"/>
    </row>
    <row r="3" spans="1:50" ht="21" customHeight="1" thickBot="1" x14ac:dyDescent="0.2">
      <c r="A3" s="853" t="s">
        <v>348</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480</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505</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481</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483</v>
      </c>
      <c r="H5" s="826"/>
      <c r="I5" s="826"/>
      <c r="J5" s="826"/>
      <c r="K5" s="826"/>
      <c r="L5" s="826"/>
      <c r="M5" s="827" t="s">
        <v>65</v>
      </c>
      <c r="N5" s="828"/>
      <c r="O5" s="828"/>
      <c r="P5" s="828"/>
      <c r="Q5" s="828"/>
      <c r="R5" s="829"/>
      <c r="S5" s="830" t="s">
        <v>452</v>
      </c>
      <c r="T5" s="826"/>
      <c r="U5" s="826"/>
      <c r="V5" s="826"/>
      <c r="W5" s="826"/>
      <c r="X5" s="831"/>
      <c r="Y5" s="684" t="s">
        <v>3</v>
      </c>
      <c r="Z5" s="533"/>
      <c r="AA5" s="533"/>
      <c r="AB5" s="533"/>
      <c r="AC5" s="533"/>
      <c r="AD5" s="534"/>
      <c r="AE5" s="685" t="s">
        <v>482</v>
      </c>
      <c r="AF5" s="685"/>
      <c r="AG5" s="685"/>
      <c r="AH5" s="685"/>
      <c r="AI5" s="685"/>
      <c r="AJ5" s="685"/>
      <c r="AK5" s="685"/>
      <c r="AL5" s="685"/>
      <c r="AM5" s="685"/>
      <c r="AN5" s="685"/>
      <c r="AO5" s="685"/>
      <c r="AP5" s="686"/>
      <c r="AQ5" s="687" t="s">
        <v>484</v>
      </c>
      <c r="AR5" s="688"/>
      <c r="AS5" s="688"/>
      <c r="AT5" s="688"/>
      <c r="AU5" s="688"/>
      <c r="AV5" s="688"/>
      <c r="AW5" s="688"/>
      <c r="AX5" s="689"/>
    </row>
    <row r="6" spans="1:50" ht="39" customHeight="1" x14ac:dyDescent="0.15">
      <c r="A6" s="692" t="s">
        <v>4</v>
      </c>
      <c r="B6" s="693"/>
      <c r="C6" s="693"/>
      <c r="D6" s="693"/>
      <c r="E6" s="693"/>
      <c r="F6" s="693"/>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5" t="s">
        <v>22</v>
      </c>
      <c r="B7" s="486"/>
      <c r="C7" s="486"/>
      <c r="D7" s="486"/>
      <c r="E7" s="486"/>
      <c r="F7" s="487"/>
      <c r="G7" s="488" t="s">
        <v>487</v>
      </c>
      <c r="H7" s="489"/>
      <c r="I7" s="489"/>
      <c r="J7" s="489"/>
      <c r="K7" s="489"/>
      <c r="L7" s="489"/>
      <c r="M7" s="489"/>
      <c r="N7" s="489"/>
      <c r="O7" s="489"/>
      <c r="P7" s="489"/>
      <c r="Q7" s="489"/>
      <c r="R7" s="489"/>
      <c r="S7" s="489"/>
      <c r="T7" s="489"/>
      <c r="U7" s="489"/>
      <c r="V7" s="489"/>
      <c r="W7" s="489"/>
      <c r="X7" s="490"/>
      <c r="Y7" s="908" t="s">
        <v>312</v>
      </c>
      <c r="Z7" s="433"/>
      <c r="AA7" s="433"/>
      <c r="AB7" s="433"/>
      <c r="AC7" s="433"/>
      <c r="AD7" s="909"/>
      <c r="AE7" s="898" t="s">
        <v>488</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5" t="s">
        <v>211</v>
      </c>
      <c r="B8" s="486"/>
      <c r="C8" s="486"/>
      <c r="D8" s="486"/>
      <c r="E8" s="486"/>
      <c r="F8" s="487"/>
      <c r="G8" s="919" t="str">
        <f>入力規則等!A27</f>
        <v>交通安全対策</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506</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80.25" customHeight="1" x14ac:dyDescent="0.15">
      <c r="A10" s="647" t="s">
        <v>29</v>
      </c>
      <c r="B10" s="648"/>
      <c r="C10" s="648"/>
      <c r="D10" s="648"/>
      <c r="E10" s="648"/>
      <c r="F10" s="648"/>
      <c r="G10" s="740" t="s">
        <v>486</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7" t="s">
        <v>5</v>
      </c>
      <c r="B11" s="648"/>
      <c r="C11" s="648"/>
      <c r="D11" s="648"/>
      <c r="E11" s="648"/>
      <c r="F11" s="649"/>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5" t="s">
        <v>315</v>
      </c>
      <c r="Q12" s="406"/>
      <c r="R12" s="406"/>
      <c r="S12" s="406"/>
      <c r="T12" s="406"/>
      <c r="U12" s="406"/>
      <c r="V12" s="407"/>
      <c r="W12" s="405" t="s">
        <v>335</v>
      </c>
      <c r="X12" s="406"/>
      <c r="Y12" s="406"/>
      <c r="Z12" s="406"/>
      <c r="AA12" s="406"/>
      <c r="AB12" s="406"/>
      <c r="AC12" s="407"/>
      <c r="AD12" s="405" t="s">
        <v>342</v>
      </c>
      <c r="AE12" s="406"/>
      <c r="AF12" s="406"/>
      <c r="AG12" s="406"/>
      <c r="AH12" s="406"/>
      <c r="AI12" s="406"/>
      <c r="AJ12" s="407"/>
      <c r="AK12" s="405" t="s">
        <v>349</v>
      </c>
      <c r="AL12" s="406"/>
      <c r="AM12" s="406"/>
      <c r="AN12" s="406"/>
      <c r="AO12" s="406"/>
      <c r="AP12" s="406"/>
      <c r="AQ12" s="407"/>
      <c r="AR12" s="405" t="s">
        <v>350</v>
      </c>
      <c r="AS12" s="406"/>
      <c r="AT12" s="406"/>
      <c r="AU12" s="406"/>
      <c r="AV12" s="406"/>
      <c r="AW12" s="406"/>
      <c r="AX12" s="708"/>
    </row>
    <row r="13" spans="1:50" ht="21" customHeight="1" x14ac:dyDescent="0.15">
      <c r="A13" s="601"/>
      <c r="B13" s="602"/>
      <c r="C13" s="602"/>
      <c r="D13" s="602"/>
      <c r="E13" s="602"/>
      <c r="F13" s="603"/>
      <c r="G13" s="709" t="s">
        <v>6</v>
      </c>
      <c r="H13" s="710"/>
      <c r="I13" s="750" t="s">
        <v>7</v>
      </c>
      <c r="J13" s="751"/>
      <c r="K13" s="751"/>
      <c r="L13" s="751"/>
      <c r="M13" s="751"/>
      <c r="N13" s="751"/>
      <c r="O13" s="752"/>
      <c r="P13" s="644"/>
      <c r="Q13" s="645"/>
      <c r="R13" s="645"/>
      <c r="S13" s="645"/>
      <c r="T13" s="645"/>
      <c r="U13" s="645"/>
      <c r="V13" s="646"/>
      <c r="W13" s="644"/>
      <c r="X13" s="645"/>
      <c r="Y13" s="645"/>
      <c r="Z13" s="645"/>
      <c r="AA13" s="645"/>
      <c r="AB13" s="645"/>
      <c r="AC13" s="646"/>
      <c r="AD13" s="644"/>
      <c r="AE13" s="645"/>
      <c r="AF13" s="645"/>
      <c r="AG13" s="645"/>
      <c r="AH13" s="645"/>
      <c r="AI13" s="645"/>
      <c r="AJ13" s="646"/>
      <c r="AK13" s="644"/>
      <c r="AL13" s="645"/>
      <c r="AM13" s="645"/>
      <c r="AN13" s="645"/>
      <c r="AO13" s="645"/>
      <c r="AP13" s="645"/>
      <c r="AQ13" s="646"/>
      <c r="AR13" s="905">
        <v>15</v>
      </c>
      <c r="AS13" s="906"/>
      <c r="AT13" s="906"/>
      <c r="AU13" s="906"/>
      <c r="AV13" s="906"/>
      <c r="AW13" s="906"/>
      <c r="AX13" s="907"/>
    </row>
    <row r="14" spans="1:50" ht="21" customHeight="1" x14ac:dyDescent="0.15">
      <c r="A14" s="601"/>
      <c r="B14" s="602"/>
      <c r="C14" s="602"/>
      <c r="D14" s="602"/>
      <c r="E14" s="602"/>
      <c r="F14" s="603"/>
      <c r="G14" s="711"/>
      <c r="H14" s="712"/>
      <c r="I14" s="697" t="s">
        <v>8</v>
      </c>
      <c r="J14" s="748"/>
      <c r="K14" s="748"/>
      <c r="L14" s="748"/>
      <c r="M14" s="748"/>
      <c r="N14" s="748"/>
      <c r="O14" s="749"/>
      <c r="P14" s="644"/>
      <c r="Q14" s="645"/>
      <c r="R14" s="645"/>
      <c r="S14" s="645"/>
      <c r="T14" s="645"/>
      <c r="U14" s="645"/>
      <c r="V14" s="646"/>
      <c r="W14" s="644"/>
      <c r="X14" s="645"/>
      <c r="Y14" s="645"/>
      <c r="Z14" s="645"/>
      <c r="AA14" s="645"/>
      <c r="AB14" s="645"/>
      <c r="AC14" s="646"/>
      <c r="AD14" s="644"/>
      <c r="AE14" s="645"/>
      <c r="AF14" s="645"/>
      <c r="AG14" s="645"/>
      <c r="AH14" s="645"/>
      <c r="AI14" s="645"/>
      <c r="AJ14" s="646"/>
      <c r="AK14" s="644"/>
      <c r="AL14" s="645"/>
      <c r="AM14" s="645"/>
      <c r="AN14" s="645"/>
      <c r="AO14" s="645"/>
      <c r="AP14" s="645"/>
      <c r="AQ14" s="646"/>
      <c r="AR14" s="774"/>
      <c r="AS14" s="774"/>
      <c r="AT14" s="774"/>
      <c r="AU14" s="774"/>
      <c r="AV14" s="774"/>
      <c r="AW14" s="774"/>
      <c r="AX14" s="775"/>
    </row>
    <row r="15" spans="1:50" ht="21" customHeight="1" x14ac:dyDescent="0.15">
      <c r="A15" s="601"/>
      <c r="B15" s="602"/>
      <c r="C15" s="602"/>
      <c r="D15" s="602"/>
      <c r="E15" s="602"/>
      <c r="F15" s="603"/>
      <c r="G15" s="711"/>
      <c r="H15" s="712"/>
      <c r="I15" s="697" t="s">
        <v>50</v>
      </c>
      <c r="J15" s="698"/>
      <c r="K15" s="698"/>
      <c r="L15" s="698"/>
      <c r="M15" s="698"/>
      <c r="N15" s="698"/>
      <c r="O15" s="699"/>
      <c r="P15" s="644"/>
      <c r="Q15" s="645"/>
      <c r="R15" s="645"/>
      <c r="S15" s="645"/>
      <c r="T15" s="645"/>
      <c r="U15" s="645"/>
      <c r="V15" s="646"/>
      <c r="W15" s="644"/>
      <c r="X15" s="645"/>
      <c r="Y15" s="645"/>
      <c r="Z15" s="645"/>
      <c r="AA15" s="645"/>
      <c r="AB15" s="645"/>
      <c r="AC15" s="646"/>
      <c r="AD15" s="644"/>
      <c r="AE15" s="645"/>
      <c r="AF15" s="645"/>
      <c r="AG15" s="645"/>
      <c r="AH15" s="645"/>
      <c r="AI15" s="645"/>
      <c r="AJ15" s="646"/>
      <c r="AK15" s="644"/>
      <c r="AL15" s="645"/>
      <c r="AM15" s="645"/>
      <c r="AN15" s="645"/>
      <c r="AO15" s="645"/>
      <c r="AP15" s="645"/>
      <c r="AQ15" s="646"/>
      <c r="AR15" s="644"/>
      <c r="AS15" s="645"/>
      <c r="AT15" s="645"/>
      <c r="AU15" s="645"/>
      <c r="AV15" s="645"/>
      <c r="AW15" s="645"/>
      <c r="AX15" s="792"/>
    </row>
    <row r="16" spans="1:50" ht="21" customHeight="1" x14ac:dyDescent="0.15">
      <c r="A16" s="601"/>
      <c r="B16" s="602"/>
      <c r="C16" s="602"/>
      <c r="D16" s="602"/>
      <c r="E16" s="602"/>
      <c r="F16" s="603"/>
      <c r="G16" s="711"/>
      <c r="H16" s="712"/>
      <c r="I16" s="697" t="s">
        <v>51</v>
      </c>
      <c r="J16" s="698"/>
      <c r="K16" s="698"/>
      <c r="L16" s="698"/>
      <c r="M16" s="698"/>
      <c r="N16" s="698"/>
      <c r="O16" s="699"/>
      <c r="P16" s="644"/>
      <c r="Q16" s="645"/>
      <c r="R16" s="645"/>
      <c r="S16" s="645"/>
      <c r="T16" s="645"/>
      <c r="U16" s="645"/>
      <c r="V16" s="646"/>
      <c r="W16" s="644"/>
      <c r="X16" s="645"/>
      <c r="Y16" s="645"/>
      <c r="Z16" s="645"/>
      <c r="AA16" s="645"/>
      <c r="AB16" s="645"/>
      <c r="AC16" s="646"/>
      <c r="AD16" s="644"/>
      <c r="AE16" s="645"/>
      <c r="AF16" s="645"/>
      <c r="AG16" s="645"/>
      <c r="AH16" s="645"/>
      <c r="AI16" s="645"/>
      <c r="AJ16" s="646"/>
      <c r="AK16" s="644"/>
      <c r="AL16" s="645"/>
      <c r="AM16" s="645"/>
      <c r="AN16" s="645"/>
      <c r="AO16" s="645"/>
      <c r="AP16" s="645"/>
      <c r="AQ16" s="646"/>
      <c r="AR16" s="743"/>
      <c r="AS16" s="744"/>
      <c r="AT16" s="744"/>
      <c r="AU16" s="744"/>
      <c r="AV16" s="744"/>
      <c r="AW16" s="744"/>
      <c r="AX16" s="745"/>
    </row>
    <row r="17" spans="1:50" ht="24.75" customHeight="1" x14ac:dyDescent="0.15">
      <c r="A17" s="601"/>
      <c r="B17" s="602"/>
      <c r="C17" s="602"/>
      <c r="D17" s="602"/>
      <c r="E17" s="602"/>
      <c r="F17" s="603"/>
      <c r="G17" s="711"/>
      <c r="H17" s="712"/>
      <c r="I17" s="697" t="s">
        <v>49</v>
      </c>
      <c r="J17" s="748"/>
      <c r="K17" s="748"/>
      <c r="L17" s="748"/>
      <c r="M17" s="748"/>
      <c r="N17" s="748"/>
      <c r="O17" s="749"/>
      <c r="P17" s="644"/>
      <c r="Q17" s="645"/>
      <c r="R17" s="645"/>
      <c r="S17" s="645"/>
      <c r="T17" s="645"/>
      <c r="U17" s="645"/>
      <c r="V17" s="646"/>
      <c r="W17" s="644"/>
      <c r="X17" s="645"/>
      <c r="Y17" s="645"/>
      <c r="Z17" s="645"/>
      <c r="AA17" s="645"/>
      <c r="AB17" s="645"/>
      <c r="AC17" s="646"/>
      <c r="AD17" s="644"/>
      <c r="AE17" s="645"/>
      <c r="AF17" s="645"/>
      <c r="AG17" s="645"/>
      <c r="AH17" s="645"/>
      <c r="AI17" s="645"/>
      <c r="AJ17" s="646"/>
      <c r="AK17" s="644"/>
      <c r="AL17" s="645"/>
      <c r="AM17" s="645"/>
      <c r="AN17" s="645"/>
      <c r="AO17" s="645"/>
      <c r="AP17" s="645"/>
      <c r="AQ17" s="646"/>
      <c r="AR17" s="903"/>
      <c r="AS17" s="903"/>
      <c r="AT17" s="903"/>
      <c r="AU17" s="903"/>
      <c r="AV17" s="903"/>
      <c r="AW17" s="903"/>
      <c r="AX17" s="904"/>
    </row>
    <row r="18" spans="1:50" ht="24.75" customHeight="1" x14ac:dyDescent="0.15">
      <c r="A18" s="601"/>
      <c r="B18" s="602"/>
      <c r="C18" s="602"/>
      <c r="D18" s="602"/>
      <c r="E18" s="602"/>
      <c r="F18" s="603"/>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0</v>
      </c>
      <c r="AL18" s="865"/>
      <c r="AM18" s="865"/>
      <c r="AN18" s="865"/>
      <c r="AO18" s="865"/>
      <c r="AP18" s="865"/>
      <c r="AQ18" s="866"/>
      <c r="AR18" s="864">
        <f>SUM(AR13:AX17)</f>
        <v>15</v>
      </c>
      <c r="AS18" s="865"/>
      <c r="AT18" s="865"/>
      <c r="AU18" s="865"/>
      <c r="AV18" s="865"/>
      <c r="AW18" s="865"/>
      <c r="AX18" s="867"/>
    </row>
    <row r="19" spans="1:50" ht="24.75" customHeight="1" x14ac:dyDescent="0.15">
      <c r="A19" s="601"/>
      <c r="B19" s="602"/>
      <c r="C19" s="602"/>
      <c r="D19" s="602"/>
      <c r="E19" s="602"/>
      <c r="F19" s="603"/>
      <c r="G19" s="862" t="s">
        <v>9</v>
      </c>
      <c r="H19" s="863"/>
      <c r="I19" s="863"/>
      <c r="J19" s="863"/>
      <c r="K19" s="863"/>
      <c r="L19" s="863"/>
      <c r="M19" s="863"/>
      <c r="N19" s="863"/>
      <c r="O19" s="863"/>
      <c r="P19" s="644"/>
      <c r="Q19" s="645"/>
      <c r="R19" s="645"/>
      <c r="S19" s="645"/>
      <c r="T19" s="645"/>
      <c r="U19" s="645"/>
      <c r="V19" s="646"/>
      <c r="W19" s="644"/>
      <c r="X19" s="645"/>
      <c r="Y19" s="645"/>
      <c r="Z19" s="645"/>
      <c r="AA19" s="645"/>
      <c r="AB19" s="645"/>
      <c r="AC19" s="646"/>
      <c r="AD19" s="644"/>
      <c r="AE19" s="645"/>
      <c r="AF19" s="645"/>
      <c r="AG19" s="645"/>
      <c r="AH19" s="645"/>
      <c r="AI19" s="645"/>
      <c r="AJ19" s="646"/>
      <c r="AK19" s="316"/>
      <c r="AL19" s="316"/>
      <c r="AM19" s="316"/>
      <c r="AN19" s="316"/>
      <c r="AO19" s="316"/>
      <c r="AP19" s="316"/>
      <c r="AQ19" s="316"/>
      <c r="AR19" s="316"/>
      <c r="AS19" s="316"/>
      <c r="AT19" s="316"/>
      <c r="AU19" s="316"/>
      <c r="AV19" s="316"/>
      <c r="AW19" s="316"/>
      <c r="AX19" s="318"/>
    </row>
    <row r="20" spans="1:50" ht="24.75" customHeight="1" x14ac:dyDescent="0.15">
      <c r="A20" s="601"/>
      <c r="B20" s="602"/>
      <c r="C20" s="602"/>
      <c r="D20" s="602"/>
      <c r="E20" s="602"/>
      <c r="F20" s="603"/>
      <c r="G20" s="862" t="s">
        <v>10</v>
      </c>
      <c r="H20" s="863"/>
      <c r="I20" s="863"/>
      <c r="J20" s="863"/>
      <c r="K20" s="863"/>
      <c r="L20" s="863"/>
      <c r="M20" s="863"/>
      <c r="N20" s="863"/>
      <c r="O20" s="863"/>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6"/>
      <c r="AL20" s="316"/>
      <c r="AM20" s="316"/>
      <c r="AN20" s="316"/>
      <c r="AO20" s="316"/>
      <c r="AP20" s="316"/>
      <c r="AQ20" s="317"/>
      <c r="AR20" s="317"/>
      <c r="AS20" s="317"/>
      <c r="AT20" s="317"/>
      <c r="AU20" s="316"/>
      <c r="AV20" s="316"/>
      <c r="AW20" s="316"/>
      <c r="AX20" s="318"/>
    </row>
    <row r="21" spans="1:50" ht="25.5" customHeight="1" x14ac:dyDescent="0.15">
      <c r="A21" s="835"/>
      <c r="B21" s="836"/>
      <c r="C21" s="836"/>
      <c r="D21" s="836"/>
      <c r="E21" s="836"/>
      <c r="F21" s="965"/>
      <c r="G21" s="301" t="s">
        <v>278</v>
      </c>
      <c r="H21" s="302"/>
      <c r="I21" s="302"/>
      <c r="J21" s="302"/>
      <c r="K21" s="302"/>
      <c r="L21" s="302"/>
      <c r="M21" s="302"/>
      <c r="N21" s="302"/>
      <c r="O21" s="302"/>
      <c r="P21" s="303" t="str">
        <f>IF(P19=0, "-", SUM(P19)/SUM(P13,P14))</f>
        <v>-</v>
      </c>
      <c r="Q21" s="303"/>
      <c r="R21" s="303"/>
      <c r="S21" s="303"/>
      <c r="T21" s="303"/>
      <c r="U21" s="303"/>
      <c r="V21" s="303"/>
      <c r="W21" s="303" t="str">
        <f t="shared" ref="W21" si="2">IF(W19=0, "-", SUM(W19)/SUM(W13,W14))</f>
        <v>-</v>
      </c>
      <c r="X21" s="303"/>
      <c r="Y21" s="303"/>
      <c r="Z21" s="303"/>
      <c r="AA21" s="303"/>
      <c r="AB21" s="303"/>
      <c r="AC21" s="303"/>
      <c r="AD21" s="303" t="str">
        <f t="shared" ref="AD21" si="3">IF(AD19=0, "-", SUM(AD19)/SUM(AD13,AD14))</f>
        <v>-</v>
      </c>
      <c r="AE21" s="303"/>
      <c r="AF21" s="303"/>
      <c r="AG21" s="303"/>
      <c r="AH21" s="303"/>
      <c r="AI21" s="303"/>
      <c r="AJ21" s="303"/>
      <c r="AK21" s="316"/>
      <c r="AL21" s="316"/>
      <c r="AM21" s="316"/>
      <c r="AN21" s="316"/>
      <c r="AO21" s="316"/>
      <c r="AP21" s="316"/>
      <c r="AQ21" s="317"/>
      <c r="AR21" s="317"/>
      <c r="AS21" s="317"/>
      <c r="AT21" s="317"/>
      <c r="AU21" s="316"/>
      <c r="AV21" s="316"/>
      <c r="AW21" s="316"/>
      <c r="AX21" s="318"/>
    </row>
    <row r="22" spans="1:50" ht="18.75" customHeight="1" x14ac:dyDescent="0.15">
      <c r="A22" s="932" t="s">
        <v>351</v>
      </c>
      <c r="B22" s="933"/>
      <c r="C22" s="933"/>
      <c r="D22" s="933"/>
      <c r="E22" s="933"/>
      <c r="F22" s="934"/>
      <c r="G22" s="970" t="s">
        <v>258</v>
      </c>
      <c r="H22" s="206"/>
      <c r="I22" s="206"/>
      <c r="J22" s="206"/>
      <c r="K22" s="206"/>
      <c r="L22" s="206"/>
      <c r="M22" s="206"/>
      <c r="N22" s="206"/>
      <c r="O22" s="207"/>
      <c r="P22" s="921" t="s">
        <v>352</v>
      </c>
      <c r="Q22" s="206"/>
      <c r="R22" s="206"/>
      <c r="S22" s="206"/>
      <c r="T22" s="206"/>
      <c r="U22" s="206"/>
      <c r="V22" s="207"/>
      <c r="W22" s="921" t="s">
        <v>353</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493</v>
      </c>
      <c r="H23" s="972"/>
      <c r="I23" s="972"/>
      <c r="J23" s="972"/>
      <c r="K23" s="972"/>
      <c r="L23" s="972"/>
      <c r="M23" s="972"/>
      <c r="N23" s="972"/>
      <c r="O23" s="973"/>
      <c r="P23" s="905"/>
      <c r="Q23" s="906"/>
      <c r="R23" s="906"/>
      <c r="S23" s="906"/>
      <c r="T23" s="906"/>
      <c r="U23" s="906"/>
      <c r="V23" s="922"/>
      <c r="W23" s="905">
        <v>15</v>
      </c>
      <c r="X23" s="906"/>
      <c r="Y23" s="906"/>
      <c r="Z23" s="906"/>
      <c r="AA23" s="906"/>
      <c r="AB23" s="906"/>
      <c r="AC23" s="922"/>
      <c r="AD23" s="942"/>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customHeight="1" x14ac:dyDescent="0.15">
      <c r="A24" s="935"/>
      <c r="B24" s="936"/>
      <c r="C24" s="936"/>
      <c r="D24" s="936"/>
      <c r="E24" s="936"/>
      <c r="F24" s="937"/>
      <c r="G24" s="923"/>
      <c r="H24" s="924"/>
      <c r="I24" s="924"/>
      <c r="J24" s="924"/>
      <c r="K24" s="924"/>
      <c r="L24" s="924"/>
      <c r="M24" s="924"/>
      <c r="N24" s="924"/>
      <c r="O24" s="925"/>
      <c r="P24" s="644"/>
      <c r="Q24" s="645"/>
      <c r="R24" s="645"/>
      <c r="S24" s="645"/>
      <c r="T24" s="645"/>
      <c r="U24" s="645"/>
      <c r="V24" s="646"/>
      <c r="W24" s="644"/>
      <c r="X24" s="645"/>
      <c r="Y24" s="645"/>
      <c r="Z24" s="645"/>
      <c r="AA24" s="645"/>
      <c r="AB24" s="645"/>
      <c r="AC24" s="646"/>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customHeight="1" x14ac:dyDescent="0.15">
      <c r="A25" s="935"/>
      <c r="B25" s="936"/>
      <c r="C25" s="936"/>
      <c r="D25" s="936"/>
      <c r="E25" s="936"/>
      <c r="F25" s="937"/>
      <c r="G25" s="923"/>
      <c r="H25" s="924"/>
      <c r="I25" s="924"/>
      <c r="J25" s="924"/>
      <c r="K25" s="924"/>
      <c r="L25" s="924"/>
      <c r="M25" s="924"/>
      <c r="N25" s="924"/>
      <c r="O25" s="925"/>
      <c r="P25" s="644"/>
      <c r="Q25" s="645"/>
      <c r="R25" s="645"/>
      <c r="S25" s="645"/>
      <c r="T25" s="645"/>
      <c r="U25" s="645"/>
      <c r="V25" s="646"/>
      <c r="W25" s="644"/>
      <c r="X25" s="645"/>
      <c r="Y25" s="645"/>
      <c r="Z25" s="645"/>
      <c r="AA25" s="645"/>
      <c r="AB25" s="645"/>
      <c r="AC25" s="646"/>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customHeight="1" x14ac:dyDescent="0.15">
      <c r="A26" s="935"/>
      <c r="B26" s="936"/>
      <c r="C26" s="936"/>
      <c r="D26" s="936"/>
      <c r="E26" s="936"/>
      <c r="F26" s="937"/>
      <c r="G26" s="923"/>
      <c r="H26" s="924"/>
      <c r="I26" s="924"/>
      <c r="J26" s="924"/>
      <c r="K26" s="924"/>
      <c r="L26" s="924"/>
      <c r="M26" s="924"/>
      <c r="N26" s="924"/>
      <c r="O26" s="925"/>
      <c r="P26" s="644"/>
      <c r="Q26" s="645"/>
      <c r="R26" s="645"/>
      <c r="S26" s="645"/>
      <c r="T26" s="645"/>
      <c r="U26" s="645"/>
      <c r="V26" s="646"/>
      <c r="W26" s="644"/>
      <c r="X26" s="645"/>
      <c r="Y26" s="645"/>
      <c r="Z26" s="645"/>
      <c r="AA26" s="645"/>
      <c r="AB26" s="645"/>
      <c r="AC26" s="646"/>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customHeight="1" x14ac:dyDescent="0.15">
      <c r="A27" s="935"/>
      <c r="B27" s="936"/>
      <c r="C27" s="936"/>
      <c r="D27" s="936"/>
      <c r="E27" s="936"/>
      <c r="F27" s="937"/>
      <c r="G27" s="923"/>
      <c r="H27" s="924"/>
      <c r="I27" s="924"/>
      <c r="J27" s="924"/>
      <c r="K27" s="924"/>
      <c r="L27" s="924"/>
      <c r="M27" s="924"/>
      <c r="N27" s="924"/>
      <c r="O27" s="925"/>
      <c r="P27" s="644"/>
      <c r="Q27" s="645"/>
      <c r="R27" s="645"/>
      <c r="S27" s="645"/>
      <c r="T27" s="645"/>
      <c r="U27" s="645"/>
      <c r="V27" s="646"/>
      <c r="W27" s="644"/>
      <c r="X27" s="645"/>
      <c r="Y27" s="645"/>
      <c r="Z27" s="645"/>
      <c r="AA27" s="645"/>
      <c r="AB27" s="645"/>
      <c r="AC27" s="646"/>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25.5" customHeight="1" x14ac:dyDescent="0.15">
      <c r="A28" s="935"/>
      <c r="B28" s="936"/>
      <c r="C28" s="936"/>
      <c r="D28" s="936"/>
      <c r="E28" s="936"/>
      <c r="F28" s="937"/>
      <c r="G28" s="926" t="s">
        <v>262</v>
      </c>
      <c r="H28" s="927"/>
      <c r="I28" s="927"/>
      <c r="J28" s="927"/>
      <c r="K28" s="927"/>
      <c r="L28" s="927"/>
      <c r="M28" s="927"/>
      <c r="N28" s="927"/>
      <c r="O28" s="928"/>
      <c r="P28" s="864">
        <f>P29-SUM(P23:P27)</f>
        <v>0</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4">
        <f>AK13</f>
        <v>0</v>
      </c>
      <c r="Q29" s="645"/>
      <c r="R29" s="645"/>
      <c r="S29" s="645"/>
      <c r="T29" s="645"/>
      <c r="U29" s="645"/>
      <c r="V29" s="646"/>
      <c r="W29" s="953">
        <f>AR13</f>
        <v>15</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315</v>
      </c>
      <c r="AF30" s="845"/>
      <c r="AG30" s="845"/>
      <c r="AH30" s="846"/>
      <c r="AI30" s="844" t="s">
        <v>337</v>
      </c>
      <c r="AJ30" s="845"/>
      <c r="AK30" s="845"/>
      <c r="AL30" s="846"/>
      <c r="AM30" s="901" t="s">
        <v>342</v>
      </c>
      <c r="AN30" s="901"/>
      <c r="AO30" s="901"/>
      <c r="AP30" s="844"/>
      <c r="AQ30" s="753" t="s">
        <v>187</v>
      </c>
      <c r="AR30" s="754"/>
      <c r="AS30" s="754"/>
      <c r="AT30" s="755"/>
      <c r="AU30" s="760" t="s">
        <v>133</v>
      </c>
      <c r="AV30" s="760"/>
      <c r="AW30" s="760"/>
      <c r="AX30" s="902"/>
    </row>
    <row r="31" spans="1:50" ht="18.75" customHeight="1" x14ac:dyDescent="0.15">
      <c r="A31" s="387"/>
      <c r="B31" s="388"/>
      <c r="C31" s="388"/>
      <c r="D31" s="388"/>
      <c r="E31" s="388"/>
      <c r="F31" s="389"/>
      <c r="G31" s="403"/>
      <c r="H31" s="385"/>
      <c r="I31" s="385"/>
      <c r="J31" s="385"/>
      <c r="K31" s="385"/>
      <c r="L31" s="385"/>
      <c r="M31" s="385"/>
      <c r="N31" s="385"/>
      <c r="O31" s="404"/>
      <c r="P31" s="425"/>
      <c r="Q31" s="385"/>
      <c r="R31" s="385"/>
      <c r="S31" s="385"/>
      <c r="T31" s="385"/>
      <c r="U31" s="385"/>
      <c r="V31" s="385"/>
      <c r="W31" s="385"/>
      <c r="X31" s="404"/>
      <c r="Y31" s="442"/>
      <c r="Z31" s="443"/>
      <c r="AA31" s="444"/>
      <c r="AB31" s="232"/>
      <c r="AC31" s="233"/>
      <c r="AD31" s="234"/>
      <c r="AE31" s="232"/>
      <c r="AF31" s="233"/>
      <c r="AG31" s="233"/>
      <c r="AH31" s="234"/>
      <c r="AI31" s="232"/>
      <c r="AJ31" s="233"/>
      <c r="AK31" s="233"/>
      <c r="AL31" s="234"/>
      <c r="AM31" s="236"/>
      <c r="AN31" s="236"/>
      <c r="AO31" s="236"/>
      <c r="AP31" s="232"/>
      <c r="AQ31" s="577"/>
      <c r="AR31" s="185"/>
      <c r="AS31" s="118" t="s">
        <v>188</v>
      </c>
      <c r="AT31" s="119"/>
      <c r="AU31" s="184">
        <v>3</v>
      </c>
      <c r="AV31" s="184"/>
      <c r="AW31" s="385" t="s">
        <v>177</v>
      </c>
      <c r="AX31" s="386"/>
    </row>
    <row r="32" spans="1:50" ht="23.25" customHeight="1" x14ac:dyDescent="0.15">
      <c r="A32" s="390"/>
      <c r="B32" s="388"/>
      <c r="C32" s="388"/>
      <c r="D32" s="388"/>
      <c r="E32" s="388"/>
      <c r="F32" s="389"/>
      <c r="G32" s="551" t="s">
        <v>498</v>
      </c>
      <c r="H32" s="552"/>
      <c r="I32" s="552"/>
      <c r="J32" s="552"/>
      <c r="K32" s="552"/>
      <c r="L32" s="552"/>
      <c r="M32" s="552"/>
      <c r="N32" s="552"/>
      <c r="O32" s="553"/>
      <c r="P32" s="90" t="s">
        <v>496</v>
      </c>
      <c r="Q32" s="90"/>
      <c r="R32" s="90"/>
      <c r="S32" s="90"/>
      <c r="T32" s="90"/>
      <c r="U32" s="90"/>
      <c r="V32" s="90"/>
      <c r="W32" s="90"/>
      <c r="X32" s="91"/>
      <c r="Y32" s="461" t="s">
        <v>12</v>
      </c>
      <c r="Z32" s="521"/>
      <c r="AA32" s="522"/>
      <c r="AB32" s="451" t="s">
        <v>495</v>
      </c>
      <c r="AC32" s="451"/>
      <c r="AD32" s="451"/>
      <c r="AE32" s="202"/>
      <c r="AF32" s="203"/>
      <c r="AG32" s="203"/>
      <c r="AH32" s="203"/>
      <c r="AI32" s="202"/>
      <c r="AJ32" s="203"/>
      <c r="AK32" s="203"/>
      <c r="AL32" s="203"/>
      <c r="AM32" s="202"/>
      <c r="AN32" s="203"/>
      <c r="AO32" s="203"/>
      <c r="AP32" s="203"/>
      <c r="AQ32" s="327"/>
      <c r="AR32" s="192"/>
      <c r="AS32" s="192"/>
      <c r="AT32" s="328"/>
      <c r="AU32" s="203"/>
      <c r="AV32" s="203"/>
      <c r="AW32" s="203"/>
      <c r="AX32" s="205"/>
    </row>
    <row r="33" spans="1:50" ht="23.25" customHeight="1" x14ac:dyDescent="0.15">
      <c r="A33" s="391"/>
      <c r="B33" s="392"/>
      <c r="C33" s="392"/>
      <c r="D33" s="392"/>
      <c r="E33" s="392"/>
      <c r="F33" s="393"/>
      <c r="G33" s="554"/>
      <c r="H33" s="555"/>
      <c r="I33" s="555"/>
      <c r="J33" s="555"/>
      <c r="K33" s="555"/>
      <c r="L33" s="555"/>
      <c r="M33" s="555"/>
      <c r="N33" s="555"/>
      <c r="O33" s="556"/>
      <c r="P33" s="93"/>
      <c r="Q33" s="93"/>
      <c r="R33" s="93"/>
      <c r="S33" s="93"/>
      <c r="T33" s="93"/>
      <c r="U33" s="93"/>
      <c r="V33" s="93"/>
      <c r="W33" s="93"/>
      <c r="X33" s="94"/>
      <c r="Y33" s="405" t="s">
        <v>53</v>
      </c>
      <c r="Z33" s="406"/>
      <c r="AA33" s="407"/>
      <c r="AB33" s="513" t="s">
        <v>495</v>
      </c>
      <c r="AC33" s="513"/>
      <c r="AD33" s="513"/>
      <c r="AE33" s="202"/>
      <c r="AF33" s="203"/>
      <c r="AG33" s="203"/>
      <c r="AH33" s="203"/>
      <c r="AI33" s="202"/>
      <c r="AJ33" s="203"/>
      <c r="AK33" s="203"/>
      <c r="AL33" s="203"/>
      <c r="AM33" s="202"/>
      <c r="AN33" s="203"/>
      <c r="AO33" s="203"/>
      <c r="AP33" s="203"/>
      <c r="AQ33" s="327"/>
      <c r="AR33" s="192"/>
      <c r="AS33" s="192"/>
      <c r="AT33" s="328"/>
      <c r="AU33" s="203">
        <v>100</v>
      </c>
      <c r="AV33" s="203"/>
      <c r="AW33" s="203"/>
      <c r="AX33" s="205"/>
    </row>
    <row r="34" spans="1:50" ht="23.25" customHeight="1" x14ac:dyDescent="0.15">
      <c r="A34" s="390"/>
      <c r="B34" s="388"/>
      <c r="C34" s="388"/>
      <c r="D34" s="388"/>
      <c r="E34" s="388"/>
      <c r="F34" s="389"/>
      <c r="G34" s="557"/>
      <c r="H34" s="558"/>
      <c r="I34" s="558"/>
      <c r="J34" s="558"/>
      <c r="K34" s="558"/>
      <c r="L34" s="558"/>
      <c r="M34" s="558"/>
      <c r="N34" s="558"/>
      <c r="O34" s="559"/>
      <c r="P34" s="96"/>
      <c r="Q34" s="96"/>
      <c r="R34" s="96"/>
      <c r="S34" s="96"/>
      <c r="T34" s="96"/>
      <c r="U34" s="96"/>
      <c r="V34" s="96"/>
      <c r="W34" s="96"/>
      <c r="X34" s="97"/>
      <c r="Y34" s="405" t="s">
        <v>13</v>
      </c>
      <c r="Z34" s="406"/>
      <c r="AA34" s="407"/>
      <c r="AB34" s="546" t="s">
        <v>178</v>
      </c>
      <c r="AC34" s="546"/>
      <c r="AD34" s="546"/>
      <c r="AE34" s="202"/>
      <c r="AF34" s="203"/>
      <c r="AG34" s="203"/>
      <c r="AH34" s="203"/>
      <c r="AI34" s="202"/>
      <c r="AJ34" s="203"/>
      <c r="AK34" s="203"/>
      <c r="AL34" s="203"/>
      <c r="AM34" s="202"/>
      <c r="AN34" s="203"/>
      <c r="AO34" s="203"/>
      <c r="AP34" s="203"/>
      <c r="AQ34" s="327"/>
      <c r="AR34" s="192"/>
      <c r="AS34" s="192"/>
      <c r="AT34" s="328"/>
      <c r="AU34" s="203"/>
      <c r="AV34" s="203"/>
      <c r="AW34" s="203"/>
      <c r="AX34" s="205"/>
    </row>
    <row r="35" spans="1:50" ht="23.25" customHeight="1" x14ac:dyDescent="0.15">
      <c r="A35" s="210" t="s">
        <v>303</v>
      </c>
      <c r="B35" s="211"/>
      <c r="C35" s="211"/>
      <c r="D35" s="211"/>
      <c r="E35" s="211"/>
      <c r="F35" s="212"/>
      <c r="G35" s="216" t="s">
        <v>502</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1"/>
      <c r="AF36" s="221"/>
      <c r="AG36" s="221"/>
      <c r="AH36" s="221"/>
      <c r="AI36" s="221"/>
      <c r="AJ36" s="221"/>
      <c r="AK36" s="221"/>
      <c r="AL36" s="221"/>
      <c r="AM36" s="221"/>
      <c r="AN36" s="221"/>
      <c r="AO36" s="221"/>
      <c r="AP36" s="221"/>
      <c r="AQ36" s="220"/>
      <c r="AR36" s="220"/>
      <c r="AS36" s="220"/>
      <c r="AT36" s="220"/>
      <c r="AU36" s="220"/>
      <c r="AV36" s="220"/>
      <c r="AW36" s="220"/>
      <c r="AX36" s="222"/>
    </row>
    <row r="37" spans="1:50" ht="18.75" customHeight="1" x14ac:dyDescent="0.15">
      <c r="A37" s="756" t="s">
        <v>274</v>
      </c>
      <c r="B37" s="757"/>
      <c r="C37" s="757"/>
      <c r="D37" s="757"/>
      <c r="E37" s="757"/>
      <c r="F37" s="758"/>
      <c r="G37" s="400" t="s">
        <v>145</v>
      </c>
      <c r="H37" s="401"/>
      <c r="I37" s="401"/>
      <c r="J37" s="401"/>
      <c r="K37" s="401"/>
      <c r="L37" s="401"/>
      <c r="M37" s="401"/>
      <c r="N37" s="401"/>
      <c r="O37" s="402"/>
      <c r="P37" s="438" t="s">
        <v>58</v>
      </c>
      <c r="Q37" s="401"/>
      <c r="R37" s="401"/>
      <c r="S37" s="401"/>
      <c r="T37" s="401"/>
      <c r="U37" s="401"/>
      <c r="V37" s="401"/>
      <c r="W37" s="401"/>
      <c r="X37" s="402"/>
      <c r="Y37" s="439"/>
      <c r="Z37" s="440"/>
      <c r="AA37" s="441"/>
      <c r="AB37" s="397" t="s">
        <v>11</v>
      </c>
      <c r="AC37" s="398"/>
      <c r="AD37" s="399"/>
      <c r="AE37" s="229" t="s">
        <v>315</v>
      </c>
      <c r="AF37" s="230"/>
      <c r="AG37" s="230"/>
      <c r="AH37" s="231"/>
      <c r="AI37" s="229" t="s">
        <v>313</v>
      </c>
      <c r="AJ37" s="230"/>
      <c r="AK37" s="230"/>
      <c r="AL37" s="231"/>
      <c r="AM37" s="235" t="s">
        <v>342</v>
      </c>
      <c r="AN37" s="235"/>
      <c r="AO37" s="235"/>
      <c r="AP37" s="235"/>
      <c r="AQ37" s="136" t="s">
        <v>187</v>
      </c>
      <c r="AR37" s="137"/>
      <c r="AS37" s="137"/>
      <c r="AT37" s="138"/>
      <c r="AU37" s="401" t="s">
        <v>133</v>
      </c>
      <c r="AV37" s="401"/>
      <c r="AW37" s="401"/>
      <c r="AX37" s="896"/>
    </row>
    <row r="38" spans="1:50" ht="18.75" customHeight="1" x14ac:dyDescent="0.15">
      <c r="A38" s="387"/>
      <c r="B38" s="388"/>
      <c r="C38" s="388"/>
      <c r="D38" s="388"/>
      <c r="E38" s="388"/>
      <c r="F38" s="389"/>
      <c r="G38" s="403"/>
      <c r="H38" s="385"/>
      <c r="I38" s="385"/>
      <c r="J38" s="385"/>
      <c r="K38" s="385"/>
      <c r="L38" s="385"/>
      <c r="M38" s="385"/>
      <c r="N38" s="385"/>
      <c r="O38" s="404"/>
      <c r="P38" s="425"/>
      <c r="Q38" s="385"/>
      <c r="R38" s="385"/>
      <c r="S38" s="385"/>
      <c r="T38" s="385"/>
      <c r="U38" s="385"/>
      <c r="V38" s="385"/>
      <c r="W38" s="385"/>
      <c r="X38" s="404"/>
      <c r="Y38" s="442"/>
      <c r="Z38" s="443"/>
      <c r="AA38" s="444"/>
      <c r="AB38" s="232"/>
      <c r="AC38" s="233"/>
      <c r="AD38" s="234"/>
      <c r="AE38" s="232"/>
      <c r="AF38" s="233"/>
      <c r="AG38" s="233"/>
      <c r="AH38" s="234"/>
      <c r="AI38" s="232"/>
      <c r="AJ38" s="233"/>
      <c r="AK38" s="233"/>
      <c r="AL38" s="234"/>
      <c r="AM38" s="236"/>
      <c r="AN38" s="236"/>
      <c r="AO38" s="236"/>
      <c r="AP38" s="236"/>
      <c r="AQ38" s="577"/>
      <c r="AR38" s="185"/>
      <c r="AS38" s="118" t="s">
        <v>188</v>
      </c>
      <c r="AT38" s="119"/>
      <c r="AU38" s="184">
        <v>3</v>
      </c>
      <c r="AV38" s="184"/>
      <c r="AW38" s="385" t="s">
        <v>177</v>
      </c>
      <c r="AX38" s="386"/>
    </row>
    <row r="39" spans="1:50" ht="23.25" customHeight="1" x14ac:dyDescent="0.15">
      <c r="A39" s="390"/>
      <c r="B39" s="388"/>
      <c r="C39" s="388"/>
      <c r="D39" s="388"/>
      <c r="E39" s="388"/>
      <c r="F39" s="389"/>
      <c r="G39" s="551" t="s">
        <v>499</v>
      </c>
      <c r="H39" s="552"/>
      <c r="I39" s="552"/>
      <c r="J39" s="552"/>
      <c r="K39" s="552"/>
      <c r="L39" s="552"/>
      <c r="M39" s="552"/>
      <c r="N39" s="552"/>
      <c r="O39" s="553"/>
      <c r="P39" s="90" t="s">
        <v>497</v>
      </c>
      <c r="Q39" s="90"/>
      <c r="R39" s="90"/>
      <c r="S39" s="90"/>
      <c r="T39" s="90"/>
      <c r="U39" s="90"/>
      <c r="V39" s="90"/>
      <c r="W39" s="90"/>
      <c r="X39" s="91"/>
      <c r="Y39" s="461" t="s">
        <v>12</v>
      </c>
      <c r="Z39" s="521"/>
      <c r="AA39" s="522"/>
      <c r="AB39" s="451" t="s">
        <v>494</v>
      </c>
      <c r="AC39" s="451"/>
      <c r="AD39" s="451"/>
      <c r="AE39" s="202"/>
      <c r="AF39" s="203"/>
      <c r="AG39" s="203"/>
      <c r="AH39" s="203"/>
      <c r="AI39" s="202"/>
      <c r="AJ39" s="203"/>
      <c r="AK39" s="203"/>
      <c r="AL39" s="203"/>
      <c r="AM39" s="202"/>
      <c r="AN39" s="203"/>
      <c r="AO39" s="203"/>
      <c r="AP39" s="203"/>
      <c r="AQ39" s="327"/>
      <c r="AR39" s="192"/>
      <c r="AS39" s="192"/>
      <c r="AT39" s="328"/>
      <c r="AU39" s="203"/>
      <c r="AV39" s="203"/>
      <c r="AW39" s="203"/>
      <c r="AX39" s="205"/>
    </row>
    <row r="40" spans="1:50" ht="23.25" customHeight="1" x14ac:dyDescent="0.15">
      <c r="A40" s="391"/>
      <c r="B40" s="392"/>
      <c r="C40" s="392"/>
      <c r="D40" s="392"/>
      <c r="E40" s="392"/>
      <c r="F40" s="393"/>
      <c r="G40" s="554"/>
      <c r="H40" s="555"/>
      <c r="I40" s="555"/>
      <c r="J40" s="555"/>
      <c r="K40" s="555"/>
      <c r="L40" s="555"/>
      <c r="M40" s="555"/>
      <c r="N40" s="555"/>
      <c r="O40" s="556"/>
      <c r="P40" s="93"/>
      <c r="Q40" s="93"/>
      <c r="R40" s="93"/>
      <c r="S40" s="93"/>
      <c r="T40" s="93"/>
      <c r="U40" s="93"/>
      <c r="V40" s="93"/>
      <c r="W40" s="93"/>
      <c r="X40" s="94"/>
      <c r="Y40" s="405" t="s">
        <v>53</v>
      </c>
      <c r="Z40" s="406"/>
      <c r="AA40" s="407"/>
      <c r="AB40" s="513" t="s">
        <v>494</v>
      </c>
      <c r="AC40" s="513"/>
      <c r="AD40" s="513"/>
      <c r="AE40" s="202"/>
      <c r="AF40" s="203"/>
      <c r="AG40" s="203"/>
      <c r="AH40" s="203"/>
      <c r="AI40" s="202"/>
      <c r="AJ40" s="203"/>
      <c r="AK40" s="203"/>
      <c r="AL40" s="203"/>
      <c r="AM40" s="202"/>
      <c r="AN40" s="203"/>
      <c r="AO40" s="203"/>
      <c r="AP40" s="203"/>
      <c r="AQ40" s="327"/>
      <c r="AR40" s="192"/>
      <c r="AS40" s="192"/>
      <c r="AT40" s="328"/>
      <c r="AU40" s="203">
        <v>100</v>
      </c>
      <c r="AV40" s="203"/>
      <c r="AW40" s="203"/>
      <c r="AX40" s="205"/>
    </row>
    <row r="41" spans="1:50" ht="23.25" customHeight="1" x14ac:dyDescent="0.15">
      <c r="A41" s="394"/>
      <c r="B41" s="395"/>
      <c r="C41" s="395"/>
      <c r="D41" s="395"/>
      <c r="E41" s="395"/>
      <c r="F41" s="396"/>
      <c r="G41" s="557"/>
      <c r="H41" s="558"/>
      <c r="I41" s="558"/>
      <c r="J41" s="558"/>
      <c r="K41" s="558"/>
      <c r="L41" s="558"/>
      <c r="M41" s="558"/>
      <c r="N41" s="558"/>
      <c r="O41" s="559"/>
      <c r="P41" s="96"/>
      <c r="Q41" s="96"/>
      <c r="R41" s="96"/>
      <c r="S41" s="96"/>
      <c r="T41" s="96"/>
      <c r="U41" s="96"/>
      <c r="V41" s="96"/>
      <c r="W41" s="96"/>
      <c r="X41" s="97"/>
      <c r="Y41" s="405" t="s">
        <v>13</v>
      </c>
      <c r="Z41" s="406"/>
      <c r="AA41" s="407"/>
      <c r="AB41" s="546" t="s">
        <v>178</v>
      </c>
      <c r="AC41" s="546"/>
      <c r="AD41" s="546"/>
      <c r="AE41" s="202"/>
      <c r="AF41" s="203"/>
      <c r="AG41" s="203"/>
      <c r="AH41" s="203"/>
      <c r="AI41" s="202"/>
      <c r="AJ41" s="203"/>
      <c r="AK41" s="203"/>
      <c r="AL41" s="203"/>
      <c r="AM41" s="202"/>
      <c r="AN41" s="203"/>
      <c r="AO41" s="203"/>
      <c r="AP41" s="203"/>
      <c r="AQ41" s="327"/>
      <c r="AR41" s="192"/>
      <c r="AS41" s="192"/>
      <c r="AT41" s="328"/>
      <c r="AU41" s="203"/>
      <c r="AV41" s="203"/>
      <c r="AW41" s="203"/>
      <c r="AX41" s="205"/>
    </row>
    <row r="42" spans="1:50" ht="23.25" customHeight="1" x14ac:dyDescent="0.15">
      <c r="A42" s="210" t="s">
        <v>303</v>
      </c>
      <c r="B42" s="211"/>
      <c r="C42" s="211"/>
      <c r="D42" s="211"/>
      <c r="E42" s="211"/>
      <c r="F42" s="212"/>
      <c r="G42" s="216" t="s">
        <v>502</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thickBo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1"/>
      <c r="AF43" s="221"/>
      <c r="AG43" s="221"/>
      <c r="AH43" s="221"/>
      <c r="AI43" s="221"/>
      <c r="AJ43" s="221"/>
      <c r="AK43" s="221"/>
      <c r="AL43" s="221"/>
      <c r="AM43" s="221"/>
      <c r="AN43" s="221"/>
      <c r="AO43" s="221"/>
      <c r="AP43" s="221"/>
      <c r="AQ43" s="220"/>
      <c r="AR43" s="220"/>
      <c r="AS43" s="220"/>
      <c r="AT43" s="220"/>
      <c r="AU43" s="220"/>
      <c r="AV43" s="220"/>
      <c r="AW43" s="220"/>
      <c r="AX43" s="222"/>
    </row>
    <row r="44" spans="1:50" ht="18.75" hidden="1" customHeight="1" x14ac:dyDescent="0.15">
      <c r="A44" s="756" t="s">
        <v>274</v>
      </c>
      <c r="B44" s="757"/>
      <c r="C44" s="757"/>
      <c r="D44" s="757"/>
      <c r="E44" s="757"/>
      <c r="F44" s="758"/>
      <c r="G44" s="400" t="s">
        <v>145</v>
      </c>
      <c r="H44" s="401"/>
      <c r="I44" s="401"/>
      <c r="J44" s="401"/>
      <c r="K44" s="401"/>
      <c r="L44" s="401"/>
      <c r="M44" s="401"/>
      <c r="N44" s="401"/>
      <c r="O44" s="402"/>
      <c r="P44" s="438" t="s">
        <v>58</v>
      </c>
      <c r="Q44" s="401"/>
      <c r="R44" s="401"/>
      <c r="S44" s="401"/>
      <c r="T44" s="401"/>
      <c r="U44" s="401"/>
      <c r="V44" s="401"/>
      <c r="W44" s="401"/>
      <c r="X44" s="402"/>
      <c r="Y44" s="439"/>
      <c r="Z44" s="440"/>
      <c r="AA44" s="441"/>
      <c r="AB44" s="397" t="s">
        <v>11</v>
      </c>
      <c r="AC44" s="398"/>
      <c r="AD44" s="399"/>
      <c r="AE44" s="229" t="s">
        <v>315</v>
      </c>
      <c r="AF44" s="230"/>
      <c r="AG44" s="230"/>
      <c r="AH44" s="231"/>
      <c r="AI44" s="229" t="s">
        <v>313</v>
      </c>
      <c r="AJ44" s="230"/>
      <c r="AK44" s="230"/>
      <c r="AL44" s="231"/>
      <c r="AM44" s="235" t="s">
        <v>342</v>
      </c>
      <c r="AN44" s="235"/>
      <c r="AO44" s="235"/>
      <c r="AP44" s="235"/>
      <c r="AQ44" s="136" t="s">
        <v>187</v>
      </c>
      <c r="AR44" s="137"/>
      <c r="AS44" s="137"/>
      <c r="AT44" s="138"/>
      <c r="AU44" s="401" t="s">
        <v>133</v>
      </c>
      <c r="AV44" s="401"/>
      <c r="AW44" s="401"/>
      <c r="AX44" s="896"/>
    </row>
    <row r="45" spans="1:50" ht="18.75" hidden="1" customHeight="1" x14ac:dyDescent="0.15">
      <c r="A45" s="387"/>
      <c r="B45" s="388"/>
      <c r="C45" s="388"/>
      <c r="D45" s="388"/>
      <c r="E45" s="388"/>
      <c r="F45" s="389"/>
      <c r="G45" s="403"/>
      <c r="H45" s="385"/>
      <c r="I45" s="385"/>
      <c r="J45" s="385"/>
      <c r="K45" s="385"/>
      <c r="L45" s="385"/>
      <c r="M45" s="385"/>
      <c r="N45" s="385"/>
      <c r="O45" s="404"/>
      <c r="P45" s="425"/>
      <c r="Q45" s="385"/>
      <c r="R45" s="385"/>
      <c r="S45" s="385"/>
      <c r="T45" s="385"/>
      <c r="U45" s="385"/>
      <c r="V45" s="385"/>
      <c r="W45" s="385"/>
      <c r="X45" s="404"/>
      <c r="Y45" s="442"/>
      <c r="Z45" s="443"/>
      <c r="AA45" s="444"/>
      <c r="AB45" s="232"/>
      <c r="AC45" s="233"/>
      <c r="AD45" s="234"/>
      <c r="AE45" s="232"/>
      <c r="AF45" s="233"/>
      <c r="AG45" s="233"/>
      <c r="AH45" s="234"/>
      <c r="AI45" s="232"/>
      <c r="AJ45" s="233"/>
      <c r="AK45" s="233"/>
      <c r="AL45" s="234"/>
      <c r="AM45" s="236"/>
      <c r="AN45" s="236"/>
      <c r="AO45" s="236"/>
      <c r="AP45" s="236"/>
      <c r="AQ45" s="577"/>
      <c r="AR45" s="185"/>
      <c r="AS45" s="118" t="s">
        <v>188</v>
      </c>
      <c r="AT45" s="119"/>
      <c r="AU45" s="184"/>
      <c r="AV45" s="184"/>
      <c r="AW45" s="385" t="s">
        <v>177</v>
      </c>
      <c r="AX45" s="386"/>
    </row>
    <row r="46" spans="1:50" ht="23.25" hidden="1" customHeight="1" x14ac:dyDescent="0.15">
      <c r="A46" s="390"/>
      <c r="B46" s="388"/>
      <c r="C46" s="388"/>
      <c r="D46" s="388"/>
      <c r="E46" s="388"/>
      <c r="F46" s="389"/>
      <c r="G46" s="551"/>
      <c r="H46" s="552"/>
      <c r="I46" s="552"/>
      <c r="J46" s="552"/>
      <c r="K46" s="552"/>
      <c r="L46" s="552"/>
      <c r="M46" s="552"/>
      <c r="N46" s="552"/>
      <c r="O46" s="553"/>
      <c r="P46" s="90"/>
      <c r="Q46" s="90"/>
      <c r="R46" s="90"/>
      <c r="S46" s="90"/>
      <c r="T46" s="90"/>
      <c r="U46" s="90"/>
      <c r="V46" s="90"/>
      <c r="W46" s="90"/>
      <c r="X46" s="91"/>
      <c r="Y46" s="461" t="s">
        <v>12</v>
      </c>
      <c r="Z46" s="521"/>
      <c r="AA46" s="522"/>
      <c r="AB46" s="451"/>
      <c r="AC46" s="451"/>
      <c r="AD46" s="451"/>
      <c r="AE46" s="202"/>
      <c r="AF46" s="203"/>
      <c r="AG46" s="203"/>
      <c r="AH46" s="203"/>
      <c r="AI46" s="202"/>
      <c r="AJ46" s="203"/>
      <c r="AK46" s="203"/>
      <c r="AL46" s="203"/>
      <c r="AM46" s="202"/>
      <c r="AN46" s="203"/>
      <c r="AO46" s="203"/>
      <c r="AP46" s="203"/>
      <c r="AQ46" s="327"/>
      <c r="AR46" s="192"/>
      <c r="AS46" s="192"/>
      <c r="AT46" s="328"/>
      <c r="AU46" s="203"/>
      <c r="AV46" s="203"/>
      <c r="AW46" s="203"/>
      <c r="AX46" s="205"/>
    </row>
    <row r="47" spans="1:50" ht="23.25" hidden="1" customHeight="1" x14ac:dyDescent="0.15">
      <c r="A47" s="391"/>
      <c r="B47" s="392"/>
      <c r="C47" s="392"/>
      <c r="D47" s="392"/>
      <c r="E47" s="392"/>
      <c r="F47" s="393"/>
      <c r="G47" s="554"/>
      <c r="H47" s="555"/>
      <c r="I47" s="555"/>
      <c r="J47" s="555"/>
      <c r="K47" s="555"/>
      <c r="L47" s="555"/>
      <c r="M47" s="555"/>
      <c r="N47" s="555"/>
      <c r="O47" s="556"/>
      <c r="P47" s="93"/>
      <c r="Q47" s="93"/>
      <c r="R47" s="93"/>
      <c r="S47" s="93"/>
      <c r="T47" s="93"/>
      <c r="U47" s="93"/>
      <c r="V47" s="93"/>
      <c r="W47" s="93"/>
      <c r="X47" s="94"/>
      <c r="Y47" s="405" t="s">
        <v>53</v>
      </c>
      <c r="Z47" s="406"/>
      <c r="AA47" s="407"/>
      <c r="AB47" s="513"/>
      <c r="AC47" s="513"/>
      <c r="AD47" s="513"/>
      <c r="AE47" s="202"/>
      <c r="AF47" s="203"/>
      <c r="AG47" s="203"/>
      <c r="AH47" s="203"/>
      <c r="AI47" s="202"/>
      <c r="AJ47" s="203"/>
      <c r="AK47" s="203"/>
      <c r="AL47" s="203"/>
      <c r="AM47" s="202"/>
      <c r="AN47" s="203"/>
      <c r="AO47" s="203"/>
      <c r="AP47" s="203"/>
      <c r="AQ47" s="327"/>
      <c r="AR47" s="192"/>
      <c r="AS47" s="192"/>
      <c r="AT47" s="328"/>
      <c r="AU47" s="203"/>
      <c r="AV47" s="203"/>
      <c r="AW47" s="203"/>
      <c r="AX47" s="205"/>
    </row>
    <row r="48" spans="1:50" ht="23.25" hidden="1" customHeight="1" x14ac:dyDescent="0.15">
      <c r="A48" s="394"/>
      <c r="B48" s="395"/>
      <c r="C48" s="395"/>
      <c r="D48" s="395"/>
      <c r="E48" s="395"/>
      <c r="F48" s="396"/>
      <c r="G48" s="557"/>
      <c r="H48" s="558"/>
      <c r="I48" s="558"/>
      <c r="J48" s="558"/>
      <c r="K48" s="558"/>
      <c r="L48" s="558"/>
      <c r="M48" s="558"/>
      <c r="N48" s="558"/>
      <c r="O48" s="559"/>
      <c r="P48" s="96"/>
      <c r="Q48" s="96"/>
      <c r="R48" s="96"/>
      <c r="S48" s="96"/>
      <c r="T48" s="96"/>
      <c r="U48" s="96"/>
      <c r="V48" s="96"/>
      <c r="W48" s="96"/>
      <c r="X48" s="97"/>
      <c r="Y48" s="405" t="s">
        <v>13</v>
      </c>
      <c r="Z48" s="406"/>
      <c r="AA48" s="407"/>
      <c r="AB48" s="546" t="s">
        <v>178</v>
      </c>
      <c r="AC48" s="546"/>
      <c r="AD48" s="546"/>
      <c r="AE48" s="202"/>
      <c r="AF48" s="203"/>
      <c r="AG48" s="203"/>
      <c r="AH48" s="203"/>
      <c r="AI48" s="202"/>
      <c r="AJ48" s="203"/>
      <c r="AK48" s="203"/>
      <c r="AL48" s="203"/>
      <c r="AM48" s="202"/>
      <c r="AN48" s="203"/>
      <c r="AO48" s="203"/>
      <c r="AP48" s="203"/>
      <c r="AQ48" s="327"/>
      <c r="AR48" s="192"/>
      <c r="AS48" s="192"/>
      <c r="AT48" s="328"/>
      <c r="AU48" s="203"/>
      <c r="AV48" s="203"/>
      <c r="AW48" s="203"/>
      <c r="AX48" s="205"/>
    </row>
    <row r="49" spans="1:50" ht="23.25" hidden="1" customHeight="1" x14ac:dyDescent="0.15">
      <c r="A49" s="210" t="s">
        <v>303</v>
      </c>
      <c r="B49" s="211"/>
      <c r="C49" s="211"/>
      <c r="D49" s="211"/>
      <c r="E49" s="211"/>
      <c r="F49" s="212"/>
      <c r="G49" s="216" t="s">
        <v>168</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2"/>
    </row>
    <row r="51" spans="1:50" ht="18.75" hidden="1" customHeight="1" x14ac:dyDescent="0.15">
      <c r="A51" s="387" t="s">
        <v>274</v>
      </c>
      <c r="B51" s="388"/>
      <c r="C51" s="388"/>
      <c r="D51" s="388"/>
      <c r="E51" s="388"/>
      <c r="F51" s="389"/>
      <c r="G51" s="400" t="s">
        <v>145</v>
      </c>
      <c r="H51" s="401"/>
      <c r="I51" s="401"/>
      <c r="J51" s="401"/>
      <c r="K51" s="401"/>
      <c r="L51" s="401"/>
      <c r="M51" s="401"/>
      <c r="N51" s="401"/>
      <c r="O51" s="402"/>
      <c r="P51" s="438" t="s">
        <v>58</v>
      </c>
      <c r="Q51" s="401"/>
      <c r="R51" s="401"/>
      <c r="S51" s="401"/>
      <c r="T51" s="401"/>
      <c r="U51" s="401"/>
      <c r="V51" s="401"/>
      <c r="W51" s="401"/>
      <c r="X51" s="402"/>
      <c r="Y51" s="439"/>
      <c r="Z51" s="440"/>
      <c r="AA51" s="441"/>
      <c r="AB51" s="397" t="s">
        <v>11</v>
      </c>
      <c r="AC51" s="398"/>
      <c r="AD51" s="399"/>
      <c r="AE51" s="229" t="s">
        <v>315</v>
      </c>
      <c r="AF51" s="230"/>
      <c r="AG51" s="230"/>
      <c r="AH51" s="231"/>
      <c r="AI51" s="229" t="s">
        <v>313</v>
      </c>
      <c r="AJ51" s="230"/>
      <c r="AK51" s="230"/>
      <c r="AL51" s="231"/>
      <c r="AM51" s="235" t="s">
        <v>342</v>
      </c>
      <c r="AN51" s="235"/>
      <c r="AO51" s="235"/>
      <c r="AP51" s="235"/>
      <c r="AQ51" s="136" t="s">
        <v>187</v>
      </c>
      <c r="AR51" s="137"/>
      <c r="AS51" s="137"/>
      <c r="AT51" s="138"/>
      <c r="AU51" s="910" t="s">
        <v>133</v>
      </c>
      <c r="AV51" s="910"/>
      <c r="AW51" s="910"/>
      <c r="AX51" s="911"/>
    </row>
    <row r="52" spans="1:50" ht="18.75" hidden="1" customHeight="1" x14ac:dyDescent="0.15">
      <c r="A52" s="387"/>
      <c r="B52" s="388"/>
      <c r="C52" s="388"/>
      <c r="D52" s="388"/>
      <c r="E52" s="388"/>
      <c r="F52" s="389"/>
      <c r="G52" s="403"/>
      <c r="H52" s="385"/>
      <c r="I52" s="385"/>
      <c r="J52" s="385"/>
      <c r="K52" s="385"/>
      <c r="L52" s="385"/>
      <c r="M52" s="385"/>
      <c r="N52" s="385"/>
      <c r="O52" s="404"/>
      <c r="P52" s="425"/>
      <c r="Q52" s="385"/>
      <c r="R52" s="385"/>
      <c r="S52" s="385"/>
      <c r="T52" s="385"/>
      <c r="U52" s="385"/>
      <c r="V52" s="385"/>
      <c r="W52" s="385"/>
      <c r="X52" s="404"/>
      <c r="Y52" s="442"/>
      <c r="Z52" s="443"/>
      <c r="AA52" s="444"/>
      <c r="AB52" s="232"/>
      <c r="AC52" s="233"/>
      <c r="AD52" s="234"/>
      <c r="AE52" s="232"/>
      <c r="AF52" s="233"/>
      <c r="AG52" s="233"/>
      <c r="AH52" s="234"/>
      <c r="AI52" s="232"/>
      <c r="AJ52" s="233"/>
      <c r="AK52" s="233"/>
      <c r="AL52" s="234"/>
      <c r="AM52" s="236"/>
      <c r="AN52" s="236"/>
      <c r="AO52" s="236"/>
      <c r="AP52" s="236"/>
      <c r="AQ52" s="577"/>
      <c r="AR52" s="185"/>
      <c r="AS52" s="118" t="s">
        <v>188</v>
      </c>
      <c r="AT52" s="119"/>
      <c r="AU52" s="184"/>
      <c r="AV52" s="184"/>
      <c r="AW52" s="385" t="s">
        <v>177</v>
      </c>
      <c r="AX52" s="386"/>
    </row>
    <row r="53" spans="1:50" ht="23.25" hidden="1" customHeight="1" x14ac:dyDescent="0.15">
      <c r="A53" s="390"/>
      <c r="B53" s="388"/>
      <c r="C53" s="388"/>
      <c r="D53" s="388"/>
      <c r="E53" s="388"/>
      <c r="F53" s="389"/>
      <c r="G53" s="551"/>
      <c r="H53" s="552"/>
      <c r="I53" s="552"/>
      <c r="J53" s="552"/>
      <c r="K53" s="552"/>
      <c r="L53" s="552"/>
      <c r="M53" s="552"/>
      <c r="N53" s="552"/>
      <c r="O53" s="553"/>
      <c r="P53" s="90"/>
      <c r="Q53" s="90"/>
      <c r="R53" s="90"/>
      <c r="S53" s="90"/>
      <c r="T53" s="90"/>
      <c r="U53" s="90"/>
      <c r="V53" s="90"/>
      <c r="W53" s="90"/>
      <c r="X53" s="91"/>
      <c r="Y53" s="461" t="s">
        <v>12</v>
      </c>
      <c r="Z53" s="521"/>
      <c r="AA53" s="522"/>
      <c r="AB53" s="451"/>
      <c r="AC53" s="451"/>
      <c r="AD53" s="451"/>
      <c r="AE53" s="202"/>
      <c r="AF53" s="203"/>
      <c r="AG53" s="203"/>
      <c r="AH53" s="203"/>
      <c r="AI53" s="202"/>
      <c r="AJ53" s="203"/>
      <c r="AK53" s="203"/>
      <c r="AL53" s="203"/>
      <c r="AM53" s="202"/>
      <c r="AN53" s="203"/>
      <c r="AO53" s="203"/>
      <c r="AP53" s="203"/>
      <c r="AQ53" s="327"/>
      <c r="AR53" s="192"/>
      <c r="AS53" s="192"/>
      <c r="AT53" s="328"/>
      <c r="AU53" s="203"/>
      <c r="AV53" s="203"/>
      <c r="AW53" s="203"/>
      <c r="AX53" s="205"/>
    </row>
    <row r="54" spans="1:50" ht="23.25" hidden="1" customHeight="1" x14ac:dyDescent="0.15">
      <c r="A54" s="391"/>
      <c r="B54" s="392"/>
      <c r="C54" s="392"/>
      <c r="D54" s="392"/>
      <c r="E54" s="392"/>
      <c r="F54" s="393"/>
      <c r="G54" s="554"/>
      <c r="H54" s="555"/>
      <c r="I54" s="555"/>
      <c r="J54" s="555"/>
      <c r="K54" s="555"/>
      <c r="L54" s="555"/>
      <c r="M54" s="555"/>
      <c r="N54" s="555"/>
      <c r="O54" s="556"/>
      <c r="P54" s="93"/>
      <c r="Q54" s="93"/>
      <c r="R54" s="93"/>
      <c r="S54" s="93"/>
      <c r="T54" s="93"/>
      <c r="U54" s="93"/>
      <c r="V54" s="93"/>
      <c r="W54" s="93"/>
      <c r="X54" s="94"/>
      <c r="Y54" s="405" t="s">
        <v>53</v>
      </c>
      <c r="Z54" s="406"/>
      <c r="AA54" s="407"/>
      <c r="AB54" s="513"/>
      <c r="AC54" s="513"/>
      <c r="AD54" s="513"/>
      <c r="AE54" s="202"/>
      <c r="AF54" s="203"/>
      <c r="AG54" s="203"/>
      <c r="AH54" s="203"/>
      <c r="AI54" s="202"/>
      <c r="AJ54" s="203"/>
      <c r="AK54" s="203"/>
      <c r="AL54" s="203"/>
      <c r="AM54" s="202"/>
      <c r="AN54" s="203"/>
      <c r="AO54" s="203"/>
      <c r="AP54" s="203"/>
      <c r="AQ54" s="327"/>
      <c r="AR54" s="192"/>
      <c r="AS54" s="192"/>
      <c r="AT54" s="328"/>
      <c r="AU54" s="203"/>
      <c r="AV54" s="203"/>
      <c r="AW54" s="203"/>
      <c r="AX54" s="205"/>
    </row>
    <row r="55" spans="1:50" ht="23.25" hidden="1" customHeight="1" x14ac:dyDescent="0.15">
      <c r="A55" s="394"/>
      <c r="B55" s="395"/>
      <c r="C55" s="395"/>
      <c r="D55" s="395"/>
      <c r="E55" s="395"/>
      <c r="F55" s="396"/>
      <c r="G55" s="557"/>
      <c r="H55" s="558"/>
      <c r="I55" s="558"/>
      <c r="J55" s="558"/>
      <c r="K55" s="558"/>
      <c r="L55" s="558"/>
      <c r="M55" s="558"/>
      <c r="N55" s="558"/>
      <c r="O55" s="559"/>
      <c r="P55" s="96"/>
      <c r="Q55" s="96"/>
      <c r="R55" s="96"/>
      <c r="S55" s="96"/>
      <c r="T55" s="96"/>
      <c r="U55" s="96"/>
      <c r="V55" s="96"/>
      <c r="W55" s="96"/>
      <c r="X55" s="97"/>
      <c r="Y55" s="405" t="s">
        <v>13</v>
      </c>
      <c r="Z55" s="406"/>
      <c r="AA55" s="407"/>
      <c r="AB55" s="581" t="s">
        <v>14</v>
      </c>
      <c r="AC55" s="581"/>
      <c r="AD55" s="581"/>
      <c r="AE55" s="202"/>
      <c r="AF55" s="203"/>
      <c r="AG55" s="203"/>
      <c r="AH55" s="203"/>
      <c r="AI55" s="202"/>
      <c r="AJ55" s="203"/>
      <c r="AK55" s="203"/>
      <c r="AL55" s="203"/>
      <c r="AM55" s="202"/>
      <c r="AN55" s="203"/>
      <c r="AO55" s="203"/>
      <c r="AP55" s="203"/>
      <c r="AQ55" s="327"/>
      <c r="AR55" s="192"/>
      <c r="AS55" s="192"/>
      <c r="AT55" s="328"/>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2"/>
    </row>
    <row r="58" spans="1:50" ht="18.75" hidden="1" customHeight="1" x14ac:dyDescent="0.15">
      <c r="A58" s="387" t="s">
        <v>274</v>
      </c>
      <c r="B58" s="388"/>
      <c r="C58" s="388"/>
      <c r="D58" s="388"/>
      <c r="E58" s="388"/>
      <c r="F58" s="389"/>
      <c r="G58" s="400" t="s">
        <v>145</v>
      </c>
      <c r="H58" s="401"/>
      <c r="I58" s="401"/>
      <c r="J58" s="401"/>
      <c r="K58" s="401"/>
      <c r="L58" s="401"/>
      <c r="M58" s="401"/>
      <c r="N58" s="401"/>
      <c r="O58" s="402"/>
      <c r="P58" s="438" t="s">
        <v>58</v>
      </c>
      <c r="Q58" s="401"/>
      <c r="R58" s="401"/>
      <c r="S58" s="401"/>
      <c r="T58" s="401"/>
      <c r="U58" s="401"/>
      <c r="V58" s="401"/>
      <c r="W58" s="401"/>
      <c r="X58" s="402"/>
      <c r="Y58" s="439"/>
      <c r="Z58" s="440"/>
      <c r="AA58" s="441"/>
      <c r="AB58" s="397" t="s">
        <v>11</v>
      </c>
      <c r="AC58" s="398"/>
      <c r="AD58" s="399"/>
      <c r="AE58" s="229" t="s">
        <v>315</v>
      </c>
      <c r="AF58" s="230"/>
      <c r="AG58" s="230"/>
      <c r="AH58" s="231"/>
      <c r="AI58" s="229" t="s">
        <v>313</v>
      </c>
      <c r="AJ58" s="230"/>
      <c r="AK58" s="230"/>
      <c r="AL58" s="231"/>
      <c r="AM58" s="235" t="s">
        <v>342</v>
      </c>
      <c r="AN58" s="235"/>
      <c r="AO58" s="235"/>
      <c r="AP58" s="235"/>
      <c r="AQ58" s="136" t="s">
        <v>187</v>
      </c>
      <c r="AR58" s="137"/>
      <c r="AS58" s="137"/>
      <c r="AT58" s="138"/>
      <c r="AU58" s="910" t="s">
        <v>133</v>
      </c>
      <c r="AV58" s="910"/>
      <c r="AW58" s="910"/>
      <c r="AX58" s="911"/>
    </row>
    <row r="59" spans="1:50" ht="18.75" hidden="1" customHeight="1" x14ac:dyDescent="0.15">
      <c r="A59" s="387"/>
      <c r="B59" s="388"/>
      <c r="C59" s="388"/>
      <c r="D59" s="388"/>
      <c r="E59" s="388"/>
      <c r="F59" s="389"/>
      <c r="G59" s="403"/>
      <c r="H59" s="385"/>
      <c r="I59" s="385"/>
      <c r="J59" s="385"/>
      <c r="K59" s="385"/>
      <c r="L59" s="385"/>
      <c r="M59" s="385"/>
      <c r="N59" s="385"/>
      <c r="O59" s="404"/>
      <c r="P59" s="425"/>
      <c r="Q59" s="385"/>
      <c r="R59" s="385"/>
      <c r="S59" s="385"/>
      <c r="T59" s="385"/>
      <c r="U59" s="385"/>
      <c r="V59" s="385"/>
      <c r="W59" s="385"/>
      <c r="X59" s="404"/>
      <c r="Y59" s="442"/>
      <c r="Z59" s="443"/>
      <c r="AA59" s="444"/>
      <c r="AB59" s="232"/>
      <c r="AC59" s="233"/>
      <c r="AD59" s="234"/>
      <c r="AE59" s="232"/>
      <c r="AF59" s="233"/>
      <c r="AG59" s="233"/>
      <c r="AH59" s="234"/>
      <c r="AI59" s="232"/>
      <c r="AJ59" s="233"/>
      <c r="AK59" s="233"/>
      <c r="AL59" s="234"/>
      <c r="AM59" s="236"/>
      <c r="AN59" s="236"/>
      <c r="AO59" s="236"/>
      <c r="AP59" s="236"/>
      <c r="AQ59" s="577"/>
      <c r="AR59" s="185"/>
      <c r="AS59" s="118" t="s">
        <v>188</v>
      </c>
      <c r="AT59" s="119"/>
      <c r="AU59" s="184"/>
      <c r="AV59" s="184"/>
      <c r="AW59" s="385" t="s">
        <v>177</v>
      </c>
      <c r="AX59" s="386"/>
    </row>
    <row r="60" spans="1:50" ht="23.25" hidden="1" customHeight="1" x14ac:dyDescent="0.15">
      <c r="A60" s="390"/>
      <c r="B60" s="388"/>
      <c r="C60" s="388"/>
      <c r="D60" s="388"/>
      <c r="E60" s="388"/>
      <c r="F60" s="389"/>
      <c r="G60" s="551"/>
      <c r="H60" s="552"/>
      <c r="I60" s="552"/>
      <c r="J60" s="552"/>
      <c r="K60" s="552"/>
      <c r="L60" s="552"/>
      <c r="M60" s="552"/>
      <c r="N60" s="552"/>
      <c r="O60" s="553"/>
      <c r="P60" s="90"/>
      <c r="Q60" s="90"/>
      <c r="R60" s="90"/>
      <c r="S60" s="90"/>
      <c r="T60" s="90"/>
      <c r="U60" s="90"/>
      <c r="V60" s="90"/>
      <c r="W60" s="90"/>
      <c r="X60" s="91"/>
      <c r="Y60" s="461" t="s">
        <v>12</v>
      </c>
      <c r="Z60" s="521"/>
      <c r="AA60" s="522"/>
      <c r="AB60" s="451"/>
      <c r="AC60" s="451"/>
      <c r="AD60" s="451"/>
      <c r="AE60" s="202"/>
      <c r="AF60" s="203"/>
      <c r="AG60" s="203"/>
      <c r="AH60" s="203"/>
      <c r="AI60" s="202"/>
      <c r="AJ60" s="203"/>
      <c r="AK60" s="203"/>
      <c r="AL60" s="203"/>
      <c r="AM60" s="202"/>
      <c r="AN60" s="203"/>
      <c r="AO60" s="203"/>
      <c r="AP60" s="203"/>
      <c r="AQ60" s="327"/>
      <c r="AR60" s="192"/>
      <c r="AS60" s="192"/>
      <c r="AT60" s="328"/>
      <c r="AU60" s="203"/>
      <c r="AV60" s="203"/>
      <c r="AW60" s="203"/>
      <c r="AX60" s="205"/>
    </row>
    <row r="61" spans="1:50" ht="23.25" hidden="1" customHeight="1" x14ac:dyDescent="0.15">
      <c r="A61" s="391"/>
      <c r="B61" s="392"/>
      <c r="C61" s="392"/>
      <c r="D61" s="392"/>
      <c r="E61" s="392"/>
      <c r="F61" s="393"/>
      <c r="G61" s="554"/>
      <c r="H61" s="555"/>
      <c r="I61" s="555"/>
      <c r="J61" s="555"/>
      <c r="K61" s="555"/>
      <c r="L61" s="555"/>
      <c r="M61" s="555"/>
      <c r="N61" s="555"/>
      <c r="O61" s="556"/>
      <c r="P61" s="93"/>
      <c r="Q61" s="93"/>
      <c r="R61" s="93"/>
      <c r="S61" s="93"/>
      <c r="T61" s="93"/>
      <c r="U61" s="93"/>
      <c r="V61" s="93"/>
      <c r="W61" s="93"/>
      <c r="X61" s="94"/>
      <c r="Y61" s="405" t="s">
        <v>53</v>
      </c>
      <c r="Z61" s="406"/>
      <c r="AA61" s="407"/>
      <c r="AB61" s="513"/>
      <c r="AC61" s="513"/>
      <c r="AD61" s="513"/>
      <c r="AE61" s="202"/>
      <c r="AF61" s="203"/>
      <c r="AG61" s="203"/>
      <c r="AH61" s="203"/>
      <c r="AI61" s="202"/>
      <c r="AJ61" s="203"/>
      <c r="AK61" s="203"/>
      <c r="AL61" s="203"/>
      <c r="AM61" s="202"/>
      <c r="AN61" s="203"/>
      <c r="AO61" s="203"/>
      <c r="AP61" s="203"/>
      <c r="AQ61" s="327"/>
      <c r="AR61" s="192"/>
      <c r="AS61" s="192"/>
      <c r="AT61" s="328"/>
      <c r="AU61" s="203"/>
      <c r="AV61" s="203"/>
      <c r="AW61" s="203"/>
      <c r="AX61" s="205"/>
    </row>
    <row r="62" spans="1:50" ht="23.25" hidden="1" customHeight="1" x14ac:dyDescent="0.15">
      <c r="A62" s="391"/>
      <c r="B62" s="392"/>
      <c r="C62" s="392"/>
      <c r="D62" s="392"/>
      <c r="E62" s="392"/>
      <c r="F62" s="393"/>
      <c r="G62" s="557"/>
      <c r="H62" s="558"/>
      <c r="I62" s="558"/>
      <c r="J62" s="558"/>
      <c r="K62" s="558"/>
      <c r="L62" s="558"/>
      <c r="M62" s="558"/>
      <c r="N62" s="558"/>
      <c r="O62" s="559"/>
      <c r="P62" s="96"/>
      <c r="Q62" s="96"/>
      <c r="R62" s="96"/>
      <c r="S62" s="96"/>
      <c r="T62" s="96"/>
      <c r="U62" s="96"/>
      <c r="V62" s="96"/>
      <c r="W62" s="96"/>
      <c r="X62" s="97"/>
      <c r="Y62" s="405" t="s">
        <v>13</v>
      </c>
      <c r="Z62" s="406"/>
      <c r="AA62" s="407"/>
      <c r="AB62" s="546" t="s">
        <v>14</v>
      </c>
      <c r="AC62" s="546"/>
      <c r="AD62" s="546"/>
      <c r="AE62" s="202"/>
      <c r="AF62" s="203"/>
      <c r="AG62" s="203"/>
      <c r="AH62" s="203"/>
      <c r="AI62" s="202"/>
      <c r="AJ62" s="203"/>
      <c r="AK62" s="203"/>
      <c r="AL62" s="203"/>
      <c r="AM62" s="202"/>
      <c r="AN62" s="203"/>
      <c r="AO62" s="203"/>
      <c r="AP62" s="203"/>
      <c r="AQ62" s="327"/>
      <c r="AR62" s="192"/>
      <c r="AS62" s="192"/>
      <c r="AT62" s="328"/>
      <c r="AU62" s="203"/>
      <c r="AV62" s="203"/>
      <c r="AW62" s="203"/>
      <c r="AX62" s="205"/>
    </row>
    <row r="63" spans="1:50" ht="23.25"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2"/>
    </row>
    <row r="65" spans="1:50" ht="18.75" hidden="1" customHeight="1" x14ac:dyDescent="0.15">
      <c r="A65" s="472" t="s">
        <v>275</v>
      </c>
      <c r="B65" s="473"/>
      <c r="C65" s="473"/>
      <c r="D65" s="473"/>
      <c r="E65" s="473"/>
      <c r="F65" s="474"/>
      <c r="G65" s="475"/>
      <c r="H65" s="224" t="s">
        <v>145</v>
      </c>
      <c r="I65" s="224"/>
      <c r="J65" s="224"/>
      <c r="K65" s="224"/>
      <c r="L65" s="224"/>
      <c r="M65" s="224"/>
      <c r="N65" s="224"/>
      <c r="O65" s="225"/>
      <c r="P65" s="223" t="s">
        <v>58</v>
      </c>
      <c r="Q65" s="224"/>
      <c r="R65" s="224"/>
      <c r="S65" s="224"/>
      <c r="T65" s="224"/>
      <c r="U65" s="224"/>
      <c r="V65" s="225"/>
      <c r="W65" s="477" t="s">
        <v>270</v>
      </c>
      <c r="X65" s="478"/>
      <c r="Y65" s="481"/>
      <c r="Z65" s="481"/>
      <c r="AA65" s="482"/>
      <c r="AB65" s="223" t="s">
        <v>11</v>
      </c>
      <c r="AC65" s="224"/>
      <c r="AD65" s="225"/>
      <c r="AE65" s="229" t="s">
        <v>315</v>
      </c>
      <c r="AF65" s="230"/>
      <c r="AG65" s="230"/>
      <c r="AH65" s="231"/>
      <c r="AI65" s="229" t="s">
        <v>313</v>
      </c>
      <c r="AJ65" s="230"/>
      <c r="AK65" s="230"/>
      <c r="AL65" s="231"/>
      <c r="AM65" s="235" t="s">
        <v>342</v>
      </c>
      <c r="AN65" s="235"/>
      <c r="AO65" s="235"/>
      <c r="AP65" s="235"/>
      <c r="AQ65" s="223" t="s">
        <v>187</v>
      </c>
      <c r="AR65" s="224"/>
      <c r="AS65" s="224"/>
      <c r="AT65" s="225"/>
      <c r="AU65" s="237" t="s">
        <v>133</v>
      </c>
      <c r="AV65" s="237"/>
      <c r="AW65" s="237"/>
      <c r="AX65" s="238"/>
    </row>
    <row r="66" spans="1:50" ht="18.75" hidden="1" customHeight="1" x14ac:dyDescent="0.15">
      <c r="A66" s="465"/>
      <c r="B66" s="466"/>
      <c r="C66" s="466"/>
      <c r="D66" s="466"/>
      <c r="E66" s="466"/>
      <c r="F66" s="467"/>
      <c r="G66" s="476"/>
      <c r="H66" s="227"/>
      <c r="I66" s="227"/>
      <c r="J66" s="227"/>
      <c r="K66" s="227"/>
      <c r="L66" s="227"/>
      <c r="M66" s="227"/>
      <c r="N66" s="227"/>
      <c r="O66" s="228"/>
      <c r="P66" s="226"/>
      <c r="Q66" s="227"/>
      <c r="R66" s="227"/>
      <c r="S66" s="227"/>
      <c r="T66" s="227"/>
      <c r="U66" s="227"/>
      <c r="V66" s="228"/>
      <c r="W66" s="479"/>
      <c r="X66" s="480"/>
      <c r="Y66" s="483"/>
      <c r="Z66" s="483"/>
      <c r="AA66" s="484"/>
      <c r="AB66" s="226"/>
      <c r="AC66" s="227"/>
      <c r="AD66" s="228"/>
      <c r="AE66" s="232"/>
      <c r="AF66" s="233"/>
      <c r="AG66" s="233"/>
      <c r="AH66" s="234"/>
      <c r="AI66" s="232"/>
      <c r="AJ66" s="233"/>
      <c r="AK66" s="233"/>
      <c r="AL66" s="234"/>
      <c r="AM66" s="236"/>
      <c r="AN66" s="236"/>
      <c r="AO66" s="236"/>
      <c r="AP66" s="236"/>
      <c r="AQ66" s="183"/>
      <c r="AR66" s="184"/>
      <c r="AS66" s="227" t="s">
        <v>188</v>
      </c>
      <c r="AT66" s="228"/>
      <c r="AU66" s="184"/>
      <c r="AV66" s="184"/>
      <c r="AW66" s="227" t="s">
        <v>273</v>
      </c>
      <c r="AX66" s="239"/>
    </row>
    <row r="67" spans="1:50" ht="23.25" hidden="1" customHeight="1" x14ac:dyDescent="0.15">
      <c r="A67" s="465"/>
      <c r="B67" s="466"/>
      <c r="C67" s="466"/>
      <c r="D67" s="466"/>
      <c r="E67" s="466"/>
      <c r="F67" s="467"/>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293</v>
      </c>
      <c r="AC67" s="257"/>
      <c r="AD67" s="257"/>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5"/>
      <c r="B68" s="466"/>
      <c r="C68" s="466"/>
      <c r="D68" s="466"/>
      <c r="E68" s="466"/>
      <c r="F68" s="467"/>
      <c r="G68" s="241"/>
      <c r="H68" s="246"/>
      <c r="I68" s="247"/>
      <c r="J68" s="247"/>
      <c r="K68" s="247"/>
      <c r="L68" s="247"/>
      <c r="M68" s="247"/>
      <c r="N68" s="247"/>
      <c r="O68" s="248"/>
      <c r="P68" s="246"/>
      <c r="Q68" s="247"/>
      <c r="R68" s="247"/>
      <c r="S68" s="247"/>
      <c r="T68" s="247"/>
      <c r="U68" s="247"/>
      <c r="V68" s="248"/>
      <c r="W68" s="251"/>
      <c r="X68" s="252"/>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5"/>
      <c r="B69" s="466"/>
      <c r="C69" s="466"/>
      <c r="D69" s="466"/>
      <c r="E69" s="466"/>
      <c r="F69" s="467"/>
      <c r="G69" s="242"/>
      <c r="H69" s="246"/>
      <c r="I69" s="247"/>
      <c r="J69" s="247"/>
      <c r="K69" s="247"/>
      <c r="L69" s="247"/>
      <c r="M69" s="247"/>
      <c r="N69" s="247"/>
      <c r="O69" s="248"/>
      <c r="P69" s="246"/>
      <c r="Q69" s="247"/>
      <c r="R69" s="247"/>
      <c r="S69" s="247"/>
      <c r="T69" s="247"/>
      <c r="U69" s="247"/>
      <c r="V69" s="248"/>
      <c r="W69" s="253"/>
      <c r="X69" s="254"/>
      <c r="Y69" s="206" t="s">
        <v>13</v>
      </c>
      <c r="Z69" s="206"/>
      <c r="AA69" s="207"/>
      <c r="AB69" s="209" t="s">
        <v>294</v>
      </c>
      <c r="AC69" s="209"/>
      <c r="AD69" s="209"/>
      <c r="AE69" s="258"/>
      <c r="AF69" s="259"/>
      <c r="AG69" s="259"/>
      <c r="AH69" s="259"/>
      <c r="AI69" s="258"/>
      <c r="AJ69" s="259"/>
      <c r="AK69" s="259"/>
      <c r="AL69" s="259"/>
      <c r="AM69" s="258"/>
      <c r="AN69" s="259"/>
      <c r="AO69" s="259"/>
      <c r="AP69" s="259"/>
      <c r="AQ69" s="202"/>
      <c r="AR69" s="203"/>
      <c r="AS69" s="203"/>
      <c r="AT69" s="204"/>
      <c r="AU69" s="203"/>
      <c r="AV69" s="203"/>
      <c r="AW69" s="203"/>
      <c r="AX69" s="205"/>
    </row>
    <row r="70" spans="1:50" ht="23.25" hidden="1" customHeight="1" x14ac:dyDescent="0.15">
      <c r="A70" s="465" t="s">
        <v>279</v>
      </c>
      <c r="B70" s="466"/>
      <c r="C70" s="466"/>
      <c r="D70" s="466"/>
      <c r="E70" s="466"/>
      <c r="F70" s="467"/>
      <c r="G70" s="241" t="s">
        <v>190</v>
      </c>
      <c r="H70" s="292"/>
      <c r="I70" s="292"/>
      <c r="J70" s="292"/>
      <c r="K70" s="292"/>
      <c r="L70" s="292"/>
      <c r="M70" s="292"/>
      <c r="N70" s="292"/>
      <c r="O70" s="292"/>
      <c r="P70" s="292"/>
      <c r="Q70" s="292"/>
      <c r="R70" s="292"/>
      <c r="S70" s="292"/>
      <c r="T70" s="292"/>
      <c r="U70" s="292"/>
      <c r="V70" s="292"/>
      <c r="W70" s="295" t="s">
        <v>292</v>
      </c>
      <c r="X70" s="296"/>
      <c r="Y70" s="255" t="s">
        <v>12</v>
      </c>
      <c r="Z70" s="255"/>
      <c r="AA70" s="256"/>
      <c r="AB70" s="257" t="s">
        <v>293</v>
      </c>
      <c r="AC70" s="257"/>
      <c r="AD70" s="257"/>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5"/>
      <c r="B71" s="466"/>
      <c r="C71" s="466"/>
      <c r="D71" s="466"/>
      <c r="E71" s="466"/>
      <c r="F71" s="467"/>
      <c r="G71" s="241"/>
      <c r="H71" s="293"/>
      <c r="I71" s="293"/>
      <c r="J71" s="293"/>
      <c r="K71" s="293"/>
      <c r="L71" s="293"/>
      <c r="M71" s="293"/>
      <c r="N71" s="293"/>
      <c r="O71" s="293"/>
      <c r="P71" s="293"/>
      <c r="Q71" s="293"/>
      <c r="R71" s="293"/>
      <c r="S71" s="293"/>
      <c r="T71" s="293"/>
      <c r="U71" s="293"/>
      <c r="V71" s="293"/>
      <c r="W71" s="297"/>
      <c r="X71" s="298"/>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8"/>
      <c r="B72" s="469"/>
      <c r="C72" s="469"/>
      <c r="D72" s="469"/>
      <c r="E72" s="469"/>
      <c r="F72" s="470"/>
      <c r="G72" s="241"/>
      <c r="H72" s="294"/>
      <c r="I72" s="294"/>
      <c r="J72" s="294"/>
      <c r="K72" s="294"/>
      <c r="L72" s="294"/>
      <c r="M72" s="294"/>
      <c r="N72" s="294"/>
      <c r="O72" s="294"/>
      <c r="P72" s="294"/>
      <c r="Q72" s="294"/>
      <c r="R72" s="294"/>
      <c r="S72" s="294"/>
      <c r="T72" s="294"/>
      <c r="U72" s="294"/>
      <c r="V72" s="294"/>
      <c r="W72" s="299"/>
      <c r="X72" s="300"/>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6" t="s">
        <v>275</v>
      </c>
      <c r="B73" s="497"/>
      <c r="C73" s="497"/>
      <c r="D73" s="497"/>
      <c r="E73" s="497"/>
      <c r="F73" s="498"/>
      <c r="G73" s="569"/>
      <c r="H73" s="115" t="s">
        <v>145</v>
      </c>
      <c r="I73" s="115"/>
      <c r="J73" s="115"/>
      <c r="K73" s="115"/>
      <c r="L73" s="115"/>
      <c r="M73" s="115"/>
      <c r="N73" s="115"/>
      <c r="O73" s="116"/>
      <c r="P73" s="144" t="s">
        <v>58</v>
      </c>
      <c r="Q73" s="115"/>
      <c r="R73" s="115"/>
      <c r="S73" s="115"/>
      <c r="T73" s="115"/>
      <c r="U73" s="115"/>
      <c r="V73" s="115"/>
      <c r="W73" s="115"/>
      <c r="X73" s="116"/>
      <c r="Y73" s="571"/>
      <c r="Z73" s="572"/>
      <c r="AA73" s="573"/>
      <c r="AB73" s="144" t="s">
        <v>11</v>
      </c>
      <c r="AC73" s="115"/>
      <c r="AD73" s="116"/>
      <c r="AE73" s="229" t="s">
        <v>315</v>
      </c>
      <c r="AF73" s="230"/>
      <c r="AG73" s="230"/>
      <c r="AH73" s="231"/>
      <c r="AI73" s="229" t="s">
        <v>313</v>
      </c>
      <c r="AJ73" s="230"/>
      <c r="AK73" s="230"/>
      <c r="AL73" s="231"/>
      <c r="AM73" s="235" t="s">
        <v>342</v>
      </c>
      <c r="AN73" s="235"/>
      <c r="AO73" s="235"/>
      <c r="AP73" s="235"/>
      <c r="AQ73" s="144" t="s">
        <v>187</v>
      </c>
      <c r="AR73" s="115"/>
      <c r="AS73" s="115"/>
      <c r="AT73" s="116"/>
      <c r="AU73" s="120" t="s">
        <v>133</v>
      </c>
      <c r="AV73" s="121"/>
      <c r="AW73" s="121"/>
      <c r="AX73" s="122"/>
    </row>
    <row r="74" spans="1:50" ht="18.75" hidden="1" customHeight="1" x14ac:dyDescent="0.15">
      <c r="A74" s="499"/>
      <c r="B74" s="500"/>
      <c r="C74" s="500"/>
      <c r="D74" s="500"/>
      <c r="E74" s="500"/>
      <c r="F74" s="501"/>
      <c r="G74" s="570"/>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2"/>
      <c r="AF74" s="233"/>
      <c r="AG74" s="233"/>
      <c r="AH74" s="234"/>
      <c r="AI74" s="232"/>
      <c r="AJ74" s="233"/>
      <c r="AK74" s="233"/>
      <c r="AL74" s="234"/>
      <c r="AM74" s="236"/>
      <c r="AN74" s="236"/>
      <c r="AO74" s="236"/>
      <c r="AP74" s="236"/>
      <c r="AQ74" s="577"/>
      <c r="AR74" s="185"/>
      <c r="AS74" s="118" t="s">
        <v>188</v>
      </c>
      <c r="AT74" s="119"/>
      <c r="AU74" s="577"/>
      <c r="AV74" s="185"/>
      <c r="AW74" s="118" t="s">
        <v>177</v>
      </c>
      <c r="AX74" s="180"/>
    </row>
    <row r="75" spans="1:50" ht="23.25" hidden="1" customHeight="1" x14ac:dyDescent="0.15">
      <c r="A75" s="499"/>
      <c r="B75" s="500"/>
      <c r="C75" s="500"/>
      <c r="D75" s="500"/>
      <c r="E75" s="500"/>
      <c r="F75" s="501"/>
      <c r="G75" s="596"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7"/>
      <c r="AF75" s="192"/>
      <c r="AG75" s="192"/>
      <c r="AH75" s="192"/>
      <c r="AI75" s="327"/>
      <c r="AJ75" s="192"/>
      <c r="AK75" s="192"/>
      <c r="AL75" s="192"/>
      <c r="AM75" s="327"/>
      <c r="AN75" s="192"/>
      <c r="AO75" s="192"/>
      <c r="AP75" s="192"/>
      <c r="AQ75" s="327"/>
      <c r="AR75" s="192"/>
      <c r="AS75" s="192"/>
      <c r="AT75" s="328"/>
      <c r="AU75" s="203"/>
      <c r="AV75" s="203"/>
      <c r="AW75" s="203"/>
      <c r="AX75" s="205"/>
    </row>
    <row r="76" spans="1:50" ht="23.25" hidden="1" customHeight="1" x14ac:dyDescent="0.15">
      <c r="A76" s="499"/>
      <c r="B76" s="500"/>
      <c r="C76" s="500"/>
      <c r="D76" s="500"/>
      <c r="E76" s="500"/>
      <c r="F76" s="501"/>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7"/>
      <c r="AF76" s="192"/>
      <c r="AG76" s="192"/>
      <c r="AH76" s="192"/>
      <c r="AI76" s="327"/>
      <c r="AJ76" s="192"/>
      <c r="AK76" s="192"/>
      <c r="AL76" s="192"/>
      <c r="AM76" s="327"/>
      <c r="AN76" s="192"/>
      <c r="AO76" s="192"/>
      <c r="AP76" s="192"/>
      <c r="AQ76" s="327"/>
      <c r="AR76" s="192"/>
      <c r="AS76" s="192"/>
      <c r="AT76" s="328"/>
      <c r="AU76" s="203"/>
      <c r="AV76" s="203"/>
      <c r="AW76" s="203"/>
      <c r="AX76" s="205"/>
    </row>
    <row r="77" spans="1:50" ht="23.25" hidden="1" customHeight="1" x14ac:dyDescent="0.15">
      <c r="A77" s="499"/>
      <c r="B77" s="500"/>
      <c r="C77" s="500"/>
      <c r="D77" s="500"/>
      <c r="E77" s="500"/>
      <c r="F77" s="501"/>
      <c r="G77" s="598"/>
      <c r="H77" s="96"/>
      <c r="I77" s="96"/>
      <c r="J77" s="96"/>
      <c r="K77" s="96"/>
      <c r="L77" s="96"/>
      <c r="M77" s="96"/>
      <c r="N77" s="96"/>
      <c r="O77" s="97"/>
      <c r="P77" s="93"/>
      <c r="Q77" s="93"/>
      <c r="R77" s="93"/>
      <c r="S77" s="93"/>
      <c r="T77" s="93"/>
      <c r="U77" s="93"/>
      <c r="V77" s="93"/>
      <c r="W77" s="93"/>
      <c r="X77" s="94"/>
      <c r="Y77" s="144" t="s">
        <v>13</v>
      </c>
      <c r="Z77" s="115"/>
      <c r="AA77" s="116"/>
      <c r="AB77" s="566" t="s">
        <v>14</v>
      </c>
      <c r="AC77" s="566"/>
      <c r="AD77" s="566"/>
      <c r="AE77" s="876"/>
      <c r="AF77" s="877"/>
      <c r="AG77" s="877"/>
      <c r="AH77" s="877"/>
      <c r="AI77" s="876"/>
      <c r="AJ77" s="877"/>
      <c r="AK77" s="877"/>
      <c r="AL77" s="877"/>
      <c r="AM77" s="876"/>
      <c r="AN77" s="877"/>
      <c r="AO77" s="877"/>
      <c r="AP77" s="877"/>
      <c r="AQ77" s="327"/>
      <c r="AR77" s="192"/>
      <c r="AS77" s="192"/>
      <c r="AT77" s="328"/>
      <c r="AU77" s="203"/>
      <c r="AV77" s="203"/>
      <c r="AW77" s="203"/>
      <c r="AX77" s="205"/>
    </row>
    <row r="78" spans="1:50" ht="69.75" hidden="1" customHeight="1" x14ac:dyDescent="0.15">
      <c r="A78" s="321" t="s">
        <v>306</v>
      </c>
      <c r="B78" s="322"/>
      <c r="C78" s="322"/>
      <c r="D78" s="322"/>
      <c r="E78" s="319" t="s">
        <v>253</v>
      </c>
      <c r="F78" s="320"/>
      <c r="G78" s="47" t="s">
        <v>190</v>
      </c>
      <c r="H78" s="574"/>
      <c r="I78" s="575"/>
      <c r="J78" s="575"/>
      <c r="K78" s="575"/>
      <c r="L78" s="575"/>
      <c r="M78" s="575"/>
      <c r="N78" s="575"/>
      <c r="O78" s="576"/>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3" t="s">
        <v>269</v>
      </c>
      <c r="AP79" s="264"/>
      <c r="AQ79" s="264"/>
      <c r="AR79" s="66" t="s">
        <v>267</v>
      </c>
      <c r="AS79" s="263"/>
      <c r="AT79" s="264"/>
      <c r="AU79" s="264"/>
      <c r="AV79" s="264"/>
      <c r="AW79" s="264"/>
      <c r="AX79" s="966"/>
    </row>
    <row r="80" spans="1:50" ht="18.75" hidden="1" customHeight="1" x14ac:dyDescent="0.15">
      <c r="A80" s="850" t="s">
        <v>146</v>
      </c>
      <c r="B80" s="514" t="s">
        <v>266</v>
      </c>
      <c r="C80" s="515"/>
      <c r="D80" s="515"/>
      <c r="E80" s="515"/>
      <c r="F80" s="516"/>
      <c r="G80" s="423" t="s">
        <v>138</v>
      </c>
      <c r="H80" s="423"/>
      <c r="I80" s="423"/>
      <c r="J80" s="423"/>
      <c r="K80" s="423"/>
      <c r="L80" s="423"/>
      <c r="M80" s="423"/>
      <c r="N80" s="423"/>
      <c r="O80" s="423"/>
      <c r="P80" s="423"/>
      <c r="Q80" s="423"/>
      <c r="R80" s="423"/>
      <c r="S80" s="423"/>
      <c r="T80" s="423"/>
      <c r="U80" s="423"/>
      <c r="V80" s="423"/>
      <c r="W80" s="423"/>
      <c r="X80" s="423"/>
      <c r="Y80" s="423"/>
      <c r="Z80" s="423"/>
      <c r="AA80" s="503"/>
      <c r="AB80" s="422" t="s">
        <v>354</v>
      </c>
      <c r="AC80" s="423"/>
      <c r="AD80" s="423"/>
      <c r="AE80" s="423"/>
      <c r="AF80" s="423"/>
      <c r="AG80" s="423"/>
      <c r="AH80" s="423"/>
      <c r="AI80" s="423"/>
      <c r="AJ80" s="423"/>
      <c r="AK80" s="423"/>
      <c r="AL80" s="423"/>
      <c r="AM80" s="423"/>
      <c r="AN80" s="423"/>
      <c r="AO80" s="423"/>
      <c r="AP80" s="423"/>
      <c r="AQ80" s="423"/>
      <c r="AR80" s="423"/>
      <c r="AS80" s="423"/>
      <c r="AT80" s="423"/>
      <c r="AU80" s="423"/>
      <c r="AV80" s="423"/>
      <c r="AW80" s="423"/>
      <c r="AX80" s="424"/>
    </row>
    <row r="81" spans="1:60" ht="22.5" hidden="1" customHeight="1" x14ac:dyDescent="0.15">
      <c r="A81" s="851"/>
      <c r="B81" s="517"/>
      <c r="C81" s="418"/>
      <c r="D81" s="418"/>
      <c r="E81" s="418"/>
      <c r="F81" s="419"/>
      <c r="G81" s="385"/>
      <c r="H81" s="385"/>
      <c r="I81" s="385"/>
      <c r="J81" s="385"/>
      <c r="K81" s="385"/>
      <c r="L81" s="385"/>
      <c r="M81" s="385"/>
      <c r="N81" s="385"/>
      <c r="O81" s="385"/>
      <c r="P81" s="385"/>
      <c r="Q81" s="385"/>
      <c r="R81" s="385"/>
      <c r="S81" s="385"/>
      <c r="T81" s="385"/>
      <c r="U81" s="385"/>
      <c r="V81" s="385"/>
      <c r="W81" s="385"/>
      <c r="X81" s="385"/>
      <c r="Y81" s="385"/>
      <c r="Z81" s="385"/>
      <c r="AA81" s="404"/>
      <c r="AB81" s="425"/>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51"/>
      <c r="B82" s="517"/>
      <c r="C82" s="418"/>
      <c r="D82" s="418"/>
      <c r="E82" s="418"/>
      <c r="F82" s="419"/>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7"/>
      <c r="C83" s="418"/>
      <c r="D83" s="418"/>
      <c r="E83" s="418"/>
      <c r="F83" s="419"/>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8"/>
      <c r="C84" s="519"/>
      <c r="D84" s="519"/>
      <c r="E84" s="519"/>
      <c r="F84" s="520"/>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8" t="s">
        <v>144</v>
      </c>
      <c r="C85" s="418"/>
      <c r="D85" s="418"/>
      <c r="E85" s="418"/>
      <c r="F85" s="419"/>
      <c r="G85" s="502" t="s">
        <v>60</v>
      </c>
      <c r="H85" s="423"/>
      <c r="I85" s="423"/>
      <c r="J85" s="423"/>
      <c r="K85" s="423"/>
      <c r="L85" s="423"/>
      <c r="M85" s="423"/>
      <c r="N85" s="423"/>
      <c r="O85" s="503"/>
      <c r="P85" s="422" t="s">
        <v>62</v>
      </c>
      <c r="Q85" s="423"/>
      <c r="R85" s="423"/>
      <c r="S85" s="423"/>
      <c r="T85" s="423"/>
      <c r="U85" s="423"/>
      <c r="V85" s="423"/>
      <c r="W85" s="423"/>
      <c r="X85" s="503"/>
      <c r="Y85" s="149"/>
      <c r="Z85" s="150"/>
      <c r="AA85" s="151"/>
      <c r="AB85" s="229" t="s">
        <v>11</v>
      </c>
      <c r="AC85" s="230"/>
      <c r="AD85" s="231"/>
      <c r="AE85" s="229" t="s">
        <v>315</v>
      </c>
      <c r="AF85" s="230"/>
      <c r="AG85" s="230"/>
      <c r="AH85" s="231"/>
      <c r="AI85" s="229" t="s">
        <v>313</v>
      </c>
      <c r="AJ85" s="230"/>
      <c r="AK85" s="230"/>
      <c r="AL85" s="231"/>
      <c r="AM85" s="235" t="s">
        <v>342</v>
      </c>
      <c r="AN85" s="235"/>
      <c r="AO85" s="235"/>
      <c r="AP85" s="235"/>
      <c r="AQ85" s="144" t="s">
        <v>187</v>
      </c>
      <c r="AR85" s="115"/>
      <c r="AS85" s="115"/>
      <c r="AT85" s="116"/>
      <c r="AU85" s="523" t="s">
        <v>133</v>
      </c>
      <c r="AV85" s="523"/>
      <c r="AW85" s="523"/>
      <c r="AX85" s="524"/>
      <c r="AY85" s="10"/>
      <c r="AZ85" s="10"/>
      <c r="BA85" s="10"/>
      <c r="BB85" s="10"/>
      <c r="BC85" s="10"/>
    </row>
    <row r="86" spans="1:60" ht="18.75" hidden="1" customHeight="1" x14ac:dyDescent="0.15">
      <c r="A86" s="851"/>
      <c r="B86" s="418"/>
      <c r="C86" s="418"/>
      <c r="D86" s="418"/>
      <c r="E86" s="418"/>
      <c r="F86" s="419"/>
      <c r="G86" s="403"/>
      <c r="H86" s="385"/>
      <c r="I86" s="385"/>
      <c r="J86" s="385"/>
      <c r="K86" s="385"/>
      <c r="L86" s="385"/>
      <c r="M86" s="385"/>
      <c r="N86" s="385"/>
      <c r="O86" s="404"/>
      <c r="P86" s="425"/>
      <c r="Q86" s="385"/>
      <c r="R86" s="385"/>
      <c r="S86" s="385"/>
      <c r="T86" s="385"/>
      <c r="U86" s="385"/>
      <c r="V86" s="385"/>
      <c r="W86" s="385"/>
      <c r="X86" s="404"/>
      <c r="Y86" s="149"/>
      <c r="Z86" s="150"/>
      <c r="AA86" s="151"/>
      <c r="AB86" s="232"/>
      <c r="AC86" s="233"/>
      <c r="AD86" s="234"/>
      <c r="AE86" s="232"/>
      <c r="AF86" s="233"/>
      <c r="AG86" s="233"/>
      <c r="AH86" s="234"/>
      <c r="AI86" s="232"/>
      <c r="AJ86" s="233"/>
      <c r="AK86" s="233"/>
      <c r="AL86" s="234"/>
      <c r="AM86" s="236"/>
      <c r="AN86" s="236"/>
      <c r="AO86" s="236"/>
      <c r="AP86" s="236"/>
      <c r="AQ86" s="183"/>
      <c r="AR86" s="184"/>
      <c r="AS86" s="118" t="s">
        <v>188</v>
      </c>
      <c r="AT86" s="119"/>
      <c r="AU86" s="184"/>
      <c r="AV86" s="184"/>
      <c r="AW86" s="385" t="s">
        <v>177</v>
      </c>
      <c r="AX86" s="386"/>
      <c r="AY86" s="10"/>
      <c r="AZ86" s="10"/>
      <c r="BA86" s="10"/>
      <c r="BB86" s="10"/>
      <c r="BC86" s="10"/>
      <c r="BD86" s="10"/>
      <c r="BE86" s="10"/>
      <c r="BF86" s="10"/>
      <c r="BG86" s="10"/>
      <c r="BH86" s="10"/>
    </row>
    <row r="87" spans="1:60" ht="23.25" hidden="1" customHeight="1" x14ac:dyDescent="0.15">
      <c r="A87" s="851"/>
      <c r="B87" s="418"/>
      <c r="C87" s="418"/>
      <c r="D87" s="418"/>
      <c r="E87" s="418"/>
      <c r="F87" s="419"/>
      <c r="G87" s="89"/>
      <c r="H87" s="90"/>
      <c r="I87" s="90"/>
      <c r="J87" s="90"/>
      <c r="K87" s="90"/>
      <c r="L87" s="90"/>
      <c r="M87" s="90"/>
      <c r="N87" s="90"/>
      <c r="O87" s="91"/>
      <c r="P87" s="90"/>
      <c r="Q87" s="504"/>
      <c r="R87" s="504"/>
      <c r="S87" s="504"/>
      <c r="T87" s="504"/>
      <c r="U87" s="504"/>
      <c r="V87" s="504"/>
      <c r="W87" s="504"/>
      <c r="X87" s="505"/>
      <c r="Y87" s="548" t="s">
        <v>61</v>
      </c>
      <c r="Z87" s="549"/>
      <c r="AA87" s="550"/>
      <c r="AB87" s="451"/>
      <c r="AC87" s="451"/>
      <c r="AD87" s="451"/>
      <c r="AE87" s="202"/>
      <c r="AF87" s="203"/>
      <c r="AG87" s="203"/>
      <c r="AH87" s="203"/>
      <c r="AI87" s="202"/>
      <c r="AJ87" s="203"/>
      <c r="AK87" s="203"/>
      <c r="AL87" s="203"/>
      <c r="AM87" s="202"/>
      <c r="AN87" s="203"/>
      <c r="AO87" s="203"/>
      <c r="AP87" s="203"/>
      <c r="AQ87" s="327"/>
      <c r="AR87" s="192"/>
      <c r="AS87" s="192"/>
      <c r="AT87" s="328"/>
      <c r="AU87" s="203"/>
      <c r="AV87" s="203"/>
      <c r="AW87" s="203"/>
      <c r="AX87" s="205"/>
    </row>
    <row r="88" spans="1:60" ht="23.25" hidden="1" customHeight="1" x14ac:dyDescent="0.15">
      <c r="A88" s="851"/>
      <c r="B88" s="418"/>
      <c r="C88" s="418"/>
      <c r="D88" s="418"/>
      <c r="E88" s="418"/>
      <c r="F88" s="419"/>
      <c r="G88" s="92"/>
      <c r="H88" s="93"/>
      <c r="I88" s="93"/>
      <c r="J88" s="93"/>
      <c r="K88" s="93"/>
      <c r="L88" s="93"/>
      <c r="M88" s="93"/>
      <c r="N88" s="93"/>
      <c r="O88" s="94"/>
      <c r="P88" s="506"/>
      <c r="Q88" s="506"/>
      <c r="R88" s="506"/>
      <c r="S88" s="506"/>
      <c r="T88" s="506"/>
      <c r="U88" s="506"/>
      <c r="V88" s="506"/>
      <c r="W88" s="506"/>
      <c r="X88" s="507"/>
      <c r="Y88" s="448" t="s">
        <v>53</v>
      </c>
      <c r="Z88" s="449"/>
      <c r="AA88" s="450"/>
      <c r="AB88" s="513"/>
      <c r="AC88" s="513"/>
      <c r="AD88" s="513"/>
      <c r="AE88" s="202"/>
      <c r="AF88" s="203"/>
      <c r="AG88" s="203"/>
      <c r="AH88" s="203"/>
      <c r="AI88" s="202"/>
      <c r="AJ88" s="203"/>
      <c r="AK88" s="203"/>
      <c r="AL88" s="203"/>
      <c r="AM88" s="202"/>
      <c r="AN88" s="203"/>
      <c r="AO88" s="203"/>
      <c r="AP88" s="203"/>
      <c r="AQ88" s="327"/>
      <c r="AR88" s="192"/>
      <c r="AS88" s="192"/>
      <c r="AT88" s="328"/>
      <c r="AU88" s="203"/>
      <c r="AV88" s="203"/>
      <c r="AW88" s="203"/>
      <c r="AX88" s="205"/>
      <c r="AY88" s="10"/>
      <c r="AZ88" s="10"/>
      <c r="BA88" s="10"/>
      <c r="BB88" s="10"/>
      <c r="BC88" s="10"/>
    </row>
    <row r="89" spans="1:60" ht="23.25" hidden="1" customHeight="1" x14ac:dyDescent="0.15">
      <c r="A89" s="851"/>
      <c r="B89" s="519"/>
      <c r="C89" s="519"/>
      <c r="D89" s="519"/>
      <c r="E89" s="519"/>
      <c r="F89" s="520"/>
      <c r="G89" s="95"/>
      <c r="H89" s="96"/>
      <c r="I89" s="96"/>
      <c r="J89" s="96"/>
      <c r="K89" s="96"/>
      <c r="L89" s="96"/>
      <c r="M89" s="96"/>
      <c r="N89" s="96"/>
      <c r="O89" s="97"/>
      <c r="P89" s="161"/>
      <c r="Q89" s="161"/>
      <c r="R89" s="161"/>
      <c r="S89" s="161"/>
      <c r="T89" s="161"/>
      <c r="U89" s="161"/>
      <c r="V89" s="161"/>
      <c r="W89" s="161"/>
      <c r="X89" s="547"/>
      <c r="Y89" s="448" t="s">
        <v>13</v>
      </c>
      <c r="Z89" s="449"/>
      <c r="AA89" s="450"/>
      <c r="AB89" s="581" t="s">
        <v>14</v>
      </c>
      <c r="AC89" s="581"/>
      <c r="AD89" s="581"/>
      <c r="AE89" s="202"/>
      <c r="AF89" s="203"/>
      <c r="AG89" s="203"/>
      <c r="AH89" s="203"/>
      <c r="AI89" s="202"/>
      <c r="AJ89" s="203"/>
      <c r="AK89" s="203"/>
      <c r="AL89" s="203"/>
      <c r="AM89" s="202"/>
      <c r="AN89" s="203"/>
      <c r="AO89" s="203"/>
      <c r="AP89" s="203"/>
      <c r="AQ89" s="327"/>
      <c r="AR89" s="192"/>
      <c r="AS89" s="192"/>
      <c r="AT89" s="328"/>
      <c r="AU89" s="203"/>
      <c r="AV89" s="203"/>
      <c r="AW89" s="203"/>
      <c r="AX89" s="205"/>
      <c r="AY89" s="10"/>
      <c r="AZ89" s="10"/>
      <c r="BA89" s="10"/>
      <c r="BB89" s="10"/>
      <c r="BC89" s="10"/>
      <c r="BD89" s="10"/>
      <c r="BE89" s="10"/>
      <c r="BF89" s="10"/>
      <c r="BG89" s="10"/>
      <c r="BH89" s="10"/>
    </row>
    <row r="90" spans="1:60" ht="18.75" hidden="1" customHeight="1" x14ac:dyDescent="0.15">
      <c r="A90" s="851"/>
      <c r="B90" s="418" t="s">
        <v>144</v>
      </c>
      <c r="C90" s="418"/>
      <c r="D90" s="418"/>
      <c r="E90" s="418"/>
      <c r="F90" s="419"/>
      <c r="G90" s="502" t="s">
        <v>60</v>
      </c>
      <c r="H90" s="423"/>
      <c r="I90" s="423"/>
      <c r="J90" s="423"/>
      <c r="K90" s="423"/>
      <c r="L90" s="423"/>
      <c r="M90" s="423"/>
      <c r="N90" s="423"/>
      <c r="O90" s="503"/>
      <c r="P90" s="422" t="s">
        <v>62</v>
      </c>
      <c r="Q90" s="423"/>
      <c r="R90" s="423"/>
      <c r="S90" s="423"/>
      <c r="T90" s="423"/>
      <c r="U90" s="423"/>
      <c r="V90" s="423"/>
      <c r="W90" s="423"/>
      <c r="X90" s="503"/>
      <c r="Y90" s="149"/>
      <c r="Z90" s="150"/>
      <c r="AA90" s="151"/>
      <c r="AB90" s="229" t="s">
        <v>11</v>
      </c>
      <c r="AC90" s="230"/>
      <c r="AD90" s="231"/>
      <c r="AE90" s="229" t="s">
        <v>315</v>
      </c>
      <c r="AF90" s="230"/>
      <c r="AG90" s="230"/>
      <c r="AH90" s="231"/>
      <c r="AI90" s="229" t="s">
        <v>313</v>
      </c>
      <c r="AJ90" s="230"/>
      <c r="AK90" s="230"/>
      <c r="AL90" s="231"/>
      <c r="AM90" s="235" t="s">
        <v>342</v>
      </c>
      <c r="AN90" s="235"/>
      <c r="AO90" s="235"/>
      <c r="AP90" s="235"/>
      <c r="AQ90" s="144" t="s">
        <v>187</v>
      </c>
      <c r="AR90" s="115"/>
      <c r="AS90" s="115"/>
      <c r="AT90" s="116"/>
      <c r="AU90" s="523" t="s">
        <v>133</v>
      </c>
      <c r="AV90" s="523"/>
      <c r="AW90" s="523"/>
      <c r="AX90" s="524"/>
    </row>
    <row r="91" spans="1:60" ht="18.75" hidden="1" customHeight="1" x14ac:dyDescent="0.15">
      <c r="A91" s="851"/>
      <c r="B91" s="418"/>
      <c r="C91" s="418"/>
      <c r="D91" s="418"/>
      <c r="E91" s="418"/>
      <c r="F91" s="419"/>
      <c r="G91" s="403"/>
      <c r="H91" s="385"/>
      <c r="I91" s="385"/>
      <c r="J91" s="385"/>
      <c r="K91" s="385"/>
      <c r="L91" s="385"/>
      <c r="M91" s="385"/>
      <c r="N91" s="385"/>
      <c r="O91" s="404"/>
      <c r="P91" s="425"/>
      <c r="Q91" s="385"/>
      <c r="R91" s="385"/>
      <c r="S91" s="385"/>
      <c r="T91" s="385"/>
      <c r="U91" s="385"/>
      <c r="V91" s="385"/>
      <c r="W91" s="385"/>
      <c r="X91" s="404"/>
      <c r="Y91" s="149"/>
      <c r="Z91" s="150"/>
      <c r="AA91" s="151"/>
      <c r="AB91" s="232"/>
      <c r="AC91" s="233"/>
      <c r="AD91" s="234"/>
      <c r="AE91" s="232"/>
      <c r="AF91" s="233"/>
      <c r="AG91" s="233"/>
      <c r="AH91" s="234"/>
      <c r="AI91" s="232"/>
      <c r="AJ91" s="233"/>
      <c r="AK91" s="233"/>
      <c r="AL91" s="234"/>
      <c r="AM91" s="236"/>
      <c r="AN91" s="236"/>
      <c r="AO91" s="236"/>
      <c r="AP91" s="236"/>
      <c r="AQ91" s="183"/>
      <c r="AR91" s="184"/>
      <c r="AS91" s="118" t="s">
        <v>188</v>
      </c>
      <c r="AT91" s="119"/>
      <c r="AU91" s="184"/>
      <c r="AV91" s="184"/>
      <c r="AW91" s="385" t="s">
        <v>177</v>
      </c>
      <c r="AX91" s="386"/>
      <c r="AY91" s="10"/>
      <c r="AZ91" s="10"/>
      <c r="BA91" s="10"/>
      <c r="BB91" s="10"/>
      <c r="BC91" s="10"/>
    </row>
    <row r="92" spans="1:60" ht="23.25" hidden="1" customHeight="1" x14ac:dyDescent="0.15">
      <c r="A92" s="851"/>
      <c r="B92" s="418"/>
      <c r="C92" s="418"/>
      <c r="D92" s="418"/>
      <c r="E92" s="418"/>
      <c r="F92" s="419"/>
      <c r="G92" s="89"/>
      <c r="H92" s="90"/>
      <c r="I92" s="90"/>
      <c r="J92" s="90"/>
      <c r="K92" s="90"/>
      <c r="L92" s="90"/>
      <c r="M92" s="90"/>
      <c r="N92" s="90"/>
      <c r="O92" s="91"/>
      <c r="P92" s="90"/>
      <c r="Q92" s="504"/>
      <c r="R92" s="504"/>
      <c r="S92" s="504"/>
      <c r="T92" s="504"/>
      <c r="U92" s="504"/>
      <c r="V92" s="504"/>
      <c r="W92" s="504"/>
      <c r="X92" s="505"/>
      <c r="Y92" s="548" t="s">
        <v>61</v>
      </c>
      <c r="Z92" s="549"/>
      <c r="AA92" s="550"/>
      <c r="AB92" s="451"/>
      <c r="AC92" s="451"/>
      <c r="AD92" s="451"/>
      <c r="AE92" s="202"/>
      <c r="AF92" s="203"/>
      <c r="AG92" s="203"/>
      <c r="AH92" s="203"/>
      <c r="AI92" s="202"/>
      <c r="AJ92" s="203"/>
      <c r="AK92" s="203"/>
      <c r="AL92" s="203"/>
      <c r="AM92" s="202"/>
      <c r="AN92" s="203"/>
      <c r="AO92" s="203"/>
      <c r="AP92" s="203"/>
      <c r="AQ92" s="327"/>
      <c r="AR92" s="192"/>
      <c r="AS92" s="192"/>
      <c r="AT92" s="328"/>
      <c r="AU92" s="203"/>
      <c r="AV92" s="203"/>
      <c r="AW92" s="203"/>
      <c r="AX92" s="205"/>
      <c r="AY92" s="10"/>
      <c r="AZ92" s="10"/>
      <c r="BA92" s="10"/>
      <c r="BB92" s="10"/>
      <c r="BC92" s="10"/>
      <c r="BD92" s="10"/>
      <c r="BE92" s="10"/>
      <c r="BF92" s="10"/>
      <c r="BG92" s="10"/>
      <c r="BH92" s="10"/>
    </row>
    <row r="93" spans="1:60" ht="23.25" hidden="1" customHeight="1" x14ac:dyDescent="0.15">
      <c r="A93" s="851"/>
      <c r="B93" s="418"/>
      <c r="C93" s="418"/>
      <c r="D93" s="418"/>
      <c r="E93" s="418"/>
      <c r="F93" s="419"/>
      <c r="G93" s="92"/>
      <c r="H93" s="93"/>
      <c r="I93" s="93"/>
      <c r="J93" s="93"/>
      <c r="K93" s="93"/>
      <c r="L93" s="93"/>
      <c r="M93" s="93"/>
      <c r="N93" s="93"/>
      <c r="O93" s="94"/>
      <c r="P93" s="506"/>
      <c r="Q93" s="506"/>
      <c r="R93" s="506"/>
      <c r="S93" s="506"/>
      <c r="T93" s="506"/>
      <c r="U93" s="506"/>
      <c r="V93" s="506"/>
      <c r="W93" s="506"/>
      <c r="X93" s="507"/>
      <c r="Y93" s="448" t="s">
        <v>53</v>
      </c>
      <c r="Z93" s="449"/>
      <c r="AA93" s="450"/>
      <c r="AB93" s="513"/>
      <c r="AC93" s="513"/>
      <c r="AD93" s="513"/>
      <c r="AE93" s="202"/>
      <c r="AF93" s="203"/>
      <c r="AG93" s="203"/>
      <c r="AH93" s="203"/>
      <c r="AI93" s="202"/>
      <c r="AJ93" s="203"/>
      <c r="AK93" s="203"/>
      <c r="AL93" s="203"/>
      <c r="AM93" s="202"/>
      <c r="AN93" s="203"/>
      <c r="AO93" s="203"/>
      <c r="AP93" s="203"/>
      <c r="AQ93" s="327"/>
      <c r="AR93" s="192"/>
      <c r="AS93" s="192"/>
      <c r="AT93" s="328"/>
      <c r="AU93" s="203"/>
      <c r="AV93" s="203"/>
      <c r="AW93" s="203"/>
      <c r="AX93" s="205"/>
    </row>
    <row r="94" spans="1:60" ht="23.25" hidden="1" customHeight="1" x14ac:dyDescent="0.15">
      <c r="A94" s="851"/>
      <c r="B94" s="519"/>
      <c r="C94" s="519"/>
      <c r="D94" s="519"/>
      <c r="E94" s="519"/>
      <c r="F94" s="520"/>
      <c r="G94" s="95"/>
      <c r="H94" s="96"/>
      <c r="I94" s="96"/>
      <c r="J94" s="96"/>
      <c r="K94" s="96"/>
      <c r="L94" s="96"/>
      <c r="M94" s="96"/>
      <c r="N94" s="96"/>
      <c r="O94" s="97"/>
      <c r="P94" s="161"/>
      <c r="Q94" s="161"/>
      <c r="R94" s="161"/>
      <c r="S94" s="161"/>
      <c r="T94" s="161"/>
      <c r="U94" s="161"/>
      <c r="V94" s="161"/>
      <c r="W94" s="161"/>
      <c r="X94" s="547"/>
      <c r="Y94" s="448" t="s">
        <v>13</v>
      </c>
      <c r="Z94" s="449"/>
      <c r="AA94" s="450"/>
      <c r="AB94" s="581" t="s">
        <v>14</v>
      </c>
      <c r="AC94" s="581"/>
      <c r="AD94" s="581"/>
      <c r="AE94" s="202"/>
      <c r="AF94" s="203"/>
      <c r="AG94" s="203"/>
      <c r="AH94" s="203"/>
      <c r="AI94" s="202"/>
      <c r="AJ94" s="203"/>
      <c r="AK94" s="203"/>
      <c r="AL94" s="203"/>
      <c r="AM94" s="202"/>
      <c r="AN94" s="203"/>
      <c r="AO94" s="203"/>
      <c r="AP94" s="203"/>
      <c r="AQ94" s="327"/>
      <c r="AR94" s="192"/>
      <c r="AS94" s="192"/>
      <c r="AT94" s="328"/>
      <c r="AU94" s="203"/>
      <c r="AV94" s="203"/>
      <c r="AW94" s="203"/>
      <c r="AX94" s="205"/>
      <c r="AY94" s="10"/>
      <c r="AZ94" s="10"/>
      <c r="BA94" s="10"/>
      <c r="BB94" s="10"/>
      <c r="BC94" s="10"/>
    </row>
    <row r="95" spans="1:60" ht="18.75" hidden="1" customHeight="1" x14ac:dyDescent="0.15">
      <c r="A95" s="851"/>
      <c r="B95" s="418" t="s">
        <v>144</v>
      </c>
      <c r="C95" s="418"/>
      <c r="D95" s="418"/>
      <c r="E95" s="418"/>
      <c r="F95" s="419"/>
      <c r="G95" s="502" t="s">
        <v>60</v>
      </c>
      <c r="H95" s="423"/>
      <c r="I95" s="423"/>
      <c r="J95" s="423"/>
      <c r="K95" s="423"/>
      <c r="L95" s="423"/>
      <c r="M95" s="423"/>
      <c r="N95" s="423"/>
      <c r="O95" s="503"/>
      <c r="P95" s="422" t="s">
        <v>62</v>
      </c>
      <c r="Q95" s="423"/>
      <c r="R95" s="423"/>
      <c r="S95" s="423"/>
      <c r="T95" s="423"/>
      <c r="U95" s="423"/>
      <c r="V95" s="423"/>
      <c r="W95" s="423"/>
      <c r="X95" s="503"/>
      <c r="Y95" s="149"/>
      <c r="Z95" s="150"/>
      <c r="AA95" s="151"/>
      <c r="AB95" s="229" t="s">
        <v>11</v>
      </c>
      <c r="AC95" s="230"/>
      <c r="AD95" s="231"/>
      <c r="AE95" s="229" t="s">
        <v>315</v>
      </c>
      <c r="AF95" s="230"/>
      <c r="AG95" s="230"/>
      <c r="AH95" s="231"/>
      <c r="AI95" s="229" t="s">
        <v>313</v>
      </c>
      <c r="AJ95" s="230"/>
      <c r="AK95" s="230"/>
      <c r="AL95" s="231"/>
      <c r="AM95" s="235" t="s">
        <v>342</v>
      </c>
      <c r="AN95" s="235"/>
      <c r="AO95" s="235"/>
      <c r="AP95" s="235"/>
      <c r="AQ95" s="144" t="s">
        <v>187</v>
      </c>
      <c r="AR95" s="115"/>
      <c r="AS95" s="115"/>
      <c r="AT95" s="116"/>
      <c r="AU95" s="523" t="s">
        <v>133</v>
      </c>
      <c r="AV95" s="523"/>
      <c r="AW95" s="523"/>
      <c r="AX95" s="524"/>
      <c r="AY95" s="10"/>
      <c r="AZ95" s="10"/>
      <c r="BA95" s="10"/>
      <c r="BB95" s="10"/>
      <c r="BC95" s="10"/>
      <c r="BD95" s="10"/>
      <c r="BE95" s="10"/>
      <c r="BF95" s="10"/>
      <c r="BG95" s="10"/>
      <c r="BH95" s="10"/>
    </row>
    <row r="96" spans="1:60" ht="18.75" hidden="1" customHeight="1" x14ac:dyDescent="0.15">
      <c r="A96" s="851"/>
      <c r="B96" s="418"/>
      <c r="C96" s="418"/>
      <c r="D96" s="418"/>
      <c r="E96" s="418"/>
      <c r="F96" s="419"/>
      <c r="G96" s="403"/>
      <c r="H96" s="385"/>
      <c r="I96" s="385"/>
      <c r="J96" s="385"/>
      <c r="K96" s="385"/>
      <c r="L96" s="385"/>
      <c r="M96" s="385"/>
      <c r="N96" s="385"/>
      <c r="O96" s="404"/>
      <c r="P96" s="425"/>
      <c r="Q96" s="385"/>
      <c r="R96" s="385"/>
      <c r="S96" s="385"/>
      <c r="T96" s="385"/>
      <c r="U96" s="385"/>
      <c r="V96" s="385"/>
      <c r="W96" s="385"/>
      <c r="X96" s="404"/>
      <c r="Y96" s="149"/>
      <c r="Z96" s="150"/>
      <c r="AA96" s="151"/>
      <c r="AB96" s="232"/>
      <c r="AC96" s="233"/>
      <c r="AD96" s="234"/>
      <c r="AE96" s="232"/>
      <c r="AF96" s="233"/>
      <c r="AG96" s="233"/>
      <c r="AH96" s="234"/>
      <c r="AI96" s="232"/>
      <c r="AJ96" s="233"/>
      <c r="AK96" s="233"/>
      <c r="AL96" s="234"/>
      <c r="AM96" s="236"/>
      <c r="AN96" s="236"/>
      <c r="AO96" s="236"/>
      <c r="AP96" s="236"/>
      <c r="AQ96" s="183"/>
      <c r="AR96" s="184"/>
      <c r="AS96" s="118" t="s">
        <v>188</v>
      </c>
      <c r="AT96" s="119"/>
      <c r="AU96" s="184"/>
      <c r="AV96" s="184"/>
      <c r="AW96" s="385" t="s">
        <v>177</v>
      </c>
      <c r="AX96" s="386"/>
    </row>
    <row r="97" spans="1:60" ht="23.25" hidden="1" customHeight="1" x14ac:dyDescent="0.15">
      <c r="A97" s="851"/>
      <c r="B97" s="418"/>
      <c r="C97" s="418"/>
      <c r="D97" s="418"/>
      <c r="E97" s="418"/>
      <c r="F97" s="419"/>
      <c r="G97" s="89"/>
      <c r="H97" s="90"/>
      <c r="I97" s="90"/>
      <c r="J97" s="90"/>
      <c r="K97" s="90"/>
      <c r="L97" s="90"/>
      <c r="M97" s="90"/>
      <c r="N97" s="90"/>
      <c r="O97" s="91"/>
      <c r="P97" s="90"/>
      <c r="Q97" s="504"/>
      <c r="R97" s="504"/>
      <c r="S97" s="504"/>
      <c r="T97" s="504"/>
      <c r="U97" s="504"/>
      <c r="V97" s="504"/>
      <c r="W97" s="504"/>
      <c r="X97" s="505"/>
      <c r="Y97" s="548" t="s">
        <v>61</v>
      </c>
      <c r="Z97" s="549"/>
      <c r="AA97" s="550"/>
      <c r="AB97" s="458"/>
      <c r="AC97" s="459"/>
      <c r="AD97" s="460"/>
      <c r="AE97" s="202"/>
      <c r="AF97" s="203"/>
      <c r="AG97" s="203"/>
      <c r="AH97" s="204"/>
      <c r="AI97" s="202"/>
      <c r="AJ97" s="203"/>
      <c r="AK97" s="203"/>
      <c r="AL97" s="204"/>
      <c r="AM97" s="202"/>
      <c r="AN97" s="203"/>
      <c r="AO97" s="203"/>
      <c r="AP97" s="203"/>
      <c r="AQ97" s="327"/>
      <c r="AR97" s="192"/>
      <c r="AS97" s="192"/>
      <c r="AT97" s="328"/>
      <c r="AU97" s="203"/>
      <c r="AV97" s="203"/>
      <c r="AW97" s="203"/>
      <c r="AX97" s="205"/>
      <c r="AY97" s="10"/>
      <c r="AZ97" s="10"/>
      <c r="BA97" s="10"/>
      <c r="BB97" s="10"/>
      <c r="BC97" s="10"/>
    </row>
    <row r="98" spans="1:60" ht="23.25" hidden="1" customHeight="1" x14ac:dyDescent="0.15">
      <c r="A98" s="851"/>
      <c r="B98" s="418"/>
      <c r="C98" s="418"/>
      <c r="D98" s="418"/>
      <c r="E98" s="418"/>
      <c r="F98" s="419"/>
      <c r="G98" s="92"/>
      <c r="H98" s="93"/>
      <c r="I98" s="93"/>
      <c r="J98" s="93"/>
      <c r="K98" s="93"/>
      <c r="L98" s="93"/>
      <c r="M98" s="93"/>
      <c r="N98" s="93"/>
      <c r="O98" s="94"/>
      <c r="P98" s="506"/>
      <c r="Q98" s="506"/>
      <c r="R98" s="506"/>
      <c r="S98" s="506"/>
      <c r="T98" s="506"/>
      <c r="U98" s="506"/>
      <c r="V98" s="506"/>
      <c r="W98" s="506"/>
      <c r="X98" s="507"/>
      <c r="Y98" s="448" t="s">
        <v>53</v>
      </c>
      <c r="Z98" s="449"/>
      <c r="AA98" s="450"/>
      <c r="AB98" s="452"/>
      <c r="AC98" s="453"/>
      <c r="AD98" s="454"/>
      <c r="AE98" s="202"/>
      <c r="AF98" s="203"/>
      <c r="AG98" s="203"/>
      <c r="AH98" s="204"/>
      <c r="AI98" s="202"/>
      <c r="AJ98" s="203"/>
      <c r="AK98" s="203"/>
      <c r="AL98" s="204"/>
      <c r="AM98" s="202"/>
      <c r="AN98" s="203"/>
      <c r="AO98" s="203"/>
      <c r="AP98" s="203"/>
      <c r="AQ98" s="327"/>
      <c r="AR98" s="192"/>
      <c r="AS98" s="192"/>
      <c r="AT98" s="328"/>
      <c r="AU98" s="203"/>
      <c r="AV98" s="203"/>
      <c r="AW98" s="203"/>
      <c r="AX98" s="205"/>
      <c r="AY98" s="10"/>
      <c r="AZ98" s="10"/>
      <c r="BA98" s="10"/>
      <c r="BB98" s="10"/>
      <c r="BC98" s="10"/>
      <c r="BD98" s="10"/>
      <c r="BE98" s="10"/>
      <c r="BF98" s="10"/>
      <c r="BG98" s="10"/>
      <c r="BH98" s="10"/>
    </row>
    <row r="99" spans="1:60" ht="23.25" hidden="1" customHeight="1" thickBot="1" x14ac:dyDescent="0.2">
      <c r="A99" s="852"/>
      <c r="B99" s="420"/>
      <c r="C99" s="420"/>
      <c r="D99" s="420"/>
      <c r="E99" s="420"/>
      <c r="F99" s="421"/>
      <c r="G99" s="567"/>
      <c r="H99" s="200"/>
      <c r="I99" s="200"/>
      <c r="J99" s="200"/>
      <c r="K99" s="200"/>
      <c r="L99" s="200"/>
      <c r="M99" s="200"/>
      <c r="N99" s="200"/>
      <c r="O99" s="568"/>
      <c r="P99" s="508"/>
      <c r="Q99" s="508"/>
      <c r="R99" s="508"/>
      <c r="S99" s="508"/>
      <c r="T99" s="508"/>
      <c r="U99" s="508"/>
      <c r="V99" s="508"/>
      <c r="W99" s="508"/>
      <c r="X99" s="509"/>
      <c r="Y99" s="881" t="s">
        <v>13</v>
      </c>
      <c r="Z99" s="882"/>
      <c r="AA99" s="883"/>
      <c r="AB99" s="878" t="s">
        <v>14</v>
      </c>
      <c r="AC99" s="879"/>
      <c r="AD99" s="880"/>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15">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0"/>
      <c r="Z100" s="841"/>
      <c r="AA100" s="842"/>
      <c r="AB100" s="471" t="s">
        <v>11</v>
      </c>
      <c r="AC100" s="471"/>
      <c r="AD100" s="471"/>
      <c r="AE100" s="529" t="s">
        <v>315</v>
      </c>
      <c r="AF100" s="530"/>
      <c r="AG100" s="530"/>
      <c r="AH100" s="531"/>
      <c r="AI100" s="529" t="s">
        <v>335</v>
      </c>
      <c r="AJ100" s="530"/>
      <c r="AK100" s="530"/>
      <c r="AL100" s="531"/>
      <c r="AM100" s="529" t="s">
        <v>342</v>
      </c>
      <c r="AN100" s="530"/>
      <c r="AO100" s="530"/>
      <c r="AP100" s="531"/>
      <c r="AQ100" s="305" t="s">
        <v>355</v>
      </c>
      <c r="AR100" s="306"/>
      <c r="AS100" s="306"/>
      <c r="AT100" s="307"/>
      <c r="AU100" s="305" t="s">
        <v>356</v>
      </c>
      <c r="AV100" s="306"/>
      <c r="AW100" s="306"/>
      <c r="AX100" s="308"/>
    </row>
    <row r="101" spans="1:60" ht="23.25" customHeight="1" x14ac:dyDescent="0.15">
      <c r="A101" s="412"/>
      <c r="B101" s="413"/>
      <c r="C101" s="413"/>
      <c r="D101" s="413"/>
      <c r="E101" s="413"/>
      <c r="F101" s="414"/>
      <c r="G101" s="90" t="s">
        <v>489</v>
      </c>
      <c r="H101" s="90"/>
      <c r="I101" s="90"/>
      <c r="J101" s="90"/>
      <c r="K101" s="90"/>
      <c r="L101" s="90"/>
      <c r="M101" s="90"/>
      <c r="N101" s="90"/>
      <c r="O101" s="90"/>
      <c r="P101" s="90"/>
      <c r="Q101" s="90"/>
      <c r="R101" s="90"/>
      <c r="S101" s="90"/>
      <c r="T101" s="90"/>
      <c r="U101" s="90"/>
      <c r="V101" s="90"/>
      <c r="W101" s="90"/>
      <c r="X101" s="91"/>
      <c r="Y101" s="532" t="s">
        <v>54</v>
      </c>
      <c r="Z101" s="533"/>
      <c r="AA101" s="534"/>
      <c r="AB101" s="451" t="s">
        <v>490</v>
      </c>
      <c r="AC101" s="451"/>
      <c r="AD101" s="451"/>
      <c r="AE101" s="202"/>
      <c r="AF101" s="203"/>
      <c r="AG101" s="203"/>
      <c r="AH101" s="204"/>
      <c r="AI101" s="202"/>
      <c r="AJ101" s="203"/>
      <c r="AK101" s="203"/>
      <c r="AL101" s="204"/>
      <c r="AM101" s="202"/>
      <c r="AN101" s="203"/>
      <c r="AO101" s="203"/>
      <c r="AP101" s="204"/>
      <c r="AQ101" s="202"/>
      <c r="AR101" s="203"/>
      <c r="AS101" s="203"/>
      <c r="AT101" s="204"/>
      <c r="AU101" s="202"/>
      <c r="AV101" s="203"/>
      <c r="AW101" s="203"/>
      <c r="AX101" s="204"/>
    </row>
    <row r="102" spans="1:60" ht="23.25" customHeight="1" x14ac:dyDescent="0.15">
      <c r="A102" s="415"/>
      <c r="B102" s="416"/>
      <c r="C102" s="416"/>
      <c r="D102" s="416"/>
      <c r="E102" s="416"/>
      <c r="F102" s="417"/>
      <c r="G102" s="96"/>
      <c r="H102" s="96"/>
      <c r="I102" s="96"/>
      <c r="J102" s="96"/>
      <c r="K102" s="96"/>
      <c r="L102" s="96"/>
      <c r="M102" s="96"/>
      <c r="N102" s="96"/>
      <c r="O102" s="96"/>
      <c r="P102" s="96"/>
      <c r="Q102" s="96"/>
      <c r="R102" s="96"/>
      <c r="S102" s="96"/>
      <c r="T102" s="96"/>
      <c r="U102" s="96"/>
      <c r="V102" s="96"/>
      <c r="W102" s="96"/>
      <c r="X102" s="97"/>
      <c r="Y102" s="435" t="s">
        <v>55</v>
      </c>
      <c r="Z102" s="436"/>
      <c r="AA102" s="437"/>
      <c r="AB102" s="451" t="s">
        <v>490</v>
      </c>
      <c r="AC102" s="451"/>
      <c r="AD102" s="451"/>
      <c r="AE102" s="408"/>
      <c r="AF102" s="408"/>
      <c r="AG102" s="408"/>
      <c r="AH102" s="408"/>
      <c r="AI102" s="408"/>
      <c r="AJ102" s="408"/>
      <c r="AK102" s="408"/>
      <c r="AL102" s="408"/>
      <c r="AM102" s="408"/>
      <c r="AN102" s="408"/>
      <c r="AO102" s="408"/>
      <c r="AP102" s="408"/>
      <c r="AQ102" s="258"/>
      <c r="AR102" s="259"/>
      <c r="AS102" s="259"/>
      <c r="AT102" s="304"/>
      <c r="AU102" s="258">
        <v>1</v>
      </c>
      <c r="AV102" s="259"/>
      <c r="AW102" s="259"/>
      <c r="AX102" s="304"/>
    </row>
    <row r="103" spans="1:60" ht="31.5" customHeight="1" x14ac:dyDescent="0.15">
      <c r="A103" s="409" t="s">
        <v>276</v>
      </c>
      <c r="B103" s="410"/>
      <c r="C103" s="410"/>
      <c r="D103" s="410"/>
      <c r="E103" s="410"/>
      <c r="F103" s="411"/>
      <c r="G103" s="449" t="s">
        <v>59</v>
      </c>
      <c r="H103" s="449"/>
      <c r="I103" s="449"/>
      <c r="J103" s="449"/>
      <c r="K103" s="449"/>
      <c r="L103" s="449"/>
      <c r="M103" s="449"/>
      <c r="N103" s="449"/>
      <c r="O103" s="449"/>
      <c r="P103" s="449"/>
      <c r="Q103" s="449"/>
      <c r="R103" s="449"/>
      <c r="S103" s="449"/>
      <c r="T103" s="449"/>
      <c r="U103" s="449"/>
      <c r="V103" s="449"/>
      <c r="W103" s="449"/>
      <c r="X103" s="450"/>
      <c r="Y103" s="442"/>
      <c r="Z103" s="443"/>
      <c r="AA103" s="444"/>
      <c r="AB103" s="405" t="s">
        <v>11</v>
      </c>
      <c r="AC103" s="406"/>
      <c r="AD103" s="407"/>
      <c r="AE103" s="405" t="s">
        <v>315</v>
      </c>
      <c r="AF103" s="406"/>
      <c r="AG103" s="406"/>
      <c r="AH103" s="407"/>
      <c r="AI103" s="405" t="s">
        <v>313</v>
      </c>
      <c r="AJ103" s="406"/>
      <c r="AK103" s="406"/>
      <c r="AL103" s="407"/>
      <c r="AM103" s="405" t="s">
        <v>342</v>
      </c>
      <c r="AN103" s="406"/>
      <c r="AO103" s="406"/>
      <c r="AP103" s="407"/>
      <c r="AQ103" s="269" t="s">
        <v>355</v>
      </c>
      <c r="AR103" s="270"/>
      <c r="AS103" s="270"/>
      <c r="AT103" s="309"/>
      <c r="AU103" s="269" t="s">
        <v>356</v>
      </c>
      <c r="AV103" s="270"/>
      <c r="AW103" s="270"/>
      <c r="AX103" s="271"/>
    </row>
    <row r="104" spans="1:60" ht="23.25" customHeight="1" x14ac:dyDescent="0.15">
      <c r="A104" s="412"/>
      <c r="B104" s="413"/>
      <c r="C104" s="413"/>
      <c r="D104" s="413"/>
      <c r="E104" s="413"/>
      <c r="F104" s="414"/>
      <c r="G104" s="90" t="s">
        <v>491</v>
      </c>
      <c r="H104" s="90"/>
      <c r="I104" s="90"/>
      <c r="J104" s="90"/>
      <c r="K104" s="90"/>
      <c r="L104" s="90"/>
      <c r="M104" s="90"/>
      <c r="N104" s="90"/>
      <c r="O104" s="90"/>
      <c r="P104" s="90"/>
      <c r="Q104" s="90"/>
      <c r="R104" s="90"/>
      <c r="S104" s="90"/>
      <c r="T104" s="90"/>
      <c r="U104" s="90"/>
      <c r="V104" s="90"/>
      <c r="W104" s="90"/>
      <c r="X104" s="91"/>
      <c r="Y104" s="455" t="s">
        <v>54</v>
      </c>
      <c r="Z104" s="456"/>
      <c r="AA104" s="457"/>
      <c r="AB104" s="535" t="s">
        <v>490</v>
      </c>
      <c r="AC104" s="536"/>
      <c r="AD104" s="537"/>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customHeight="1" x14ac:dyDescent="0.15">
      <c r="A105" s="415"/>
      <c r="B105" s="416"/>
      <c r="C105" s="416"/>
      <c r="D105" s="416"/>
      <c r="E105" s="416"/>
      <c r="F105" s="417"/>
      <c r="G105" s="96"/>
      <c r="H105" s="96"/>
      <c r="I105" s="96"/>
      <c r="J105" s="96"/>
      <c r="K105" s="96"/>
      <c r="L105" s="96"/>
      <c r="M105" s="96"/>
      <c r="N105" s="96"/>
      <c r="O105" s="96"/>
      <c r="P105" s="96"/>
      <c r="Q105" s="96"/>
      <c r="R105" s="96"/>
      <c r="S105" s="96"/>
      <c r="T105" s="96"/>
      <c r="U105" s="96"/>
      <c r="V105" s="96"/>
      <c r="W105" s="96"/>
      <c r="X105" s="97"/>
      <c r="Y105" s="435" t="s">
        <v>55</v>
      </c>
      <c r="Z105" s="538"/>
      <c r="AA105" s="539"/>
      <c r="AB105" s="458" t="s">
        <v>490</v>
      </c>
      <c r="AC105" s="459"/>
      <c r="AD105" s="460"/>
      <c r="AE105" s="408"/>
      <c r="AF105" s="408"/>
      <c r="AG105" s="408"/>
      <c r="AH105" s="408"/>
      <c r="AI105" s="408"/>
      <c r="AJ105" s="408"/>
      <c r="AK105" s="408"/>
      <c r="AL105" s="408"/>
      <c r="AM105" s="408"/>
      <c r="AN105" s="408"/>
      <c r="AO105" s="408"/>
      <c r="AP105" s="408"/>
      <c r="AQ105" s="202"/>
      <c r="AR105" s="203"/>
      <c r="AS105" s="203"/>
      <c r="AT105" s="204"/>
      <c r="AU105" s="258">
        <v>1</v>
      </c>
      <c r="AV105" s="259"/>
      <c r="AW105" s="259"/>
      <c r="AX105" s="304"/>
    </row>
    <row r="106" spans="1:60" ht="31.5" hidden="1" customHeight="1" x14ac:dyDescent="0.15">
      <c r="A106" s="409" t="s">
        <v>276</v>
      </c>
      <c r="B106" s="410"/>
      <c r="C106" s="410"/>
      <c r="D106" s="410"/>
      <c r="E106" s="410"/>
      <c r="F106" s="411"/>
      <c r="G106" s="449" t="s">
        <v>59</v>
      </c>
      <c r="H106" s="449"/>
      <c r="I106" s="449"/>
      <c r="J106" s="449"/>
      <c r="K106" s="449"/>
      <c r="L106" s="449"/>
      <c r="M106" s="449"/>
      <c r="N106" s="449"/>
      <c r="O106" s="449"/>
      <c r="P106" s="449"/>
      <c r="Q106" s="449"/>
      <c r="R106" s="449"/>
      <c r="S106" s="449"/>
      <c r="T106" s="449"/>
      <c r="U106" s="449"/>
      <c r="V106" s="449"/>
      <c r="W106" s="449"/>
      <c r="X106" s="450"/>
      <c r="Y106" s="442"/>
      <c r="Z106" s="443"/>
      <c r="AA106" s="444"/>
      <c r="AB106" s="405" t="s">
        <v>11</v>
      </c>
      <c r="AC106" s="406"/>
      <c r="AD106" s="407"/>
      <c r="AE106" s="405" t="s">
        <v>315</v>
      </c>
      <c r="AF106" s="406"/>
      <c r="AG106" s="406"/>
      <c r="AH106" s="407"/>
      <c r="AI106" s="405" t="s">
        <v>313</v>
      </c>
      <c r="AJ106" s="406"/>
      <c r="AK106" s="406"/>
      <c r="AL106" s="407"/>
      <c r="AM106" s="405" t="s">
        <v>342</v>
      </c>
      <c r="AN106" s="406"/>
      <c r="AO106" s="406"/>
      <c r="AP106" s="407"/>
      <c r="AQ106" s="269" t="s">
        <v>355</v>
      </c>
      <c r="AR106" s="270"/>
      <c r="AS106" s="270"/>
      <c r="AT106" s="309"/>
      <c r="AU106" s="269" t="s">
        <v>356</v>
      </c>
      <c r="AV106" s="270"/>
      <c r="AW106" s="270"/>
      <c r="AX106" s="271"/>
    </row>
    <row r="107" spans="1:60" ht="23.25" hidden="1" customHeight="1" x14ac:dyDescent="0.15">
      <c r="A107" s="412"/>
      <c r="B107" s="413"/>
      <c r="C107" s="413"/>
      <c r="D107" s="413"/>
      <c r="E107" s="413"/>
      <c r="F107" s="414"/>
      <c r="G107" s="90"/>
      <c r="H107" s="90"/>
      <c r="I107" s="90"/>
      <c r="J107" s="90"/>
      <c r="K107" s="90"/>
      <c r="L107" s="90"/>
      <c r="M107" s="90"/>
      <c r="N107" s="90"/>
      <c r="O107" s="90"/>
      <c r="P107" s="90"/>
      <c r="Q107" s="90"/>
      <c r="R107" s="90"/>
      <c r="S107" s="90"/>
      <c r="T107" s="90"/>
      <c r="U107" s="90"/>
      <c r="V107" s="90"/>
      <c r="W107" s="90"/>
      <c r="X107" s="91"/>
      <c r="Y107" s="455" t="s">
        <v>54</v>
      </c>
      <c r="Z107" s="456"/>
      <c r="AA107" s="457"/>
      <c r="AB107" s="535"/>
      <c r="AC107" s="536"/>
      <c r="AD107" s="537"/>
      <c r="AE107" s="408"/>
      <c r="AF107" s="408"/>
      <c r="AG107" s="408"/>
      <c r="AH107" s="408"/>
      <c r="AI107" s="408"/>
      <c r="AJ107" s="408"/>
      <c r="AK107" s="408"/>
      <c r="AL107" s="408"/>
      <c r="AM107" s="408"/>
      <c r="AN107" s="408"/>
      <c r="AO107" s="408"/>
      <c r="AP107" s="408"/>
      <c r="AQ107" s="202"/>
      <c r="AR107" s="203"/>
      <c r="AS107" s="203"/>
      <c r="AT107" s="204"/>
      <c r="AU107" s="202"/>
      <c r="AV107" s="203"/>
      <c r="AW107" s="203"/>
      <c r="AX107" s="204"/>
    </row>
    <row r="108" spans="1:60" ht="23.25" hidden="1" customHeight="1" x14ac:dyDescent="0.15">
      <c r="A108" s="415"/>
      <c r="B108" s="416"/>
      <c r="C108" s="416"/>
      <c r="D108" s="416"/>
      <c r="E108" s="416"/>
      <c r="F108" s="417"/>
      <c r="G108" s="96"/>
      <c r="H108" s="96"/>
      <c r="I108" s="96"/>
      <c r="J108" s="96"/>
      <c r="K108" s="96"/>
      <c r="L108" s="96"/>
      <c r="M108" s="96"/>
      <c r="N108" s="96"/>
      <c r="O108" s="96"/>
      <c r="P108" s="96"/>
      <c r="Q108" s="96"/>
      <c r="R108" s="96"/>
      <c r="S108" s="96"/>
      <c r="T108" s="96"/>
      <c r="U108" s="96"/>
      <c r="V108" s="96"/>
      <c r="W108" s="96"/>
      <c r="X108" s="97"/>
      <c r="Y108" s="435" t="s">
        <v>55</v>
      </c>
      <c r="Z108" s="538"/>
      <c r="AA108" s="539"/>
      <c r="AB108" s="458"/>
      <c r="AC108" s="459"/>
      <c r="AD108" s="460"/>
      <c r="AE108" s="408"/>
      <c r="AF108" s="408"/>
      <c r="AG108" s="408"/>
      <c r="AH108" s="408"/>
      <c r="AI108" s="408"/>
      <c r="AJ108" s="408"/>
      <c r="AK108" s="408"/>
      <c r="AL108" s="408"/>
      <c r="AM108" s="408"/>
      <c r="AN108" s="408"/>
      <c r="AO108" s="408"/>
      <c r="AP108" s="408"/>
      <c r="AQ108" s="202"/>
      <c r="AR108" s="203"/>
      <c r="AS108" s="203"/>
      <c r="AT108" s="204"/>
      <c r="AU108" s="258"/>
      <c r="AV108" s="259"/>
      <c r="AW108" s="259"/>
      <c r="AX108" s="304"/>
    </row>
    <row r="109" spans="1:60" ht="31.5" hidden="1" customHeight="1" x14ac:dyDescent="0.15">
      <c r="A109" s="409" t="s">
        <v>276</v>
      </c>
      <c r="B109" s="410"/>
      <c r="C109" s="410"/>
      <c r="D109" s="410"/>
      <c r="E109" s="410"/>
      <c r="F109" s="411"/>
      <c r="G109" s="449" t="s">
        <v>59</v>
      </c>
      <c r="H109" s="449"/>
      <c r="I109" s="449"/>
      <c r="J109" s="449"/>
      <c r="K109" s="449"/>
      <c r="L109" s="449"/>
      <c r="M109" s="449"/>
      <c r="N109" s="449"/>
      <c r="O109" s="449"/>
      <c r="P109" s="449"/>
      <c r="Q109" s="449"/>
      <c r="R109" s="449"/>
      <c r="S109" s="449"/>
      <c r="T109" s="449"/>
      <c r="U109" s="449"/>
      <c r="V109" s="449"/>
      <c r="W109" s="449"/>
      <c r="X109" s="450"/>
      <c r="Y109" s="442"/>
      <c r="Z109" s="443"/>
      <c r="AA109" s="444"/>
      <c r="AB109" s="405" t="s">
        <v>11</v>
      </c>
      <c r="AC109" s="406"/>
      <c r="AD109" s="407"/>
      <c r="AE109" s="405" t="s">
        <v>315</v>
      </c>
      <c r="AF109" s="406"/>
      <c r="AG109" s="406"/>
      <c r="AH109" s="407"/>
      <c r="AI109" s="405" t="s">
        <v>313</v>
      </c>
      <c r="AJ109" s="406"/>
      <c r="AK109" s="406"/>
      <c r="AL109" s="407"/>
      <c r="AM109" s="405" t="s">
        <v>342</v>
      </c>
      <c r="AN109" s="406"/>
      <c r="AO109" s="406"/>
      <c r="AP109" s="407"/>
      <c r="AQ109" s="269" t="s">
        <v>355</v>
      </c>
      <c r="AR109" s="270"/>
      <c r="AS109" s="270"/>
      <c r="AT109" s="309"/>
      <c r="AU109" s="269" t="s">
        <v>356</v>
      </c>
      <c r="AV109" s="270"/>
      <c r="AW109" s="270"/>
      <c r="AX109" s="271"/>
    </row>
    <row r="110" spans="1:60" ht="23.25" hidden="1" customHeight="1" x14ac:dyDescent="0.15">
      <c r="A110" s="412"/>
      <c r="B110" s="413"/>
      <c r="C110" s="413"/>
      <c r="D110" s="413"/>
      <c r="E110" s="413"/>
      <c r="F110" s="414"/>
      <c r="G110" s="90"/>
      <c r="H110" s="90"/>
      <c r="I110" s="90"/>
      <c r="J110" s="90"/>
      <c r="K110" s="90"/>
      <c r="L110" s="90"/>
      <c r="M110" s="90"/>
      <c r="N110" s="90"/>
      <c r="O110" s="90"/>
      <c r="P110" s="90"/>
      <c r="Q110" s="90"/>
      <c r="R110" s="90"/>
      <c r="S110" s="90"/>
      <c r="T110" s="90"/>
      <c r="U110" s="90"/>
      <c r="V110" s="90"/>
      <c r="W110" s="90"/>
      <c r="X110" s="91"/>
      <c r="Y110" s="455" t="s">
        <v>54</v>
      </c>
      <c r="Z110" s="456"/>
      <c r="AA110" s="457"/>
      <c r="AB110" s="535"/>
      <c r="AC110" s="536"/>
      <c r="AD110" s="537"/>
      <c r="AE110" s="408"/>
      <c r="AF110" s="408"/>
      <c r="AG110" s="408"/>
      <c r="AH110" s="408"/>
      <c r="AI110" s="408"/>
      <c r="AJ110" s="408"/>
      <c r="AK110" s="408"/>
      <c r="AL110" s="408"/>
      <c r="AM110" s="408"/>
      <c r="AN110" s="408"/>
      <c r="AO110" s="408"/>
      <c r="AP110" s="408"/>
      <c r="AQ110" s="202"/>
      <c r="AR110" s="203"/>
      <c r="AS110" s="203"/>
      <c r="AT110" s="204"/>
      <c r="AU110" s="202"/>
      <c r="AV110" s="203"/>
      <c r="AW110" s="203"/>
      <c r="AX110" s="204"/>
    </row>
    <row r="111" spans="1:60" ht="23.25" hidden="1" customHeight="1" x14ac:dyDescent="0.15">
      <c r="A111" s="415"/>
      <c r="B111" s="416"/>
      <c r="C111" s="416"/>
      <c r="D111" s="416"/>
      <c r="E111" s="416"/>
      <c r="F111" s="417"/>
      <c r="G111" s="96"/>
      <c r="H111" s="96"/>
      <c r="I111" s="96"/>
      <c r="J111" s="96"/>
      <c r="K111" s="96"/>
      <c r="L111" s="96"/>
      <c r="M111" s="96"/>
      <c r="N111" s="96"/>
      <c r="O111" s="96"/>
      <c r="P111" s="96"/>
      <c r="Q111" s="96"/>
      <c r="R111" s="96"/>
      <c r="S111" s="96"/>
      <c r="T111" s="96"/>
      <c r="U111" s="96"/>
      <c r="V111" s="96"/>
      <c r="W111" s="96"/>
      <c r="X111" s="97"/>
      <c r="Y111" s="435" t="s">
        <v>55</v>
      </c>
      <c r="Z111" s="538"/>
      <c r="AA111" s="539"/>
      <c r="AB111" s="458"/>
      <c r="AC111" s="459"/>
      <c r="AD111" s="460"/>
      <c r="AE111" s="408"/>
      <c r="AF111" s="408"/>
      <c r="AG111" s="408"/>
      <c r="AH111" s="408"/>
      <c r="AI111" s="408"/>
      <c r="AJ111" s="408"/>
      <c r="AK111" s="408"/>
      <c r="AL111" s="408"/>
      <c r="AM111" s="408"/>
      <c r="AN111" s="408"/>
      <c r="AO111" s="408"/>
      <c r="AP111" s="408"/>
      <c r="AQ111" s="202"/>
      <c r="AR111" s="203"/>
      <c r="AS111" s="203"/>
      <c r="AT111" s="204"/>
      <c r="AU111" s="258"/>
      <c r="AV111" s="259"/>
      <c r="AW111" s="259"/>
      <c r="AX111" s="304"/>
    </row>
    <row r="112" spans="1:60" ht="31.5" hidden="1" customHeight="1" x14ac:dyDescent="0.15">
      <c r="A112" s="409" t="s">
        <v>276</v>
      </c>
      <c r="B112" s="410"/>
      <c r="C112" s="410"/>
      <c r="D112" s="410"/>
      <c r="E112" s="410"/>
      <c r="F112" s="411"/>
      <c r="G112" s="449" t="s">
        <v>59</v>
      </c>
      <c r="H112" s="449"/>
      <c r="I112" s="449"/>
      <c r="J112" s="449"/>
      <c r="K112" s="449"/>
      <c r="L112" s="449"/>
      <c r="M112" s="449"/>
      <c r="N112" s="449"/>
      <c r="O112" s="449"/>
      <c r="P112" s="449"/>
      <c r="Q112" s="449"/>
      <c r="R112" s="449"/>
      <c r="S112" s="449"/>
      <c r="T112" s="449"/>
      <c r="U112" s="449"/>
      <c r="V112" s="449"/>
      <c r="W112" s="449"/>
      <c r="X112" s="450"/>
      <c r="Y112" s="442"/>
      <c r="Z112" s="443"/>
      <c r="AA112" s="444"/>
      <c r="AB112" s="405" t="s">
        <v>11</v>
      </c>
      <c r="AC112" s="406"/>
      <c r="AD112" s="407"/>
      <c r="AE112" s="405" t="s">
        <v>315</v>
      </c>
      <c r="AF112" s="406"/>
      <c r="AG112" s="406"/>
      <c r="AH112" s="407"/>
      <c r="AI112" s="405" t="s">
        <v>313</v>
      </c>
      <c r="AJ112" s="406"/>
      <c r="AK112" s="406"/>
      <c r="AL112" s="407"/>
      <c r="AM112" s="405" t="s">
        <v>342</v>
      </c>
      <c r="AN112" s="406"/>
      <c r="AO112" s="406"/>
      <c r="AP112" s="407"/>
      <c r="AQ112" s="269" t="s">
        <v>355</v>
      </c>
      <c r="AR112" s="270"/>
      <c r="AS112" s="270"/>
      <c r="AT112" s="309"/>
      <c r="AU112" s="269" t="s">
        <v>356</v>
      </c>
      <c r="AV112" s="270"/>
      <c r="AW112" s="270"/>
      <c r="AX112" s="271"/>
    </row>
    <row r="113" spans="1:50" ht="23.25" hidden="1" customHeight="1" x14ac:dyDescent="0.15">
      <c r="A113" s="412"/>
      <c r="B113" s="413"/>
      <c r="C113" s="413"/>
      <c r="D113" s="413"/>
      <c r="E113" s="413"/>
      <c r="F113" s="414"/>
      <c r="G113" s="90"/>
      <c r="H113" s="90"/>
      <c r="I113" s="90"/>
      <c r="J113" s="90"/>
      <c r="K113" s="90"/>
      <c r="L113" s="90"/>
      <c r="M113" s="90"/>
      <c r="N113" s="90"/>
      <c r="O113" s="90"/>
      <c r="P113" s="90"/>
      <c r="Q113" s="90"/>
      <c r="R113" s="90"/>
      <c r="S113" s="90"/>
      <c r="T113" s="90"/>
      <c r="U113" s="90"/>
      <c r="V113" s="90"/>
      <c r="W113" s="90"/>
      <c r="X113" s="91"/>
      <c r="Y113" s="455" t="s">
        <v>54</v>
      </c>
      <c r="Z113" s="456"/>
      <c r="AA113" s="457"/>
      <c r="AB113" s="535"/>
      <c r="AC113" s="536"/>
      <c r="AD113" s="537"/>
      <c r="AE113" s="408"/>
      <c r="AF113" s="408"/>
      <c r="AG113" s="408"/>
      <c r="AH113" s="408"/>
      <c r="AI113" s="408"/>
      <c r="AJ113" s="408"/>
      <c r="AK113" s="408"/>
      <c r="AL113" s="408"/>
      <c r="AM113" s="408"/>
      <c r="AN113" s="408"/>
      <c r="AO113" s="408"/>
      <c r="AP113" s="408"/>
      <c r="AQ113" s="202"/>
      <c r="AR113" s="203"/>
      <c r="AS113" s="203"/>
      <c r="AT113" s="204"/>
      <c r="AU113" s="202"/>
      <c r="AV113" s="203"/>
      <c r="AW113" s="203"/>
      <c r="AX113" s="204"/>
    </row>
    <row r="114" spans="1:50" ht="23.25" hidden="1" customHeight="1" x14ac:dyDescent="0.15">
      <c r="A114" s="415"/>
      <c r="B114" s="416"/>
      <c r="C114" s="416"/>
      <c r="D114" s="416"/>
      <c r="E114" s="416"/>
      <c r="F114" s="417"/>
      <c r="G114" s="96"/>
      <c r="H114" s="96"/>
      <c r="I114" s="96"/>
      <c r="J114" s="96"/>
      <c r="K114" s="96"/>
      <c r="L114" s="96"/>
      <c r="M114" s="96"/>
      <c r="N114" s="96"/>
      <c r="O114" s="96"/>
      <c r="P114" s="96"/>
      <c r="Q114" s="96"/>
      <c r="R114" s="96"/>
      <c r="S114" s="96"/>
      <c r="T114" s="96"/>
      <c r="U114" s="96"/>
      <c r="V114" s="96"/>
      <c r="W114" s="96"/>
      <c r="X114" s="97"/>
      <c r="Y114" s="435" t="s">
        <v>55</v>
      </c>
      <c r="Z114" s="538"/>
      <c r="AA114" s="539"/>
      <c r="AB114" s="458"/>
      <c r="AC114" s="459"/>
      <c r="AD114" s="460"/>
      <c r="AE114" s="408"/>
      <c r="AF114" s="408"/>
      <c r="AG114" s="408"/>
      <c r="AH114" s="408"/>
      <c r="AI114" s="408"/>
      <c r="AJ114" s="408"/>
      <c r="AK114" s="408"/>
      <c r="AL114" s="408"/>
      <c r="AM114" s="408"/>
      <c r="AN114" s="408"/>
      <c r="AO114" s="408"/>
      <c r="AP114" s="408"/>
      <c r="AQ114" s="202"/>
      <c r="AR114" s="203"/>
      <c r="AS114" s="203"/>
      <c r="AT114" s="204"/>
      <c r="AU114" s="202"/>
      <c r="AV114" s="203"/>
      <c r="AW114" s="203"/>
      <c r="AX114" s="204"/>
    </row>
    <row r="115" spans="1:50" ht="23.25" customHeight="1" x14ac:dyDescent="0.15">
      <c r="A115" s="426" t="s">
        <v>15</v>
      </c>
      <c r="B115" s="427"/>
      <c r="C115" s="427"/>
      <c r="D115" s="427"/>
      <c r="E115" s="427"/>
      <c r="F115" s="428"/>
      <c r="G115" s="406" t="s">
        <v>16</v>
      </c>
      <c r="H115" s="406"/>
      <c r="I115" s="406"/>
      <c r="J115" s="406"/>
      <c r="K115" s="406"/>
      <c r="L115" s="406"/>
      <c r="M115" s="406"/>
      <c r="N115" s="406"/>
      <c r="O115" s="406"/>
      <c r="P115" s="406"/>
      <c r="Q115" s="406"/>
      <c r="R115" s="406"/>
      <c r="S115" s="406"/>
      <c r="T115" s="406"/>
      <c r="U115" s="406"/>
      <c r="V115" s="406"/>
      <c r="W115" s="406"/>
      <c r="X115" s="407"/>
      <c r="Y115" s="543"/>
      <c r="Z115" s="544"/>
      <c r="AA115" s="545"/>
      <c r="AB115" s="405" t="s">
        <v>11</v>
      </c>
      <c r="AC115" s="406"/>
      <c r="AD115" s="407"/>
      <c r="AE115" s="405" t="s">
        <v>315</v>
      </c>
      <c r="AF115" s="406"/>
      <c r="AG115" s="406"/>
      <c r="AH115" s="407"/>
      <c r="AI115" s="405" t="s">
        <v>313</v>
      </c>
      <c r="AJ115" s="406"/>
      <c r="AK115" s="406"/>
      <c r="AL115" s="407"/>
      <c r="AM115" s="405" t="s">
        <v>342</v>
      </c>
      <c r="AN115" s="406"/>
      <c r="AO115" s="406"/>
      <c r="AP115" s="407"/>
      <c r="AQ115" s="578" t="s">
        <v>357</v>
      </c>
      <c r="AR115" s="579"/>
      <c r="AS115" s="579"/>
      <c r="AT115" s="579"/>
      <c r="AU115" s="579"/>
      <c r="AV115" s="579"/>
      <c r="AW115" s="579"/>
      <c r="AX115" s="580"/>
    </row>
    <row r="116" spans="1:50" ht="23.25" customHeight="1" x14ac:dyDescent="0.15">
      <c r="A116" s="429"/>
      <c r="B116" s="430"/>
      <c r="C116" s="430"/>
      <c r="D116" s="430"/>
      <c r="E116" s="430"/>
      <c r="F116" s="431"/>
      <c r="G116" s="380" t="s">
        <v>503</v>
      </c>
      <c r="H116" s="380"/>
      <c r="I116" s="380"/>
      <c r="J116" s="380"/>
      <c r="K116" s="380"/>
      <c r="L116" s="380"/>
      <c r="M116" s="380"/>
      <c r="N116" s="380"/>
      <c r="O116" s="380"/>
      <c r="P116" s="380"/>
      <c r="Q116" s="380"/>
      <c r="R116" s="380"/>
      <c r="S116" s="380"/>
      <c r="T116" s="380"/>
      <c r="U116" s="380"/>
      <c r="V116" s="380"/>
      <c r="W116" s="380"/>
      <c r="X116" s="380"/>
      <c r="Y116" s="445" t="s">
        <v>15</v>
      </c>
      <c r="Z116" s="446"/>
      <c r="AA116" s="447"/>
      <c r="AB116" s="452"/>
      <c r="AC116" s="453"/>
      <c r="AD116" s="454"/>
      <c r="AE116" s="408"/>
      <c r="AF116" s="408"/>
      <c r="AG116" s="408"/>
      <c r="AH116" s="408"/>
      <c r="AI116" s="408"/>
      <c r="AJ116" s="408"/>
      <c r="AK116" s="408"/>
      <c r="AL116" s="408"/>
      <c r="AM116" s="408"/>
      <c r="AN116" s="408"/>
      <c r="AO116" s="408"/>
      <c r="AP116" s="408"/>
      <c r="AQ116" s="202"/>
      <c r="AR116" s="203"/>
      <c r="AS116" s="203"/>
      <c r="AT116" s="203"/>
      <c r="AU116" s="203"/>
      <c r="AV116" s="203"/>
      <c r="AW116" s="203"/>
      <c r="AX116" s="205"/>
    </row>
    <row r="117" spans="1:50" ht="46.5" customHeight="1" x14ac:dyDescent="0.15">
      <c r="A117" s="432"/>
      <c r="B117" s="433"/>
      <c r="C117" s="433"/>
      <c r="D117" s="433"/>
      <c r="E117" s="433"/>
      <c r="F117" s="434"/>
      <c r="G117" s="381"/>
      <c r="H117" s="381"/>
      <c r="I117" s="381"/>
      <c r="J117" s="381"/>
      <c r="K117" s="381"/>
      <c r="L117" s="381"/>
      <c r="M117" s="381"/>
      <c r="N117" s="381"/>
      <c r="O117" s="381"/>
      <c r="P117" s="381"/>
      <c r="Q117" s="381"/>
      <c r="R117" s="381"/>
      <c r="S117" s="381"/>
      <c r="T117" s="381"/>
      <c r="U117" s="381"/>
      <c r="V117" s="381"/>
      <c r="W117" s="381"/>
      <c r="X117" s="381"/>
      <c r="Y117" s="461" t="s">
        <v>48</v>
      </c>
      <c r="Z117" s="436"/>
      <c r="AA117" s="437"/>
      <c r="AB117" s="462" t="s">
        <v>504</v>
      </c>
      <c r="AC117" s="463"/>
      <c r="AD117" s="464"/>
      <c r="AE117" s="541"/>
      <c r="AF117" s="541"/>
      <c r="AG117" s="541"/>
      <c r="AH117" s="541"/>
      <c r="AI117" s="541"/>
      <c r="AJ117" s="541"/>
      <c r="AK117" s="541"/>
      <c r="AL117" s="541"/>
      <c r="AM117" s="541"/>
      <c r="AN117" s="541"/>
      <c r="AO117" s="541"/>
      <c r="AP117" s="541"/>
      <c r="AQ117" s="541"/>
      <c r="AR117" s="541"/>
      <c r="AS117" s="541"/>
      <c r="AT117" s="541"/>
      <c r="AU117" s="541"/>
      <c r="AV117" s="541"/>
      <c r="AW117" s="541"/>
      <c r="AX117" s="542"/>
    </row>
    <row r="118" spans="1:50" ht="23.25" customHeight="1" x14ac:dyDescent="0.15">
      <c r="A118" s="426" t="s">
        <v>15</v>
      </c>
      <c r="B118" s="427"/>
      <c r="C118" s="427"/>
      <c r="D118" s="427"/>
      <c r="E118" s="427"/>
      <c r="F118" s="428"/>
      <c r="G118" s="406" t="s">
        <v>16</v>
      </c>
      <c r="H118" s="406"/>
      <c r="I118" s="406"/>
      <c r="J118" s="406"/>
      <c r="K118" s="406"/>
      <c r="L118" s="406"/>
      <c r="M118" s="406"/>
      <c r="N118" s="406"/>
      <c r="O118" s="406"/>
      <c r="P118" s="406"/>
      <c r="Q118" s="406"/>
      <c r="R118" s="406"/>
      <c r="S118" s="406"/>
      <c r="T118" s="406"/>
      <c r="U118" s="406"/>
      <c r="V118" s="406"/>
      <c r="W118" s="406"/>
      <c r="X118" s="407"/>
      <c r="Y118" s="543"/>
      <c r="Z118" s="544"/>
      <c r="AA118" s="545"/>
      <c r="AB118" s="405" t="s">
        <v>11</v>
      </c>
      <c r="AC118" s="406"/>
      <c r="AD118" s="407"/>
      <c r="AE118" s="405" t="s">
        <v>315</v>
      </c>
      <c r="AF118" s="406"/>
      <c r="AG118" s="406"/>
      <c r="AH118" s="407"/>
      <c r="AI118" s="405" t="s">
        <v>313</v>
      </c>
      <c r="AJ118" s="406"/>
      <c r="AK118" s="406"/>
      <c r="AL118" s="407"/>
      <c r="AM118" s="405" t="s">
        <v>342</v>
      </c>
      <c r="AN118" s="406"/>
      <c r="AO118" s="406"/>
      <c r="AP118" s="407"/>
      <c r="AQ118" s="578" t="s">
        <v>357</v>
      </c>
      <c r="AR118" s="579"/>
      <c r="AS118" s="579"/>
      <c r="AT118" s="579"/>
      <c r="AU118" s="579"/>
      <c r="AV118" s="579"/>
      <c r="AW118" s="579"/>
      <c r="AX118" s="580"/>
    </row>
    <row r="119" spans="1:50" ht="23.25" customHeight="1" x14ac:dyDescent="0.15">
      <c r="A119" s="429"/>
      <c r="B119" s="430"/>
      <c r="C119" s="430"/>
      <c r="D119" s="430"/>
      <c r="E119" s="430"/>
      <c r="F119" s="431"/>
      <c r="G119" s="380" t="s">
        <v>503</v>
      </c>
      <c r="H119" s="380"/>
      <c r="I119" s="380"/>
      <c r="J119" s="380"/>
      <c r="K119" s="380"/>
      <c r="L119" s="380"/>
      <c r="M119" s="380"/>
      <c r="N119" s="380"/>
      <c r="O119" s="380"/>
      <c r="P119" s="380"/>
      <c r="Q119" s="380"/>
      <c r="R119" s="380"/>
      <c r="S119" s="380"/>
      <c r="T119" s="380"/>
      <c r="U119" s="380"/>
      <c r="V119" s="380"/>
      <c r="W119" s="380"/>
      <c r="X119" s="380"/>
      <c r="Y119" s="445" t="s">
        <v>15</v>
      </c>
      <c r="Z119" s="446"/>
      <c r="AA119" s="447"/>
      <c r="AB119" s="452"/>
      <c r="AC119" s="453"/>
      <c r="AD119" s="454"/>
      <c r="AE119" s="408"/>
      <c r="AF119" s="408"/>
      <c r="AG119" s="408"/>
      <c r="AH119" s="408"/>
      <c r="AI119" s="408"/>
      <c r="AJ119" s="408"/>
      <c r="AK119" s="408"/>
      <c r="AL119" s="408"/>
      <c r="AM119" s="408"/>
      <c r="AN119" s="408"/>
      <c r="AO119" s="408"/>
      <c r="AP119" s="408"/>
      <c r="AQ119" s="408"/>
      <c r="AR119" s="408"/>
      <c r="AS119" s="408"/>
      <c r="AT119" s="408"/>
      <c r="AU119" s="408"/>
      <c r="AV119" s="408"/>
      <c r="AW119" s="408"/>
      <c r="AX119" s="540"/>
    </row>
    <row r="120" spans="1:50" ht="46.5" customHeight="1" thickBot="1" x14ac:dyDescent="0.2">
      <c r="A120" s="432"/>
      <c r="B120" s="433"/>
      <c r="C120" s="433"/>
      <c r="D120" s="433"/>
      <c r="E120" s="433"/>
      <c r="F120" s="434"/>
      <c r="G120" s="381"/>
      <c r="H120" s="381"/>
      <c r="I120" s="381"/>
      <c r="J120" s="381"/>
      <c r="K120" s="381"/>
      <c r="L120" s="381"/>
      <c r="M120" s="381"/>
      <c r="N120" s="381"/>
      <c r="O120" s="381"/>
      <c r="P120" s="381"/>
      <c r="Q120" s="381"/>
      <c r="R120" s="381"/>
      <c r="S120" s="381"/>
      <c r="T120" s="381"/>
      <c r="U120" s="381"/>
      <c r="V120" s="381"/>
      <c r="W120" s="381"/>
      <c r="X120" s="381"/>
      <c r="Y120" s="461" t="s">
        <v>48</v>
      </c>
      <c r="Z120" s="436"/>
      <c r="AA120" s="437"/>
      <c r="AB120" s="462" t="s">
        <v>504</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15">
      <c r="A121" s="426" t="s">
        <v>15</v>
      </c>
      <c r="B121" s="427"/>
      <c r="C121" s="427"/>
      <c r="D121" s="427"/>
      <c r="E121" s="427"/>
      <c r="F121" s="428"/>
      <c r="G121" s="406" t="s">
        <v>16</v>
      </c>
      <c r="H121" s="406"/>
      <c r="I121" s="406"/>
      <c r="J121" s="406"/>
      <c r="K121" s="406"/>
      <c r="L121" s="406"/>
      <c r="M121" s="406"/>
      <c r="N121" s="406"/>
      <c r="O121" s="406"/>
      <c r="P121" s="406"/>
      <c r="Q121" s="406"/>
      <c r="R121" s="406"/>
      <c r="S121" s="406"/>
      <c r="T121" s="406"/>
      <c r="U121" s="406"/>
      <c r="V121" s="406"/>
      <c r="W121" s="406"/>
      <c r="X121" s="407"/>
      <c r="Y121" s="543"/>
      <c r="Z121" s="544"/>
      <c r="AA121" s="545"/>
      <c r="AB121" s="405" t="s">
        <v>11</v>
      </c>
      <c r="AC121" s="406"/>
      <c r="AD121" s="407"/>
      <c r="AE121" s="405" t="s">
        <v>315</v>
      </c>
      <c r="AF121" s="406"/>
      <c r="AG121" s="406"/>
      <c r="AH121" s="407"/>
      <c r="AI121" s="405" t="s">
        <v>313</v>
      </c>
      <c r="AJ121" s="406"/>
      <c r="AK121" s="406"/>
      <c r="AL121" s="407"/>
      <c r="AM121" s="405" t="s">
        <v>342</v>
      </c>
      <c r="AN121" s="406"/>
      <c r="AO121" s="406"/>
      <c r="AP121" s="407"/>
      <c r="AQ121" s="578" t="s">
        <v>357</v>
      </c>
      <c r="AR121" s="579"/>
      <c r="AS121" s="579"/>
      <c r="AT121" s="579"/>
      <c r="AU121" s="579"/>
      <c r="AV121" s="579"/>
      <c r="AW121" s="579"/>
      <c r="AX121" s="580"/>
    </row>
    <row r="122" spans="1:50" ht="23.25" hidden="1" customHeight="1" x14ac:dyDescent="0.15">
      <c r="A122" s="429"/>
      <c r="B122" s="430"/>
      <c r="C122" s="430"/>
      <c r="D122" s="430"/>
      <c r="E122" s="430"/>
      <c r="F122" s="431"/>
      <c r="G122" s="380" t="s">
        <v>283</v>
      </c>
      <c r="H122" s="380"/>
      <c r="I122" s="380"/>
      <c r="J122" s="380"/>
      <c r="K122" s="380"/>
      <c r="L122" s="380"/>
      <c r="M122" s="380"/>
      <c r="N122" s="380"/>
      <c r="O122" s="380"/>
      <c r="P122" s="380"/>
      <c r="Q122" s="380"/>
      <c r="R122" s="380"/>
      <c r="S122" s="380"/>
      <c r="T122" s="380"/>
      <c r="U122" s="380"/>
      <c r="V122" s="380"/>
      <c r="W122" s="380"/>
      <c r="X122" s="380"/>
      <c r="Y122" s="445" t="s">
        <v>15</v>
      </c>
      <c r="Z122" s="446"/>
      <c r="AA122" s="447"/>
      <c r="AB122" s="452"/>
      <c r="AC122" s="453"/>
      <c r="AD122" s="454"/>
      <c r="AE122" s="408"/>
      <c r="AF122" s="408"/>
      <c r="AG122" s="408"/>
      <c r="AH122" s="408"/>
      <c r="AI122" s="408"/>
      <c r="AJ122" s="408"/>
      <c r="AK122" s="408"/>
      <c r="AL122" s="408"/>
      <c r="AM122" s="408"/>
      <c r="AN122" s="408"/>
      <c r="AO122" s="408"/>
      <c r="AP122" s="408"/>
      <c r="AQ122" s="408"/>
      <c r="AR122" s="408"/>
      <c r="AS122" s="408"/>
      <c r="AT122" s="408"/>
      <c r="AU122" s="408"/>
      <c r="AV122" s="408"/>
      <c r="AW122" s="408"/>
      <c r="AX122" s="540"/>
    </row>
    <row r="123" spans="1:50" ht="46.5" hidden="1" customHeight="1" x14ac:dyDescent="0.15">
      <c r="A123" s="432"/>
      <c r="B123" s="433"/>
      <c r="C123" s="433"/>
      <c r="D123" s="433"/>
      <c r="E123" s="433"/>
      <c r="F123" s="434"/>
      <c r="G123" s="381"/>
      <c r="H123" s="381"/>
      <c r="I123" s="381"/>
      <c r="J123" s="381"/>
      <c r="K123" s="381"/>
      <c r="L123" s="381"/>
      <c r="M123" s="381"/>
      <c r="N123" s="381"/>
      <c r="O123" s="381"/>
      <c r="P123" s="381"/>
      <c r="Q123" s="381"/>
      <c r="R123" s="381"/>
      <c r="S123" s="381"/>
      <c r="T123" s="381"/>
      <c r="U123" s="381"/>
      <c r="V123" s="381"/>
      <c r="W123" s="381"/>
      <c r="X123" s="381"/>
      <c r="Y123" s="461" t="s">
        <v>48</v>
      </c>
      <c r="Z123" s="436"/>
      <c r="AA123" s="437"/>
      <c r="AB123" s="462" t="s">
        <v>284</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26" t="s">
        <v>15</v>
      </c>
      <c r="B124" s="427"/>
      <c r="C124" s="427"/>
      <c r="D124" s="427"/>
      <c r="E124" s="427"/>
      <c r="F124" s="428"/>
      <c r="G124" s="406" t="s">
        <v>16</v>
      </c>
      <c r="H124" s="406"/>
      <c r="I124" s="406"/>
      <c r="J124" s="406"/>
      <c r="K124" s="406"/>
      <c r="L124" s="406"/>
      <c r="M124" s="406"/>
      <c r="N124" s="406"/>
      <c r="O124" s="406"/>
      <c r="P124" s="406"/>
      <c r="Q124" s="406"/>
      <c r="R124" s="406"/>
      <c r="S124" s="406"/>
      <c r="T124" s="406"/>
      <c r="U124" s="406"/>
      <c r="V124" s="406"/>
      <c r="W124" s="406"/>
      <c r="X124" s="407"/>
      <c r="Y124" s="543"/>
      <c r="Z124" s="544"/>
      <c r="AA124" s="545"/>
      <c r="AB124" s="405" t="s">
        <v>11</v>
      </c>
      <c r="AC124" s="406"/>
      <c r="AD124" s="407"/>
      <c r="AE124" s="405" t="s">
        <v>315</v>
      </c>
      <c r="AF124" s="406"/>
      <c r="AG124" s="406"/>
      <c r="AH124" s="407"/>
      <c r="AI124" s="405" t="s">
        <v>313</v>
      </c>
      <c r="AJ124" s="406"/>
      <c r="AK124" s="406"/>
      <c r="AL124" s="407"/>
      <c r="AM124" s="405" t="s">
        <v>342</v>
      </c>
      <c r="AN124" s="406"/>
      <c r="AO124" s="406"/>
      <c r="AP124" s="407"/>
      <c r="AQ124" s="578" t="s">
        <v>357</v>
      </c>
      <c r="AR124" s="579"/>
      <c r="AS124" s="579"/>
      <c r="AT124" s="579"/>
      <c r="AU124" s="579"/>
      <c r="AV124" s="579"/>
      <c r="AW124" s="579"/>
      <c r="AX124" s="580"/>
    </row>
    <row r="125" spans="1:50" ht="23.25" hidden="1" customHeight="1" x14ac:dyDescent="0.15">
      <c r="A125" s="429"/>
      <c r="B125" s="430"/>
      <c r="C125" s="430"/>
      <c r="D125" s="430"/>
      <c r="E125" s="430"/>
      <c r="F125" s="431"/>
      <c r="G125" s="380" t="s">
        <v>283</v>
      </c>
      <c r="H125" s="380"/>
      <c r="I125" s="380"/>
      <c r="J125" s="380"/>
      <c r="K125" s="380"/>
      <c r="L125" s="380"/>
      <c r="M125" s="380"/>
      <c r="N125" s="380"/>
      <c r="O125" s="380"/>
      <c r="P125" s="380"/>
      <c r="Q125" s="380"/>
      <c r="R125" s="380"/>
      <c r="S125" s="380"/>
      <c r="T125" s="380"/>
      <c r="U125" s="380"/>
      <c r="V125" s="380"/>
      <c r="W125" s="380"/>
      <c r="X125" s="915"/>
      <c r="Y125" s="445" t="s">
        <v>15</v>
      </c>
      <c r="Z125" s="446"/>
      <c r="AA125" s="447"/>
      <c r="AB125" s="452"/>
      <c r="AC125" s="453"/>
      <c r="AD125" s="454"/>
      <c r="AE125" s="408"/>
      <c r="AF125" s="408"/>
      <c r="AG125" s="408"/>
      <c r="AH125" s="408"/>
      <c r="AI125" s="408"/>
      <c r="AJ125" s="408"/>
      <c r="AK125" s="408"/>
      <c r="AL125" s="408"/>
      <c r="AM125" s="408"/>
      <c r="AN125" s="408"/>
      <c r="AO125" s="408"/>
      <c r="AP125" s="408"/>
      <c r="AQ125" s="408"/>
      <c r="AR125" s="408"/>
      <c r="AS125" s="408"/>
      <c r="AT125" s="408"/>
      <c r="AU125" s="408"/>
      <c r="AV125" s="408"/>
      <c r="AW125" s="408"/>
      <c r="AX125" s="540"/>
    </row>
    <row r="126" spans="1:50" ht="46.5" hidden="1" customHeight="1" x14ac:dyDescent="0.15">
      <c r="A126" s="432"/>
      <c r="B126" s="433"/>
      <c r="C126" s="433"/>
      <c r="D126" s="433"/>
      <c r="E126" s="433"/>
      <c r="F126" s="434"/>
      <c r="G126" s="381"/>
      <c r="H126" s="381"/>
      <c r="I126" s="381"/>
      <c r="J126" s="381"/>
      <c r="K126" s="381"/>
      <c r="L126" s="381"/>
      <c r="M126" s="381"/>
      <c r="N126" s="381"/>
      <c r="O126" s="381"/>
      <c r="P126" s="381"/>
      <c r="Q126" s="381"/>
      <c r="R126" s="381"/>
      <c r="S126" s="381"/>
      <c r="T126" s="381"/>
      <c r="U126" s="381"/>
      <c r="V126" s="381"/>
      <c r="W126" s="381"/>
      <c r="X126" s="916"/>
      <c r="Y126" s="461" t="s">
        <v>48</v>
      </c>
      <c r="Z126" s="436"/>
      <c r="AA126" s="437"/>
      <c r="AB126" s="462" t="s">
        <v>282</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18" t="s">
        <v>15</v>
      </c>
      <c r="B127" s="430"/>
      <c r="C127" s="430"/>
      <c r="D127" s="430"/>
      <c r="E127" s="430"/>
      <c r="F127" s="431"/>
      <c r="G127" s="233" t="s">
        <v>16</v>
      </c>
      <c r="H127" s="233"/>
      <c r="I127" s="233"/>
      <c r="J127" s="233"/>
      <c r="K127" s="233"/>
      <c r="L127" s="233"/>
      <c r="M127" s="233"/>
      <c r="N127" s="233"/>
      <c r="O127" s="233"/>
      <c r="P127" s="233"/>
      <c r="Q127" s="233"/>
      <c r="R127" s="233"/>
      <c r="S127" s="233"/>
      <c r="T127" s="233"/>
      <c r="U127" s="233"/>
      <c r="V127" s="233"/>
      <c r="W127" s="233"/>
      <c r="X127" s="234"/>
      <c r="Y127" s="912"/>
      <c r="Z127" s="913"/>
      <c r="AA127" s="914"/>
      <c r="AB127" s="232" t="s">
        <v>11</v>
      </c>
      <c r="AC127" s="233"/>
      <c r="AD127" s="234"/>
      <c r="AE127" s="405" t="s">
        <v>315</v>
      </c>
      <c r="AF127" s="406"/>
      <c r="AG127" s="406"/>
      <c r="AH127" s="407"/>
      <c r="AI127" s="405" t="s">
        <v>313</v>
      </c>
      <c r="AJ127" s="406"/>
      <c r="AK127" s="406"/>
      <c r="AL127" s="407"/>
      <c r="AM127" s="405" t="s">
        <v>342</v>
      </c>
      <c r="AN127" s="406"/>
      <c r="AO127" s="406"/>
      <c r="AP127" s="407"/>
      <c r="AQ127" s="578" t="s">
        <v>357</v>
      </c>
      <c r="AR127" s="579"/>
      <c r="AS127" s="579"/>
      <c r="AT127" s="579"/>
      <c r="AU127" s="579"/>
      <c r="AV127" s="579"/>
      <c r="AW127" s="579"/>
      <c r="AX127" s="580"/>
    </row>
    <row r="128" spans="1:50" ht="23.25" hidden="1" customHeight="1" x14ac:dyDescent="0.15">
      <c r="A128" s="429"/>
      <c r="B128" s="430"/>
      <c r="C128" s="430"/>
      <c r="D128" s="430"/>
      <c r="E128" s="430"/>
      <c r="F128" s="431"/>
      <c r="G128" s="380" t="s">
        <v>283</v>
      </c>
      <c r="H128" s="380"/>
      <c r="I128" s="380"/>
      <c r="J128" s="380"/>
      <c r="K128" s="380"/>
      <c r="L128" s="380"/>
      <c r="M128" s="380"/>
      <c r="N128" s="380"/>
      <c r="O128" s="380"/>
      <c r="P128" s="380"/>
      <c r="Q128" s="380"/>
      <c r="R128" s="380"/>
      <c r="S128" s="380"/>
      <c r="T128" s="380"/>
      <c r="U128" s="380"/>
      <c r="V128" s="380"/>
      <c r="W128" s="380"/>
      <c r="X128" s="380"/>
      <c r="Y128" s="445" t="s">
        <v>15</v>
      </c>
      <c r="Z128" s="446"/>
      <c r="AA128" s="447"/>
      <c r="AB128" s="452"/>
      <c r="AC128" s="453"/>
      <c r="AD128" s="454"/>
      <c r="AE128" s="408"/>
      <c r="AF128" s="408"/>
      <c r="AG128" s="408"/>
      <c r="AH128" s="408"/>
      <c r="AI128" s="408"/>
      <c r="AJ128" s="408"/>
      <c r="AK128" s="408"/>
      <c r="AL128" s="408"/>
      <c r="AM128" s="408"/>
      <c r="AN128" s="408"/>
      <c r="AO128" s="408"/>
      <c r="AP128" s="408"/>
      <c r="AQ128" s="408"/>
      <c r="AR128" s="408"/>
      <c r="AS128" s="408"/>
      <c r="AT128" s="408"/>
      <c r="AU128" s="408"/>
      <c r="AV128" s="408"/>
      <c r="AW128" s="408"/>
      <c r="AX128" s="540"/>
    </row>
    <row r="129" spans="1:50" ht="46.5" hidden="1" customHeight="1" thickBot="1" x14ac:dyDescent="0.2">
      <c r="A129" s="432"/>
      <c r="B129" s="433"/>
      <c r="C129" s="433"/>
      <c r="D129" s="433"/>
      <c r="E129" s="433"/>
      <c r="F129" s="434"/>
      <c r="G129" s="381"/>
      <c r="H129" s="381"/>
      <c r="I129" s="381"/>
      <c r="J129" s="381"/>
      <c r="K129" s="381"/>
      <c r="L129" s="381"/>
      <c r="M129" s="381"/>
      <c r="N129" s="381"/>
      <c r="O129" s="381"/>
      <c r="P129" s="381"/>
      <c r="Q129" s="381"/>
      <c r="R129" s="381"/>
      <c r="S129" s="381"/>
      <c r="T129" s="381"/>
      <c r="U129" s="381"/>
      <c r="V129" s="381"/>
      <c r="W129" s="381"/>
      <c r="X129" s="381"/>
      <c r="Y129" s="461" t="s">
        <v>48</v>
      </c>
      <c r="Z129" s="436"/>
      <c r="AA129" s="437"/>
      <c r="AB129" s="462" t="s">
        <v>282</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45" hidden="1" customHeight="1" x14ac:dyDescent="0.15">
      <c r="A130" s="173" t="s">
        <v>330</v>
      </c>
      <c r="B130" s="170"/>
      <c r="C130" s="169" t="s">
        <v>191</v>
      </c>
      <c r="D130" s="170"/>
      <c r="E130" s="154" t="s">
        <v>220</v>
      </c>
      <c r="F130" s="155"/>
      <c r="G130" s="156"/>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hidden="1" customHeight="1" x14ac:dyDescent="0.15">
      <c r="A131" s="174"/>
      <c r="B131" s="171"/>
      <c r="C131" s="165"/>
      <c r="D131" s="171"/>
      <c r="E131" s="159" t="s">
        <v>219</v>
      </c>
      <c r="F131" s="160"/>
      <c r="G131" s="95"/>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hidden="1"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hidden="1"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c r="AR133" s="184"/>
      <c r="AS133" s="118" t="s">
        <v>188</v>
      </c>
      <c r="AT133" s="119"/>
      <c r="AU133" s="185"/>
      <c r="AV133" s="185"/>
      <c r="AW133" s="118" t="s">
        <v>177</v>
      </c>
      <c r="AX133" s="180"/>
    </row>
    <row r="134" spans="1:50" ht="39.75" hidden="1" customHeight="1" x14ac:dyDescent="0.15">
      <c r="A134" s="174"/>
      <c r="B134" s="171"/>
      <c r="C134" s="165"/>
      <c r="D134" s="171"/>
      <c r="E134" s="165"/>
      <c r="F134" s="166"/>
      <c r="G134" s="89"/>
      <c r="H134" s="90"/>
      <c r="I134" s="90"/>
      <c r="J134" s="90"/>
      <c r="K134" s="90"/>
      <c r="L134" s="90"/>
      <c r="M134" s="90"/>
      <c r="N134" s="90"/>
      <c r="O134" s="90"/>
      <c r="P134" s="90"/>
      <c r="Q134" s="90"/>
      <c r="R134" s="90"/>
      <c r="S134" s="90"/>
      <c r="T134" s="90"/>
      <c r="U134" s="90"/>
      <c r="V134" s="90"/>
      <c r="W134" s="90"/>
      <c r="X134" s="91"/>
      <c r="Y134" s="186" t="s">
        <v>202</v>
      </c>
      <c r="Z134" s="187"/>
      <c r="AA134" s="188"/>
      <c r="AB134" s="189"/>
      <c r="AC134" s="190"/>
      <c r="AD134" s="190"/>
      <c r="AE134" s="191"/>
      <c r="AF134" s="192"/>
      <c r="AG134" s="192"/>
      <c r="AH134" s="192"/>
      <c r="AI134" s="191"/>
      <c r="AJ134" s="192"/>
      <c r="AK134" s="192"/>
      <c r="AL134" s="192"/>
      <c r="AM134" s="191"/>
      <c r="AN134" s="192"/>
      <c r="AO134" s="192"/>
      <c r="AP134" s="192"/>
      <c r="AQ134" s="191"/>
      <c r="AR134" s="192"/>
      <c r="AS134" s="192"/>
      <c r="AT134" s="192"/>
      <c r="AU134" s="191"/>
      <c r="AV134" s="192"/>
      <c r="AW134" s="192"/>
      <c r="AX134" s="193"/>
    </row>
    <row r="135" spans="1:50" ht="39.75" hidden="1"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c r="AC135" s="198"/>
      <c r="AD135" s="198"/>
      <c r="AE135" s="191"/>
      <c r="AF135" s="192"/>
      <c r="AG135" s="192"/>
      <c r="AH135" s="192"/>
      <c r="AI135" s="191"/>
      <c r="AJ135" s="192"/>
      <c r="AK135" s="192"/>
      <c r="AL135" s="192"/>
      <c r="AM135" s="191"/>
      <c r="AN135" s="192"/>
      <c r="AO135" s="192"/>
      <c r="AP135" s="192"/>
      <c r="AQ135" s="191"/>
      <c r="AR135" s="192"/>
      <c r="AS135" s="192"/>
      <c r="AT135" s="192"/>
      <c r="AU135" s="191"/>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8"/>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hidden="1"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hidden="1" customHeight="1" x14ac:dyDescent="0.15">
      <c r="A188" s="174"/>
      <c r="B188" s="171"/>
      <c r="C188" s="165"/>
      <c r="D188" s="171"/>
      <c r="E188" s="11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hidden="1" customHeight="1" thickBot="1" x14ac:dyDescent="0.2">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15">
      <c r="A430" s="174"/>
      <c r="B430" s="171"/>
      <c r="C430" s="163" t="s">
        <v>345</v>
      </c>
      <c r="D430" s="917"/>
      <c r="E430" s="159" t="s">
        <v>323</v>
      </c>
      <c r="F430" s="884"/>
      <c r="G430" s="885" t="s">
        <v>207</v>
      </c>
      <c r="H430" s="108"/>
      <c r="I430" s="108"/>
      <c r="J430" s="886"/>
      <c r="K430" s="887"/>
      <c r="L430" s="887"/>
      <c r="M430" s="887"/>
      <c r="N430" s="887"/>
      <c r="O430" s="887"/>
      <c r="P430" s="887"/>
      <c r="Q430" s="887"/>
      <c r="R430" s="887"/>
      <c r="S430" s="887"/>
      <c r="T430" s="888"/>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89"/>
    </row>
    <row r="431" spans="1:50" ht="18.75" hidden="1" customHeight="1" x14ac:dyDescent="0.15">
      <c r="A431" s="174"/>
      <c r="B431" s="171"/>
      <c r="C431" s="165"/>
      <c r="D431" s="171"/>
      <c r="E431" s="329" t="s">
        <v>196</v>
      </c>
      <c r="F431" s="330"/>
      <c r="G431" s="331"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3" t="s">
        <v>195</v>
      </c>
      <c r="AF431" s="324"/>
      <c r="AG431" s="324"/>
      <c r="AH431" s="325"/>
      <c r="AI431" s="326" t="s">
        <v>336</v>
      </c>
      <c r="AJ431" s="326"/>
      <c r="AK431" s="326"/>
      <c r="AL431" s="144"/>
      <c r="AM431" s="326" t="s">
        <v>349</v>
      </c>
      <c r="AN431" s="326"/>
      <c r="AO431" s="326"/>
      <c r="AP431" s="144"/>
      <c r="AQ431" s="144" t="s">
        <v>187</v>
      </c>
      <c r="AR431" s="115"/>
      <c r="AS431" s="115"/>
      <c r="AT431" s="116"/>
      <c r="AU431" s="121" t="s">
        <v>133</v>
      </c>
      <c r="AV431" s="121"/>
      <c r="AW431" s="121"/>
      <c r="AX431" s="122"/>
    </row>
    <row r="432" spans="1:50" ht="18.75" hidden="1" customHeight="1" x14ac:dyDescent="0.15">
      <c r="A432" s="174"/>
      <c r="B432" s="171"/>
      <c r="C432" s="165"/>
      <c r="D432" s="171"/>
      <c r="E432" s="329"/>
      <c r="F432" s="330"/>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7"/>
      <c r="AR432" s="185"/>
      <c r="AS432" s="118" t="s">
        <v>188</v>
      </c>
      <c r="AT432" s="119"/>
      <c r="AU432" s="185"/>
      <c r="AV432" s="185"/>
      <c r="AW432" s="118" t="s">
        <v>177</v>
      </c>
      <c r="AX432" s="180"/>
    </row>
    <row r="433" spans="1:50" ht="23.25" hidden="1" customHeight="1" x14ac:dyDescent="0.15">
      <c r="A433" s="174"/>
      <c r="B433" s="171"/>
      <c r="C433" s="165"/>
      <c r="D433" s="171"/>
      <c r="E433" s="329"/>
      <c r="F433" s="330"/>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7"/>
      <c r="AF433" s="192"/>
      <c r="AG433" s="192"/>
      <c r="AH433" s="192"/>
      <c r="AI433" s="327"/>
      <c r="AJ433" s="192"/>
      <c r="AK433" s="192"/>
      <c r="AL433" s="192"/>
      <c r="AM433" s="327"/>
      <c r="AN433" s="192"/>
      <c r="AO433" s="192"/>
      <c r="AP433" s="328"/>
      <c r="AQ433" s="327"/>
      <c r="AR433" s="192"/>
      <c r="AS433" s="192"/>
      <c r="AT433" s="328"/>
      <c r="AU433" s="192"/>
      <c r="AV433" s="192"/>
      <c r="AW433" s="192"/>
      <c r="AX433" s="193"/>
    </row>
    <row r="434" spans="1:50" ht="23.25" hidden="1" customHeight="1" x14ac:dyDescent="0.15">
      <c r="A434" s="174"/>
      <c r="B434" s="171"/>
      <c r="C434" s="165"/>
      <c r="D434" s="171"/>
      <c r="E434" s="329"/>
      <c r="F434" s="330"/>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7"/>
      <c r="AF434" s="192"/>
      <c r="AG434" s="192"/>
      <c r="AH434" s="328"/>
      <c r="AI434" s="327"/>
      <c r="AJ434" s="192"/>
      <c r="AK434" s="192"/>
      <c r="AL434" s="192"/>
      <c r="AM434" s="327"/>
      <c r="AN434" s="192"/>
      <c r="AO434" s="192"/>
      <c r="AP434" s="328"/>
      <c r="AQ434" s="327"/>
      <c r="AR434" s="192"/>
      <c r="AS434" s="192"/>
      <c r="AT434" s="328"/>
      <c r="AU434" s="192"/>
      <c r="AV434" s="192"/>
      <c r="AW434" s="192"/>
      <c r="AX434" s="193"/>
    </row>
    <row r="435" spans="1:50" ht="23.25" hidden="1" customHeight="1" x14ac:dyDescent="0.15">
      <c r="A435" s="174"/>
      <c r="B435" s="171"/>
      <c r="C435" s="165"/>
      <c r="D435" s="171"/>
      <c r="E435" s="329"/>
      <c r="F435" s="330"/>
      <c r="G435" s="95"/>
      <c r="H435" s="96"/>
      <c r="I435" s="96"/>
      <c r="J435" s="96"/>
      <c r="K435" s="96"/>
      <c r="L435" s="96"/>
      <c r="M435" s="96"/>
      <c r="N435" s="96"/>
      <c r="O435" s="96"/>
      <c r="P435" s="96"/>
      <c r="Q435" s="96"/>
      <c r="R435" s="96"/>
      <c r="S435" s="96"/>
      <c r="T435" s="96"/>
      <c r="U435" s="96"/>
      <c r="V435" s="96"/>
      <c r="W435" s="96"/>
      <c r="X435" s="97"/>
      <c r="Y435" s="194" t="s">
        <v>13</v>
      </c>
      <c r="Z435" s="195"/>
      <c r="AA435" s="196"/>
      <c r="AB435" s="566" t="s">
        <v>178</v>
      </c>
      <c r="AC435" s="566"/>
      <c r="AD435" s="566"/>
      <c r="AE435" s="327"/>
      <c r="AF435" s="192"/>
      <c r="AG435" s="192"/>
      <c r="AH435" s="328"/>
      <c r="AI435" s="327"/>
      <c r="AJ435" s="192"/>
      <c r="AK435" s="192"/>
      <c r="AL435" s="192"/>
      <c r="AM435" s="327"/>
      <c r="AN435" s="192"/>
      <c r="AO435" s="192"/>
      <c r="AP435" s="328"/>
      <c r="AQ435" s="327"/>
      <c r="AR435" s="192"/>
      <c r="AS435" s="192"/>
      <c r="AT435" s="328"/>
      <c r="AU435" s="192"/>
      <c r="AV435" s="192"/>
      <c r="AW435" s="192"/>
      <c r="AX435" s="193"/>
    </row>
    <row r="436" spans="1:50" ht="18.75" hidden="1" customHeight="1" x14ac:dyDescent="0.15">
      <c r="A436" s="174"/>
      <c r="B436" s="171"/>
      <c r="C436" s="165"/>
      <c r="D436" s="171"/>
      <c r="E436" s="329" t="s">
        <v>196</v>
      </c>
      <c r="F436" s="330"/>
      <c r="G436" s="331"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3" t="s">
        <v>195</v>
      </c>
      <c r="AF436" s="324"/>
      <c r="AG436" s="324"/>
      <c r="AH436" s="325"/>
      <c r="AI436" s="326" t="s">
        <v>336</v>
      </c>
      <c r="AJ436" s="326"/>
      <c r="AK436" s="326"/>
      <c r="AL436" s="144"/>
      <c r="AM436" s="326" t="s">
        <v>349</v>
      </c>
      <c r="AN436" s="326"/>
      <c r="AO436" s="326"/>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9"/>
      <c r="F437" s="330"/>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7"/>
      <c r="AR437" s="185"/>
      <c r="AS437" s="118" t="s">
        <v>188</v>
      </c>
      <c r="AT437" s="119"/>
      <c r="AU437" s="185"/>
      <c r="AV437" s="185"/>
      <c r="AW437" s="118" t="s">
        <v>177</v>
      </c>
      <c r="AX437" s="180"/>
    </row>
    <row r="438" spans="1:50" ht="23.25" hidden="1" customHeight="1" x14ac:dyDescent="0.15">
      <c r="A438" s="174"/>
      <c r="B438" s="171"/>
      <c r="C438" s="165"/>
      <c r="D438" s="171"/>
      <c r="E438" s="329"/>
      <c r="F438" s="330"/>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7"/>
      <c r="AF438" s="192"/>
      <c r="AG438" s="192"/>
      <c r="AH438" s="192"/>
      <c r="AI438" s="327"/>
      <c r="AJ438" s="192"/>
      <c r="AK438" s="192"/>
      <c r="AL438" s="192"/>
      <c r="AM438" s="327"/>
      <c r="AN438" s="192"/>
      <c r="AO438" s="192"/>
      <c r="AP438" s="328"/>
      <c r="AQ438" s="327"/>
      <c r="AR438" s="192"/>
      <c r="AS438" s="192"/>
      <c r="AT438" s="328"/>
      <c r="AU438" s="192"/>
      <c r="AV438" s="192"/>
      <c r="AW438" s="192"/>
      <c r="AX438" s="193"/>
    </row>
    <row r="439" spans="1:50" ht="23.25" hidden="1" customHeight="1" x14ac:dyDescent="0.15">
      <c r="A439" s="174"/>
      <c r="B439" s="171"/>
      <c r="C439" s="165"/>
      <c r="D439" s="171"/>
      <c r="E439" s="329"/>
      <c r="F439" s="330"/>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7"/>
      <c r="AF439" s="192"/>
      <c r="AG439" s="192"/>
      <c r="AH439" s="328"/>
      <c r="AI439" s="327"/>
      <c r="AJ439" s="192"/>
      <c r="AK439" s="192"/>
      <c r="AL439" s="192"/>
      <c r="AM439" s="327"/>
      <c r="AN439" s="192"/>
      <c r="AO439" s="192"/>
      <c r="AP439" s="328"/>
      <c r="AQ439" s="327"/>
      <c r="AR439" s="192"/>
      <c r="AS439" s="192"/>
      <c r="AT439" s="328"/>
      <c r="AU439" s="192"/>
      <c r="AV439" s="192"/>
      <c r="AW439" s="192"/>
      <c r="AX439" s="193"/>
    </row>
    <row r="440" spans="1:50" ht="23.25" hidden="1" customHeight="1" x14ac:dyDescent="0.15">
      <c r="A440" s="174"/>
      <c r="B440" s="171"/>
      <c r="C440" s="165"/>
      <c r="D440" s="171"/>
      <c r="E440" s="329"/>
      <c r="F440" s="330"/>
      <c r="G440" s="95"/>
      <c r="H440" s="96"/>
      <c r="I440" s="96"/>
      <c r="J440" s="96"/>
      <c r="K440" s="96"/>
      <c r="L440" s="96"/>
      <c r="M440" s="96"/>
      <c r="N440" s="96"/>
      <c r="O440" s="96"/>
      <c r="P440" s="96"/>
      <c r="Q440" s="96"/>
      <c r="R440" s="96"/>
      <c r="S440" s="96"/>
      <c r="T440" s="96"/>
      <c r="U440" s="96"/>
      <c r="V440" s="96"/>
      <c r="W440" s="96"/>
      <c r="X440" s="97"/>
      <c r="Y440" s="194" t="s">
        <v>13</v>
      </c>
      <c r="Z440" s="195"/>
      <c r="AA440" s="196"/>
      <c r="AB440" s="566" t="s">
        <v>178</v>
      </c>
      <c r="AC440" s="566"/>
      <c r="AD440" s="566"/>
      <c r="AE440" s="327"/>
      <c r="AF440" s="192"/>
      <c r="AG440" s="192"/>
      <c r="AH440" s="328"/>
      <c r="AI440" s="327"/>
      <c r="AJ440" s="192"/>
      <c r="AK440" s="192"/>
      <c r="AL440" s="192"/>
      <c r="AM440" s="327"/>
      <c r="AN440" s="192"/>
      <c r="AO440" s="192"/>
      <c r="AP440" s="328"/>
      <c r="AQ440" s="327"/>
      <c r="AR440" s="192"/>
      <c r="AS440" s="192"/>
      <c r="AT440" s="328"/>
      <c r="AU440" s="192"/>
      <c r="AV440" s="192"/>
      <c r="AW440" s="192"/>
      <c r="AX440" s="193"/>
    </row>
    <row r="441" spans="1:50" ht="18.75" hidden="1" customHeight="1" x14ac:dyDescent="0.15">
      <c r="A441" s="174"/>
      <c r="B441" s="171"/>
      <c r="C441" s="165"/>
      <c r="D441" s="171"/>
      <c r="E441" s="329" t="s">
        <v>196</v>
      </c>
      <c r="F441" s="330"/>
      <c r="G441" s="331"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3" t="s">
        <v>195</v>
      </c>
      <c r="AF441" s="324"/>
      <c r="AG441" s="324"/>
      <c r="AH441" s="325"/>
      <c r="AI441" s="326" t="s">
        <v>336</v>
      </c>
      <c r="AJ441" s="326"/>
      <c r="AK441" s="326"/>
      <c r="AL441" s="144"/>
      <c r="AM441" s="326" t="s">
        <v>349</v>
      </c>
      <c r="AN441" s="326"/>
      <c r="AO441" s="326"/>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9"/>
      <c r="F442" s="330"/>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7"/>
      <c r="AR442" s="185"/>
      <c r="AS442" s="118" t="s">
        <v>188</v>
      </c>
      <c r="AT442" s="119"/>
      <c r="AU442" s="185"/>
      <c r="AV442" s="185"/>
      <c r="AW442" s="118" t="s">
        <v>177</v>
      </c>
      <c r="AX442" s="180"/>
    </row>
    <row r="443" spans="1:50" ht="23.25" hidden="1" customHeight="1" x14ac:dyDescent="0.15">
      <c r="A443" s="174"/>
      <c r="B443" s="171"/>
      <c r="C443" s="165"/>
      <c r="D443" s="171"/>
      <c r="E443" s="329"/>
      <c r="F443" s="330"/>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7"/>
      <c r="AF443" s="192"/>
      <c r="AG443" s="192"/>
      <c r="AH443" s="192"/>
      <c r="AI443" s="327"/>
      <c r="AJ443" s="192"/>
      <c r="AK443" s="192"/>
      <c r="AL443" s="192"/>
      <c r="AM443" s="327"/>
      <c r="AN443" s="192"/>
      <c r="AO443" s="192"/>
      <c r="AP443" s="328"/>
      <c r="AQ443" s="327"/>
      <c r="AR443" s="192"/>
      <c r="AS443" s="192"/>
      <c r="AT443" s="328"/>
      <c r="AU443" s="192"/>
      <c r="AV443" s="192"/>
      <c r="AW443" s="192"/>
      <c r="AX443" s="193"/>
    </row>
    <row r="444" spans="1:50" ht="23.25" hidden="1" customHeight="1" x14ac:dyDescent="0.15">
      <c r="A444" s="174"/>
      <c r="B444" s="171"/>
      <c r="C444" s="165"/>
      <c r="D444" s="171"/>
      <c r="E444" s="329"/>
      <c r="F444" s="330"/>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7"/>
      <c r="AF444" s="192"/>
      <c r="AG444" s="192"/>
      <c r="AH444" s="328"/>
      <c r="AI444" s="327"/>
      <c r="AJ444" s="192"/>
      <c r="AK444" s="192"/>
      <c r="AL444" s="192"/>
      <c r="AM444" s="327"/>
      <c r="AN444" s="192"/>
      <c r="AO444" s="192"/>
      <c r="AP444" s="328"/>
      <c r="AQ444" s="327"/>
      <c r="AR444" s="192"/>
      <c r="AS444" s="192"/>
      <c r="AT444" s="328"/>
      <c r="AU444" s="192"/>
      <c r="AV444" s="192"/>
      <c r="AW444" s="192"/>
      <c r="AX444" s="193"/>
    </row>
    <row r="445" spans="1:50" ht="23.25" hidden="1" customHeight="1" x14ac:dyDescent="0.15">
      <c r="A445" s="174"/>
      <c r="B445" s="171"/>
      <c r="C445" s="165"/>
      <c r="D445" s="171"/>
      <c r="E445" s="329"/>
      <c r="F445" s="330"/>
      <c r="G445" s="95"/>
      <c r="H445" s="96"/>
      <c r="I445" s="96"/>
      <c r="J445" s="96"/>
      <c r="K445" s="96"/>
      <c r="L445" s="96"/>
      <c r="M445" s="96"/>
      <c r="N445" s="96"/>
      <c r="O445" s="96"/>
      <c r="P445" s="96"/>
      <c r="Q445" s="96"/>
      <c r="R445" s="96"/>
      <c r="S445" s="96"/>
      <c r="T445" s="96"/>
      <c r="U445" s="96"/>
      <c r="V445" s="96"/>
      <c r="W445" s="96"/>
      <c r="X445" s="97"/>
      <c r="Y445" s="194" t="s">
        <v>13</v>
      </c>
      <c r="Z445" s="195"/>
      <c r="AA445" s="196"/>
      <c r="AB445" s="566" t="s">
        <v>178</v>
      </c>
      <c r="AC445" s="566"/>
      <c r="AD445" s="566"/>
      <c r="AE445" s="327"/>
      <c r="AF445" s="192"/>
      <c r="AG445" s="192"/>
      <c r="AH445" s="328"/>
      <c r="AI445" s="327"/>
      <c r="AJ445" s="192"/>
      <c r="AK445" s="192"/>
      <c r="AL445" s="192"/>
      <c r="AM445" s="327"/>
      <c r="AN445" s="192"/>
      <c r="AO445" s="192"/>
      <c r="AP445" s="328"/>
      <c r="AQ445" s="327"/>
      <c r="AR445" s="192"/>
      <c r="AS445" s="192"/>
      <c r="AT445" s="328"/>
      <c r="AU445" s="192"/>
      <c r="AV445" s="192"/>
      <c r="AW445" s="192"/>
      <c r="AX445" s="193"/>
    </row>
    <row r="446" spans="1:50" ht="18.75" hidden="1" customHeight="1" x14ac:dyDescent="0.15">
      <c r="A446" s="174"/>
      <c r="B446" s="171"/>
      <c r="C446" s="165"/>
      <c r="D446" s="171"/>
      <c r="E446" s="329" t="s">
        <v>196</v>
      </c>
      <c r="F446" s="330"/>
      <c r="G446" s="331"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3" t="s">
        <v>195</v>
      </c>
      <c r="AF446" s="324"/>
      <c r="AG446" s="324"/>
      <c r="AH446" s="325"/>
      <c r="AI446" s="326" t="s">
        <v>336</v>
      </c>
      <c r="AJ446" s="326"/>
      <c r="AK446" s="326"/>
      <c r="AL446" s="144"/>
      <c r="AM446" s="326" t="s">
        <v>349</v>
      </c>
      <c r="AN446" s="326"/>
      <c r="AO446" s="326"/>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9"/>
      <c r="F447" s="330"/>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7"/>
      <c r="AR447" s="185"/>
      <c r="AS447" s="118" t="s">
        <v>188</v>
      </c>
      <c r="AT447" s="119"/>
      <c r="AU447" s="185"/>
      <c r="AV447" s="185"/>
      <c r="AW447" s="118" t="s">
        <v>177</v>
      </c>
      <c r="AX447" s="180"/>
    </row>
    <row r="448" spans="1:50" ht="23.25" hidden="1" customHeight="1" x14ac:dyDescent="0.15">
      <c r="A448" s="174"/>
      <c r="B448" s="171"/>
      <c r="C448" s="165"/>
      <c r="D448" s="171"/>
      <c r="E448" s="329"/>
      <c r="F448" s="330"/>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7"/>
      <c r="AF448" s="192"/>
      <c r="AG448" s="192"/>
      <c r="AH448" s="192"/>
      <c r="AI448" s="327"/>
      <c r="AJ448" s="192"/>
      <c r="AK448" s="192"/>
      <c r="AL448" s="192"/>
      <c r="AM448" s="327"/>
      <c r="AN448" s="192"/>
      <c r="AO448" s="192"/>
      <c r="AP448" s="328"/>
      <c r="AQ448" s="327"/>
      <c r="AR448" s="192"/>
      <c r="AS448" s="192"/>
      <c r="AT448" s="328"/>
      <c r="AU448" s="192"/>
      <c r="AV448" s="192"/>
      <c r="AW448" s="192"/>
      <c r="AX448" s="193"/>
    </row>
    <row r="449" spans="1:50" ht="23.25" hidden="1" customHeight="1" x14ac:dyDescent="0.15">
      <c r="A449" s="174"/>
      <c r="B449" s="171"/>
      <c r="C449" s="165"/>
      <c r="D449" s="171"/>
      <c r="E449" s="329"/>
      <c r="F449" s="330"/>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7"/>
      <c r="AF449" s="192"/>
      <c r="AG449" s="192"/>
      <c r="AH449" s="328"/>
      <c r="AI449" s="327"/>
      <c r="AJ449" s="192"/>
      <c r="AK449" s="192"/>
      <c r="AL449" s="192"/>
      <c r="AM449" s="327"/>
      <c r="AN449" s="192"/>
      <c r="AO449" s="192"/>
      <c r="AP449" s="328"/>
      <c r="AQ449" s="327"/>
      <c r="AR449" s="192"/>
      <c r="AS449" s="192"/>
      <c r="AT449" s="328"/>
      <c r="AU449" s="192"/>
      <c r="AV449" s="192"/>
      <c r="AW449" s="192"/>
      <c r="AX449" s="193"/>
    </row>
    <row r="450" spans="1:50" ht="23.25" hidden="1" customHeight="1" x14ac:dyDescent="0.15">
      <c r="A450" s="174"/>
      <c r="B450" s="171"/>
      <c r="C450" s="165"/>
      <c r="D450" s="171"/>
      <c r="E450" s="329"/>
      <c r="F450" s="330"/>
      <c r="G450" s="95"/>
      <c r="H450" s="96"/>
      <c r="I450" s="96"/>
      <c r="J450" s="96"/>
      <c r="K450" s="96"/>
      <c r="L450" s="96"/>
      <c r="M450" s="96"/>
      <c r="N450" s="96"/>
      <c r="O450" s="96"/>
      <c r="P450" s="96"/>
      <c r="Q450" s="96"/>
      <c r="R450" s="96"/>
      <c r="S450" s="96"/>
      <c r="T450" s="96"/>
      <c r="U450" s="96"/>
      <c r="V450" s="96"/>
      <c r="W450" s="96"/>
      <c r="X450" s="97"/>
      <c r="Y450" s="194" t="s">
        <v>13</v>
      </c>
      <c r="Z450" s="195"/>
      <c r="AA450" s="196"/>
      <c r="AB450" s="566" t="s">
        <v>178</v>
      </c>
      <c r="AC450" s="566"/>
      <c r="AD450" s="566"/>
      <c r="AE450" s="327"/>
      <c r="AF450" s="192"/>
      <c r="AG450" s="192"/>
      <c r="AH450" s="328"/>
      <c r="AI450" s="327"/>
      <c r="AJ450" s="192"/>
      <c r="AK450" s="192"/>
      <c r="AL450" s="192"/>
      <c r="AM450" s="327"/>
      <c r="AN450" s="192"/>
      <c r="AO450" s="192"/>
      <c r="AP450" s="328"/>
      <c r="AQ450" s="327"/>
      <c r="AR450" s="192"/>
      <c r="AS450" s="192"/>
      <c r="AT450" s="328"/>
      <c r="AU450" s="192"/>
      <c r="AV450" s="192"/>
      <c r="AW450" s="192"/>
      <c r="AX450" s="193"/>
    </row>
    <row r="451" spans="1:50" ht="18.75" hidden="1" customHeight="1" x14ac:dyDescent="0.15">
      <c r="A451" s="174"/>
      <c r="B451" s="171"/>
      <c r="C451" s="165"/>
      <c r="D451" s="171"/>
      <c r="E451" s="329" t="s">
        <v>196</v>
      </c>
      <c r="F451" s="330"/>
      <c r="G451" s="331"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3" t="s">
        <v>195</v>
      </c>
      <c r="AF451" s="324"/>
      <c r="AG451" s="324"/>
      <c r="AH451" s="325"/>
      <c r="AI451" s="326" t="s">
        <v>336</v>
      </c>
      <c r="AJ451" s="326"/>
      <c r="AK451" s="326"/>
      <c r="AL451" s="144"/>
      <c r="AM451" s="326" t="s">
        <v>349</v>
      </c>
      <c r="AN451" s="326"/>
      <c r="AO451" s="326"/>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9"/>
      <c r="F452" s="330"/>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7"/>
      <c r="AR452" s="185"/>
      <c r="AS452" s="118" t="s">
        <v>188</v>
      </c>
      <c r="AT452" s="119"/>
      <c r="AU452" s="185"/>
      <c r="AV452" s="185"/>
      <c r="AW452" s="118" t="s">
        <v>177</v>
      </c>
      <c r="AX452" s="180"/>
    </row>
    <row r="453" spans="1:50" ht="23.25" hidden="1" customHeight="1" x14ac:dyDescent="0.15">
      <c r="A453" s="174"/>
      <c r="B453" s="171"/>
      <c r="C453" s="165"/>
      <c r="D453" s="171"/>
      <c r="E453" s="329"/>
      <c r="F453" s="330"/>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7"/>
      <c r="AF453" s="192"/>
      <c r="AG453" s="192"/>
      <c r="AH453" s="192"/>
      <c r="AI453" s="327"/>
      <c r="AJ453" s="192"/>
      <c r="AK453" s="192"/>
      <c r="AL453" s="192"/>
      <c r="AM453" s="327"/>
      <c r="AN453" s="192"/>
      <c r="AO453" s="192"/>
      <c r="AP453" s="328"/>
      <c r="AQ453" s="327"/>
      <c r="AR453" s="192"/>
      <c r="AS453" s="192"/>
      <c r="AT453" s="328"/>
      <c r="AU453" s="192"/>
      <c r="AV453" s="192"/>
      <c r="AW453" s="192"/>
      <c r="AX453" s="193"/>
    </row>
    <row r="454" spans="1:50" ht="23.25" hidden="1" customHeight="1" x14ac:dyDescent="0.15">
      <c r="A454" s="174"/>
      <c r="B454" s="171"/>
      <c r="C454" s="165"/>
      <c r="D454" s="171"/>
      <c r="E454" s="329"/>
      <c r="F454" s="330"/>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7"/>
      <c r="AF454" s="192"/>
      <c r="AG454" s="192"/>
      <c r="AH454" s="328"/>
      <c r="AI454" s="327"/>
      <c r="AJ454" s="192"/>
      <c r="AK454" s="192"/>
      <c r="AL454" s="192"/>
      <c r="AM454" s="327"/>
      <c r="AN454" s="192"/>
      <c r="AO454" s="192"/>
      <c r="AP454" s="328"/>
      <c r="AQ454" s="327"/>
      <c r="AR454" s="192"/>
      <c r="AS454" s="192"/>
      <c r="AT454" s="328"/>
      <c r="AU454" s="192"/>
      <c r="AV454" s="192"/>
      <c r="AW454" s="192"/>
      <c r="AX454" s="193"/>
    </row>
    <row r="455" spans="1:50" ht="23.25" hidden="1" customHeight="1" x14ac:dyDescent="0.15">
      <c r="A455" s="174"/>
      <c r="B455" s="171"/>
      <c r="C455" s="165"/>
      <c r="D455" s="171"/>
      <c r="E455" s="329"/>
      <c r="F455" s="330"/>
      <c r="G455" s="95"/>
      <c r="H455" s="96"/>
      <c r="I455" s="96"/>
      <c r="J455" s="96"/>
      <c r="K455" s="96"/>
      <c r="L455" s="96"/>
      <c r="M455" s="96"/>
      <c r="N455" s="96"/>
      <c r="O455" s="96"/>
      <c r="P455" s="96"/>
      <c r="Q455" s="96"/>
      <c r="R455" s="96"/>
      <c r="S455" s="96"/>
      <c r="T455" s="96"/>
      <c r="U455" s="96"/>
      <c r="V455" s="96"/>
      <c r="W455" s="96"/>
      <c r="X455" s="97"/>
      <c r="Y455" s="194" t="s">
        <v>13</v>
      </c>
      <c r="Z455" s="195"/>
      <c r="AA455" s="196"/>
      <c r="AB455" s="566" t="s">
        <v>178</v>
      </c>
      <c r="AC455" s="566"/>
      <c r="AD455" s="566"/>
      <c r="AE455" s="327"/>
      <c r="AF455" s="192"/>
      <c r="AG455" s="192"/>
      <c r="AH455" s="328"/>
      <c r="AI455" s="327"/>
      <c r="AJ455" s="192"/>
      <c r="AK455" s="192"/>
      <c r="AL455" s="192"/>
      <c r="AM455" s="327"/>
      <c r="AN455" s="192"/>
      <c r="AO455" s="192"/>
      <c r="AP455" s="328"/>
      <c r="AQ455" s="327"/>
      <c r="AR455" s="192"/>
      <c r="AS455" s="192"/>
      <c r="AT455" s="328"/>
      <c r="AU455" s="192"/>
      <c r="AV455" s="192"/>
      <c r="AW455" s="192"/>
      <c r="AX455" s="193"/>
    </row>
    <row r="456" spans="1:50" ht="18.75" hidden="1" customHeight="1" x14ac:dyDescent="0.15">
      <c r="A456" s="174"/>
      <c r="B456" s="171"/>
      <c r="C456" s="165"/>
      <c r="D456" s="171"/>
      <c r="E456" s="329" t="s">
        <v>197</v>
      </c>
      <c r="F456" s="330"/>
      <c r="G456" s="331"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3" t="s">
        <v>195</v>
      </c>
      <c r="AF456" s="324"/>
      <c r="AG456" s="324"/>
      <c r="AH456" s="325"/>
      <c r="AI456" s="326" t="s">
        <v>336</v>
      </c>
      <c r="AJ456" s="326"/>
      <c r="AK456" s="326"/>
      <c r="AL456" s="144"/>
      <c r="AM456" s="326" t="s">
        <v>349</v>
      </c>
      <c r="AN456" s="326"/>
      <c r="AO456" s="326"/>
      <c r="AP456" s="144"/>
      <c r="AQ456" s="144" t="s">
        <v>187</v>
      </c>
      <c r="AR456" s="115"/>
      <c r="AS456" s="115"/>
      <c r="AT456" s="116"/>
      <c r="AU456" s="121" t="s">
        <v>133</v>
      </c>
      <c r="AV456" s="121"/>
      <c r="AW456" s="121"/>
      <c r="AX456" s="122"/>
    </row>
    <row r="457" spans="1:50" ht="18.75" hidden="1" customHeight="1" x14ac:dyDescent="0.15">
      <c r="A457" s="174"/>
      <c r="B457" s="171"/>
      <c r="C457" s="165"/>
      <c r="D457" s="171"/>
      <c r="E457" s="329"/>
      <c r="F457" s="330"/>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7"/>
      <c r="AR457" s="185"/>
      <c r="AS457" s="118" t="s">
        <v>188</v>
      </c>
      <c r="AT457" s="119"/>
      <c r="AU457" s="185"/>
      <c r="AV457" s="185"/>
      <c r="AW457" s="118" t="s">
        <v>177</v>
      </c>
      <c r="AX457" s="180"/>
    </row>
    <row r="458" spans="1:50" ht="23.25" hidden="1" customHeight="1" x14ac:dyDescent="0.15">
      <c r="A458" s="174"/>
      <c r="B458" s="171"/>
      <c r="C458" s="165"/>
      <c r="D458" s="171"/>
      <c r="E458" s="329"/>
      <c r="F458" s="330"/>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7"/>
      <c r="AF458" s="192"/>
      <c r="AG458" s="192"/>
      <c r="AH458" s="192"/>
      <c r="AI458" s="327"/>
      <c r="AJ458" s="192"/>
      <c r="AK458" s="192"/>
      <c r="AL458" s="192"/>
      <c r="AM458" s="327"/>
      <c r="AN458" s="192"/>
      <c r="AO458" s="192"/>
      <c r="AP458" s="328"/>
      <c r="AQ458" s="327"/>
      <c r="AR458" s="192"/>
      <c r="AS458" s="192"/>
      <c r="AT458" s="328"/>
      <c r="AU458" s="192"/>
      <c r="AV458" s="192"/>
      <c r="AW458" s="192"/>
      <c r="AX458" s="193"/>
    </row>
    <row r="459" spans="1:50" ht="23.25" hidden="1" customHeight="1" x14ac:dyDescent="0.15">
      <c r="A459" s="174"/>
      <c r="B459" s="171"/>
      <c r="C459" s="165"/>
      <c r="D459" s="171"/>
      <c r="E459" s="329"/>
      <c r="F459" s="330"/>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7"/>
      <c r="AF459" s="192"/>
      <c r="AG459" s="192"/>
      <c r="AH459" s="328"/>
      <c r="AI459" s="327"/>
      <c r="AJ459" s="192"/>
      <c r="AK459" s="192"/>
      <c r="AL459" s="192"/>
      <c r="AM459" s="327"/>
      <c r="AN459" s="192"/>
      <c r="AO459" s="192"/>
      <c r="AP459" s="328"/>
      <c r="AQ459" s="327"/>
      <c r="AR459" s="192"/>
      <c r="AS459" s="192"/>
      <c r="AT459" s="328"/>
      <c r="AU459" s="192"/>
      <c r="AV459" s="192"/>
      <c r="AW459" s="192"/>
      <c r="AX459" s="193"/>
    </row>
    <row r="460" spans="1:50" ht="23.25" hidden="1" customHeight="1" x14ac:dyDescent="0.15">
      <c r="A460" s="174"/>
      <c r="B460" s="171"/>
      <c r="C460" s="165"/>
      <c r="D460" s="171"/>
      <c r="E460" s="329"/>
      <c r="F460" s="330"/>
      <c r="G460" s="95"/>
      <c r="H460" s="96"/>
      <c r="I460" s="96"/>
      <c r="J460" s="96"/>
      <c r="K460" s="96"/>
      <c r="L460" s="96"/>
      <c r="M460" s="96"/>
      <c r="N460" s="96"/>
      <c r="O460" s="96"/>
      <c r="P460" s="96"/>
      <c r="Q460" s="96"/>
      <c r="R460" s="96"/>
      <c r="S460" s="96"/>
      <c r="T460" s="96"/>
      <c r="U460" s="96"/>
      <c r="V460" s="96"/>
      <c r="W460" s="96"/>
      <c r="X460" s="97"/>
      <c r="Y460" s="194" t="s">
        <v>13</v>
      </c>
      <c r="Z460" s="195"/>
      <c r="AA460" s="196"/>
      <c r="AB460" s="566" t="s">
        <v>14</v>
      </c>
      <c r="AC460" s="566"/>
      <c r="AD460" s="566"/>
      <c r="AE460" s="327"/>
      <c r="AF460" s="192"/>
      <c r="AG460" s="192"/>
      <c r="AH460" s="328"/>
      <c r="AI460" s="327"/>
      <c r="AJ460" s="192"/>
      <c r="AK460" s="192"/>
      <c r="AL460" s="192"/>
      <c r="AM460" s="327"/>
      <c r="AN460" s="192"/>
      <c r="AO460" s="192"/>
      <c r="AP460" s="328"/>
      <c r="AQ460" s="327"/>
      <c r="AR460" s="192"/>
      <c r="AS460" s="192"/>
      <c r="AT460" s="328"/>
      <c r="AU460" s="192"/>
      <c r="AV460" s="192"/>
      <c r="AW460" s="192"/>
      <c r="AX460" s="193"/>
    </row>
    <row r="461" spans="1:50" ht="18.75" hidden="1" customHeight="1" x14ac:dyDescent="0.15">
      <c r="A461" s="174"/>
      <c r="B461" s="171"/>
      <c r="C461" s="165"/>
      <c r="D461" s="171"/>
      <c r="E461" s="329" t="s">
        <v>197</v>
      </c>
      <c r="F461" s="330"/>
      <c r="G461" s="331"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3" t="s">
        <v>195</v>
      </c>
      <c r="AF461" s="324"/>
      <c r="AG461" s="324"/>
      <c r="AH461" s="325"/>
      <c r="AI461" s="326" t="s">
        <v>336</v>
      </c>
      <c r="AJ461" s="326"/>
      <c r="AK461" s="326"/>
      <c r="AL461" s="144"/>
      <c r="AM461" s="326" t="s">
        <v>349</v>
      </c>
      <c r="AN461" s="326"/>
      <c r="AO461" s="326"/>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9"/>
      <c r="F462" s="330"/>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7"/>
      <c r="AR462" s="185"/>
      <c r="AS462" s="118" t="s">
        <v>188</v>
      </c>
      <c r="AT462" s="119"/>
      <c r="AU462" s="185"/>
      <c r="AV462" s="185"/>
      <c r="AW462" s="118" t="s">
        <v>177</v>
      </c>
      <c r="AX462" s="180"/>
    </row>
    <row r="463" spans="1:50" ht="23.25" hidden="1" customHeight="1" x14ac:dyDescent="0.15">
      <c r="A463" s="174"/>
      <c r="B463" s="171"/>
      <c r="C463" s="165"/>
      <c r="D463" s="171"/>
      <c r="E463" s="329"/>
      <c r="F463" s="330"/>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7"/>
      <c r="AF463" s="192"/>
      <c r="AG463" s="192"/>
      <c r="AH463" s="192"/>
      <c r="AI463" s="327"/>
      <c r="AJ463" s="192"/>
      <c r="AK463" s="192"/>
      <c r="AL463" s="192"/>
      <c r="AM463" s="327"/>
      <c r="AN463" s="192"/>
      <c r="AO463" s="192"/>
      <c r="AP463" s="328"/>
      <c r="AQ463" s="327"/>
      <c r="AR463" s="192"/>
      <c r="AS463" s="192"/>
      <c r="AT463" s="328"/>
      <c r="AU463" s="192"/>
      <c r="AV463" s="192"/>
      <c r="AW463" s="192"/>
      <c r="AX463" s="193"/>
    </row>
    <row r="464" spans="1:50" ht="23.25" hidden="1" customHeight="1" x14ac:dyDescent="0.15">
      <c r="A464" s="174"/>
      <c r="B464" s="171"/>
      <c r="C464" s="165"/>
      <c r="D464" s="171"/>
      <c r="E464" s="329"/>
      <c r="F464" s="330"/>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7"/>
      <c r="AF464" s="192"/>
      <c r="AG464" s="192"/>
      <c r="AH464" s="328"/>
      <c r="AI464" s="327"/>
      <c r="AJ464" s="192"/>
      <c r="AK464" s="192"/>
      <c r="AL464" s="192"/>
      <c r="AM464" s="327"/>
      <c r="AN464" s="192"/>
      <c r="AO464" s="192"/>
      <c r="AP464" s="328"/>
      <c r="AQ464" s="327"/>
      <c r="AR464" s="192"/>
      <c r="AS464" s="192"/>
      <c r="AT464" s="328"/>
      <c r="AU464" s="192"/>
      <c r="AV464" s="192"/>
      <c r="AW464" s="192"/>
      <c r="AX464" s="193"/>
    </row>
    <row r="465" spans="1:50" ht="23.25" hidden="1" customHeight="1" x14ac:dyDescent="0.15">
      <c r="A465" s="174"/>
      <c r="B465" s="171"/>
      <c r="C465" s="165"/>
      <c r="D465" s="171"/>
      <c r="E465" s="329"/>
      <c r="F465" s="330"/>
      <c r="G465" s="95"/>
      <c r="H465" s="96"/>
      <c r="I465" s="96"/>
      <c r="J465" s="96"/>
      <c r="K465" s="96"/>
      <c r="L465" s="96"/>
      <c r="M465" s="96"/>
      <c r="N465" s="96"/>
      <c r="O465" s="96"/>
      <c r="P465" s="96"/>
      <c r="Q465" s="96"/>
      <c r="R465" s="96"/>
      <c r="S465" s="96"/>
      <c r="T465" s="96"/>
      <c r="U465" s="96"/>
      <c r="V465" s="96"/>
      <c r="W465" s="96"/>
      <c r="X465" s="97"/>
      <c r="Y465" s="194" t="s">
        <v>13</v>
      </c>
      <c r="Z465" s="195"/>
      <c r="AA465" s="196"/>
      <c r="AB465" s="566" t="s">
        <v>14</v>
      </c>
      <c r="AC465" s="566"/>
      <c r="AD465" s="566"/>
      <c r="AE465" s="327"/>
      <c r="AF465" s="192"/>
      <c r="AG465" s="192"/>
      <c r="AH465" s="328"/>
      <c r="AI465" s="327"/>
      <c r="AJ465" s="192"/>
      <c r="AK465" s="192"/>
      <c r="AL465" s="192"/>
      <c r="AM465" s="327"/>
      <c r="AN465" s="192"/>
      <c r="AO465" s="192"/>
      <c r="AP465" s="328"/>
      <c r="AQ465" s="327"/>
      <c r="AR465" s="192"/>
      <c r="AS465" s="192"/>
      <c r="AT465" s="328"/>
      <c r="AU465" s="192"/>
      <c r="AV465" s="192"/>
      <c r="AW465" s="192"/>
      <c r="AX465" s="193"/>
    </row>
    <row r="466" spans="1:50" ht="18.75" hidden="1" customHeight="1" x14ac:dyDescent="0.15">
      <c r="A466" s="174"/>
      <c r="B466" s="171"/>
      <c r="C466" s="165"/>
      <c r="D466" s="171"/>
      <c r="E466" s="329" t="s">
        <v>197</v>
      </c>
      <c r="F466" s="330"/>
      <c r="G466" s="331"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3" t="s">
        <v>195</v>
      </c>
      <c r="AF466" s="324"/>
      <c r="AG466" s="324"/>
      <c r="AH466" s="325"/>
      <c r="AI466" s="326" t="s">
        <v>336</v>
      </c>
      <c r="AJ466" s="326"/>
      <c r="AK466" s="326"/>
      <c r="AL466" s="144"/>
      <c r="AM466" s="326" t="s">
        <v>349</v>
      </c>
      <c r="AN466" s="326"/>
      <c r="AO466" s="326"/>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9"/>
      <c r="F467" s="330"/>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7"/>
      <c r="AR467" s="185"/>
      <c r="AS467" s="118" t="s">
        <v>188</v>
      </c>
      <c r="AT467" s="119"/>
      <c r="AU467" s="185"/>
      <c r="AV467" s="185"/>
      <c r="AW467" s="118" t="s">
        <v>177</v>
      </c>
      <c r="AX467" s="180"/>
    </row>
    <row r="468" spans="1:50" ht="23.25" hidden="1" customHeight="1" x14ac:dyDescent="0.15">
      <c r="A468" s="174"/>
      <c r="B468" s="171"/>
      <c r="C468" s="165"/>
      <c r="D468" s="171"/>
      <c r="E468" s="329"/>
      <c r="F468" s="330"/>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7"/>
      <c r="AF468" s="192"/>
      <c r="AG468" s="192"/>
      <c r="AH468" s="192"/>
      <c r="AI468" s="327"/>
      <c r="AJ468" s="192"/>
      <c r="AK468" s="192"/>
      <c r="AL468" s="192"/>
      <c r="AM468" s="327"/>
      <c r="AN468" s="192"/>
      <c r="AO468" s="192"/>
      <c r="AP468" s="328"/>
      <c r="AQ468" s="327"/>
      <c r="AR468" s="192"/>
      <c r="AS468" s="192"/>
      <c r="AT468" s="328"/>
      <c r="AU468" s="192"/>
      <c r="AV468" s="192"/>
      <c r="AW468" s="192"/>
      <c r="AX468" s="193"/>
    </row>
    <row r="469" spans="1:50" ht="23.25" hidden="1" customHeight="1" x14ac:dyDescent="0.15">
      <c r="A469" s="174"/>
      <c r="B469" s="171"/>
      <c r="C469" s="165"/>
      <c r="D469" s="171"/>
      <c r="E469" s="329"/>
      <c r="F469" s="330"/>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7"/>
      <c r="AF469" s="192"/>
      <c r="AG469" s="192"/>
      <c r="AH469" s="328"/>
      <c r="AI469" s="327"/>
      <c r="AJ469" s="192"/>
      <c r="AK469" s="192"/>
      <c r="AL469" s="192"/>
      <c r="AM469" s="327"/>
      <c r="AN469" s="192"/>
      <c r="AO469" s="192"/>
      <c r="AP469" s="328"/>
      <c r="AQ469" s="327"/>
      <c r="AR469" s="192"/>
      <c r="AS469" s="192"/>
      <c r="AT469" s="328"/>
      <c r="AU469" s="192"/>
      <c r="AV469" s="192"/>
      <c r="AW469" s="192"/>
      <c r="AX469" s="193"/>
    </row>
    <row r="470" spans="1:50" ht="23.25" hidden="1" customHeight="1" x14ac:dyDescent="0.15">
      <c r="A470" s="174"/>
      <c r="B470" s="171"/>
      <c r="C470" s="165"/>
      <c r="D470" s="171"/>
      <c r="E470" s="329"/>
      <c r="F470" s="330"/>
      <c r="G470" s="95"/>
      <c r="H470" s="96"/>
      <c r="I470" s="96"/>
      <c r="J470" s="96"/>
      <c r="K470" s="96"/>
      <c r="L470" s="96"/>
      <c r="M470" s="96"/>
      <c r="N470" s="96"/>
      <c r="O470" s="96"/>
      <c r="P470" s="96"/>
      <c r="Q470" s="96"/>
      <c r="R470" s="96"/>
      <c r="S470" s="96"/>
      <c r="T470" s="96"/>
      <c r="U470" s="96"/>
      <c r="V470" s="96"/>
      <c r="W470" s="96"/>
      <c r="X470" s="97"/>
      <c r="Y470" s="194" t="s">
        <v>13</v>
      </c>
      <c r="Z470" s="195"/>
      <c r="AA470" s="196"/>
      <c r="AB470" s="566" t="s">
        <v>14</v>
      </c>
      <c r="AC470" s="566"/>
      <c r="AD470" s="566"/>
      <c r="AE470" s="327"/>
      <c r="AF470" s="192"/>
      <c r="AG470" s="192"/>
      <c r="AH470" s="328"/>
      <c r="AI470" s="327"/>
      <c r="AJ470" s="192"/>
      <c r="AK470" s="192"/>
      <c r="AL470" s="192"/>
      <c r="AM470" s="327"/>
      <c r="AN470" s="192"/>
      <c r="AO470" s="192"/>
      <c r="AP470" s="328"/>
      <c r="AQ470" s="327"/>
      <c r="AR470" s="192"/>
      <c r="AS470" s="192"/>
      <c r="AT470" s="328"/>
      <c r="AU470" s="192"/>
      <c r="AV470" s="192"/>
      <c r="AW470" s="192"/>
      <c r="AX470" s="193"/>
    </row>
    <row r="471" spans="1:50" ht="18.75" hidden="1" customHeight="1" x14ac:dyDescent="0.15">
      <c r="A471" s="174"/>
      <c r="B471" s="171"/>
      <c r="C471" s="165"/>
      <c r="D471" s="171"/>
      <c r="E471" s="329" t="s">
        <v>197</v>
      </c>
      <c r="F471" s="330"/>
      <c r="G471" s="331"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3" t="s">
        <v>195</v>
      </c>
      <c r="AF471" s="324"/>
      <c r="AG471" s="324"/>
      <c r="AH471" s="325"/>
      <c r="AI471" s="326" t="s">
        <v>336</v>
      </c>
      <c r="AJ471" s="326"/>
      <c r="AK471" s="326"/>
      <c r="AL471" s="144"/>
      <c r="AM471" s="326" t="s">
        <v>349</v>
      </c>
      <c r="AN471" s="326"/>
      <c r="AO471" s="326"/>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9"/>
      <c r="F472" s="330"/>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7"/>
      <c r="AR472" s="185"/>
      <c r="AS472" s="118" t="s">
        <v>188</v>
      </c>
      <c r="AT472" s="119"/>
      <c r="AU472" s="185"/>
      <c r="AV472" s="185"/>
      <c r="AW472" s="118" t="s">
        <v>177</v>
      </c>
      <c r="AX472" s="180"/>
    </row>
    <row r="473" spans="1:50" ht="23.25" hidden="1" customHeight="1" x14ac:dyDescent="0.15">
      <c r="A473" s="174"/>
      <c r="B473" s="171"/>
      <c r="C473" s="165"/>
      <c r="D473" s="171"/>
      <c r="E473" s="329"/>
      <c r="F473" s="330"/>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7"/>
      <c r="AF473" s="192"/>
      <c r="AG473" s="192"/>
      <c r="AH473" s="192"/>
      <c r="AI473" s="327"/>
      <c r="AJ473" s="192"/>
      <c r="AK473" s="192"/>
      <c r="AL473" s="192"/>
      <c r="AM473" s="327"/>
      <c r="AN473" s="192"/>
      <c r="AO473" s="192"/>
      <c r="AP473" s="328"/>
      <c r="AQ473" s="327"/>
      <c r="AR473" s="192"/>
      <c r="AS473" s="192"/>
      <c r="AT473" s="328"/>
      <c r="AU473" s="192"/>
      <c r="AV473" s="192"/>
      <c r="AW473" s="192"/>
      <c r="AX473" s="193"/>
    </row>
    <row r="474" spans="1:50" ht="23.25" hidden="1" customHeight="1" x14ac:dyDescent="0.15">
      <c r="A474" s="174"/>
      <c r="B474" s="171"/>
      <c r="C474" s="165"/>
      <c r="D474" s="171"/>
      <c r="E474" s="329"/>
      <c r="F474" s="330"/>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7"/>
      <c r="AF474" s="192"/>
      <c r="AG474" s="192"/>
      <c r="AH474" s="328"/>
      <c r="AI474" s="327"/>
      <c r="AJ474" s="192"/>
      <c r="AK474" s="192"/>
      <c r="AL474" s="192"/>
      <c r="AM474" s="327"/>
      <c r="AN474" s="192"/>
      <c r="AO474" s="192"/>
      <c r="AP474" s="328"/>
      <c r="AQ474" s="327"/>
      <c r="AR474" s="192"/>
      <c r="AS474" s="192"/>
      <c r="AT474" s="328"/>
      <c r="AU474" s="192"/>
      <c r="AV474" s="192"/>
      <c r="AW474" s="192"/>
      <c r="AX474" s="193"/>
    </row>
    <row r="475" spans="1:50" ht="23.25" hidden="1" customHeight="1" x14ac:dyDescent="0.15">
      <c r="A475" s="174"/>
      <c r="B475" s="171"/>
      <c r="C475" s="165"/>
      <c r="D475" s="171"/>
      <c r="E475" s="329"/>
      <c r="F475" s="330"/>
      <c r="G475" s="95"/>
      <c r="H475" s="96"/>
      <c r="I475" s="96"/>
      <c r="J475" s="96"/>
      <c r="K475" s="96"/>
      <c r="L475" s="96"/>
      <c r="M475" s="96"/>
      <c r="N475" s="96"/>
      <c r="O475" s="96"/>
      <c r="P475" s="96"/>
      <c r="Q475" s="96"/>
      <c r="R475" s="96"/>
      <c r="S475" s="96"/>
      <c r="T475" s="96"/>
      <c r="U475" s="96"/>
      <c r="V475" s="96"/>
      <c r="W475" s="96"/>
      <c r="X475" s="97"/>
      <c r="Y475" s="194" t="s">
        <v>13</v>
      </c>
      <c r="Z475" s="195"/>
      <c r="AA475" s="196"/>
      <c r="AB475" s="566" t="s">
        <v>14</v>
      </c>
      <c r="AC475" s="566"/>
      <c r="AD475" s="566"/>
      <c r="AE475" s="327"/>
      <c r="AF475" s="192"/>
      <c r="AG475" s="192"/>
      <c r="AH475" s="328"/>
      <c r="AI475" s="327"/>
      <c r="AJ475" s="192"/>
      <c r="AK475" s="192"/>
      <c r="AL475" s="192"/>
      <c r="AM475" s="327"/>
      <c r="AN475" s="192"/>
      <c r="AO475" s="192"/>
      <c r="AP475" s="328"/>
      <c r="AQ475" s="327"/>
      <c r="AR475" s="192"/>
      <c r="AS475" s="192"/>
      <c r="AT475" s="328"/>
      <c r="AU475" s="192"/>
      <c r="AV475" s="192"/>
      <c r="AW475" s="192"/>
      <c r="AX475" s="193"/>
    </row>
    <row r="476" spans="1:50" ht="18.75" hidden="1" customHeight="1" x14ac:dyDescent="0.15">
      <c r="A476" s="174"/>
      <c r="B476" s="171"/>
      <c r="C476" s="165"/>
      <c r="D476" s="171"/>
      <c r="E476" s="329" t="s">
        <v>197</v>
      </c>
      <c r="F476" s="330"/>
      <c r="G476" s="331"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3" t="s">
        <v>195</v>
      </c>
      <c r="AF476" s="324"/>
      <c r="AG476" s="324"/>
      <c r="AH476" s="325"/>
      <c r="AI476" s="326" t="s">
        <v>336</v>
      </c>
      <c r="AJ476" s="326"/>
      <c r="AK476" s="326"/>
      <c r="AL476" s="144"/>
      <c r="AM476" s="326" t="s">
        <v>349</v>
      </c>
      <c r="AN476" s="326"/>
      <c r="AO476" s="326"/>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9"/>
      <c r="F477" s="330"/>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7"/>
      <c r="AR477" s="185"/>
      <c r="AS477" s="118" t="s">
        <v>188</v>
      </c>
      <c r="AT477" s="119"/>
      <c r="AU477" s="185"/>
      <c r="AV477" s="185"/>
      <c r="AW477" s="118" t="s">
        <v>177</v>
      </c>
      <c r="AX477" s="180"/>
    </row>
    <row r="478" spans="1:50" ht="23.25" hidden="1" customHeight="1" x14ac:dyDescent="0.15">
      <c r="A478" s="174"/>
      <c r="B478" s="171"/>
      <c r="C478" s="165"/>
      <c r="D478" s="171"/>
      <c r="E478" s="329"/>
      <c r="F478" s="330"/>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7"/>
      <c r="AF478" s="192"/>
      <c r="AG478" s="192"/>
      <c r="AH478" s="192"/>
      <c r="AI478" s="327"/>
      <c r="AJ478" s="192"/>
      <c r="AK478" s="192"/>
      <c r="AL478" s="192"/>
      <c r="AM478" s="327"/>
      <c r="AN478" s="192"/>
      <c r="AO478" s="192"/>
      <c r="AP478" s="328"/>
      <c r="AQ478" s="327"/>
      <c r="AR478" s="192"/>
      <c r="AS478" s="192"/>
      <c r="AT478" s="328"/>
      <c r="AU478" s="192"/>
      <c r="AV478" s="192"/>
      <c r="AW478" s="192"/>
      <c r="AX478" s="193"/>
    </row>
    <row r="479" spans="1:50" ht="23.25" hidden="1" customHeight="1" x14ac:dyDescent="0.15">
      <c r="A479" s="174"/>
      <c r="B479" s="171"/>
      <c r="C479" s="165"/>
      <c r="D479" s="171"/>
      <c r="E479" s="329"/>
      <c r="F479" s="330"/>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7"/>
      <c r="AF479" s="192"/>
      <c r="AG479" s="192"/>
      <c r="AH479" s="328"/>
      <c r="AI479" s="327"/>
      <c r="AJ479" s="192"/>
      <c r="AK479" s="192"/>
      <c r="AL479" s="192"/>
      <c r="AM479" s="327"/>
      <c r="AN479" s="192"/>
      <c r="AO479" s="192"/>
      <c r="AP479" s="328"/>
      <c r="AQ479" s="327"/>
      <c r="AR479" s="192"/>
      <c r="AS479" s="192"/>
      <c r="AT479" s="328"/>
      <c r="AU479" s="192"/>
      <c r="AV479" s="192"/>
      <c r="AW479" s="192"/>
      <c r="AX479" s="193"/>
    </row>
    <row r="480" spans="1:50" ht="23.25" hidden="1" customHeight="1" x14ac:dyDescent="0.15">
      <c r="A480" s="174"/>
      <c r="B480" s="171"/>
      <c r="C480" s="165"/>
      <c r="D480" s="171"/>
      <c r="E480" s="329"/>
      <c r="F480" s="330"/>
      <c r="G480" s="95"/>
      <c r="H480" s="96"/>
      <c r="I480" s="96"/>
      <c r="J480" s="96"/>
      <c r="K480" s="96"/>
      <c r="L480" s="96"/>
      <c r="M480" s="96"/>
      <c r="N480" s="96"/>
      <c r="O480" s="96"/>
      <c r="P480" s="96"/>
      <c r="Q480" s="96"/>
      <c r="R480" s="96"/>
      <c r="S480" s="96"/>
      <c r="T480" s="96"/>
      <c r="U480" s="96"/>
      <c r="V480" s="96"/>
      <c r="W480" s="96"/>
      <c r="X480" s="97"/>
      <c r="Y480" s="194" t="s">
        <v>13</v>
      </c>
      <c r="Z480" s="195"/>
      <c r="AA480" s="196"/>
      <c r="AB480" s="566" t="s">
        <v>14</v>
      </c>
      <c r="AC480" s="566"/>
      <c r="AD480" s="566"/>
      <c r="AE480" s="327"/>
      <c r="AF480" s="192"/>
      <c r="AG480" s="192"/>
      <c r="AH480" s="328"/>
      <c r="AI480" s="327"/>
      <c r="AJ480" s="192"/>
      <c r="AK480" s="192"/>
      <c r="AL480" s="192"/>
      <c r="AM480" s="327"/>
      <c r="AN480" s="192"/>
      <c r="AO480" s="192"/>
      <c r="AP480" s="328"/>
      <c r="AQ480" s="327"/>
      <c r="AR480" s="192"/>
      <c r="AS480" s="192"/>
      <c r="AT480" s="328"/>
      <c r="AU480" s="192"/>
      <c r="AV480" s="192"/>
      <c r="AW480" s="192"/>
      <c r="AX480" s="193"/>
    </row>
    <row r="481" spans="1:50" ht="23.85" hidden="1"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5" t="s">
        <v>207</v>
      </c>
      <c r="H484" s="108"/>
      <c r="I484" s="108"/>
      <c r="J484" s="886"/>
      <c r="K484" s="887"/>
      <c r="L484" s="887"/>
      <c r="M484" s="887"/>
      <c r="N484" s="887"/>
      <c r="O484" s="887"/>
      <c r="P484" s="887"/>
      <c r="Q484" s="887"/>
      <c r="R484" s="887"/>
      <c r="S484" s="887"/>
      <c r="T484" s="888"/>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89"/>
    </row>
    <row r="485" spans="1:50" ht="18.75" hidden="1" customHeight="1" x14ac:dyDescent="0.15">
      <c r="A485" s="174"/>
      <c r="B485" s="171"/>
      <c r="C485" s="165"/>
      <c r="D485" s="171"/>
      <c r="E485" s="329" t="s">
        <v>196</v>
      </c>
      <c r="F485" s="330"/>
      <c r="G485" s="331"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3" t="s">
        <v>195</v>
      </c>
      <c r="AF485" s="324"/>
      <c r="AG485" s="324"/>
      <c r="AH485" s="325"/>
      <c r="AI485" s="326" t="s">
        <v>336</v>
      </c>
      <c r="AJ485" s="326"/>
      <c r="AK485" s="326"/>
      <c r="AL485" s="144"/>
      <c r="AM485" s="326" t="s">
        <v>349</v>
      </c>
      <c r="AN485" s="326"/>
      <c r="AO485" s="326"/>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9"/>
      <c r="F486" s="330"/>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7"/>
      <c r="AR486" s="185"/>
      <c r="AS486" s="118" t="s">
        <v>188</v>
      </c>
      <c r="AT486" s="119"/>
      <c r="AU486" s="185"/>
      <c r="AV486" s="185"/>
      <c r="AW486" s="118" t="s">
        <v>177</v>
      </c>
      <c r="AX486" s="180"/>
    </row>
    <row r="487" spans="1:50" ht="23.25" hidden="1" customHeight="1" x14ac:dyDescent="0.15">
      <c r="A487" s="174"/>
      <c r="B487" s="171"/>
      <c r="C487" s="165"/>
      <c r="D487" s="171"/>
      <c r="E487" s="329"/>
      <c r="F487" s="330"/>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7"/>
      <c r="AF487" s="192"/>
      <c r="AG487" s="192"/>
      <c r="AH487" s="192"/>
      <c r="AI487" s="327"/>
      <c r="AJ487" s="192"/>
      <c r="AK487" s="192"/>
      <c r="AL487" s="192"/>
      <c r="AM487" s="327"/>
      <c r="AN487" s="192"/>
      <c r="AO487" s="192"/>
      <c r="AP487" s="328"/>
      <c r="AQ487" s="327"/>
      <c r="AR487" s="192"/>
      <c r="AS487" s="192"/>
      <c r="AT487" s="328"/>
      <c r="AU487" s="192"/>
      <c r="AV487" s="192"/>
      <c r="AW487" s="192"/>
      <c r="AX487" s="193"/>
    </row>
    <row r="488" spans="1:50" ht="23.25" hidden="1" customHeight="1" x14ac:dyDescent="0.15">
      <c r="A488" s="174"/>
      <c r="B488" s="171"/>
      <c r="C488" s="165"/>
      <c r="D488" s="171"/>
      <c r="E488" s="329"/>
      <c r="F488" s="330"/>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7"/>
      <c r="AF488" s="192"/>
      <c r="AG488" s="192"/>
      <c r="AH488" s="328"/>
      <c r="AI488" s="327"/>
      <c r="AJ488" s="192"/>
      <c r="AK488" s="192"/>
      <c r="AL488" s="192"/>
      <c r="AM488" s="327"/>
      <c r="AN488" s="192"/>
      <c r="AO488" s="192"/>
      <c r="AP488" s="328"/>
      <c r="AQ488" s="327"/>
      <c r="AR488" s="192"/>
      <c r="AS488" s="192"/>
      <c r="AT488" s="328"/>
      <c r="AU488" s="192"/>
      <c r="AV488" s="192"/>
      <c r="AW488" s="192"/>
      <c r="AX488" s="193"/>
    </row>
    <row r="489" spans="1:50" ht="23.25" hidden="1" customHeight="1" x14ac:dyDescent="0.15">
      <c r="A489" s="174"/>
      <c r="B489" s="171"/>
      <c r="C489" s="165"/>
      <c r="D489" s="171"/>
      <c r="E489" s="329"/>
      <c r="F489" s="330"/>
      <c r="G489" s="95"/>
      <c r="H489" s="96"/>
      <c r="I489" s="96"/>
      <c r="J489" s="96"/>
      <c r="K489" s="96"/>
      <c r="L489" s="96"/>
      <c r="M489" s="96"/>
      <c r="N489" s="96"/>
      <c r="O489" s="96"/>
      <c r="P489" s="96"/>
      <c r="Q489" s="96"/>
      <c r="R489" s="96"/>
      <c r="S489" s="96"/>
      <c r="T489" s="96"/>
      <c r="U489" s="96"/>
      <c r="V489" s="96"/>
      <c r="W489" s="96"/>
      <c r="X489" s="97"/>
      <c r="Y489" s="194" t="s">
        <v>13</v>
      </c>
      <c r="Z489" s="195"/>
      <c r="AA489" s="196"/>
      <c r="AB489" s="566" t="s">
        <v>178</v>
      </c>
      <c r="AC489" s="566"/>
      <c r="AD489" s="566"/>
      <c r="AE489" s="327"/>
      <c r="AF489" s="192"/>
      <c r="AG489" s="192"/>
      <c r="AH489" s="328"/>
      <c r="AI489" s="327"/>
      <c r="AJ489" s="192"/>
      <c r="AK489" s="192"/>
      <c r="AL489" s="192"/>
      <c r="AM489" s="327"/>
      <c r="AN489" s="192"/>
      <c r="AO489" s="192"/>
      <c r="AP489" s="328"/>
      <c r="AQ489" s="327"/>
      <c r="AR489" s="192"/>
      <c r="AS489" s="192"/>
      <c r="AT489" s="328"/>
      <c r="AU489" s="192"/>
      <c r="AV489" s="192"/>
      <c r="AW489" s="192"/>
      <c r="AX489" s="193"/>
    </row>
    <row r="490" spans="1:50" ht="18.75" hidden="1" customHeight="1" x14ac:dyDescent="0.15">
      <c r="A490" s="174"/>
      <c r="B490" s="171"/>
      <c r="C490" s="165"/>
      <c r="D490" s="171"/>
      <c r="E490" s="329" t="s">
        <v>196</v>
      </c>
      <c r="F490" s="330"/>
      <c r="G490" s="331"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3" t="s">
        <v>195</v>
      </c>
      <c r="AF490" s="324"/>
      <c r="AG490" s="324"/>
      <c r="AH490" s="325"/>
      <c r="AI490" s="326" t="s">
        <v>336</v>
      </c>
      <c r="AJ490" s="326"/>
      <c r="AK490" s="326"/>
      <c r="AL490" s="144"/>
      <c r="AM490" s="326" t="s">
        <v>349</v>
      </c>
      <c r="AN490" s="326"/>
      <c r="AO490" s="326"/>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9"/>
      <c r="F491" s="330"/>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7"/>
      <c r="AR491" s="185"/>
      <c r="AS491" s="118" t="s">
        <v>188</v>
      </c>
      <c r="AT491" s="119"/>
      <c r="AU491" s="185"/>
      <c r="AV491" s="185"/>
      <c r="AW491" s="118" t="s">
        <v>177</v>
      </c>
      <c r="AX491" s="180"/>
    </row>
    <row r="492" spans="1:50" ht="23.25" hidden="1" customHeight="1" x14ac:dyDescent="0.15">
      <c r="A492" s="174"/>
      <c r="B492" s="171"/>
      <c r="C492" s="165"/>
      <c r="D492" s="171"/>
      <c r="E492" s="329"/>
      <c r="F492" s="330"/>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7"/>
      <c r="AF492" s="192"/>
      <c r="AG492" s="192"/>
      <c r="AH492" s="192"/>
      <c r="AI492" s="327"/>
      <c r="AJ492" s="192"/>
      <c r="AK492" s="192"/>
      <c r="AL492" s="192"/>
      <c r="AM492" s="327"/>
      <c r="AN492" s="192"/>
      <c r="AO492" s="192"/>
      <c r="AP492" s="328"/>
      <c r="AQ492" s="327"/>
      <c r="AR492" s="192"/>
      <c r="AS492" s="192"/>
      <c r="AT492" s="328"/>
      <c r="AU492" s="192"/>
      <c r="AV492" s="192"/>
      <c r="AW492" s="192"/>
      <c r="AX492" s="193"/>
    </row>
    <row r="493" spans="1:50" ht="23.25" hidden="1" customHeight="1" x14ac:dyDescent="0.15">
      <c r="A493" s="174"/>
      <c r="B493" s="171"/>
      <c r="C493" s="165"/>
      <c r="D493" s="171"/>
      <c r="E493" s="329"/>
      <c r="F493" s="330"/>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7"/>
      <c r="AF493" s="192"/>
      <c r="AG493" s="192"/>
      <c r="AH493" s="328"/>
      <c r="AI493" s="327"/>
      <c r="AJ493" s="192"/>
      <c r="AK493" s="192"/>
      <c r="AL493" s="192"/>
      <c r="AM493" s="327"/>
      <c r="AN493" s="192"/>
      <c r="AO493" s="192"/>
      <c r="AP493" s="328"/>
      <c r="AQ493" s="327"/>
      <c r="AR493" s="192"/>
      <c r="AS493" s="192"/>
      <c r="AT493" s="328"/>
      <c r="AU493" s="192"/>
      <c r="AV493" s="192"/>
      <c r="AW493" s="192"/>
      <c r="AX493" s="193"/>
    </row>
    <row r="494" spans="1:50" ht="23.25" hidden="1" customHeight="1" x14ac:dyDescent="0.15">
      <c r="A494" s="174"/>
      <c r="B494" s="171"/>
      <c r="C494" s="165"/>
      <c r="D494" s="171"/>
      <c r="E494" s="329"/>
      <c r="F494" s="330"/>
      <c r="G494" s="95"/>
      <c r="H494" s="96"/>
      <c r="I494" s="96"/>
      <c r="J494" s="96"/>
      <c r="K494" s="96"/>
      <c r="L494" s="96"/>
      <c r="M494" s="96"/>
      <c r="N494" s="96"/>
      <c r="O494" s="96"/>
      <c r="P494" s="96"/>
      <c r="Q494" s="96"/>
      <c r="R494" s="96"/>
      <c r="S494" s="96"/>
      <c r="T494" s="96"/>
      <c r="U494" s="96"/>
      <c r="V494" s="96"/>
      <c r="W494" s="96"/>
      <c r="X494" s="97"/>
      <c r="Y494" s="194" t="s">
        <v>13</v>
      </c>
      <c r="Z494" s="195"/>
      <c r="AA494" s="196"/>
      <c r="AB494" s="566" t="s">
        <v>178</v>
      </c>
      <c r="AC494" s="566"/>
      <c r="AD494" s="566"/>
      <c r="AE494" s="327"/>
      <c r="AF494" s="192"/>
      <c r="AG494" s="192"/>
      <c r="AH494" s="328"/>
      <c r="AI494" s="327"/>
      <c r="AJ494" s="192"/>
      <c r="AK494" s="192"/>
      <c r="AL494" s="192"/>
      <c r="AM494" s="327"/>
      <c r="AN494" s="192"/>
      <c r="AO494" s="192"/>
      <c r="AP494" s="328"/>
      <c r="AQ494" s="327"/>
      <c r="AR494" s="192"/>
      <c r="AS494" s="192"/>
      <c r="AT494" s="328"/>
      <c r="AU494" s="192"/>
      <c r="AV494" s="192"/>
      <c r="AW494" s="192"/>
      <c r="AX494" s="193"/>
    </row>
    <row r="495" spans="1:50" ht="18.75" hidden="1" customHeight="1" x14ac:dyDescent="0.15">
      <c r="A495" s="174"/>
      <c r="B495" s="171"/>
      <c r="C495" s="165"/>
      <c r="D495" s="171"/>
      <c r="E495" s="329" t="s">
        <v>196</v>
      </c>
      <c r="F495" s="330"/>
      <c r="G495" s="331"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3" t="s">
        <v>195</v>
      </c>
      <c r="AF495" s="324"/>
      <c r="AG495" s="324"/>
      <c r="AH495" s="325"/>
      <c r="AI495" s="326" t="s">
        <v>336</v>
      </c>
      <c r="AJ495" s="326"/>
      <c r="AK495" s="326"/>
      <c r="AL495" s="144"/>
      <c r="AM495" s="326" t="s">
        <v>349</v>
      </c>
      <c r="AN495" s="326"/>
      <c r="AO495" s="326"/>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9"/>
      <c r="F496" s="330"/>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7"/>
      <c r="AR496" s="185"/>
      <c r="AS496" s="118" t="s">
        <v>188</v>
      </c>
      <c r="AT496" s="119"/>
      <c r="AU496" s="185"/>
      <c r="AV496" s="185"/>
      <c r="AW496" s="118" t="s">
        <v>177</v>
      </c>
      <c r="AX496" s="180"/>
    </row>
    <row r="497" spans="1:50" ht="23.25" hidden="1" customHeight="1" x14ac:dyDescent="0.15">
      <c r="A497" s="174"/>
      <c r="B497" s="171"/>
      <c r="C497" s="165"/>
      <c r="D497" s="171"/>
      <c r="E497" s="329"/>
      <c r="F497" s="330"/>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7"/>
      <c r="AF497" s="192"/>
      <c r="AG497" s="192"/>
      <c r="AH497" s="192"/>
      <c r="AI497" s="327"/>
      <c r="AJ497" s="192"/>
      <c r="AK497" s="192"/>
      <c r="AL497" s="192"/>
      <c r="AM497" s="327"/>
      <c r="AN497" s="192"/>
      <c r="AO497" s="192"/>
      <c r="AP497" s="328"/>
      <c r="AQ497" s="327"/>
      <c r="AR497" s="192"/>
      <c r="AS497" s="192"/>
      <c r="AT497" s="328"/>
      <c r="AU497" s="192"/>
      <c r="AV497" s="192"/>
      <c r="AW497" s="192"/>
      <c r="AX497" s="193"/>
    </row>
    <row r="498" spans="1:50" ht="23.25" hidden="1" customHeight="1" x14ac:dyDescent="0.15">
      <c r="A498" s="174"/>
      <c r="B498" s="171"/>
      <c r="C498" s="165"/>
      <c r="D498" s="171"/>
      <c r="E498" s="329"/>
      <c r="F498" s="330"/>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7"/>
      <c r="AF498" s="192"/>
      <c r="AG498" s="192"/>
      <c r="AH498" s="328"/>
      <c r="AI498" s="327"/>
      <c r="AJ498" s="192"/>
      <c r="AK498" s="192"/>
      <c r="AL498" s="192"/>
      <c r="AM498" s="327"/>
      <c r="AN498" s="192"/>
      <c r="AO498" s="192"/>
      <c r="AP498" s="328"/>
      <c r="AQ498" s="327"/>
      <c r="AR498" s="192"/>
      <c r="AS498" s="192"/>
      <c r="AT498" s="328"/>
      <c r="AU498" s="192"/>
      <c r="AV498" s="192"/>
      <c r="AW498" s="192"/>
      <c r="AX498" s="193"/>
    </row>
    <row r="499" spans="1:50" ht="23.25" hidden="1" customHeight="1" x14ac:dyDescent="0.15">
      <c r="A499" s="174"/>
      <c r="B499" s="171"/>
      <c r="C499" s="165"/>
      <c r="D499" s="171"/>
      <c r="E499" s="329"/>
      <c r="F499" s="330"/>
      <c r="G499" s="95"/>
      <c r="H499" s="96"/>
      <c r="I499" s="96"/>
      <c r="J499" s="96"/>
      <c r="K499" s="96"/>
      <c r="L499" s="96"/>
      <c r="M499" s="96"/>
      <c r="N499" s="96"/>
      <c r="O499" s="96"/>
      <c r="P499" s="96"/>
      <c r="Q499" s="96"/>
      <c r="R499" s="96"/>
      <c r="S499" s="96"/>
      <c r="T499" s="96"/>
      <c r="U499" s="96"/>
      <c r="V499" s="96"/>
      <c r="W499" s="96"/>
      <c r="X499" s="97"/>
      <c r="Y499" s="194" t="s">
        <v>13</v>
      </c>
      <c r="Z499" s="195"/>
      <c r="AA499" s="196"/>
      <c r="AB499" s="566" t="s">
        <v>178</v>
      </c>
      <c r="AC499" s="566"/>
      <c r="AD499" s="566"/>
      <c r="AE499" s="327"/>
      <c r="AF499" s="192"/>
      <c r="AG499" s="192"/>
      <c r="AH499" s="328"/>
      <c r="AI499" s="327"/>
      <c r="AJ499" s="192"/>
      <c r="AK499" s="192"/>
      <c r="AL499" s="192"/>
      <c r="AM499" s="327"/>
      <c r="AN499" s="192"/>
      <c r="AO499" s="192"/>
      <c r="AP499" s="328"/>
      <c r="AQ499" s="327"/>
      <c r="AR499" s="192"/>
      <c r="AS499" s="192"/>
      <c r="AT499" s="328"/>
      <c r="AU499" s="192"/>
      <c r="AV499" s="192"/>
      <c r="AW499" s="192"/>
      <c r="AX499" s="193"/>
    </row>
    <row r="500" spans="1:50" ht="18.75" hidden="1" customHeight="1" x14ac:dyDescent="0.15">
      <c r="A500" s="174"/>
      <c r="B500" s="171"/>
      <c r="C500" s="165"/>
      <c r="D500" s="171"/>
      <c r="E500" s="329" t="s">
        <v>196</v>
      </c>
      <c r="F500" s="330"/>
      <c r="G500" s="331"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3" t="s">
        <v>195</v>
      </c>
      <c r="AF500" s="324"/>
      <c r="AG500" s="324"/>
      <c r="AH500" s="325"/>
      <c r="AI500" s="326" t="s">
        <v>336</v>
      </c>
      <c r="AJ500" s="326"/>
      <c r="AK500" s="326"/>
      <c r="AL500" s="144"/>
      <c r="AM500" s="326" t="s">
        <v>349</v>
      </c>
      <c r="AN500" s="326"/>
      <c r="AO500" s="326"/>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9"/>
      <c r="F501" s="330"/>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7"/>
      <c r="AR501" s="185"/>
      <c r="AS501" s="118" t="s">
        <v>188</v>
      </c>
      <c r="AT501" s="119"/>
      <c r="AU501" s="185"/>
      <c r="AV501" s="185"/>
      <c r="AW501" s="118" t="s">
        <v>177</v>
      </c>
      <c r="AX501" s="180"/>
    </row>
    <row r="502" spans="1:50" ht="23.25" hidden="1" customHeight="1" x14ac:dyDescent="0.15">
      <c r="A502" s="174"/>
      <c r="B502" s="171"/>
      <c r="C502" s="165"/>
      <c r="D502" s="171"/>
      <c r="E502" s="329"/>
      <c r="F502" s="330"/>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7"/>
      <c r="AF502" s="192"/>
      <c r="AG502" s="192"/>
      <c r="AH502" s="192"/>
      <c r="AI502" s="327"/>
      <c r="AJ502" s="192"/>
      <c r="AK502" s="192"/>
      <c r="AL502" s="192"/>
      <c r="AM502" s="327"/>
      <c r="AN502" s="192"/>
      <c r="AO502" s="192"/>
      <c r="AP502" s="328"/>
      <c r="AQ502" s="327"/>
      <c r="AR502" s="192"/>
      <c r="AS502" s="192"/>
      <c r="AT502" s="328"/>
      <c r="AU502" s="192"/>
      <c r="AV502" s="192"/>
      <c r="AW502" s="192"/>
      <c r="AX502" s="193"/>
    </row>
    <row r="503" spans="1:50" ht="23.25" hidden="1" customHeight="1" x14ac:dyDescent="0.15">
      <c r="A503" s="174"/>
      <c r="B503" s="171"/>
      <c r="C503" s="165"/>
      <c r="D503" s="171"/>
      <c r="E503" s="329"/>
      <c r="F503" s="330"/>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7"/>
      <c r="AF503" s="192"/>
      <c r="AG503" s="192"/>
      <c r="AH503" s="328"/>
      <c r="AI503" s="327"/>
      <c r="AJ503" s="192"/>
      <c r="AK503" s="192"/>
      <c r="AL503" s="192"/>
      <c r="AM503" s="327"/>
      <c r="AN503" s="192"/>
      <c r="AO503" s="192"/>
      <c r="AP503" s="328"/>
      <c r="AQ503" s="327"/>
      <c r="AR503" s="192"/>
      <c r="AS503" s="192"/>
      <c r="AT503" s="328"/>
      <c r="AU503" s="192"/>
      <c r="AV503" s="192"/>
      <c r="AW503" s="192"/>
      <c r="AX503" s="193"/>
    </row>
    <row r="504" spans="1:50" ht="23.25" hidden="1" customHeight="1" x14ac:dyDescent="0.15">
      <c r="A504" s="174"/>
      <c r="B504" s="171"/>
      <c r="C504" s="165"/>
      <c r="D504" s="171"/>
      <c r="E504" s="329"/>
      <c r="F504" s="330"/>
      <c r="G504" s="95"/>
      <c r="H504" s="96"/>
      <c r="I504" s="96"/>
      <c r="J504" s="96"/>
      <c r="K504" s="96"/>
      <c r="L504" s="96"/>
      <c r="M504" s="96"/>
      <c r="N504" s="96"/>
      <c r="O504" s="96"/>
      <c r="P504" s="96"/>
      <c r="Q504" s="96"/>
      <c r="R504" s="96"/>
      <c r="S504" s="96"/>
      <c r="T504" s="96"/>
      <c r="U504" s="96"/>
      <c r="V504" s="96"/>
      <c r="W504" s="96"/>
      <c r="X504" s="97"/>
      <c r="Y504" s="194" t="s">
        <v>13</v>
      </c>
      <c r="Z504" s="195"/>
      <c r="AA504" s="196"/>
      <c r="AB504" s="566" t="s">
        <v>178</v>
      </c>
      <c r="AC504" s="566"/>
      <c r="AD504" s="566"/>
      <c r="AE504" s="327"/>
      <c r="AF504" s="192"/>
      <c r="AG504" s="192"/>
      <c r="AH504" s="328"/>
      <c r="AI504" s="327"/>
      <c r="AJ504" s="192"/>
      <c r="AK504" s="192"/>
      <c r="AL504" s="192"/>
      <c r="AM504" s="327"/>
      <c r="AN504" s="192"/>
      <c r="AO504" s="192"/>
      <c r="AP504" s="328"/>
      <c r="AQ504" s="327"/>
      <c r="AR504" s="192"/>
      <c r="AS504" s="192"/>
      <c r="AT504" s="328"/>
      <c r="AU504" s="192"/>
      <c r="AV504" s="192"/>
      <c r="AW504" s="192"/>
      <c r="AX504" s="193"/>
    </row>
    <row r="505" spans="1:50" ht="18.75" hidden="1" customHeight="1" x14ac:dyDescent="0.15">
      <c r="A505" s="174"/>
      <c r="B505" s="171"/>
      <c r="C505" s="165"/>
      <c r="D505" s="171"/>
      <c r="E505" s="329" t="s">
        <v>196</v>
      </c>
      <c r="F505" s="330"/>
      <c r="G505" s="331"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3" t="s">
        <v>195</v>
      </c>
      <c r="AF505" s="324"/>
      <c r="AG505" s="324"/>
      <c r="AH505" s="325"/>
      <c r="AI505" s="326" t="s">
        <v>336</v>
      </c>
      <c r="AJ505" s="326"/>
      <c r="AK505" s="326"/>
      <c r="AL505" s="144"/>
      <c r="AM505" s="326" t="s">
        <v>349</v>
      </c>
      <c r="AN505" s="326"/>
      <c r="AO505" s="326"/>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9"/>
      <c r="F506" s="330"/>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7"/>
      <c r="AR506" s="185"/>
      <c r="AS506" s="118" t="s">
        <v>188</v>
      </c>
      <c r="AT506" s="119"/>
      <c r="AU506" s="185"/>
      <c r="AV506" s="185"/>
      <c r="AW506" s="118" t="s">
        <v>177</v>
      </c>
      <c r="AX506" s="180"/>
    </row>
    <row r="507" spans="1:50" ht="23.25" hidden="1" customHeight="1" x14ac:dyDescent="0.15">
      <c r="A507" s="174"/>
      <c r="B507" s="171"/>
      <c r="C507" s="165"/>
      <c r="D507" s="171"/>
      <c r="E507" s="329"/>
      <c r="F507" s="330"/>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7"/>
      <c r="AF507" s="192"/>
      <c r="AG507" s="192"/>
      <c r="AH507" s="192"/>
      <c r="AI507" s="327"/>
      <c r="AJ507" s="192"/>
      <c r="AK507" s="192"/>
      <c r="AL507" s="192"/>
      <c r="AM507" s="327"/>
      <c r="AN507" s="192"/>
      <c r="AO507" s="192"/>
      <c r="AP507" s="328"/>
      <c r="AQ507" s="327"/>
      <c r="AR507" s="192"/>
      <c r="AS507" s="192"/>
      <c r="AT507" s="328"/>
      <c r="AU507" s="192"/>
      <c r="AV507" s="192"/>
      <c r="AW507" s="192"/>
      <c r="AX507" s="193"/>
    </row>
    <row r="508" spans="1:50" ht="23.25" hidden="1" customHeight="1" x14ac:dyDescent="0.15">
      <c r="A508" s="174"/>
      <c r="B508" s="171"/>
      <c r="C508" s="165"/>
      <c r="D508" s="171"/>
      <c r="E508" s="329"/>
      <c r="F508" s="330"/>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7"/>
      <c r="AF508" s="192"/>
      <c r="AG508" s="192"/>
      <c r="AH508" s="328"/>
      <c r="AI508" s="327"/>
      <c r="AJ508" s="192"/>
      <c r="AK508" s="192"/>
      <c r="AL508" s="192"/>
      <c r="AM508" s="327"/>
      <c r="AN508" s="192"/>
      <c r="AO508" s="192"/>
      <c r="AP508" s="328"/>
      <c r="AQ508" s="327"/>
      <c r="AR508" s="192"/>
      <c r="AS508" s="192"/>
      <c r="AT508" s="328"/>
      <c r="AU508" s="192"/>
      <c r="AV508" s="192"/>
      <c r="AW508" s="192"/>
      <c r="AX508" s="193"/>
    </row>
    <row r="509" spans="1:50" ht="23.25" hidden="1" customHeight="1" x14ac:dyDescent="0.15">
      <c r="A509" s="174"/>
      <c r="B509" s="171"/>
      <c r="C509" s="165"/>
      <c r="D509" s="171"/>
      <c r="E509" s="329"/>
      <c r="F509" s="330"/>
      <c r="G509" s="95"/>
      <c r="H509" s="96"/>
      <c r="I509" s="96"/>
      <c r="J509" s="96"/>
      <c r="K509" s="96"/>
      <c r="L509" s="96"/>
      <c r="M509" s="96"/>
      <c r="N509" s="96"/>
      <c r="O509" s="96"/>
      <c r="P509" s="96"/>
      <c r="Q509" s="96"/>
      <c r="R509" s="96"/>
      <c r="S509" s="96"/>
      <c r="T509" s="96"/>
      <c r="U509" s="96"/>
      <c r="V509" s="96"/>
      <c r="W509" s="96"/>
      <c r="X509" s="97"/>
      <c r="Y509" s="194" t="s">
        <v>13</v>
      </c>
      <c r="Z509" s="195"/>
      <c r="AA509" s="196"/>
      <c r="AB509" s="566" t="s">
        <v>178</v>
      </c>
      <c r="AC509" s="566"/>
      <c r="AD509" s="566"/>
      <c r="AE509" s="327"/>
      <c r="AF509" s="192"/>
      <c r="AG509" s="192"/>
      <c r="AH509" s="328"/>
      <c r="AI509" s="327"/>
      <c r="AJ509" s="192"/>
      <c r="AK509" s="192"/>
      <c r="AL509" s="192"/>
      <c r="AM509" s="327"/>
      <c r="AN509" s="192"/>
      <c r="AO509" s="192"/>
      <c r="AP509" s="328"/>
      <c r="AQ509" s="327"/>
      <c r="AR509" s="192"/>
      <c r="AS509" s="192"/>
      <c r="AT509" s="328"/>
      <c r="AU509" s="192"/>
      <c r="AV509" s="192"/>
      <c r="AW509" s="192"/>
      <c r="AX509" s="193"/>
    </row>
    <row r="510" spans="1:50" ht="18.75" hidden="1" customHeight="1" x14ac:dyDescent="0.15">
      <c r="A510" s="174"/>
      <c r="B510" s="171"/>
      <c r="C510" s="165"/>
      <c r="D510" s="171"/>
      <c r="E510" s="329" t="s">
        <v>197</v>
      </c>
      <c r="F510" s="330"/>
      <c r="G510" s="331"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3" t="s">
        <v>195</v>
      </c>
      <c r="AF510" s="324"/>
      <c r="AG510" s="324"/>
      <c r="AH510" s="325"/>
      <c r="AI510" s="326" t="s">
        <v>336</v>
      </c>
      <c r="AJ510" s="326"/>
      <c r="AK510" s="326"/>
      <c r="AL510" s="144"/>
      <c r="AM510" s="326" t="s">
        <v>349</v>
      </c>
      <c r="AN510" s="326"/>
      <c r="AO510" s="326"/>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9"/>
      <c r="F511" s="330"/>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7"/>
      <c r="AR511" s="185"/>
      <c r="AS511" s="118" t="s">
        <v>188</v>
      </c>
      <c r="AT511" s="119"/>
      <c r="AU511" s="185"/>
      <c r="AV511" s="185"/>
      <c r="AW511" s="118" t="s">
        <v>177</v>
      </c>
      <c r="AX511" s="180"/>
    </row>
    <row r="512" spans="1:50" ht="23.25" hidden="1" customHeight="1" x14ac:dyDescent="0.15">
      <c r="A512" s="174"/>
      <c r="B512" s="171"/>
      <c r="C512" s="165"/>
      <c r="D512" s="171"/>
      <c r="E512" s="329"/>
      <c r="F512" s="330"/>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7"/>
      <c r="AF512" s="192"/>
      <c r="AG512" s="192"/>
      <c r="AH512" s="192"/>
      <c r="AI512" s="327"/>
      <c r="AJ512" s="192"/>
      <c r="AK512" s="192"/>
      <c r="AL512" s="192"/>
      <c r="AM512" s="327"/>
      <c r="AN512" s="192"/>
      <c r="AO512" s="192"/>
      <c r="AP512" s="328"/>
      <c r="AQ512" s="327"/>
      <c r="AR512" s="192"/>
      <c r="AS512" s="192"/>
      <c r="AT512" s="328"/>
      <c r="AU512" s="192"/>
      <c r="AV512" s="192"/>
      <c r="AW512" s="192"/>
      <c r="AX512" s="193"/>
    </row>
    <row r="513" spans="1:50" ht="23.25" hidden="1" customHeight="1" x14ac:dyDescent="0.15">
      <c r="A513" s="174"/>
      <c r="B513" s="171"/>
      <c r="C513" s="165"/>
      <c r="D513" s="171"/>
      <c r="E513" s="329"/>
      <c r="F513" s="330"/>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7"/>
      <c r="AF513" s="192"/>
      <c r="AG513" s="192"/>
      <c r="AH513" s="328"/>
      <c r="AI513" s="327"/>
      <c r="AJ513" s="192"/>
      <c r="AK513" s="192"/>
      <c r="AL513" s="192"/>
      <c r="AM513" s="327"/>
      <c r="AN513" s="192"/>
      <c r="AO513" s="192"/>
      <c r="AP513" s="328"/>
      <c r="AQ513" s="327"/>
      <c r="AR513" s="192"/>
      <c r="AS513" s="192"/>
      <c r="AT513" s="328"/>
      <c r="AU513" s="192"/>
      <c r="AV513" s="192"/>
      <c r="AW513" s="192"/>
      <c r="AX513" s="193"/>
    </row>
    <row r="514" spans="1:50" ht="23.25" hidden="1" customHeight="1" x14ac:dyDescent="0.15">
      <c r="A514" s="174"/>
      <c r="B514" s="171"/>
      <c r="C514" s="165"/>
      <c r="D514" s="171"/>
      <c r="E514" s="329"/>
      <c r="F514" s="330"/>
      <c r="G514" s="95"/>
      <c r="H514" s="96"/>
      <c r="I514" s="96"/>
      <c r="J514" s="96"/>
      <c r="K514" s="96"/>
      <c r="L514" s="96"/>
      <c r="M514" s="96"/>
      <c r="N514" s="96"/>
      <c r="O514" s="96"/>
      <c r="P514" s="96"/>
      <c r="Q514" s="96"/>
      <c r="R514" s="96"/>
      <c r="S514" s="96"/>
      <c r="T514" s="96"/>
      <c r="U514" s="96"/>
      <c r="V514" s="96"/>
      <c r="W514" s="96"/>
      <c r="X514" s="97"/>
      <c r="Y514" s="194" t="s">
        <v>13</v>
      </c>
      <c r="Z514" s="195"/>
      <c r="AA514" s="196"/>
      <c r="AB514" s="566" t="s">
        <v>14</v>
      </c>
      <c r="AC514" s="566"/>
      <c r="AD514" s="566"/>
      <c r="AE514" s="327"/>
      <c r="AF514" s="192"/>
      <c r="AG514" s="192"/>
      <c r="AH514" s="328"/>
      <c r="AI514" s="327"/>
      <c r="AJ514" s="192"/>
      <c r="AK514" s="192"/>
      <c r="AL514" s="192"/>
      <c r="AM514" s="327"/>
      <c r="AN514" s="192"/>
      <c r="AO514" s="192"/>
      <c r="AP514" s="328"/>
      <c r="AQ514" s="327"/>
      <c r="AR514" s="192"/>
      <c r="AS514" s="192"/>
      <c r="AT514" s="328"/>
      <c r="AU514" s="192"/>
      <c r="AV514" s="192"/>
      <c r="AW514" s="192"/>
      <c r="AX514" s="193"/>
    </row>
    <row r="515" spans="1:50" ht="18.75" hidden="1" customHeight="1" x14ac:dyDescent="0.15">
      <c r="A515" s="174"/>
      <c r="B515" s="171"/>
      <c r="C515" s="165"/>
      <c r="D515" s="171"/>
      <c r="E515" s="329" t="s">
        <v>197</v>
      </c>
      <c r="F515" s="330"/>
      <c r="G515" s="331"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3" t="s">
        <v>195</v>
      </c>
      <c r="AF515" s="324"/>
      <c r="AG515" s="324"/>
      <c r="AH515" s="325"/>
      <c r="AI515" s="326" t="s">
        <v>336</v>
      </c>
      <c r="AJ515" s="326"/>
      <c r="AK515" s="326"/>
      <c r="AL515" s="144"/>
      <c r="AM515" s="326" t="s">
        <v>349</v>
      </c>
      <c r="AN515" s="326"/>
      <c r="AO515" s="326"/>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9"/>
      <c r="F516" s="330"/>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7"/>
      <c r="AR516" s="185"/>
      <c r="AS516" s="118" t="s">
        <v>188</v>
      </c>
      <c r="AT516" s="119"/>
      <c r="AU516" s="185"/>
      <c r="AV516" s="185"/>
      <c r="AW516" s="118" t="s">
        <v>177</v>
      </c>
      <c r="AX516" s="180"/>
    </row>
    <row r="517" spans="1:50" ht="23.25" hidden="1" customHeight="1" x14ac:dyDescent="0.15">
      <c r="A517" s="174"/>
      <c r="B517" s="171"/>
      <c r="C517" s="165"/>
      <c r="D517" s="171"/>
      <c r="E517" s="329"/>
      <c r="F517" s="330"/>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7"/>
      <c r="AF517" s="192"/>
      <c r="AG517" s="192"/>
      <c r="AH517" s="192"/>
      <c r="AI517" s="327"/>
      <c r="AJ517" s="192"/>
      <c r="AK517" s="192"/>
      <c r="AL517" s="192"/>
      <c r="AM517" s="327"/>
      <c r="AN517" s="192"/>
      <c r="AO517" s="192"/>
      <c r="AP517" s="328"/>
      <c r="AQ517" s="327"/>
      <c r="AR517" s="192"/>
      <c r="AS517" s="192"/>
      <c r="AT517" s="328"/>
      <c r="AU517" s="192"/>
      <c r="AV517" s="192"/>
      <c r="AW517" s="192"/>
      <c r="AX517" s="193"/>
    </row>
    <row r="518" spans="1:50" ht="23.25" hidden="1" customHeight="1" x14ac:dyDescent="0.15">
      <c r="A518" s="174"/>
      <c r="B518" s="171"/>
      <c r="C518" s="165"/>
      <c r="D518" s="171"/>
      <c r="E518" s="329"/>
      <c r="F518" s="330"/>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7"/>
      <c r="AF518" s="192"/>
      <c r="AG518" s="192"/>
      <c r="AH518" s="328"/>
      <c r="AI518" s="327"/>
      <c r="AJ518" s="192"/>
      <c r="AK518" s="192"/>
      <c r="AL518" s="192"/>
      <c r="AM518" s="327"/>
      <c r="AN518" s="192"/>
      <c r="AO518" s="192"/>
      <c r="AP518" s="328"/>
      <c r="AQ518" s="327"/>
      <c r="AR518" s="192"/>
      <c r="AS518" s="192"/>
      <c r="AT518" s="328"/>
      <c r="AU518" s="192"/>
      <c r="AV518" s="192"/>
      <c r="AW518" s="192"/>
      <c r="AX518" s="193"/>
    </row>
    <row r="519" spans="1:50" ht="23.25" hidden="1" customHeight="1" x14ac:dyDescent="0.15">
      <c r="A519" s="174"/>
      <c r="B519" s="171"/>
      <c r="C519" s="165"/>
      <c r="D519" s="171"/>
      <c r="E519" s="329"/>
      <c r="F519" s="330"/>
      <c r="G519" s="95"/>
      <c r="H519" s="96"/>
      <c r="I519" s="96"/>
      <c r="J519" s="96"/>
      <c r="K519" s="96"/>
      <c r="L519" s="96"/>
      <c r="M519" s="96"/>
      <c r="N519" s="96"/>
      <c r="O519" s="96"/>
      <c r="P519" s="96"/>
      <c r="Q519" s="96"/>
      <c r="R519" s="96"/>
      <c r="S519" s="96"/>
      <c r="T519" s="96"/>
      <c r="U519" s="96"/>
      <c r="V519" s="96"/>
      <c r="W519" s="96"/>
      <c r="X519" s="97"/>
      <c r="Y519" s="194" t="s">
        <v>13</v>
      </c>
      <c r="Z519" s="195"/>
      <c r="AA519" s="196"/>
      <c r="AB519" s="566" t="s">
        <v>14</v>
      </c>
      <c r="AC519" s="566"/>
      <c r="AD519" s="566"/>
      <c r="AE519" s="327"/>
      <c r="AF519" s="192"/>
      <c r="AG519" s="192"/>
      <c r="AH519" s="328"/>
      <c r="AI519" s="327"/>
      <c r="AJ519" s="192"/>
      <c r="AK519" s="192"/>
      <c r="AL519" s="192"/>
      <c r="AM519" s="327"/>
      <c r="AN519" s="192"/>
      <c r="AO519" s="192"/>
      <c r="AP519" s="328"/>
      <c r="AQ519" s="327"/>
      <c r="AR519" s="192"/>
      <c r="AS519" s="192"/>
      <c r="AT519" s="328"/>
      <c r="AU519" s="192"/>
      <c r="AV519" s="192"/>
      <c r="AW519" s="192"/>
      <c r="AX519" s="193"/>
    </row>
    <row r="520" spans="1:50" ht="18.75" hidden="1" customHeight="1" x14ac:dyDescent="0.15">
      <c r="A520" s="174"/>
      <c r="B520" s="171"/>
      <c r="C520" s="165"/>
      <c r="D520" s="171"/>
      <c r="E520" s="329" t="s">
        <v>197</v>
      </c>
      <c r="F520" s="330"/>
      <c r="G520" s="331"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3" t="s">
        <v>195</v>
      </c>
      <c r="AF520" s="324"/>
      <c r="AG520" s="324"/>
      <c r="AH520" s="325"/>
      <c r="AI520" s="326" t="s">
        <v>336</v>
      </c>
      <c r="AJ520" s="326"/>
      <c r="AK520" s="326"/>
      <c r="AL520" s="144"/>
      <c r="AM520" s="326" t="s">
        <v>349</v>
      </c>
      <c r="AN520" s="326"/>
      <c r="AO520" s="326"/>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9"/>
      <c r="F521" s="330"/>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7"/>
      <c r="AR521" s="185"/>
      <c r="AS521" s="118" t="s">
        <v>188</v>
      </c>
      <c r="AT521" s="119"/>
      <c r="AU521" s="185"/>
      <c r="AV521" s="185"/>
      <c r="AW521" s="118" t="s">
        <v>177</v>
      </c>
      <c r="AX521" s="180"/>
    </row>
    <row r="522" spans="1:50" ht="23.25" hidden="1" customHeight="1" x14ac:dyDescent="0.15">
      <c r="A522" s="174"/>
      <c r="B522" s="171"/>
      <c r="C522" s="165"/>
      <c r="D522" s="171"/>
      <c r="E522" s="329"/>
      <c r="F522" s="330"/>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7"/>
      <c r="AF522" s="192"/>
      <c r="AG522" s="192"/>
      <c r="AH522" s="192"/>
      <c r="AI522" s="327"/>
      <c r="AJ522" s="192"/>
      <c r="AK522" s="192"/>
      <c r="AL522" s="192"/>
      <c r="AM522" s="327"/>
      <c r="AN522" s="192"/>
      <c r="AO522" s="192"/>
      <c r="AP522" s="328"/>
      <c r="AQ522" s="327"/>
      <c r="AR522" s="192"/>
      <c r="AS522" s="192"/>
      <c r="AT522" s="328"/>
      <c r="AU522" s="192"/>
      <c r="AV522" s="192"/>
      <c r="AW522" s="192"/>
      <c r="AX522" s="193"/>
    </row>
    <row r="523" spans="1:50" ht="23.25" hidden="1" customHeight="1" x14ac:dyDescent="0.15">
      <c r="A523" s="174"/>
      <c r="B523" s="171"/>
      <c r="C523" s="165"/>
      <c r="D523" s="171"/>
      <c r="E523" s="329"/>
      <c r="F523" s="330"/>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7"/>
      <c r="AF523" s="192"/>
      <c r="AG523" s="192"/>
      <c r="AH523" s="328"/>
      <c r="AI523" s="327"/>
      <c r="AJ523" s="192"/>
      <c r="AK523" s="192"/>
      <c r="AL523" s="192"/>
      <c r="AM523" s="327"/>
      <c r="AN523" s="192"/>
      <c r="AO523" s="192"/>
      <c r="AP523" s="328"/>
      <c r="AQ523" s="327"/>
      <c r="AR523" s="192"/>
      <c r="AS523" s="192"/>
      <c r="AT523" s="328"/>
      <c r="AU523" s="192"/>
      <c r="AV523" s="192"/>
      <c r="AW523" s="192"/>
      <c r="AX523" s="193"/>
    </row>
    <row r="524" spans="1:50" ht="23.25" hidden="1" customHeight="1" x14ac:dyDescent="0.15">
      <c r="A524" s="174"/>
      <c r="B524" s="171"/>
      <c r="C524" s="165"/>
      <c r="D524" s="171"/>
      <c r="E524" s="329"/>
      <c r="F524" s="330"/>
      <c r="G524" s="95"/>
      <c r="H524" s="96"/>
      <c r="I524" s="96"/>
      <c r="J524" s="96"/>
      <c r="K524" s="96"/>
      <c r="L524" s="96"/>
      <c r="M524" s="96"/>
      <c r="N524" s="96"/>
      <c r="O524" s="96"/>
      <c r="P524" s="96"/>
      <c r="Q524" s="96"/>
      <c r="R524" s="96"/>
      <c r="S524" s="96"/>
      <c r="T524" s="96"/>
      <c r="U524" s="96"/>
      <c r="V524" s="96"/>
      <c r="W524" s="96"/>
      <c r="X524" s="97"/>
      <c r="Y524" s="194" t="s">
        <v>13</v>
      </c>
      <c r="Z524" s="195"/>
      <c r="AA524" s="196"/>
      <c r="AB524" s="566" t="s">
        <v>14</v>
      </c>
      <c r="AC524" s="566"/>
      <c r="AD524" s="566"/>
      <c r="AE524" s="327"/>
      <c r="AF524" s="192"/>
      <c r="AG524" s="192"/>
      <c r="AH524" s="328"/>
      <c r="AI524" s="327"/>
      <c r="AJ524" s="192"/>
      <c r="AK524" s="192"/>
      <c r="AL524" s="192"/>
      <c r="AM524" s="327"/>
      <c r="AN524" s="192"/>
      <c r="AO524" s="192"/>
      <c r="AP524" s="328"/>
      <c r="AQ524" s="327"/>
      <c r="AR524" s="192"/>
      <c r="AS524" s="192"/>
      <c r="AT524" s="328"/>
      <c r="AU524" s="192"/>
      <c r="AV524" s="192"/>
      <c r="AW524" s="192"/>
      <c r="AX524" s="193"/>
    </row>
    <row r="525" spans="1:50" ht="18.75" hidden="1" customHeight="1" x14ac:dyDescent="0.15">
      <c r="A525" s="174"/>
      <c r="B525" s="171"/>
      <c r="C525" s="165"/>
      <c r="D525" s="171"/>
      <c r="E525" s="329" t="s">
        <v>197</v>
      </c>
      <c r="F525" s="330"/>
      <c r="G525" s="331"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3" t="s">
        <v>195</v>
      </c>
      <c r="AF525" s="324"/>
      <c r="AG525" s="324"/>
      <c r="AH525" s="325"/>
      <c r="AI525" s="326" t="s">
        <v>336</v>
      </c>
      <c r="AJ525" s="326"/>
      <c r="AK525" s="326"/>
      <c r="AL525" s="144"/>
      <c r="AM525" s="326" t="s">
        <v>349</v>
      </c>
      <c r="AN525" s="326"/>
      <c r="AO525" s="326"/>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9"/>
      <c r="F526" s="330"/>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7"/>
      <c r="AR526" s="185"/>
      <c r="AS526" s="118" t="s">
        <v>188</v>
      </c>
      <c r="AT526" s="119"/>
      <c r="AU526" s="185"/>
      <c r="AV526" s="185"/>
      <c r="AW526" s="118" t="s">
        <v>177</v>
      </c>
      <c r="AX526" s="180"/>
    </row>
    <row r="527" spans="1:50" ht="23.25" hidden="1" customHeight="1" x14ac:dyDescent="0.15">
      <c r="A527" s="174"/>
      <c r="B527" s="171"/>
      <c r="C527" s="165"/>
      <c r="D527" s="171"/>
      <c r="E527" s="329"/>
      <c r="F527" s="330"/>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7"/>
      <c r="AF527" s="192"/>
      <c r="AG527" s="192"/>
      <c r="AH527" s="192"/>
      <c r="AI527" s="327"/>
      <c r="AJ527" s="192"/>
      <c r="AK527" s="192"/>
      <c r="AL527" s="192"/>
      <c r="AM527" s="327"/>
      <c r="AN527" s="192"/>
      <c r="AO527" s="192"/>
      <c r="AP527" s="328"/>
      <c r="AQ527" s="327"/>
      <c r="AR527" s="192"/>
      <c r="AS527" s="192"/>
      <c r="AT527" s="328"/>
      <c r="AU527" s="192"/>
      <c r="AV527" s="192"/>
      <c r="AW527" s="192"/>
      <c r="AX527" s="193"/>
    </row>
    <row r="528" spans="1:50" ht="23.25" hidden="1" customHeight="1" x14ac:dyDescent="0.15">
      <c r="A528" s="174"/>
      <c r="B528" s="171"/>
      <c r="C528" s="165"/>
      <c r="D528" s="171"/>
      <c r="E528" s="329"/>
      <c r="F528" s="330"/>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7"/>
      <c r="AF528" s="192"/>
      <c r="AG528" s="192"/>
      <c r="AH528" s="328"/>
      <c r="AI528" s="327"/>
      <c r="AJ528" s="192"/>
      <c r="AK528" s="192"/>
      <c r="AL528" s="192"/>
      <c r="AM528" s="327"/>
      <c r="AN528" s="192"/>
      <c r="AO528" s="192"/>
      <c r="AP528" s="328"/>
      <c r="AQ528" s="327"/>
      <c r="AR528" s="192"/>
      <c r="AS528" s="192"/>
      <c r="AT528" s="328"/>
      <c r="AU528" s="192"/>
      <c r="AV528" s="192"/>
      <c r="AW528" s="192"/>
      <c r="AX528" s="193"/>
    </row>
    <row r="529" spans="1:50" ht="23.25" hidden="1" customHeight="1" x14ac:dyDescent="0.15">
      <c r="A529" s="174"/>
      <c r="B529" s="171"/>
      <c r="C529" s="165"/>
      <c r="D529" s="171"/>
      <c r="E529" s="329"/>
      <c r="F529" s="330"/>
      <c r="G529" s="95"/>
      <c r="H529" s="96"/>
      <c r="I529" s="96"/>
      <c r="J529" s="96"/>
      <c r="K529" s="96"/>
      <c r="L529" s="96"/>
      <c r="M529" s="96"/>
      <c r="N529" s="96"/>
      <c r="O529" s="96"/>
      <c r="P529" s="96"/>
      <c r="Q529" s="96"/>
      <c r="R529" s="96"/>
      <c r="S529" s="96"/>
      <c r="T529" s="96"/>
      <c r="U529" s="96"/>
      <c r="V529" s="96"/>
      <c r="W529" s="96"/>
      <c r="X529" s="97"/>
      <c r="Y529" s="194" t="s">
        <v>13</v>
      </c>
      <c r="Z529" s="195"/>
      <c r="AA529" s="196"/>
      <c r="AB529" s="566" t="s">
        <v>14</v>
      </c>
      <c r="AC529" s="566"/>
      <c r="AD529" s="566"/>
      <c r="AE529" s="327"/>
      <c r="AF529" s="192"/>
      <c r="AG529" s="192"/>
      <c r="AH529" s="328"/>
      <c r="AI529" s="327"/>
      <c r="AJ529" s="192"/>
      <c r="AK529" s="192"/>
      <c r="AL529" s="192"/>
      <c r="AM529" s="327"/>
      <c r="AN529" s="192"/>
      <c r="AO529" s="192"/>
      <c r="AP529" s="328"/>
      <c r="AQ529" s="327"/>
      <c r="AR529" s="192"/>
      <c r="AS529" s="192"/>
      <c r="AT529" s="328"/>
      <c r="AU529" s="192"/>
      <c r="AV529" s="192"/>
      <c r="AW529" s="192"/>
      <c r="AX529" s="193"/>
    </row>
    <row r="530" spans="1:50" ht="18.75" hidden="1" customHeight="1" x14ac:dyDescent="0.15">
      <c r="A530" s="174"/>
      <c r="B530" s="171"/>
      <c r="C530" s="165"/>
      <c r="D530" s="171"/>
      <c r="E530" s="329" t="s">
        <v>197</v>
      </c>
      <c r="F530" s="330"/>
      <c r="G530" s="331"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3" t="s">
        <v>195</v>
      </c>
      <c r="AF530" s="324"/>
      <c r="AG530" s="324"/>
      <c r="AH530" s="325"/>
      <c r="AI530" s="326" t="s">
        <v>336</v>
      </c>
      <c r="AJ530" s="326"/>
      <c r="AK530" s="326"/>
      <c r="AL530" s="144"/>
      <c r="AM530" s="326" t="s">
        <v>349</v>
      </c>
      <c r="AN530" s="326"/>
      <c r="AO530" s="326"/>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9"/>
      <c r="F531" s="330"/>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7"/>
      <c r="AR531" s="185"/>
      <c r="AS531" s="118" t="s">
        <v>188</v>
      </c>
      <c r="AT531" s="119"/>
      <c r="AU531" s="185"/>
      <c r="AV531" s="185"/>
      <c r="AW531" s="118" t="s">
        <v>177</v>
      </c>
      <c r="AX531" s="180"/>
    </row>
    <row r="532" spans="1:50" ht="23.25" hidden="1" customHeight="1" x14ac:dyDescent="0.15">
      <c r="A532" s="174"/>
      <c r="B532" s="171"/>
      <c r="C532" s="165"/>
      <c r="D532" s="171"/>
      <c r="E532" s="329"/>
      <c r="F532" s="330"/>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7"/>
      <c r="AF532" s="192"/>
      <c r="AG532" s="192"/>
      <c r="AH532" s="192"/>
      <c r="AI532" s="327"/>
      <c r="AJ532" s="192"/>
      <c r="AK532" s="192"/>
      <c r="AL532" s="192"/>
      <c r="AM532" s="327"/>
      <c r="AN532" s="192"/>
      <c r="AO532" s="192"/>
      <c r="AP532" s="328"/>
      <c r="AQ532" s="327"/>
      <c r="AR532" s="192"/>
      <c r="AS532" s="192"/>
      <c r="AT532" s="328"/>
      <c r="AU532" s="192"/>
      <c r="AV532" s="192"/>
      <c r="AW532" s="192"/>
      <c r="AX532" s="193"/>
    </row>
    <row r="533" spans="1:50" ht="23.25" hidden="1" customHeight="1" x14ac:dyDescent="0.15">
      <c r="A533" s="174"/>
      <c r="B533" s="171"/>
      <c r="C533" s="165"/>
      <c r="D533" s="171"/>
      <c r="E533" s="329"/>
      <c r="F533" s="330"/>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7"/>
      <c r="AF533" s="192"/>
      <c r="AG533" s="192"/>
      <c r="AH533" s="328"/>
      <c r="AI533" s="327"/>
      <c r="AJ533" s="192"/>
      <c r="AK533" s="192"/>
      <c r="AL533" s="192"/>
      <c r="AM533" s="327"/>
      <c r="AN533" s="192"/>
      <c r="AO533" s="192"/>
      <c r="AP533" s="328"/>
      <c r="AQ533" s="327"/>
      <c r="AR533" s="192"/>
      <c r="AS533" s="192"/>
      <c r="AT533" s="328"/>
      <c r="AU533" s="192"/>
      <c r="AV533" s="192"/>
      <c r="AW533" s="192"/>
      <c r="AX533" s="193"/>
    </row>
    <row r="534" spans="1:50" ht="23.25" hidden="1" customHeight="1" x14ac:dyDescent="0.15">
      <c r="A534" s="174"/>
      <c r="B534" s="171"/>
      <c r="C534" s="165"/>
      <c r="D534" s="171"/>
      <c r="E534" s="329"/>
      <c r="F534" s="330"/>
      <c r="G534" s="95"/>
      <c r="H534" s="96"/>
      <c r="I534" s="96"/>
      <c r="J534" s="96"/>
      <c r="K534" s="96"/>
      <c r="L534" s="96"/>
      <c r="M534" s="96"/>
      <c r="N534" s="96"/>
      <c r="O534" s="96"/>
      <c r="P534" s="96"/>
      <c r="Q534" s="96"/>
      <c r="R534" s="96"/>
      <c r="S534" s="96"/>
      <c r="T534" s="96"/>
      <c r="U534" s="96"/>
      <c r="V534" s="96"/>
      <c r="W534" s="96"/>
      <c r="X534" s="97"/>
      <c r="Y534" s="194" t="s">
        <v>13</v>
      </c>
      <c r="Z534" s="195"/>
      <c r="AA534" s="196"/>
      <c r="AB534" s="566" t="s">
        <v>14</v>
      </c>
      <c r="AC534" s="566"/>
      <c r="AD534" s="566"/>
      <c r="AE534" s="327"/>
      <c r="AF534" s="192"/>
      <c r="AG534" s="192"/>
      <c r="AH534" s="328"/>
      <c r="AI534" s="327"/>
      <c r="AJ534" s="192"/>
      <c r="AK534" s="192"/>
      <c r="AL534" s="192"/>
      <c r="AM534" s="327"/>
      <c r="AN534" s="192"/>
      <c r="AO534" s="192"/>
      <c r="AP534" s="328"/>
      <c r="AQ534" s="327"/>
      <c r="AR534" s="192"/>
      <c r="AS534" s="192"/>
      <c r="AT534" s="328"/>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5" t="s">
        <v>207</v>
      </c>
      <c r="H538" s="108"/>
      <c r="I538" s="108"/>
      <c r="J538" s="886"/>
      <c r="K538" s="887"/>
      <c r="L538" s="887"/>
      <c r="M538" s="887"/>
      <c r="N538" s="887"/>
      <c r="O538" s="887"/>
      <c r="P538" s="887"/>
      <c r="Q538" s="887"/>
      <c r="R538" s="887"/>
      <c r="S538" s="887"/>
      <c r="T538" s="888"/>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89"/>
    </row>
    <row r="539" spans="1:50" ht="18.75" hidden="1" customHeight="1" x14ac:dyDescent="0.15">
      <c r="A539" s="174"/>
      <c r="B539" s="171"/>
      <c r="C539" s="165"/>
      <c r="D539" s="171"/>
      <c r="E539" s="329" t="s">
        <v>196</v>
      </c>
      <c r="F539" s="330"/>
      <c r="G539" s="331"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3" t="s">
        <v>195</v>
      </c>
      <c r="AF539" s="324"/>
      <c r="AG539" s="324"/>
      <c r="AH539" s="325"/>
      <c r="AI539" s="326" t="s">
        <v>336</v>
      </c>
      <c r="AJ539" s="326"/>
      <c r="AK539" s="326"/>
      <c r="AL539" s="144"/>
      <c r="AM539" s="326" t="s">
        <v>349</v>
      </c>
      <c r="AN539" s="326"/>
      <c r="AO539" s="326"/>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9"/>
      <c r="F540" s="330"/>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7"/>
      <c r="AR540" s="185"/>
      <c r="AS540" s="118" t="s">
        <v>188</v>
      </c>
      <c r="AT540" s="119"/>
      <c r="AU540" s="185"/>
      <c r="AV540" s="185"/>
      <c r="AW540" s="118" t="s">
        <v>177</v>
      </c>
      <c r="AX540" s="180"/>
    </row>
    <row r="541" spans="1:50" ht="23.25" hidden="1" customHeight="1" x14ac:dyDescent="0.15">
      <c r="A541" s="174"/>
      <c r="B541" s="171"/>
      <c r="C541" s="165"/>
      <c r="D541" s="171"/>
      <c r="E541" s="329"/>
      <c r="F541" s="330"/>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7"/>
      <c r="AF541" s="192"/>
      <c r="AG541" s="192"/>
      <c r="AH541" s="192"/>
      <c r="AI541" s="327"/>
      <c r="AJ541" s="192"/>
      <c r="AK541" s="192"/>
      <c r="AL541" s="192"/>
      <c r="AM541" s="327"/>
      <c r="AN541" s="192"/>
      <c r="AO541" s="192"/>
      <c r="AP541" s="328"/>
      <c r="AQ541" s="327"/>
      <c r="AR541" s="192"/>
      <c r="AS541" s="192"/>
      <c r="AT541" s="328"/>
      <c r="AU541" s="192"/>
      <c r="AV541" s="192"/>
      <c r="AW541" s="192"/>
      <c r="AX541" s="193"/>
    </row>
    <row r="542" spans="1:50" ht="23.25" hidden="1" customHeight="1" x14ac:dyDescent="0.15">
      <c r="A542" s="174"/>
      <c r="B542" s="171"/>
      <c r="C542" s="165"/>
      <c r="D542" s="171"/>
      <c r="E542" s="329"/>
      <c r="F542" s="330"/>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7"/>
      <c r="AF542" s="192"/>
      <c r="AG542" s="192"/>
      <c r="AH542" s="328"/>
      <c r="AI542" s="327"/>
      <c r="AJ542" s="192"/>
      <c r="AK542" s="192"/>
      <c r="AL542" s="192"/>
      <c r="AM542" s="327"/>
      <c r="AN542" s="192"/>
      <c r="AO542" s="192"/>
      <c r="AP542" s="328"/>
      <c r="AQ542" s="327"/>
      <c r="AR542" s="192"/>
      <c r="AS542" s="192"/>
      <c r="AT542" s="328"/>
      <c r="AU542" s="192"/>
      <c r="AV542" s="192"/>
      <c r="AW542" s="192"/>
      <c r="AX542" s="193"/>
    </row>
    <row r="543" spans="1:50" ht="23.25" hidden="1" customHeight="1" x14ac:dyDescent="0.15">
      <c r="A543" s="174"/>
      <c r="B543" s="171"/>
      <c r="C543" s="165"/>
      <c r="D543" s="171"/>
      <c r="E543" s="329"/>
      <c r="F543" s="330"/>
      <c r="G543" s="95"/>
      <c r="H543" s="96"/>
      <c r="I543" s="96"/>
      <c r="J543" s="96"/>
      <c r="K543" s="96"/>
      <c r="L543" s="96"/>
      <c r="M543" s="96"/>
      <c r="N543" s="96"/>
      <c r="O543" s="96"/>
      <c r="P543" s="96"/>
      <c r="Q543" s="96"/>
      <c r="R543" s="96"/>
      <c r="S543" s="96"/>
      <c r="T543" s="96"/>
      <c r="U543" s="96"/>
      <c r="V543" s="96"/>
      <c r="W543" s="96"/>
      <c r="X543" s="97"/>
      <c r="Y543" s="194" t="s">
        <v>13</v>
      </c>
      <c r="Z543" s="195"/>
      <c r="AA543" s="196"/>
      <c r="AB543" s="566" t="s">
        <v>178</v>
      </c>
      <c r="AC543" s="566"/>
      <c r="AD543" s="566"/>
      <c r="AE543" s="327"/>
      <c r="AF543" s="192"/>
      <c r="AG543" s="192"/>
      <c r="AH543" s="328"/>
      <c r="AI543" s="327"/>
      <c r="AJ543" s="192"/>
      <c r="AK543" s="192"/>
      <c r="AL543" s="192"/>
      <c r="AM543" s="327"/>
      <c r="AN543" s="192"/>
      <c r="AO543" s="192"/>
      <c r="AP543" s="328"/>
      <c r="AQ543" s="327"/>
      <c r="AR543" s="192"/>
      <c r="AS543" s="192"/>
      <c r="AT543" s="328"/>
      <c r="AU543" s="192"/>
      <c r="AV543" s="192"/>
      <c r="AW543" s="192"/>
      <c r="AX543" s="193"/>
    </row>
    <row r="544" spans="1:50" ht="18.75" hidden="1" customHeight="1" x14ac:dyDescent="0.15">
      <c r="A544" s="174"/>
      <c r="B544" s="171"/>
      <c r="C544" s="165"/>
      <c r="D544" s="171"/>
      <c r="E544" s="329" t="s">
        <v>196</v>
      </c>
      <c r="F544" s="330"/>
      <c r="G544" s="331"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3" t="s">
        <v>195</v>
      </c>
      <c r="AF544" s="324"/>
      <c r="AG544" s="324"/>
      <c r="AH544" s="325"/>
      <c r="AI544" s="326" t="s">
        <v>336</v>
      </c>
      <c r="AJ544" s="326"/>
      <c r="AK544" s="326"/>
      <c r="AL544" s="144"/>
      <c r="AM544" s="326" t="s">
        <v>349</v>
      </c>
      <c r="AN544" s="326"/>
      <c r="AO544" s="326"/>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9"/>
      <c r="F545" s="330"/>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7"/>
      <c r="AR545" s="185"/>
      <c r="AS545" s="118" t="s">
        <v>188</v>
      </c>
      <c r="AT545" s="119"/>
      <c r="AU545" s="185"/>
      <c r="AV545" s="185"/>
      <c r="AW545" s="118" t="s">
        <v>177</v>
      </c>
      <c r="AX545" s="180"/>
    </row>
    <row r="546" spans="1:50" ht="23.25" hidden="1" customHeight="1" x14ac:dyDescent="0.15">
      <c r="A546" s="174"/>
      <c r="B546" s="171"/>
      <c r="C546" s="165"/>
      <c r="D546" s="171"/>
      <c r="E546" s="329"/>
      <c r="F546" s="330"/>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7"/>
      <c r="AF546" s="192"/>
      <c r="AG546" s="192"/>
      <c r="AH546" s="192"/>
      <c r="AI546" s="327"/>
      <c r="AJ546" s="192"/>
      <c r="AK546" s="192"/>
      <c r="AL546" s="192"/>
      <c r="AM546" s="327"/>
      <c r="AN546" s="192"/>
      <c r="AO546" s="192"/>
      <c r="AP546" s="328"/>
      <c r="AQ546" s="327"/>
      <c r="AR546" s="192"/>
      <c r="AS546" s="192"/>
      <c r="AT546" s="328"/>
      <c r="AU546" s="192"/>
      <c r="AV546" s="192"/>
      <c r="AW546" s="192"/>
      <c r="AX546" s="193"/>
    </row>
    <row r="547" spans="1:50" ht="23.25" hidden="1" customHeight="1" x14ac:dyDescent="0.15">
      <c r="A547" s="174"/>
      <c r="B547" s="171"/>
      <c r="C547" s="165"/>
      <c r="D547" s="171"/>
      <c r="E547" s="329"/>
      <c r="F547" s="330"/>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7"/>
      <c r="AF547" s="192"/>
      <c r="AG547" s="192"/>
      <c r="AH547" s="328"/>
      <c r="AI547" s="327"/>
      <c r="AJ547" s="192"/>
      <c r="AK547" s="192"/>
      <c r="AL547" s="192"/>
      <c r="AM547" s="327"/>
      <c r="AN547" s="192"/>
      <c r="AO547" s="192"/>
      <c r="AP547" s="328"/>
      <c r="AQ547" s="327"/>
      <c r="AR547" s="192"/>
      <c r="AS547" s="192"/>
      <c r="AT547" s="328"/>
      <c r="AU547" s="192"/>
      <c r="AV547" s="192"/>
      <c r="AW547" s="192"/>
      <c r="AX547" s="193"/>
    </row>
    <row r="548" spans="1:50" ht="23.25" hidden="1" customHeight="1" x14ac:dyDescent="0.15">
      <c r="A548" s="174"/>
      <c r="B548" s="171"/>
      <c r="C548" s="165"/>
      <c r="D548" s="171"/>
      <c r="E548" s="329"/>
      <c r="F548" s="330"/>
      <c r="G548" s="95"/>
      <c r="H548" s="96"/>
      <c r="I548" s="96"/>
      <c r="J548" s="96"/>
      <c r="K548" s="96"/>
      <c r="L548" s="96"/>
      <c r="M548" s="96"/>
      <c r="N548" s="96"/>
      <c r="O548" s="96"/>
      <c r="P548" s="96"/>
      <c r="Q548" s="96"/>
      <c r="R548" s="96"/>
      <c r="S548" s="96"/>
      <c r="T548" s="96"/>
      <c r="U548" s="96"/>
      <c r="V548" s="96"/>
      <c r="W548" s="96"/>
      <c r="X548" s="97"/>
      <c r="Y548" s="194" t="s">
        <v>13</v>
      </c>
      <c r="Z548" s="195"/>
      <c r="AA548" s="196"/>
      <c r="AB548" s="566" t="s">
        <v>178</v>
      </c>
      <c r="AC548" s="566"/>
      <c r="AD548" s="566"/>
      <c r="AE548" s="327"/>
      <c r="AF548" s="192"/>
      <c r="AG548" s="192"/>
      <c r="AH548" s="328"/>
      <c r="AI548" s="327"/>
      <c r="AJ548" s="192"/>
      <c r="AK548" s="192"/>
      <c r="AL548" s="192"/>
      <c r="AM548" s="327"/>
      <c r="AN548" s="192"/>
      <c r="AO548" s="192"/>
      <c r="AP548" s="328"/>
      <c r="AQ548" s="327"/>
      <c r="AR548" s="192"/>
      <c r="AS548" s="192"/>
      <c r="AT548" s="328"/>
      <c r="AU548" s="192"/>
      <c r="AV548" s="192"/>
      <c r="AW548" s="192"/>
      <c r="AX548" s="193"/>
    </row>
    <row r="549" spans="1:50" ht="18.75" hidden="1" customHeight="1" x14ac:dyDescent="0.15">
      <c r="A549" s="174"/>
      <c r="B549" s="171"/>
      <c r="C549" s="165"/>
      <c r="D549" s="171"/>
      <c r="E549" s="329" t="s">
        <v>196</v>
      </c>
      <c r="F549" s="330"/>
      <c r="G549" s="331"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3" t="s">
        <v>195</v>
      </c>
      <c r="AF549" s="324"/>
      <c r="AG549" s="324"/>
      <c r="AH549" s="325"/>
      <c r="AI549" s="326" t="s">
        <v>336</v>
      </c>
      <c r="AJ549" s="326"/>
      <c r="AK549" s="326"/>
      <c r="AL549" s="144"/>
      <c r="AM549" s="326" t="s">
        <v>349</v>
      </c>
      <c r="AN549" s="326"/>
      <c r="AO549" s="326"/>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9"/>
      <c r="F550" s="330"/>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7"/>
      <c r="AR550" s="185"/>
      <c r="AS550" s="118" t="s">
        <v>188</v>
      </c>
      <c r="AT550" s="119"/>
      <c r="AU550" s="185"/>
      <c r="AV550" s="185"/>
      <c r="AW550" s="118" t="s">
        <v>177</v>
      </c>
      <c r="AX550" s="180"/>
    </row>
    <row r="551" spans="1:50" ht="23.25" hidden="1" customHeight="1" x14ac:dyDescent="0.15">
      <c r="A551" s="174"/>
      <c r="B551" s="171"/>
      <c r="C551" s="165"/>
      <c r="D551" s="171"/>
      <c r="E551" s="329"/>
      <c r="F551" s="330"/>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7"/>
      <c r="AF551" s="192"/>
      <c r="AG551" s="192"/>
      <c r="AH551" s="192"/>
      <c r="AI551" s="327"/>
      <c r="AJ551" s="192"/>
      <c r="AK551" s="192"/>
      <c r="AL551" s="192"/>
      <c r="AM551" s="327"/>
      <c r="AN551" s="192"/>
      <c r="AO551" s="192"/>
      <c r="AP551" s="328"/>
      <c r="AQ551" s="327"/>
      <c r="AR551" s="192"/>
      <c r="AS551" s="192"/>
      <c r="AT551" s="328"/>
      <c r="AU551" s="192"/>
      <c r="AV551" s="192"/>
      <c r="AW551" s="192"/>
      <c r="AX551" s="193"/>
    </row>
    <row r="552" spans="1:50" ht="23.25" hidden="1" customHeight="1" x14ac:dyDescent="0.15">
      <c r="A552" s="174"/>
      <c r="B552" s="171"/>
      <c r="C552" s="165"/>
      <c r="D552" s="171"/>
      <c r="E552" s="329"/>
      <c r="F552" s="330"/>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7"/>
      <c r="AF552" s="192"/>
      <c r="AG552" s="192"/>
      <c r="AH552" s="328"/>
      <c r="AI552" s="327"/>
      <c r="AJ552" s="192"/>
      <c r="AK552" s="192"/>
      <c r="AL552" s="192"/>
      <c r="AM552" s="327"/>
      <c r="AN552" s="192"/>
      <c r="AO552" s="192"/>
      <c r="AP552" s="328"/>
      <c r="AQ552" s="327"/>
      <c r="AR552" s="192"/>
      <c r="AS552" s="192"/>
      <c r="AT552" s="328"/>
      <c r="AU552" s="192"/>
      <c r="AV552" s="192"/>
      <c r="AW552" s="192"/>
      <c r="AX552" s="193"/>
    </row>
    <row r="553" spans="1:50" ht="23.25" hidden="1" customHeight="1" x14ac:dyDescent="0.15">
      <c r="A553" s="174"/>
      <c r="B553" s="171"/>
      <c r="C553" s="165"/>
      <c r="D553" s="171"/>
      <c r="E553" s="329"/>
      <c r="F553" s="330"/>
      <c r="G553" s="95"/>
      <c r="H553" s="96"/>
      <c r="I553" s="96"/>
      <c r="J553" s="96"/>
      <c r="K553" s="96"/>
      <c r="L553" s="96"/>
      <c r="M553" s="96"/>
      <c r="N553" s="96"/>
      <c r="O553" s="96"/>
      <c r="P553" s="96"/>
      <c r="Q553" s="96"/>
      <c r="R553" s="96"/>
      <c r="S553" s="96"/>
      <c r="T553" s="96"/>
      <c r="U553" s="96"/>
      <c r="V553" s="96"/>
      <c r="W553" s="96"/>
      <c r="X553" s="97"/>
      <c r="Y553" s="194" t="s">
        <v>13</v>
      </c>
      <c r="Z553" s="195"/>
      <c r="AA553" s="196"/>
      <c r="AB553" s="566" t="s">
        <v>178</v>
      </c>
      <c r="AC553" s="566"/>
      <c r="AD553" s="566"/>
      <c r="AE553" s="327"/>
      <c r="AF553" s="192"/>
      <c r="AG553" s="192"/>
      <c r="AH553" s="328"/>
      <c r="AI553" s="327"/>
      <c r="AJ553" s="192"/>
      <c r="AK553" s="192"/>
      <c r="AL553" s="192"/>
      <c r="AM553" s="327"/>
      <c r="AN553" s="192"/>
      <c r="AO553" s="192"/>
      <c r="AP553" s="328"/>
      <c r="AQ553" s="327"/>
      <c r="AR553" s="192"/>
      <c r="AS553" s="192"/>
      <c r="AT553" s="328"/>
      <c r="AU553" s="192"/>
      <c r="AV553" s="192"/>
      <c r="AW553" s="192"/>
      <c r="AX553" s="193"/>
    </row>
    <row r="554" spans="1:50" ht="18.75" hidden="1" customHeight="1" x14ac:dyDescent="0.15">
      <c r="A554" s="174"/>
      <c r="B554" s="171"/>
      <c r="C554" s="165"/>
      <c r="D554" s="171"/>
      <c r="E554" s="329" t="s">
        <v>196</v>
      </c>
      <c r="F554" s="330"/>
      <c r="G554" s="331"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3" t="s">
        <v>195</v>
      </c>
      <c r="AF554" s="324"/>
      <c r="AG554" s="324"/>
      <c r="AH554" s="325"/>
      <c r="AI554" s="326" t="s">
        <v>336</v>
      </c>
      <c r="AJ554" s="326"/>
      <c r="AK554" s="326"/>
      <c r="AL554" s="144"/>
      <c r="AM554" s="326" t="s">
        <v>349</v>
      </c>
      <c r="AN554" s="326"/>
      <c r="AO554" s="326"/>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9"/>
      <c r="F555" s="330"/>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7"/>
      <c r="AR555" s="185"/>
      <c r="AS555" s="118" t="s">
        <v>188</v>
      </c>
      <c r="AT555" s="119"/>
      <c r="AU555" s="185"/>
      <c r="AV555" s="185"/>
      <c r="AW555" s="118" t="s">
        <v>177</v>
      </c>
      <c r="AX555" s="180"/>
    </row>
    <row r="556" spans="1:50" ht="23.25" hidden="1" customHeight="1" x14ac:dyDescent="0.15">
      <c r="A556" s="174"/>
      <c r="B556" s="171"/>
      <c r="C556" s="165"/>
      <c r="D556" s="171"/>
      <c r="E556" s="329"/>
      <c r="F556" s="330"/>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7"/>
      <c r="AF556" s="192"/>
      <c r="AG556" s="192"/>
      <c r="AH556" s="192"/>
      <c r="AI556" s="327"/>
      <c r="AJ556" s="192"/>
      <c r="AK556" s="192"/>
      <c r="AL556" s="192"/>
      <c r="AM556" s="327"/>
      <c r="AN556" s="192"/>
      <c r="AO556" s="192"/>
      <c r="AP556" s="328"/>
      <c r="AQ556" s="327"/>
      <c r="AR556" s="192"/>
      <c r="AS556" s="192"/>
      <c r="AT556" s="328"/>
      <c r="AU556" s="192"/>
      <c r="AV556" s="192"/>
      <c r="AW556" s="192"/>
      <c r="AX556" s="193"/>
    </row>
    <row r="557" spans="1:50" ht="23.25" hidden="1" customHeight="1" x14ac:dyDescent="0.15">
      <c r="A557" s="174"/>
      <c r="B557" s="171"/>
      <c r="C557" s="165"/>
      <c r="D557" s="171"/>
      <c r="E557" s="329"/>
      <c r="F557" s="330"/>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7"/>
      <c r="AF557" s="192"/>
      <c r="AG557" s="192"/>
      <c r="AH557" s="328"/>
      <c r="AI557" s="327"/>
      <c r="AJ557" s="192"/>
      <c r="AK557" s="192"/>
      <c r="AL557" s="192"/>
      <c r="AM557" s="327"/>
      <c r="AN557" s="192"/>
      <c r="AO557" s="192"/>
      <c r="AP557" s="328"/>
      <c r="AQ557" s="327"/>
      <c r="AR557" s="192"/>
      <c r="AS557" s="192"/>
      <c r="AT557" s="328"/>
      <c r="AU557" s="192"/>
      <c r="AV557" s="192"/>
      <c r="AW557" s="192"/>
      <c r="AX557" s="193"/>
    </row>
    <row r="558" spans="1:50" ht="23.25" hidden="1" customHeight="1" x14ac:dyDescent="0.15">
      <c r="A558" s="174"/>
      <c r="B558" s="171"/>
      <c r="C558" s="165"/>
      <c r="D558" s="171"/>
      <c r="E558" s="329"/>
      <c r="F558" s="330"/>
      <c r="G558" s="95"/>
      <c r="H558" s="96"/>
      <c r="I558" s="96"/>
      <c r="J558" s="96"/>
      <c r="K558" s="96"/>
      <c r="L558" s="96"/>
      <c r="M558" s="96"/>
      <c r="N558" s="96"/>
      <c r="O558" s="96"/>
      <c r="P558" s="96"/>
      <c r="Q558" s="96"/>
      <c r="R558" s="96"/>
      <c r="S558" s="96"/>
      <c r="T558" s="96"/>
      <c r="U558" s="96"/>
      <c r="V558" s="96"/>
      <c r="W558" s="96"/>
      <c r="X558" s="97"/>
      <c r="Y558" s="194" t="s">
        <v>13</v>
      </c>
      <c r="Z558" s="195"/>
      <c r="AA558" s="196"/>
      <c r="AB558" s="566" t="s">
        <v>178</v>
      </c>
      <c r="AC558" s="566"/>
      <c r="AD558" s="566"/>
      <c r="AE558" s="327"/>
      <c r="AF558" s="192"/>
      <c r="AG558" s="192"/>
      <c r="AH558" s="328"/>
      <c r="AI558" s="327"/>
      <c r="AJ558" s="192"/>
      <c r="AK558" s="192"/>
      <c r="AL558" s="192"/>
      <c r="AM558" s="327"/>
      <c r="AN558" s="192"/>
      <c r="AO558" s="192"/>
      <c r="AP558" s="328"/>
      <c r="AQ558" s="327"/>
      <c r="AR558" s="192"/>
      <c r="AS558" s="192"/>
      <c r="AT558" s="328"/>
      <c r="AU558" s="192"/>
      <c r="AV558" s="192"/>
      <c r="AW558" s="192"/>
      <c r="AX558" s="193"/>
    </row>
    <row r="559" spans="1:50" ht="18.75" hidden="1" customHeight="1" x14ac:dyDescent="0.15">
      <c r="A559" s="174"/>
      <c r="B559" s="171"/>
      <c r="C559" s="165"/>
      <c r="D559" s="171"/>
      <c r="E559" s="329" t="s">
        <v>196</v>
      </c>
      <c r="F559" s="330"/>
      <c r="G559" s="331"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3" t="s">
        <v>195</v>
      </c>
      <c r="AF559" s="324"/>
      <c r="AG559" s="324"/>
      <c r="AH559" s="325"/>
      <c r="AI559" s="326" t="s">
        <v>336</v>
      </c>
      <c r="AJ559" s="326"/>
      <c r="AK559" s="326"/>
      <c r="AL559" s="144"/>
      <c r="AM559" s="326" t="s">
        <v>349</v>
      </c>
      <c r="AN559" s="326"/>
      <c r="AO559" s="326"/>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9"/>
      <c r="F560" s="330"/>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7"/>
      <c r="AR560" s="185"/>
      <c r="AS560" s="118" t="s">
        <v>188</v>
      </c>
      <c r="AT560" s="119"/>
      <c r="AU560" s="185"/>
      <c r="AV560" s="185"/>
      <c r="AW560" s="118" t="s">
        <v>177</v>
      </c>
      <c r="AX560" s="180"/>
    </row>
    <row r="561" spans="1:50" ht="23.25" hidden="1" customHeight="1" x14ac:dyDescent="0.15">
      <c r="A561" s="174"/>
      <c r="B561" s="171"/>
      <c r="C561" s="165"/>
      <c r="D561" s="171"/>
      <c r="E561" s="329"/>
      <c r="F561" s="330"/>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7"/>
      <c r="AF561" s="192"/>
      <c r="AG561" s="192"/>
      <c r="AH561" s="192"/>
      <c r="AI561" s="327"/>
      <c r="AJ561" s="192"/>
      <c r="AK561" s="192"/>
      <c r="AL561" s="192"/>
      <c r="AM561" s="327"/>
      <c r="AN561" s="192"/>
      <c r="AO561" s="192"/>
      <c r="AP561" s="328"/>
      <c r="AQ561" s="327"/>
      <c r="AR561" s="192"/>
      <c r="AS561" s="192"/>
      <c r="AT561" s="328"/>
      <c r="AU561" s="192"/>
      <c r="AV561" s="192"/>
      <c r="AW561" s="192"/>
      <c r="AX561" s="193"/>
    </row>
    <row r="562" spans="1:50" ht="23.25" hidden="1" customHeight="1" x14ac:dyDescent="0.15">
      <c r="A562" s="174"/>
      <c r="B562" s="171"/>
      <c r="C562" s="165"/>
      <c r="D562" s="171"/>
      <c r="E562" s="329"/>
      <c r="F562" s="330"/>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7"/>
      <c r="AF562" s="192"/>
      <c r="AG562" s="192"/>
      <c r="AH562" s="328"/>
      <c r="AI562" s="327"/>
      <c r="AJ562" s="192"/>
      <c r="AK562" s="192"/>
      <c r="AL562" s="192"/>
      <c r="AM562" s="327"/>
      <c r="AN562" s="192"/>
      <c r="AO562" s="192"/>
      <c r="AP562" s="328"/>
      <c r="AQ562" s="327"/>
      <c r="AR562" s="192"/>
      <c r="AS562" s="192"/>
      <c r="AT562" s="328"/>
      <c r="AU562" s="192"/>
      <c r="AV562" s="192"/>
      <c r="AW562" s="192"/>
      <c r="AX562" s="193"/>
    </row>
    <row r="563" spans="1:50" ht="23.25" hidden="1" customHeight="1" x14ac:dyDescent="0.15">
      <c r="A563" s="174"/>
      <c r="B563" s="171"/>
      <c r="C563" s="165"/>
      <c r="D563" s="171"/>
      <c r="E563" s="329"/>
      <c r="F563" s="330"/>
      <c r="G563" s="95"/>
      <c r="H563" s="96"/>
      <c r="I563" s="96"/>
      <c r="J563" s="96"/>
      <c r="K563" s="96"/>
      <c r="L563" s="96"/>
      <c r="M563" s="96"/>
      <c r="N563" s="96"/>
      <c r="O563" s="96"/>
      <c r="P563" s="96"/>
      <c r="Q563" s="96"/>
      <c r="R563" s="96"/>
      <c r="S563" s="96"/>
      <c r="T563" s="96"/>
      <c r="U563" s="96"/>
      <c r="V563" s="96"/>
      <c r="W563" s="96"/>
      <c r="X563" s="97"/>
      <c r="Y563" s="194" t="s">
        <v>13</v>
      </c>
      <c r="Z563" s="195"/>
      <c r="AA563" s="196"/>
      <c r="AB563" s="566" t="s">
        <v>178</v>
      </c>
      <c r="AC563" s="566"/>
      <c r="AD563" s="566"/>
      <c r="AE563" s="327"/>
      <c r="AF563" s="192"/>
      <c r="AG563" s="192"/>
      <c r="AH563" s="328"/>
      <c r="AI563" s="327"/>
      <c r="AJ563" s="192"/>
      <c r="AK563" s="192"/>
      <c r="AL563" s="192"/>
      <c r="AM563" s="327"/>
      <c r="AN563" s="192"/>
      <c r="AO563" s="192"/>
      <c r="AP563" s="328"/>
      <c r="AQ563" s="327"/>
      <c r="AR563" s="192"/>
      <c r="AS563" s="192"/>
      <c r="AT563" s="328"/>
      <c r="AU563" s="192"/>
      <c r="AV563" s="192"/>
      <c r="AW563" s="192"/>
      <c r="AX563" s="193"/>
    </row>
    <row r="564" spans="1:50" ht="18.75" hidden="1" customHeight="1" x14ac:dyDescent="0.15">
      <c r="A564" s="174"/>
      <c r="B564" s="171"/>
      <c r="C564" s="165"/>
      <c r="D564" s="171"/>
      <c r="E564" s="329" t="s">
        <v>197</v>
      </c>
      <c r="F564" s="330"/>
      <c r="G564" s="331"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3" t="s">
        <v>195</v>
      </c>
      <c r="AF564" s="324"/>
      <c r="AG564" s="324"/>
      <c r="AH564" s="325"/>
      <c r="AI564" s="326" t="s">
        <v>336</v>
      </c>
      <c r="AJ564" s="326"/>
      <c r="AK564" s="326"/>
      <c r="AL564" s="144"/>
      <c r="AM564" s="326" t="s">
        <v>349</v>
      </c>
      <c r="AN564" s="326"/>
      <c r="AO564" s="326"/>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9"/>
      <c r="F565" s="330"/>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7"/>
      <c r="AR565" s="185"/>
      <c r="AS565" s="118" t="s">
        <v>188</v>
      </c>
      <c r="AT565" s="119"/>
      <c r="AU565" s="185"/>
      <c r="AV565" s="185"/>
      <c r="AW565" s="118" t="s">
        <v>177</v>
      </c>
      <c r="AX565" s="180"/>
    </row>
    <row r="566" spans="1:50" ht="23.25" hidden="1" customHeight="1" x14ac:dyDescent="0.15">
      <c r="A566" s="174"/>
      <c r="B566" s="171"/>
      <c r="C566" s="165"/>
      <c r="D566" s="171"/>
      <c r="E566" s="329"/>
      <c r="F566" s="330"/>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7"/>
      <c r="AF566" s="192"/>
      <c r="AG566" s="192"/>
      <c r="AH566" s="192"/>
      <c r="AI566" s="327"/>
      <c r="AJ566" s="192"/>
      <c r="AK566" s="192"/>
      <c r="AL566" s="192"/>
      <c r="AM566" s="327"/>
      <c r="AN566" s="192"/>
      <c r="AO566" s="192"/>
      <c r="AP566" s="328"/>
      <c r="AQ566" s="327"/>
      <c r="AR566" s="192"/>
      <c r="AS566" s="192"/>
      <c r="AT566" s="328"/>
      <c r="AU566" s="192"/>
      <c r="AV566" s="192"/>
      <c r="AW566" s="192"/>
      <c r="AX566" s="193"/>
    </row>
    <row r="567" spans="1:50" ht="23.25" hidden="1" customHeight="1" x14ac:dyDescent="0.15">
      <c r="A567" s="174"/>
      <c r="B567" s="171"/>
      <c r="C567" s="165"/>
      <c r="D567" s="171"/>
      <c r="E567" s="329"/>
      <c r="F567" s="330"/>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7"/>
      <c r="AF567" s="192"/>
      <c r="AG567" s="192"/>
      <c r="AH567" s="328"/>
      <c r="AI567" s="327"/>
      <c r="AJ567" s="192"/>
      <c r="AK567" s="192"/>
      <c r="AL567" s="192"/>
      <c r="AM567" s="327"/>
      <c r="AN567" s="192"/>
      <c r="AO567" s="192"/>
      <c r="AP567" s="328"/>
      <c r="AQ567" s="327"/>
      <c r="AR567" s="192"/>
      <c r="AS567" s="192"/>
      <c r="AT567" s="328"/>
      <c r="AU567" s="192"/>
      <c r="AV567" s="192"/>
      <c r="AW567" s="192"/>
      <c r="AX567" s="193"/>
    </row>
    <row r="568" spans="1:50" ht="23.25" hidden="1" customHeight="1" x14ac:dyDescent="0.15">
      <c r="A568" s="174"/>
      <c r="B568" s="171"/>
      <c r="C568" s="165"/>
      <c r="D568" s="171"/>
      <c r="E568" s="329"/>
      <c r="F568" s="330"/>
      <c r="G568" s="95"/>
      <c r="H568" s="96"/>
      <c r="I568" s="96"/>
      <c r="J568" s="96"/>
      <c r="K568" s="96"/>
      <c r="L568" s="96"/>
      <c r="M568" s="96"/>
      <c r="N568" s="96"/>
      <c r="O568" s="96"/>
      <c r="P568" s="96"/>
      <c r="Q568" s="96"/>
      <c r="R568" s="96"/>
      <c r="S568" s="96"/>
      <c r="T568" s="96"/>
      <c r="U568" s="96"/>
      <c r="V568" s="96"/>
      <c r="W568" s="96"/>
      <c r="X568" s="97"/>
      <c r="Y568" s="194" t="s">
        <v>13</v>
      </c>
      <c r="Z568" s="195"/>
      <c r="AA568" s="196"/>
      <c r="AB568" s="566" t="s">
        <v>14</v>
      </c>
      <c r="AC568" s="566"/>
      <c r="AD568" s="566"/>
      <c r="AE568" s="327"/>
      <c r="AF568" s="192"/>
      <c r="AG568" s="192"/>
      <c r="AH568" s="328"/>
      <c r="AI568" s="327"/>
      <c r="AJ568" s="192"/>
      <c r="AK568" s="192"/>
      <c r="AL568" s="192"/>
      <c r="AM568" s="327"/>
      <c r="AN568" s="192"/>
      <c r="AO568" s="192"/>
      <c r="AP568" s="328"/>
      <c r="AQ568" s="327"/>
      <c r="AR568" s="192"/>
      <c r="AS568" s="192"/>
      <c r="AT568" s="328"/>
      <c r="AU568" s="192"/>
      <c r="AV568" s="192"/>
      <c r="AW568" s="192"/>
      <c r="AX568" s="193"/>
    </row>
    <row r="569" spans="1:50" ht="18.75" hidden="1" customHeight="1" x14ac:dyDescent="0.15">
      <c r="A569" s="174"/>
      <c r="B569" s="171"/>
      <c r="C569" s="165"/>
      <c r="D569" s="171"/>
      <c r="E569" s="329" t="s">
        <v>197</v>
      </c>
      <c r="F569" s="330"/>
      <c r="G569" s="331"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3" t="s">
        <v>195</v>
      </c>
      <c r="AF569" s="324"/>
      <c r="AG569" s="324"/>
      <c r="AH569" s="325"/>
      <c r="AI569" s="326" t="s">
        <v>336</v>
      </c>
      <c r="AJ569" s="326"/>
      <c r="AK569" s="326"/>
      <c r="AL569" s="144"/>
      <c r="AM569" s="326" t="s">
        <v>349</v>
      </c>
      <c r="AN569" s="326"/>
      <c r="AO569" s="326"/>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9"/>
      <c r="F570" s="330"/>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7"/>
      <c r="AR570" s="185"/>
      <c r="AS570" s="118" t="s">
        <v>188</v>
      </c>
      <c r="AT570" s="119"/>
      <c r="AU570" s="185"/>
      <c r="AV570" s="185"/>
      <c r="AW570" s="118" t="s">
        <v>177</v>
      </c>
      <c r="AX570" s="180"/>
    </row>
    <row r="571" spans="1:50" ht="23.25" hidden="1" customHeight="1" x14ac:dyDescent="0.15">
      <c r="A571" s="174"/>
      <c r="B571" s="171"/>
      <c r="C571" s="165"/>
      <c r="D571" s="171"/>
      <c r="E571" s="329"/>
      <c r="F571" s="330"/>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7"/>
      <c r="AF571" s="192"/>
      <c r="AG571" s="192"/>
      <c r="AH571" s="192"/>
      <c r="AI571" s="327"/>
      <c r="AJ571" s="192"/>
      <c r="AK571" s="192"/>
      <c r="AL571" s="192"/>
      <c r="AM571" s="327"/>
      <c r="AN571" s="192"/>
      <c r="AO571" s="192"/>
      <c r="AP571" s="328"/>
      <c r="AQ571" s="327"/>
      <c r="AR571" s="192"/>
      <c r="AS571" s="192"/>
      <c r="AT571" s="328"/>
      <c r="AU571" s="192"/>
      <c r="AV571" s="192"/>
      <c r="AW571" s="192"/>
      <c r="AX571" s="193"/>
    </row>
    <row r="572" spans="1:50" ht="23.25" hidden="1" customHeight="1" x14ac:dyDescent="0.15">
      <c r="A572" s="174"/>
      <c r="B572" s="171"/>
      <c r="C572" s="165"/>
      <c r="D572" s="171"/>
      <c r="E572" s="329"/>
      <c r="F572" s="330"/>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7"/>
      <c r="AF572" s="192"/>
      <c r="AG572" s="192"/>
      <c r="AH572" s="328"/>
      <c r="AI572" s="327"/>
      <c r="AJ572" s="192"/>
      <c r="AK572" s="192"/>
      <c r="AL572" s="192"/>
      <c r="AM572" s="327"/>
      <c r="AN572" s="192"/>
      <c r="AO572" s="192"/>
      <c r="AP572" s="328"/>
      <c r="AQ572" s="327"/>
      <c r="AR572" s="192"/>
      <c r="AS572" s="192"/>
      <c r="AT572" s="328"/>
      <c r="AU572" s="192"/>
      <c r="AV572" s="192"/>
      <c r="AW572" s="192"/>
      <c r="AX572" s="193"/>
    </row>
    <row r="573" spans="1:50" ht="23.25" hidden="1" customHeight="1" x14ac:dyDescent="0.15">
      <c r="A573" s="174"/>
      <c r="B573" s="171"/>
      <c r="C573" s="165"/>
      <c r="D573" s="171"/>
      <c r="E573" s="329"/>
      <c r="F573" s="330"/>
      <c r="G573" s="95"/>
      <c r="H573" s="96"/>
      <c r="I573" s="96"/>
      <c r="J573" s="96"/>
      <c r="K573" s="96"/>
      <c r="L573" s="96"/>
      <c r="M573" s="96"/>
      <c r="N573" s="96"/>
      <c r="O573" s="96"/>
      <c r="P573" s="96"/>
      <c r="Q573" s="96"/>
      <c r="R573" s="96"/>
      <c r="S573" s="96"/>
      <c r="T573" s="96"/>
      <c r="U573" s="96"/>
      <c r="V573" s="96"/>
      <c r="W573" s="96"/>
      <c r="X573" s="97"/>
      <c r="Y573" s="194" t="s">
        <v>13</v>
      </c>
      <c r="Z573" s="195"/>
      <c r="AA573" s="196"/>
      <c r="AB573" s="566" t="s">
        <v>14</v>
      </c>
      <c r="AC573" s="566"/>
      <c r="AD573" s="566"/>
      <c r="AE573" s="327"/>
      <c r="AF573" s="192"/>
      <c r="AG573" s="192"/>
      <c r="AH573" s="328"/>
      <c r="AI573" s="327"/>
      <c r="AJ573" s="192"/>
      <c r="AK573" s="192"/>
      <c r="AL573" s="192"/>
      <c r="AM573" s="327"/>
      <c r="AN573" s="192"/>
      <c r="AO573" s="192"/>
      <c r="AP573" s="328"/>
      <c r="AQ573" s="327"/>
      <c r="AR573" s="192"/>
      <c r="AS573" s="192"/>
      <c r="AT573" s="328"/>
      <c r="AU573" s="192"/>
      <c r="AV573" s="192"/>
      <c r="AW573" s="192"/>
      <c r="AX573" s="193"/>
    </row>
    <row r="574" spans="1:50" ht="18.75" hidden="1" customHeight="1" x14ac:dyDescent="0.15">
      <c r="A574" s="174"/>
      <c r="B574" s="171"/>
      <c r="C574" s="165"/>
      <c r="D574" s="171"/>
      <c r="E574" s="329" t="s">
        <v>197</v>
      </c>
      <c r="F574" s="330"/>
      <c r="G574" s="331"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3" t="s">
        <v>195</v>
      </c>
      <c r="AF574" s="324"/>
      <c r="AG574" s="324"/>
      <c r="AH574" s="325"/>
      <c r="AI574" s="326" t="s">
        <v>336</v>
      </c>
      <c r="AJ574" s="326"/>
      <c r="AK574" s="326"/>
      <c r="AL574" s="144"/>
      <c r="AM574" s="326" t="s">
        <v>349</v>
      </c>
      <c r="AN574" s="326"/>
      <c r="AO574" s="326"/>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9"/>
      <c r="F575" s="330"/>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7"/>
      <c r="AR575" s="185"/>
      <c r="AS575" s="118" t="s">
        <v>188</v>
      </c>
      <c r="AT575" s="119"/>
      <c r="AU575" s="185"/>
      <c r="AV575" s="185"/>
      <c r="AW575" s="118" t="s">
        <v>177</v>
      </c>
      <c r="AX575" s="180"/>
    </row>
    <row r="576" spans="1:50" ht="23.25" hidden="1" customHeight="1" x14ac:dyDescent="0.15">
      <c r="A576" s="174"/>
      <c r="B576" s="171"/>
      <c r="C576" s="165"/>
      <c r="D576" s="171"/>
      <c r="E576" s="329"/>
      <c r="F576" s="330"/>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7"/>
      <c r="AF576" s="192"/>
      <c r="AG576" s="192"/>
      <c r="AH576" s="192"/>
      <c r="AI576" s="327"/>
      <c r="AJ576" s="192"/>
      <c r="AK576" s="192"/>
      <c r="AL576" s="192"/>
      <c r="AM576" s="327"/>
      <c r="AN576" s="192"/>
      <c r="AO576" s="192"/>
      <c r="AP576" s="328"/>
      <c r="AQ576" s="327"/>
      <c r="AR576" s="192"/>
      <c r="AS576" s="192"/>
      <c r="AT576" s="328"/>
      <c r="AU576" s="192"/>
      <c r="AV576" s="192"/>
      <c r="AW576" s="192"/>
      <c r="AX576" s="193"/>
    </row>
    <row r="577" spans="1:50" ht="23.25" hidden="1" customHeight="1" x14ac:dyDescent="0.15">
      <c r="A577" s="174"/>
      <c r="B577" s="171"/>
      <c r="C577" s="165"/>
      <c r="D577" s="171"/>
      <c r="E577" s="329"/>
      <c r="F577" s="330"/>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7"/>
      <c r="AF577" s="192"/>
      <c r="AG577" s="192"/>
      <c r="AH577" s="328"/>
      <c r="AI577" s="327"/>
      <c r="AJ577" s="192"/>
      <c r="AK577" s="192"/>
      <c r="AL577" s="192"/>
      <c r="AM577" s="327"/>
      <c r="AN577" s="192"/>
      <c r="AO577" s="192"/>
      <c r="AP577" s="328"/>
      <c r="AQ577" s="327"/>
      <c r="AR577" s="192"/>
      <c r="AS577" s="192"/>
      <c r="AT577" s="328"/>
      <c r="AU577" s="192"/>
      <c r="AV577" s="192"/>
      <c r="AW577" s="192"/>
      <c r="AX577" s="193"/>
    </row>
    <row r="578" spans="1:50" ht="23.25" hidden="1" customHeight="1" x14ac:dyDescent="0.15">
      <c r="A578" s="174"/>
      <c r="B578" s="171"/>
      <c r="C578" s="165"/>
      <c r="D578" s="171"/>
      <c r="E578" s="329"/>
      <c r="F578" s="330"/>
      <c r="G578" s="95"/>
      <c r="H578" s="96"/>
      <c r="I578" s="96"/>
      <c r="J578" s="96"/>
      <c r="K578" s="96"/>
      <c r="L578" s="96"/>
      <c r="M578" s="96"/>
      <c r="N578" s="96"/>
      <c r="O578" s="96"/>
      <c r="P578" s="96"/>
      <c r="Q578" s="96"/>
      <c r="R578" s="96"/>
      <c r="S578" s="96"/>
      <c r="T578" s="96"/>
      <c r="U578" s="96"/>
      <c r="V578" s="96"/>
      <c r="W578" s="96"/>
      <c r="X578" s="97"/>
      <c r="Y578" s="194" t="s">
        <v>13</v>
      </c>
      <c r="Z578" s="195"/>
      <c r="AA578" s="196"/>
      <c r="AB578" s="566" t="s">
        <v>14</v>
      </c>
      <c r="AC578" s="566"/>
      <c r="AD578" s="566"/>
      <c r="AE578" s="327"/>
      <c r="AF578" s="192"/>
      <c r="AG578" s="192"/>
      <c r="AH578" s="328"/>
      <c r="AI578" s="327"/>
      <c r="AJ578" s="192"/>
      <c r="AK578" s="192"/>
      <c r="AL578" s="192"/>
      <c r="AM578" s="327"/>
      <c r="AN578" s="192"/>
      <c r="AO578" s="192"/>
      <c r="AP578" s="328"/>
      <c r="AQ578" s="327"/>
      <c r="AR578" s="192"/>
      <c r="AS578" s="192"/>
      <c r="AT578" s="328"/>
      <c r="AU578" s="192"/>
      <c r="AV578" s="192"/>
      <c r="AW578" s="192"/>
      <c r="AX578" s="193"/>
    </row>
    <row r="579" spans="1:50" ht="18.75" hidden="1" customHeight="1" x14ac:dyDescent="0.15">
      <c r="A579" s="174"/>
      <c r="B579" s="171"/>
      <c r="C579" s="165"/>
      <c r="D579" s="171"/>
      <c r="E579" s="329" t="s">
        <v>197</v>
      </c>
      <c r="F579" s="330"/>
      <c r="G579" s="331"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3" t="s">
        <v>195</v>
      </c>
      <c r="AF579" s="324"/>
      <c r="AG579" s="324"/>
      <c r="AH579" s="325"/>
      <c r="AI579" s="326" t="s">
        <v>336</v>
      </c>
      <c r="AJ579" s="326"/>
      <c r="AK579" s="326"/>
      <c r="AL579" s="144"/>
      <c r="AM579" s="326" t="s">
        <v>349</v>
      </c>
      <c r="AN579" s="326"/>
      <c r="AO579" s="326"/>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9"/>
      <c r="F580" s="330"/>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7"/>
      <c r="AR580" s="185"/>
      <c r="AS580" s="118" t="s">
        <v>188</v>
      </c>
      <c r="AT580" s="119"/>
      <c r="AU580" s="185"/>
      <c r="AV580" s="185"/>
      <c r="AW580" s="118" t="s">
        <v>177</v>
      </c>
      <c r="AX580" s="180"/>
    </row>
    <row r="581" spans="1:50" ht="23.25" hidden="1" customHeight="1" x14ac:dyDescent="0.15">
      <c r="A581" s="174"/>
      <c r="B581" s="171"/>
      <c r="C581" s="165"/>
      <c r="D581" s="171"/>
      <c r="E581" s="329"/>
      <c r="F581" s="330"/>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7"/>
      <c r="AF581" s="192"/>
      <c r="AG581" s="192"/>
      <c r="AH581" s="192"/>
      <c r="AI581" s="327"/>
      <c r="AJ581" s="192"/>
      <c r="AK581" s="192"/>
      <c r="AL581" s="192"/>
      <c r="AM581" s="327"/>
      <c r="AN581" s="192"/>
      <c r="AO581" s="192"/>
      <c r="AP581" s="328"/>
      <c r="AQ581" s="327"/>
      <c r="AR581" s="192"/>
      <c r="AS581" s="192"/>
      <c r="AT581" s="328"/>
      <c r="AU581" s="192"/>
      <c r="AV581" s="192"/>
      <c r="AW581" s="192"/>
      <c r="AX581" s="193"/>
    </row>
    <row r="582" spans="1:50" ht="23.25" hidden="1" customHeight="1" x14ac:dyDescent="0.15">
      <c r="A582" s="174"/>
      <c r="B582" s="171"/>
      <c r="C582" s="165"/>
      <c r="D582" s="171"/>
      <c r="E582" s="329"/>
      <c r="F582" s="330"/>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7"/>
      <c r="AF582" s="192"/>
      <c r="AG582" s="192"/>
      <c r="AH582" s="328"/>
      <c r="AI582" s="327"/>
      <c r="AJ582" s="192"/>
      <c r="AK582" s="192"/>
      <c r="AL582" s="192"/>
      <c r="AM582" s="327"/>
      <c r="AN582" s="192"/>
      <c r="AO582" s="192"/>
      <c r="AP582" s="328"/>
      <c r="AQ582" s="327"/>
      <c r="AR582" s="192"/>
      <c r="AS582" s="192"/>
      <c r="AT582" s="328"/>
      <c r="AU582" s="192"/>
      <c r="AV582" s="192"/>
      <c r="AW582" s="192"/>
      <c r="AX582" s="193"/>
    </row>
    <row r="583" spans="1:50" ht="23.25" hidden="1" customHeight="1" x14ac:dyDescent="0.15">
      <c r="A583" s="174"/>
      <c r="B583" s="171"/>
      <c r="C583" s="165"/>
      <c r="D583" s="171"/>
      <c r="E583" s="329"/>
      <c r="F583" s="330"/>
      <c r="G583" s="95"/>
      <c r="H583" s="96"/>
      <c r="I583" s="96"/>
      <c r="J583" s="96"/>
      <c r="K583" s="96"/>
      <c r="L583" s="96"/>
      <c r="M583" s="96"/>
      <c r="N583" s="96"/>
      <c r="O583" s="96"/>
      <c r="P583" s="96"/>
      <c r="Q583" s="96"/>
      <c r="R583" s="96"/>
      <c r="S583" s="96"/>
      <c r="T583" s="96"/>
      <c r="U583" s="96"/>
      <c r="V583" s="96"/>
      <c r="W583" s="96"/>
      <c r="X583" s="97"/>
      <c r="Y583" s="194" t="s">
        <v>13</v>
      </c>
      <c r="Z583" s="195"/>
      <c r="AA583" s="196"/>
      <c r="AB583" s="566" t="s">
        <v>14</v>
      </c>
      <c r="AC583" s="566"/>
      <c r="AD583" s="566"/>
      <c r="AE583" s="327"/>
      <c r="AF583" s="192"/>
      <c r="AG583" s="192"/>
      <c r="AH583" s="328"/>
      <c r="AI583" s="327"/>
      <c r="AJ583" s="192"/>
      <c r="AK583" s="192"/>
      <c r="AL583" s="192"/>
      <c r="AM583" s="327"/>
      <c r="AN583" s="192"/>
      <c r="AO583" s="192"/>
      <c r="AP583" s="328"/>
      <c r="AQ583" s="327"/>
      <c r="AR583" s="192"/>
      <c r="AS583" s="192"/>
      <c r="AT583" s="328"/>
      <c r="AU583" s="192"/>
      <c r="AV583" s="192"/>
      <c r="AW583" s="192"/>
      <c r="AX583" s="193"/>
    </row>
    <row r="584" spans="1:50" ht="18.75" hidden="1" customHeight="1" x14ac:dyDescent="0.15">
      <c r="A584" s="174"/>
      <c r="B584" s="171"/>
      <c r="C584" s="165"/>
      <c r="D584" s="171"/>
      <c r="E584" s="329" t="s">
        <v>197</v>
      </c>
      <c r="F584" s="330"/>
      <c r="G584" s="331"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3" t="s">
        <v>195</v>
      </c>
      <c r="AF584" s="324"/>
      <c r="AG584" s="324"/>
      <c r="AH584" s="325"/>
      <c r="AI584" s="326" t="s">
        <v>336</v>
      </c>
      <c r="AJ584" s="326"/>
      <c r="AK584" s="326"/>
      <c r="AL584" s="144"/>
      <c r="AM584" s="326" t="s">
        <v>349</v>
      </c>
      <c r="AN584" s="326"/>
      <c r="AO584" s="326"/>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9"/>
      <c r="F585" s="330"/>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7"/>
      <c r="AR585" s="185"/>
      <c r="AS585" s="118" t="s">
        <v>188</v>
      </c>
      <c r="AT585" s="119"/>
      <c r="AU585" s="185"/>
      <c r="AV585" s="185"/>
      <c r="AW585" s="118" t="s">
        <v>177</v>
      </c>
      <c r="AX585" s="180"/>
    </row>
    <row r="586" spans="1:50" ht="23.25" hidden="1" customHeight="1" x14ac:dyDescent="0.15">
      <c r="A586" s="174"/>
      <c r="B586" s="171"/>
      <c r="C586" s="165"/>
      <c r="D586" s="171"/>
      <c r="E586" s="329"/>
      <c r="F586" s="330"/>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7"/>
      <c r="AF586" s="192"/>
      <c r="AG586" s="192"/>
      <c r="AH586" s="192"/>
      <c r="AI586" s="327"/>
      <c r="AJ586" s="192"/>
      <c r="AK586" s="192"/>
      <c r="AL586" s="192"/>
      <c r="AM586" s="327"/>
      <c r="AN586" s="192"/>
      <c r="AO586" s="192"/>
      <c r="AP586" s="328"/>
      <c r="AQ586" s="327"/>
      <c r="AR586" s="192"/>
      <c r="AS586" s="192"/>
      <c r="AT586" s="328"/>
      <c r="AU586" s="192"/>
      <c r="AV586" s="192"/>
      <c r="AW586" s="192"/>
      <c r="AX586" s="193"/>
    </row>
    <row r="587" spans="1:50" ht="23.25" hidden="1" customHeight="1" x14ac:dyDescent="0.15">
      <c r="A587" s="174"/>
      <c r="B587" s="171"/>
      <c r="C587" s="165"/>
      <c r="D587" s="171"/>
      <c r="E587" s="329"/>
      <c r="F587" s="330"/>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7"/>
      <c r="AF587" s="192"/>
      <c r="AG587" s="192"/>
      <c r="AH587" s="328"/>
      <c r="AI587" s="327"/>
      <c r="AJ587" s="192"/>
      <c r="AK587" s="192"/>
      <c r="AL587" s="192"/>
      <c r="AM587" s="327"/>
      <c r="AN587" s="192"/>
      <c r="AO587" s="192"/>
      <c r="AP587" s="328"/>
      <c r="AQ587" s="327"/>
      <c r="AR587" s="192"/>
      <c r="AS587" s="192"/>
      <c r="AT587" s="328"/>
      <c r="AU587" s="192"/>
      <c r="AV587" s="192"/>
      <c r="AW587" s="192"/>
      <c r="AX587" s="193"/>
    </row>
    <row r="588" spans="1:50" ht="23.25" hidden="1" customHeight="1" x14ac:dyDescent="0.15">
      <c r="A588" s="174"/>
      <c r="B588" s="171"/>
      <c r="C588" s="165"/>
      <c r="D588" s="171"/>
      <c r="E588" s="329"/>
      <c r="F588" s="330"/>
      <c r="G588" s="95"/>
      <c r="H588" s="96"/>
      <c r="I588" s="96"/>
      <c r="J588" s="96"/>
      <c r="K588" s="96"/>
      <c r="L588" s="96"/>
      <c r="M588" s="96"/>
      <c r="N588" s="96"/>
      <c r="O588" s="96"/>
      <c r="P588" s="96"/>
      <c r="Q588" s="96"/>
      <c r="R588" s="96"/>
      <c r="S588" s="96"/>
      <c r="T588" s="96"/>
      <c r="U588" s="96"/>
      <c r="V588" s="96"/>
      <c r="W588" s="96"/>
      <c r="X588" s="97"/>
      <c r="Y588" s="194" t="s">
        <v>13</v>
      </c>
      <c r="Z588" s="195"/>
      <c r="AA588" s="196"/>
      <c r="AB588" s="566" t="s">
        <v>14</v>
      </c>
      <c r="AC588" s="566"/>
      <c r="AD588" s="566"/>
      <c r="AE588" s="327"/>
      <c r="AF588" s="192"/>
      <c r="AG588" s="192"/>
      <c r="AH588" s="328"/>
      <c r="AI588" s="327"/>
      <c r="AJ588" s="192"/>
      <c r="AK588" s="192"/>
      <c r="AL588" s="192"/>
      <c r="AM588" s="327"/>
      <c r="AN588" s="192"/>
      <c r="AO588" s="192"/>
      <c r="AP588" s="328"/>
      <c r="AQ588" s="327"/>
      <c r="AR588" s="192"/>
      <c r="AS588" s="192"/>
      <c r="AT588" s="328"/>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5" t="s">
        <v>207</v>
      </c>
      <c r="H592" s="108"/>
      <c r="I592" s="108"/>
      <c r="J592" s="886"/>
      <c r="K592" s="887"/>
      <c r="L592" s="887"/>
      <c r="M592" s="887"/>
      <c r="N592" s="887"/>
      <c r="O592" s="887"/>
      <c r="P592" s="887"/>
      <c r="Q592" s="887"/>
      <c r="R592" s="887"/>
      <c r="S592" s="887"/>
      <c r="T592" s="888"/>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89"/>
    </row>
    <row r="593" spans="1:50" ht="18.75" hidden="1" customHeight="1" x14ac:dyDescent="0.15">
      <c r="A593" s="174"/>
      <c r="B593" s="171"/>
      <c r="C593" s="165"/>
      <c r="D593" s="171"/>
      <c r="E593" s="329" t="s">
        <v>196</v>
      </c>
      <c r="F593" s="330"/>
      <c r="G593" s="331"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3" t="s">
        <v>195</v>
      </c>
      <c r="AF593" s="324"/>
      <c r="AG593" s="324"/>
      <c r="AH593" s="325"/>
      <c r="AI593" s="326" t="s">
        <v>336</v>
      </c>
      <c r="AJ593" s="326"/>
      <c r="AK593" s="326"/>
      <c r="AL593" s="144"/>
      <c r="AM593" s="326" t="s">
        <v>349</v>
      </c>
      <c r="AN593" s="326"/>
      <c r="AO593" s="326"/>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9"/>
      <c r="F594" s="330"/>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7"/>
      <c r="AR594" s="185"/>
      <c r="AS594" s="118" t="s">
        <v>188</v>
      </c>
      <c r="AT594" s="119"/>
      <c r="AU594" s="185"/>
      <c r="AV594" s="185"/>
      <c r="AW594" s="118" t="s">
        <v>177</v>
      </c>
      <c r="AX594" s="180"/>
    </row>
    <row r="595" spans="1:50" ht="23.25" hidden="1" customHeight="1" x14ac:dyDescent="0.15">
      <c r="A595" s="174"/>
      <c r="B595" s="171"/>
      <c r="C595" s="165"/>
      <c r="D595" s="171"/>
      <c r="E595" s="329"/>
      <c r="F595" s="330"/>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7"/>
      <c r="AF595" s="192"/>
      <c r="AG595" s="192"/>
      <c r="AH595" s="192"/>
      <c r="AI595" s="327"/>
      <c r="AJ595" s="192"/>
      <c r="AK595" s="192"/>
      <c r="AL595" s="192"/>
      <c r="AM595" s="327"/>
      <c r="AN595" s="192"/>
      <c r="AO595" s="192"/>
      <c r="AP595" s="328"/>
      <c r="AQ595" s="327"/>
      <c r="AR595" s="192"/>
      <c r="AS595" s="192"/>
      <c r="AT595" s="328"/>
      <c r="AU595" s="192"/>
      <c r="AV595" s="192"/>
      <c r="AW595" s="192"/>
      <c r="AX595" s="193"/>
    </row>
    <row r="596" spans="1:50" ht="23.25" hidden="1" customHeight="1" x14ac:dyDescent="0.15">
      <c r="A596" s="174"/>
      <c r="B596" s="171"/>
      <c r="C596" s="165"/>
      <c r="D596" s="171"/>
      <c r="E596" s="329"/>
      <c r="F596" s="330"/>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7"/>
      <c r="AF596" s="192"/>
      <c r="AG596" s="192"/>
      <c r="AH596" s="328"/>
      <c r="AI596" s="327"/>
      <c r="AJ596" s="192"/>
      <c r="AK596" s="192"/>
      <c r="AL596" s="192"/>
      <c r="AM596" s="327"/>
      <c r="AN596" s="192"/>
      <c r="AO596" s="192"/>
      <c r="AP596" s="328"/>
      <c r="AQ596" s="327"/>
      <c r="AR596" s="192"/>
      <c r="AS596" s="192"/>
      <c r="AT596" s="328"/>
      <c r="AU596" s="192"/>
      <c r="AV596" s="192"/>
      <c r="AW596" s="192"/>
      <c r="AX596" s="193"/>
    </row>
    <row r="597" spans="1:50" ht="23.25" hidden="1" customHeight="1" x14ac:dyDescent="0.15">
      <c r="A597" s="174"/>
      <c r="B597" s="171"/>
      <c r="C597" s="165"/>
      <c r="D597" s="171"/>
      <c r="E597" s="329"/>
      <c r="F597" s="330"/>
      <c r="G597" s="95"/>
      <c r="H597" s="96"/>
      <c r="I597" s="96"/>
      <c r="J597" s="96"/>
      <c r="K597" s="96"/>
      <c r="L597" s="96"/>
      <c r="M597" s="96"/>
      <c r="N597" s="96"/>
      <c r="O597" s="96"/>
      <c r="P597" s="96"/>
      <c r="Q597" s="96"/>
      <c r="R597" s="96"/>
      <c r="S597" s="96"/>
      <c r="T597" s="96"/>
      <c r="U597" s="96"/>
      <c r="V597" s="96"/>
      <c r="W597" s="96"/>
      <c r="X597" s="97"/>
      <c r="Y597" s="194" t="s">
        <v>13</v>
      </c>
      <c r="Z597" s="195"/>
      <c r="AA597" s="196"/>
      <c r="AB597" s="566" t="s">
        <v>178</v>
      </c>
      <c r="AC597" s="566"/>
      <c r="AD597" s="566"/>
      <c r="AE597" s="327"/>
      <c r="AF597" s="192"/>
      <c r="AG597" s="192"/>
      <c r="AH597" s="328"/>
      <c r="AI597" s="327"/>
      <c r="AJ597" s="192"/>
      <c r="AK597" s="192"/>
      <c r="AL597" s="192"/>
      <c r="AM597" s="327"/>
      <c r="AN597" s="192"/>
      <c r="AO597" s="192"/>
      <c r="AP597" s="328"/>
      <c r="AQ597" s="327"/>
      <c r="AR597" s="192"/>
      <c r="AS597" s="192"/>
      <c r="AT597" s="328"/>
      <c r="AU597" s="192"/>
      <c r="AV597" s="192"/>
      <c r="AW597" s="192"/>
      <c r="AX597" s="193"/>
    </row>
    <row r="598" spans="1:50" ht="18.75" hidden="1" customHeight="1" x14ac:dyDescent="0.15">
      <c r="A598" s="174"/>
      <c r="B598" s="171"/>
      <c r="C598" s="165"/>
      <c r="D598" s="171"/>
      <c r="E598" s="329" t="s">
        <v>196</v>
      </c>
      <c r="F598" s="330"/>
      <c r="G598" s="331"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3" t="s">
        <v>195</v>
      </c>
      <c r="AF598" s="324"/>
      <c r="AG598" s="324"/>
      <c r="AH598" s="325"/>
      <c r="AI598" s="326" t="s">
        <v>336</v>
      </c>
      <c r="AJ598" s="326"/>
      <c r="AK598" s="326"/>
      <c r="AL598" s="144"/>
      <c r="AM598" s="326" t="s">
        <v>349</v>
      </c>
      <c r="AN598" s="326"/>
      <c r="AO598" s="326"/>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9"/>
      <c r="F599" s="330"/>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7"/>
      <c r="AR599" s="185"/>
      <c r="AS599" s="118" t="s">
        <v>188</v>
      </c>
      <c r="AT599" s="119"/>
      <c r="AU599" s="185"/>
      <c r="AV599" s="185"/>
      <c r="AW599" s="118" t="s">
        <v>177</v>
      </c>
      <c r="AX599" s="180"/>
    </row>
    <row r="600" spans="1:50" ht="23.25" hidden="1" customHeight="1" x14ac:dyDescent="0.15">
      <c r="A600" s="174"/>
      <c r="B600" s="171"/>
      <c r="C600" s="165"/>
      <c r="D600" s="171"/>
      <c r="E600" s="329"/>
      <c r="F600" s="330"/>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7"/>
      <c r="AF600" s="192"/>
      <c r="AG600" s="192"/>
      <c r="AH600" s="192"/>
      <c r="AI600" s="327"/>
      <c r="AJ600" s="192"/>
      <c r="AK600" s="192"/>
      <c r="AL600" s="192"/>
      <c r="AM600" s="327"/>
      <c r="AN600" s="192"/>
      <c r="AO600" s="192"/>
      <c r="AP600" s="328"/>
      <c r="AQ600" s="327"/>
      <c r="AR600" s="192"/>
      <c r="AS600" s="192"/>
      <c r="AT600" s="328"/>
      <c r="AU600" s="192"/>
      <c r="AV600" s="192"/>
      <c r="AW600" s="192"/>
      <c r="AX600" s="193"/>
    </row>
    <row r="601" spans="1:50" ht="23.25" hidden="1" customHeight="1" x14ac:dyDescent="0.15">
      <c r="A601" s="174"/>
      <c r="B601" s="171"/>
      <c r="C601" s="165"/>
      <c r="D601" s="171"/>
      <c r="E601" s="329"/>
      <c r="F601" s="330"/>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7"/>
      <c r="AF601" s="192"/>
      <c r="AG601" s="192"/>
      <c r="AH601" s="328"/>
      <c r="AI601" s="327"/>
      <c r="AJ601" s="192"/>
      <c r="AK601" s="192"/>
      <c r="AL601" s="192"/>
      <c r="AM601" s="327"/>
      <c r="AN601" s="192"/>
      <c r="AO601" s="192"/>
      <c r="AP601" s="328"/>
      <c r="AQ601" s="327"/>
      <c r="AR601" s="192"/>
      <c r="AS601" s="192"/>
      <c r="AT601" s="328"/>
      <c r="AU601" s="192"/>
      <c r="AV601" s="192"/>
      <c r="AW601" s="192"/>
      <c r="AX601" s="193"/>
    </row>
    <row r="602" spans="1:50" ht="23.25" hidden="1" customHeight="1" x14ac:dyDescent="0.15">
      <c r="A602" s="174"/>
      <c r="B602" s="171"/>
      <c r="C602" s="165"/>
      <c r="D602" s="171"/>
      <c r="E602" s="329"/>
      <c r="F602" s="330"/>
      <c r="G602" s="95"/>
      <c r="H602" s="96"/>
      <c r="I602" s="96"/>
      <c r="J602" s="96"/>
      <c r="K602" s="96"/>
      <c r="L602" s="96"/>
      <c r="M602" s="96"/>
      <c r="N602" s="96"/>
      <c r="O602" s="96"/>
      <c r="P602" s="96"/>
      <c r="Q602" s="96"/>
      <c r="R602" s="96"/>
      <c r="S602" s="96"/>
      <c r="T602" s="96"/>
      <c r="U602" s="96"/>
      <c r="V602" s="96"/>
      <c r="W602" s="96"/>
      <c r="X602" s="97"/>
      <c r="Y602" s="194" t="s">
        <v>13</v>
      </c>
      <c r="Z602" s="195"/>
      <c r="AA602" s="196"/>
      <c r="AB602" s="566" t="s">
        <v>178</v>
      </c>
      <c r="AC602" s="566"/>
      <c r="AD602" s="566"/>
      <c r="AE602" s="327"/>
      <c r="AF602" s="192"/>
      <c r="AG602" s="192"/>
      <c r="AH602" s="328"/>
      <c r="AI602" s="327"/>
      <c r="AJ602" s="192"/>
      <c r="AK602" s="192"/>
      <c r="AL602" s="192"/>
      <c r="AM602" s="327"/>
      <c r="AN602" s="192"/>
      <c r="AO602" s="192"/>
      <c r="AP602" s="328"/>
      <c r="AQ602" s="327"/>
      <c r="AR602" s="192"/>
      <c r="AS602" s="192"/>
      <c r="AT602" s="328"/>
      <c r="AU602" s="192"/>
      <c r="AV602" s="192"/>
      <c r="AW602" s="192"/>
      <c r="AX602" s="193"/>
    </row>
    <row r="603" spans="1:50" ht="18.75" hidden="1" customHeight="1" x14ac:dyDescent="0.15">
      <c r="A603" s="174"/>
      <c r="B603" s="171"/>
      <c r="C603" s="165"/>
      <c r="D603" s="171"/>
      <c r="E603" s="329" t="s">
        <v>196</v>
      </c>
      <c r="F603" s="330"/>
      <c r="G603" s="331"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3" t="s">
        <v>195</v>
      </c>
      <c r="AF603" s="324"/>
      <c r="AG603" s="324"/>
      <c r="AH603" s="325"/>
      <c r="AI603" s="326" t="s">
        <v>336</v>
      </c>
      <c r="AJ603" s="326"/>
      <c r="AK603" s="326"/>
      <c r="AL603" s="144"/>
      <c r="AM603" s="326" t="s">
        <v>349</v>
      </c>
      <c r="AN603" s="326"/>
      <c r="AO603" s="326"/>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9"/>
      <c r="F604" s="330"/>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7"/>
      <c r="AR604" s="185"/>
      <c r="AS604" s="118" t="s">
        <v>188</v>
      </c>
      <c r="AT604" s="119"/>
      <c r="AU604" s="185"/>
      <c r="AV604" s="185"/>
      <c r="AW604" s="118" t="s">
        <v>177</v>
      </c>
      <c r="AX604" s="180"/>
    </row>
    <row r="605" spans="1:50" ht="23.25" hidden="1" customHeight="1" x14ac:dyDescent="0.15">
      <c r="A605" s="174"/>
      <c r="B605" s="171"/>
      <c r="C605" s="165"/>
      <c r="D605" s="171"/>
      <c r="E605" s="329"/>
      <c r="F605" s="330"/>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7"/>
      <c r="AF605" s="192"/>
      <c r="AG605" s="192"/>
      <c r="AH605" s="192"/>
      <c r="AI605" s="327"/>
      <c r="AJ605" s="192"/>
      <c r="AK605" s="192"/>
      <c r="AL605" s="192"/>
      <c r="AM605" s="327"/>
      <c r="AN605" s="192"/>
      <c r="AO605" s="192"/>
      <c r="AP605" s="328"/>
      <c r="AQ605" s="327"/>
      <c r="AR605" s="192"/>
      <c r="AS605" s="192"/>
      <c r="AT605" s="328"/>
      <c r="AU605" s="192"/>
      <c r="AV605" s="192"/>
      <c r="AW605" s="192"/>
      <c r="AX605" s="193"/>
    </row>
    <row r="606" spans="1:50" ht="23.25" hidden="1" customHeight="1" x14ac:dyDescent="0.15">
      <c r="A606" s="174"/>
      <c r="B606" s="171"/>
      <c r="C606" s="165"/>
      <c r="D606" s="171"/>
      <c r="E606" s="329"/>
      <c r="F606" s="330"/>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7"/>
      <c r="AF606" s="192"/>
      <c r="AG606" s="192"/>
      <c r="AH606" s="328"/>
      <c r="AI606" s="327"/>
      <c r="AJ606" s="192"/>
      <c r="AK606" s="192"/>
      <c r="AL606" s="192"/>
      <c r="AM606" s="327"/>
      <c r="AN606" s="192"/>
      <c r="AO606" s="192"/>
      <c r="AP606" s="328"/>
      <c r="AQ606" s="327"/>
      <c r="AR606" s="192"/>
      <c r="AS606" s="192"/>
      <c r="AT606" s="328"/>
      <c r="AU606" s="192"/>
      <c r="AV606" s="192"/>
      <c r="AW606" s="192"/>
      <c r="AX606" s="193"/>
    </row>
    <row r="607" spans="1:50" ht="23.25" hidden="1" customHeight="1" x14ac:dyDescent="0.15">
      <c r="A607" s="174"/>
      <c r="B607" s="171"/>
      <c r="C607" s="165"/>
      <c r="D607" s="171"/>
      <c r="E607" s="329"/>
      <c r="F607" s="330"/>
      <c r="G607" s="95"/>
      <c r="H607" s="96"/>
      <c r="I607" s="96"/>
      <c r="J607" s="96"/>
      <c r="K607" s="96"/>
      <c r="L607" s="96"/>
      <c r="M607" s="96"/>
      <c r="N607" s="96"/>
      <c r="O607" s="96"/>
      <c r="P607" s="96"/>
      <c r="Q607" s="96"/>
      <c r="R607" s="96"/>
      <c r="S607" s="96"/>
      <c r="T607" s="96"/>
      <c r="U607" s="96"/>
      <c r="V607" s="96"/>
      <c r="W607" s="96"/>
      <c r="X607" s="97"/>
      <c r="Y607" s="194" t="s">
        <v>13</v>
      </c>
      <c r="Z607" s="195"/>
      <c r="AA607" s="196"/>
      <c r="AB607" s="566" t="s">
        <v>178</v>
      </c>
      <c r="AC607" s="566"/>
      <c r="AD607" s="566"/>
      <c r="AE607" s="327"/>
      <c r="AF607" s="192"/>
      <c r="AG607" s="192"/>
      <c r="AH607" s="328"/>
      <c r="AI607" s="327"/>
      <c r="AJ607" s="192"/>
      <c r="AK607" s="192"/>
      <c r="AL607" s="192"/>
      <c r="AM607" s="327"/>
      <c r="AN607" s="192"/>
      <c r="AO607" s="192"/>
      <c r="AP607" s="328"/>
      <c r="AQ607" s="327"/>
      <c r="AR607" s="192"/>
      <c r="AS607" s="192"/>
      <c r="AT607" s="328"/>
      <c r="AU607" s="192"/>
      <c r="AV607" s="192"/>
      <c r="AW607" s="192"/>
      <c r="AX607" s="193"/>
    </row>
    <row r="608" spans="1:50" ht="18.75" hidden="1" customHeight="1" x14ac:dyDescent="0.15">
      <c r="A608" s="174"/>
      <c r="B608" s="171"/>
      <c r="C608" s="165"/>
      <c r="D608" s="171"/>
      <c r="E608" s="329" t="s">
        <v>196</v>
      </c>
      <c r="F608" s="330"/>
      <c r="G608" s="331"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3" t="s">
        <v>195</v>
      </c>
      <c r="AF608" s="324"/>
      <c r="AG608" s="324"/>
      <c r="AH608" s="325"/>
      <c r="AI608" s="326" t="s">
        <v>336</v>
      </c>
      <c r="AJ608" s="326"/>
      <c r="AK608" s="326"/>
      <c r="AL608" s="144"/>
      <c r="AM608" s="326" t="s">
        <v>349</v>
      </c>
      <c r="AN608" s="326"/>
      <c r="AO608" s="326"/>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9"/>
      <c r="F609" s="330"/>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7"/>
      <c r="AR609" s="185"/>
      <c r="AS609" s="118" t="s">
        <v>188</v>
      </c>
      <c r="AT609" s="119"/>
      <c r="AU609" s="185"/>
      <c r="AV609" s="185"/>
      <c r="AW609" s="118" t="s">
        <v>177</v>
      </c>
      <c r="AX609" s="180"/>
    </row>
    <row r="610" spans="1:50" ht="23.25" hidden="1" customHeight="1" x14ac:dyDescent="0.15">
      <c r="A610" s="174"/>
      <c r="B610" s="171"/>
      <c r="C610" s="165"/>
      <c r="D610" s="171"/>
      <c r="E610" s="329"/>
      <c r="F610" s="330"/>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7"/>
      <c r="AF610" s="192"/>
      <c r="AG610" s="192"/>
      <c r="AH610" s="192"/>
      <c r="AI610" s="327"/>
      <c r="AJ610" s="192"/>
      <c r="AK610" s="192"/>
      <c r="AL610" s="192"/>
      <c r="AM610" s="327"/>
      <c r="AN610" s="192"/>
      <c r="AO610" s="192"/>
      <c r="AP610" s="328"/>
      <c r="AQ610" s="327"/>
      <c r="AR610" s="192"/>
      <c r="AS610" s="192"/>
      <c r="AT610" s="328"/>
      <c r="AU610" s="192"/>
      <c r="AV610" s="192"/>
      <c r="AW610" s="192"/>
      <c r="AX610" s="193"/>
    </row>
    <row r="611" spans="1:50" ht="23.25" hidden="1" customHeight="1" x14ac:dyDescent="0.15">
      <c r="A611" s="174"/>
      <c r="B611" s="171"/>
      <c r="C611" s="165"/>
      <c r="D611" s="171"/>
      <c r="E611" s="329"/>
      <c r="F611" s="330"/>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7"/>
      <c r="AF611" s="192"/>
      <c r="AG611" s="192"/>
      <c r="AH611" s="328"/>
      <c r="AI611" s="327"/>
      <c r="AJ611" s="192"/>
      <c r="AK611" s="192"/>
      <c r="AL611" s="192"/>
      <c r="AM611" s="327"/>
      <c r="AN611" s="192"/>
      <c r="AO611" s="192"/>
      <c r="AP611" s="328"/>
      <c r="AQ611" s="327"/>
      <c r="AR611" s="192"/>
      <c r="AS611" s="192"/>
      <c r="AT611" s="328"/>
      <c r="AU611" s="192"/>
      <c r="AV611" s="192"/>
      <c r="AW611" s="192"/>
      <c r="AX611" s="193"/>
    </row>
    <row r="612" spans="1:50" ht="23.25" hidden="1" customHeight="1" x14ac:dyDescent="0.15">
      <c r="A612" s="174"/>
      <c r="B612" s="171"/>
      <c r="C612" s="165"/>
      <c r="D612" s="171"/>
      <c r="E612" s="329"/>
      <c r="F612" s="330"/>
      <c r="G612" s="95"/>
      <c r="H612" s="96"/>
      <c r="I612" s="96"/>
      <c r="J612" s="96"/>
      <c r="K612" s="96"/>
      <c r="L612" s="96"/>
      <c r="M612" s="96"/>
      <c r="N612" s="96"/>
      <c r="O612" s="96"/>
      <c r="P612" s="96"/>
      <c r="Q612" s="96"/>
      <c r="R612" s="96"/>
      <c r="S612" s="96"/>
      <c r="T612" s="96"/>
      <c r="U612" s="96"/>
      <c r="V612" s="96"/>
      <c r="W612" s="96"/>
      <c r="X612" s="97"/>
      <c r="Y612" s="194" t="s">
        <v>13</v>
      </c>
      <c r="Z612" s="195"/>
      <c r="AA612" s="196"/>
      <c r="AB612" s="566" t="s">
        <v>178</v>
      </c>
      <c r="AC612" s="566"/>
      <c r="AD612" s="566"/>
      <c r="AE612" s="327"/>
      <c r="AF612" s="192"/>
      <c r="AG612" s="192"/>
      <c r="AH612" s="328"/>
      <c r="AI612" s="327"/>
      <c r="AJ612" s="192"/>
      <c r="AK612" s="192"/>
      <c r="AL612" s="192"/>
      <c r="AM612" s="327"/>
      <c r="AN612" s="192"/>
      <c r="AO612" s="192"/>
      <c r="AP612" s="328"/>
      <c r="AQ612" s="327"/>
      <c r="AR612" s="192"/>
      <c r="AS612" s="192"/>
      <c r="AT612" s="328"/>
      <c r="AU612" s="192"/>
      <c r="AV612" s="192"/>
      <c r="AW612" s="192"/>
      <c r="AX612" s="193"/>
    </row>
    <row r="613" spans="1:50" ht="18.75" hidden="1" customHeight="1" x14ac:dyDescent="0.15">
      <c r="A613" s="174"/>
      <c r="B613" s="171"/>
      <c r="C613" s="165"/>
      <c r="D613" s="171"/>
      <c r="E613" s="329" t="s">
        <v>196</v>
      </c>
      <c r="F613" s="330"/>
      <c r="G613" s="331"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3" t="s">
        <v>195</v>
      </c>
      <c r="AF613" s="324"/>
      <c r="AG613" s="324"/>
      <c r="AH613" s="325"/>
      <c r="AI613" s="326" t="s">
        <v>336</v>
      </c>
      <c r="AJ613" s="326"/>
      <c r="AK613" s="326"/>
      <c r="AL613" s="144"/>
      <c r="AM613" s="326" t="s">
        <v>349</v>
      </c>
      <c r="AN613" s="326"/>
      <c r="AO613" s="326"/>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9"/>
      <c r="F614" s="330"/>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7"/>
      <c r="AR614" s="185"/>
      <c r="AS614" s="118" t="s">
        <v>188</v>
      </c>
      <c r="AT614" s="119"/>
      <c r="AU614" s="185"/>
      <c r="AV614" s="185"/>
      <c r="AW614" s="118" t="s">
        <v>177</v>
      </c>
      <c r="AX614" s="180"/>
    </row>
    <row r="615" spans="1:50" ht="23.25" hidden="1" customHeight="1" x14ac:dyDescent="0.15">
      <c r="A615" s="174"/>
      <c r="B615" s="171"/>
      <c r="C615" s="165"/>
      <c r="D615" s="171"/>
      <c r="E615" s="329"/>
      <c r="F615" s="330"/>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7"/>
      <c r="AF615" s="192"/>
      <c r="AG615" s="192"/>
      <c r="AH615" s="192"/>
      <c r="AI615" s="327"/>
      <c r="AJ615" s="192"/>
      <c r="AK615" s="192"/>
      <c r="AL615" s="192"/>
      <c r="AM615" s="327"/>
      <c r="AN615" s="192"/>
      <c r="AO615" s="192"/>
      <c r="AP615" s="328"/>
      <c r="AQ615" s="327"/>
      <c r="AR615" s="192"/>
      <c r="AS615" s="192"/>
      <c r="AT615" s="328"/>
      <c r="AU615" s="192"/>
      <c r="AV615" s="192"/>
      <c r="AW615" s="192"/>
      <c r="AX615" s="193"/>
    </row>
    <row r="616" spans="1:50" ht="23.25" hidden="1" customHeight="1" x14ac:dyDescent="0.15">
      <c r="A616" s="174"/>
      <c r="B616" s="171"/>
      <c r="C616" s="165"/>
      <c r="D616" s="171"/>
      <c r="E616" s="329"/>
      <c r="F616" s="330"/>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7"/>
      <c r="AF616" s="192"/>
      <c r="AG616" s="192"/>
      <c r="AH616" s="328"/>
      <c r="AI616" s="327"/>
      <c r="AJ616" s="192"/>
      <c r="AK616" s="192"/>
      <c r="AL616" s="192"/>
      <c r="AM616" s="327"/>
      <c r="AN616" s="192"/>
      <c r="AO616" s="192"/>
      <c r="AP616" s="328"/>
      <c r="AQ616" s="327"/>
      <c r="AR616" s="192"/>
      <c r="AS616" s="192"/>
      <c r="AT616" s="328"/>
      <c r="AU616" s="192"/>
      <c r="AV616" s="192"/>
      <c r="AW616" s="192"/>
      <c r="AX616" s="193"/>
    </row>
    <row r="617" spans="1:50" ht="23.25" hidden="1" customHeight="1" x14ac:dyDescent="0.15">
      <c r="A617" s="174"/>
      <c r="B617" s="171"/>
      <c r="C617" s="165"/>
      <c r="D617" s="171"/>
      <c r="E617" s="329"/>
      <c r="F617" s="330"/>
      <c r="G617" s="95"/>
      <c r="H617" s="96"/>
      <c r="I617" s="96"/>
      <c r="J617" s="96"/>
      <c r="K617" s="96"/>
      <c r="L617" s="96"/>
      <c r="M617" s="96"/>
      <c r="N617" s="96"/>
      <c r="O617" s="96"/>
      <c r="P617" s="96"/>
      <c r="Q617" s="96"/>
      <c r="R617" s="96"/>
      <c r="S617" s="96"/>
      <c r="T617" s="96"/>
      <c r="U617" s="96"/>
      <c r="V617" s="96"/>
      <c r="W617" s="96"/>
      <c r="X617" s="97"/>
      <c r="Y617" s="194" t="s">
        <v>13</v>
      </c>
      <c r="Z617" s="195"/>
      <c r="AA617" s="196"/>
      <c r="AB617" s="566" t="s">
        <v>178</v>
      </c>
      <c r="AC617" s="566"/>
      <c r="AD617" s="566"/>
      <c r="AE617" s="327"/>
      <c r="AF617" s="192"/>
      <c r="AG617" s="192"/>
      <c r="AH617" s="328"/>
      <c r="AI617" s="327"/>
      <c r="AJ617" s="192"/>
      <c r="AK617" s="192"/>
      <c r="AL617" s="192"/>
      <c r="AM617" s="327"/>
      <c r="AN617" s="192"/>
      <c r="AO617" s="192"/>
      <c r="AP617" s="328"/>
      <c r="AQ617" s="327"/>
      <c r="AR617" s="192"/>
      <c r="AS617" s="192"/>
      <c r="AT617" s="328"/>
      <c r="AU617" s="192"/>
      <c r="AV617" s="192"/>
      <c r="AW617" s="192"/>
      <c r="AX617" s="193"/>
    </row>
    <row r="618" spans="1:50" ht="18.75" hidden="1" customHeight="1" x14ac:dyDescent="0.15">
      <c r="A618" s="174"/>
      <c r="B618" s="171"/>
      <c r="C618" s="165"/>
      <c r="D618" s="171"/>
      <c r="E618" s="329" t="s">
        <v>197</v>
      </c>
      <c r="F618" s="330"/>
      <c r="G618" s="331"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3" t="s">
        <v>195</v>
      </c>
      <c r="AF618" s="324"/>
      <c r="AG618" s="324"/>
      <c r="AH618" s="325"/>
      <c r="AI618" s="326" t="s">
        <v>336</v>
      </c>
      <c r="AJ618" s="326"/>
      <c r="AK618" s="326"/>
      <c r="AL618" s="144"/>
      <c r="AM618" s="326" t="s">
        <v>349</v>
      </c>
      <c r="AN618" s="326"/>
      <c r="AO618" s="326"/>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9"/>
      <c r="F619" s="330"/>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7"/>
      <c r="AR619" s="185"/>
      <c r="AS619" s="118" t="s">
        <v>188</v>
      </c>
      <c r="AT619" s="119"/>
      <c r="AU619" s="185"/>
      <c r="AV619" s="185"/>
      <c r="AW619" s="118" t="s">
        <v>177</v>
      </c>
      <c r="AX619" s="180"/>
    </row>
    <row r="620" spans="1:50" ht="23.25" hidden="1" customHeight="1" x14ac:dyDescent="0.15">
      <c r="A620" s="174"/>
      <c r="B620" s="171"/>
      <c r="C620" s="165"/>
      <c r="D620" s="171"/>
      <c r="E620" s="329"/>
      <c r="F620" s="330"/>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7"/>
      <c r="AF620" s="192"/>
      <c r="AG620" s="192"/>
      <c r="AH620" s="192"/>
      <c r="AI620" s="327"/>
      <c r="AJ620" s="192"/>
      <c r="AK620" s="192"/>
      <c r="AL620" s="192"/>
      <c r="AM620" s="327"/>
      <c r="AN620" s="192"/>
      <c r="AO620" s="192"/>
      <c r="AP620" s="328"/>
      <c r="AQ620" s="327"/>
      <c r="AR620" s="192"/>
      <c r="AS620" s="192"/>
      <c r="AT620" s="328"/>
      <c r="AU620" s="192"/>
      <c r="AV620" s="192"/>
      <c r="AW620" s="192"/>
      <c r="AX620" s="193"/>
    </row>
    <row r="621" spans="1:50" ht="23.25" hidden="1" customHeight="1" x14ac:dyDescent="0.15">
      <c r="A621" s="174"/>
      <c r="B621" s="171"/>
      <c r="C621" s="165"/>
      <c r="D621" s="171"/>
      <c r="E621" s="329"/>
      <c r="F621" s="330"/>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7"/>
      <c r="AF621" s="192"/>
      <c r="AG621" s="192"/>
      <c r="AH621" s="328"/>
      <c r="AI621" s="327"/>
      <c r="AJ621" s="192"/>
      <c r="AK621" s="192"/>
      <c r="AL621" s="192"/>
      <c r="AM621" s="327"/>
      <c r="AN621" s="192"/>
      <c r="AO621" s="192"/>
      <c r="AP621" s="328"/>
      <c r="AQ621" s="327"/>
      <c r="AR621" s="192"/>
      <c r="AS621" s="192"/>
      <c r="AT621" s="328"/>
      <c r="AU621" s="192"/>
      <c r="AV621" s="192"/>
      <c r="AW621" s="192"/>
      <c r="AX621" s="193"/>
    </row>
    <row r="622" spans="1:50" ht="23.25" hidden="1" customHeight="1" x14ac:dyDescent="0.15">
      <c r="A622" s="174"/>
      <c r="B622" s="171"/>
      <c r="C622" s="165"/>
      <c r="D622" s="171"/>
      <c r="E622" s="329"/>
      <c r="F622" s="330"/>
      <c r="G622" s="95"/>
      <c r="H622" s="96"/>
      <c r="I622" s="96"/>
      <c r="J622" s="96"/>
      <c r="K622" s="96"/>
      <c r="L622" s="96"/>
      <c r="M622" s="96"/>
      <c r="N622" s="96"/>
      <c r="O622" s="96"/>
      <c r="P622" s="96"/>
      <c r="Q622" s="96"/>
      <c r="R622" s="96"/>
      <c r="S622" s="96"/>
      <c r="T622" s="96"/>
      <c r="U622" s="96"/>
      <c r="V622" s="96"/>
      <c r="W622" s="96"/>
      <c r="X622" s="97"/>
      <c r="Y622" s="194" t="s">
        <v>13</v>
      </c>
      <c r="Z622" s="195"/>
      <c r="AA622" s="196"/>
      <c r="AB622" s="566" t="s">
        <v>14</v>
      </c>
      <c r="AC622" s="566"/>
      <c r="AD622" s="566"/>
      <c r="AE622" s="327"/>
      <c r="AF622" s="192"/>
      <c r="AG622" s="192"/>
      <c r="AH622" s="328"/>
      <c r="AI622" s="327"/>
      <c r="AJ622" s="192"/>
      <c r="AK622" s="192"/>
      <c r="AL622" s="192"/>
      <c r="AM622" s="327"/>
      <c r="AN622" s="192"/>
      <c r="AO622" s="192"/>
      <c r="AP622" s="328"/>
      <c r="AQ622" s="327"/>
      <c r="AR622" s="192"/>
      <c r="AS622" s="192"/>
      <c r="AT622" s="328"/>
      <c r="AU622" s="192"/>
      <c r="AV622" s="192"/>
      <c r="AW622" s="192"/>
      <c r="AX622" s="193"/>
    </row>
    <row r="623" spans="1:50" ht="18.75" hidden="1" customHeight="1" x14ac:dyDescent="0.15">
      <c r="A623" s="174"/>
      <c r="B623" s="171"/>
      <c r="C623" s="165"/>
      <c r="D623" s="171"/>
      <c r="E623" s="329" t="s">
        <v>197</v>
      </c>
      <c r="F623" s="330"/>
      <c r="G623" s="331"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3" t="s">
        <v>195</v>
      </c>
      <c r="AF623" s="324"/>
      <c r="AG623" s="324"/>
      <c r="AH623" s="325"/>
      <c r="AI623" s="326" t="s">
        <v>336</v>
      </c>
      <c r="AJ623" s="326"/>
      <c r="AK623" s="326"/>
      <c r="AL623" s="144"/>
      <c r="AM623" s="326" t="s">
        <v>349</v>
      </c>
      <c r="AN623" s="326"/>
      <c r="AO623" s="326"/>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9"/>
      <c r="F624" s="330"/>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7"/>
      <c r="AR624" s="185"/>
      <c r="AS624" s="118" t="s">
        <v>188</v>
      </c>
      <c r="AT624" s="119"/>
      <c r="AU624" s="185"/>
      <c r="AV624" s="185"/>
      <c r="AW624" s="118" t="s">
        <v>177</v>
      </c>
      <c r="AX624" s="180"/>
    </row>
    <row r="625" spans="1:50" ht="23.25" hidden="1" customHeight="1" x14ac:dyDescent="0.15">
      <c r="A625" s="174"/>
      <c r="B625" s="171"/>
      <c r="C625" s="165"/>
      <c r="D625" s="171"/>
      <c r="E625" s="329"/>
      <c r="F625" s="330"/>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7"/>
      <c r="AF625" s="192"/>
      <c r="AG625" s="192"/>
      <c r="AH625" s="192"/>
      <c r="AI625" s="327"/>
      <c r="AJ625" s="192"/>
      <c r="AK625" s="192"/>
      <c r="AL625" s="192"/>
      <c r="AM625" s="327"/>
      <c r="AN625" s="192"/>
      <c r="AO625" s="192"/>
      <c r="AP625" s="328"/>
      <c r="AQ625" s="327"/>
      <c r="AR625" s="192"/>
      <c r="AS625" s="192"/>
      <c r="AT625" s="328"/>
      <c r="AU625" s="192"/>
      <c r="AV625" s="192"/>
      <c r="AW625" s="192"/>
      <c r="AX625" s="193"/>
    </row>
    <row r="626" spans="1:50" ht="23.25" hidden="1" customHeight="1" x14ac:dyDescent="0.15">
      <c r="A626" s="174"/>
      <c r="B626" s="171"/>
      <c r="C626" s="165"/>
      <c r="D626" s="171"/>
      <c r="E626" s="329"/>
      <c r="F626" s="330"/>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7"/>
      <c r="AF626" s="192"/>
      <c r="AG626" s="192"/>
      <c r="AH626" s="328"/>
      <c r="AI626" s="327"/>
      <c r="AJ626" s="192"/>
      <c r="AK626" s="192"/>
      <c r="AL626" s="192"/>
      <c r="AM626" s="327"/>
      <c r="AN626" s="192"/>
      <c r="AO626" s="192"/>
      <c r="AP626" s="328"/>
      <c r="AQ626" s="327"/>
      <c r="AR626" s="192"/>
      <c r="AS626" s="192"/>
      <c r="AT626" s="328"/>
      <c r="AU626" s="192"/>
      <c r="AV626" s="192"/>
      <c r="AW626" s="192"/>
      <c r="AX626" s="193"/>
    </row>
    <row r="627" spans="1:50" ht="23.25" hidden="1" customHeight="1" x14ac:dyDescent="0.15">
      <c r="A627" s="174"/>
      <c r="B627" s="171"/>
      <c r="C627" s="165"/>
      <c r="D627" s="171"/>
      <c r="E627" s="329"/>
      <c r="F627" s="330"/>
      <c r="G627" s="95"/>
      <c r="H627" s="96"/>
      <c r="I627" s="96"/>
      <c r="J627" s="96"/>
      <c r="K627" s="96"/>
      <c r="L627" s="96"/>
      <c r="M627" s="96"/>
      <c r="N627" s="96"/>
      <c r="O627" s="96"/>
      <c r="P627" s="96"/>
      <c r="Q627" s="96"/>
      <c r="R627" s="96"/>
      <c r="S627" s="96"/>
      <c r="T627" s="96"/>
      <c r="U627" s="96"/>
      <c r="V627" s="96"/>
      <c r="W627" s="96"/>
      <c r="X627" s="97"/>
      <c r="Y627" s="194" t="s">
        <v>13</v>
      </c>
      <c r="Z627" s="195"/>
      <c r="AA627" s="196"/>
      <c r="AB627" s="566" t="s">
        <v>14</v>
      </c>
      <c r="AC627" s="566"/>
      <c r="AD627" s="566"/>
      <c r="AE627" s="327"/>
      <c r="AF627" s="192"/>
      <c r="AG627" s="192"/>
      <c r="AH627" s="328"/>
      <c r="AI627" s="327"/>
      <c r="AJ627" s="192"/>
      <c r="AK627" s="192"/>
      <c r="AL627" s="192"/>
      <c r="AM627" s="327"/>
      <c r="AN627" s="192"/>
      <c r="AO627" s="192"/>
      <c r="AP627" s="328"/>
      <c r="AQ627" s="327"/>
      <c r="AR627" s="192"/>
      <c r="AS627" s="192"/>
      <c r="AT627" s="328"/>
      <c r="AU627" s="192"/>
      <c r="AV627" s="192"/>
      <c r="AW627" s="192"/>
      <c r="AX627" s="193"/>
    </row>
    <row r="628" spans="1:50" ht="18.75" hidden="1" customHeight="1" x14ac:dyDescent="0.15">
      <c r="A628" s="174"/>
      <c r="B628" s="171"/>
      <c r="C628" s="165"/>
      <c r="D628" s="171"/>
      <c r="E628" s="329" t="s">
        <v>197</v>
      </c>
      <c r="F628" s="330"/>
      <c r="G628" s="331"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3" t="s">
        <v>195</v>
      </c>
      <c r="AF628" s="324"/>
      <c r="AG628" s="324"/>
      <c r="AH628" s="325"/>
      <c r="AI628" s="326" t="s">
        <v>336</v>
      </c>
      <c r="AJ628" s="326"/>
      <c r="AK628" s="326"/>
      <c r="AL628" s="144"/>
      <c r="AM628" s="326" t="s">
        <v>349</v>
      </c>
      <c r="AN628" s="326"/>
      <c r="AO628" s="326"/>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9"/>
      <c r="F629" s="330"/>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7"/>
      <c r="AR629" s="185"/>
      <c r="AS629" s="118" t="s">
        <v>188</v>
      </c>
      <c r="AT629" s="119"/>
      <c r="AU629" s="185"/>
      <c r="AV629" s="185"/>
      <c r="AW629" s="118" t="s">
        <v>177</v>
      </c>
      <c r="AX629" s="180"/>
    </row>
    <row r="630" spans="1:50" ht="23.25" hidden="1" customHeight="1" x14ac:dyDescent="0.15">
      <c r="A630" s="174"/>
      <c r="B630" s="171"/>
      <c r="C630" s="165"/>
      <c r="D630" s="171"/>
      <c r="E630" s="329"/>
      <c r="F630" s="330"/>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7"/>
      <c r="AF630" s="192"/>
      <c r="AG630" s="192"/>
      <c r="AH630" s="192"/>
      <c r="AI630" s="327"/>
      <c r="AJ630" s="192"/>
      <c r="AK630" s="192"/>
      <c r="AL630" s="192"/>
      <c r="AM630" s="327"/>
      <c r="AN630" s="192"/>
      <c r="AO630" s="192"/>
      <c r="AP630" s="328"/>
      <c r="AQ630" s="327"/>
      <c r="AR630" s="192"/>
      <c r="AS630" s="192"/>
      <c r="AT630" s="328"/>
      <c r="AU630" s="192"/>
      <c r="AV630" s="192"/>
      <c r="AW630" s="192"/>
      <c r="AX630" s="193"/>
    </row>
    <row r="631" spans="1:50" ht="23.25" hidden="1" customHeight="1" x14ac:dyDescent="0.15">
      <c r="A631" s="174"/>
      <c r="B631" s="171"/>
      <c r="C631" s="165"/>
      <c r="D631" s="171"/>
      <c r="E631" s="329"/>
      <c r="F631" s="330"/>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7"/>
      <c r="AF631" s="192"/>
      <c r="AG631" s="192"/>
      <c r="AH631" s="328"/>
      <c r="AI631" s="327"/>
      <c r="AJ631" s="192"/>
      <c r="AK631" s="192"/>
      <c r="AL631" s="192"/>
      <c r="AM631" s="327"/>
      <c r="AN631" s="192"/>
      <c r="AO631" s="192"/>
      <c r="AP631" s="328"/>
      <c r="AQ631" s="327"/>
      <c r="AR631" s="192"/>
      <c r="AS631" s="192"/>
      <c r="AT631" s="328"/>
      <c r="AU631" s="192"/>
      <c r="AV631" s="192"/>
      <c r="AW631" s="192"/>
      <c r="AX631" s="193"/>
    </row>
    <row r="632" spans="1:50" ht="23.25" hidden="1" customHeight="1" x14ac:dyDescent="0.15">
      <c r="A632" s="174"/>
      <c r="B632" s="171"/>
      <c r="C632" s="165"/>
      <c r="D632" s="171"/>
      <c r="E632" s="329"/>
      <c r="F632" s="330"/>
      <c r="G632" s="95"/>
      <c r="H632" s="96"/>
      <c r="I632" s="96"/>
      <c r="J632" s="96"/>
      <c r="K632" s="96"/>
      <c r="L632" s="96"/>
      <c r="M632" s="96"/>
      <c r="N632" s="96"/>
      <c r="O632" s="96"/>
      <c r="P632" s="96"/>
      <c r="Q632" s="96"/>
      <c r="R632" s="96"/>
      <c r="S632" s="96"/>
      <c r="T632" s="96"/>
      <c r="U632" s="96"/>
      <c r="V632" s="96"/>
      <c r="W632" s="96"/>
      <c r="X632" s="97"/>
      <c r="Y632" s="194" t="s">
        <v>13</v>
      </c>
      <c r="Z632" s="195"/>
      <c r="AA632" s="196"/>
      <c r="AB632" s="566" t="s">
        <v>14</v>
      </c>
      <c r="AC632" s="566"/>
      <c r="AD632" s="566"/>
      <c r="AE632" s="327"/>
      <c r="AF632" s="192"/>
      <c r="AG632" s="192"/>
      <c r="AH632" s="328"/>
      <c r="AI632" s="327"/>
      <c r="AJ632" s="192"/>
      <c r="AK632" s="192"/>
      <c r="AL632" s="192"/>
      <c r="AM632" s="327"/>
      <c r="AN632" s="192"/>
      <c r="AO632" s="192"/>
      <c r="AP632" s="328"/>
      <c r="AQ632" s="327"/>
      <c r="AR632" s="192"/>
      <c r="AS632" s="192"/>
      <c r="AT632" s="328"/>
      <c r="AU632" s="192"/>
      <c r="AV632" s="192"/>
      <c r="AW632" s="192"/>
      <c r="AX632" s="193"/>
    </row>
    <row r="633" spans="1:50" ht="18.75" hidden="1" customHeight="1" x14ac:dyDescent="0.15">
      <c r="A633" s="174"/>
      <c r="B633" s="171"/>
      <c r="C633" s="165"/>
      <c r="D633" s="171"/>
      <c r="E633" s="329" t="s">
        <v>197</v>
      </c>
      <c r="F633" s="330"/>
      <c r="G633" s="331"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3" t="s">
        <v>195</v>
      </c>
      <c r="AF633" s="324"/>
      <c r="AG633" s="324"/>
      <c r="AH633" s="325"/>
      <c r="AI633" s="326" t="s">
        <v>336</v>
      </c>
      <c r="AJ633" s="326"/>
      <c r="AK633" s="326"/>
      <c r="AL633" s="144"/>
      <c r="AM633" s="326" t="s">
        <v>349</v>
      </c>
      <c r="AN633" s="326"/>
      <c r="AO633" s="326"/>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9"/>
      <c r="F634" s="330"/>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7"/>
      <c r="AR634" s="185"/>
      <c r="AS634" s="118" t="s">
        <v>188</v>
      </c>
      <c r="AT634" s="119"/>
      <c r="AU634" s="185"/>
      <c r="AV634" s="185"/>
      <c r="AW634" s="118" t="s">
        <v>177</v>
      </c>
      <c r="AX634" s="180"/>
    </row>
    <row r="635" spans="1:50" ht="23.25" hidden="1" customHeight="1" x14ac:dyDescent="0.15">
      <c r="A635" s="174"/>
      <c r="B635" s="171"/>
      <c r="C635" s="165"/>
      <c r="D635" s="171"/>
      <c r="E635" s="329"/>
      <c r="F635" s="330"/>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7"/>
      <c r="AF635" s="192"/>
      <c r="AG635" s="192"/>
      <c r="AH635" s="192"/>
      <c r="AI635" s="327"/>
      <c r="AJ635" s="192"/>
      <c r="AK635" s="192"/>
      <c r="AL635" s="192"/>
      <c r="AM635" s="327"/>
      <c r="AN635" s="192"/>
      <c r="AO635" s="192"/>
      <c r="AP635" s="328"/>
      <c r="AQ635" s="327"/>
      <c r="AR635" s="192"/>
      <c r="AS635" s="192"/>
      <c r="AT635" s="328"/>
      <c r="AU635" s="192"/>
      <c r="AV635" s="192"/>
      <c r="AW635" s="192"/>
      <c r="AX635" s="193"/>
    </row>
    <row r="636" spans="1:50" ht="23.25" hidden="1" customHeight="1" x14ac:dyDescent="0.15">
      <c r="A636" s="174"/>
      <c r="B636" s="171"/>
      <c r="C636" s="165"/>
      <c r="D636" s="171"/>
      <c r="E636" s="329"/>
      <c r="F636" s="330"/>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7"/>
      <c r="AF636" s="192"/>
      <c r="AG636" s="192"/>
      <c r="AH636" s="328"/>
      <c r="AI636" s="327"/>
      <c r="AJ636" s="192"/>
      <c r="AK636" s="192"/>
      <c r="AL636" s="192"/>
      <c r="AM636" s="327"/>
      <c r="AN636" s="192"/>
      <c r="AO636" s="192"/>
      <c r="AP636" s="328"/>
      <c r="AQ636" s="327"/>
      <c r="AR636" s="192"/>
      <c r="AS636" s="192"/>
      <c r="AT636" s="328"/>
      <c r="AU636" s="192"/>
      <c r="AV636" s="192"/>
      <c r="AW636" s="192"/>
      <c r="AX636" s="193"/>
    </row>
    <row r="637" spans="1:50" ht="23.25" hidden="1" customHeight="1" x14ac:dyDescent="0.15">
      <c r="A637" s="174"/>
      <c r="B637" s="171"/>
      <c r="C637" s="165"/>
      <c r="D637" s="171"/>
      <c r="E637" s="329"/>
      <c r="F637" s="330"/>
      <c r="G637" s="95"/>
      <c r="H637" s="96"/>
      <c r="I637" s="96"/>
      <c r="J637" s="96"/>
      <c r="K637" s="96"/>
      <c r="L637" s="96"/>
      <c r="M637" s="96"/>
      <c r="N637" s="96"/>
      <c r="O637" s="96"/>
      <c r="P637" s="96"/>
      <c r="Q637" s="96"/>
      <c r="R637" s="96"/>
      <c r="S637" s="96"/>
      <c r="T637" s="96"/>
      <c r="U637" s="96"/>
      <c r="V637" s="96"/>
      <c r="W637" s="96"/>
      <c r="X637" s="97"/>
      <c r="Y637" s="194" t="s">
        <v>13</v>
      </c>
      <c r="Z637" s="195"/>
      <c r="AA637" s="196"/>
      <c r="AB637" s="566" t="s">
        <v>14</v>
      </c>
      <c r="AC637" s="566"/>
      <c r="AD637" s="566"/>
      <c r="AE637" s="327"/>
      <c r="AF637" s="192"/>
      <c r="AG637" s="192"/>
      <c r="AH637" s="328"/>
      <c r="AI637" s="327"/>
      <c r="AJ637" s="192"/>
      <c r="AK637" s="192"/>
      <c r="AL637" s="192"/>
      <c r="AM637" s="327"/>
      <c r="AN637" s="192"/>
      <c r="AO637" s="192"/>
      <c r="AP637" s="328"/>
      <c r="AQ637" s="327"/>
      <c r="AR637" s="192"/>
      <c r="AS637" s="192"/>
      <c r="AT637" s="328"/>
      <c r="AU637" s="192"/>
      <c r="AV637" s="192"/>
      <c r="AW637" s="192"/>
      <c r="AX637" s="193"/>
    </row>
    <row r="638" spans="1:50" ht="18.75" hidden="1" customHeight="1" x14ac:dyDescent="0.15">
      <c r="A638" s="174"/>
      <c r="B638" s="171"/>
      <c r="C638" s="165"/>
      <c r="D638" s="171"/>
      <c r="E638" s="329" t="s">
        <v>197</v>
      </c>
      <c r="F638" s="330"/>
      <c r="G638" s="331"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3" t="s">
        <v>195</v>
      </c>
      <c r="AF638" s="324"/>
      <c r="AG638" s="324"/>
      <c r="AH638" s="325"/>
      <c r="AI638" s="326" t="s">
        <v>336</v>
      </c>
      <c r="AJ638" s="326"/>
      <c r="AK638" s="326"/>
      <c r="AL638" s="144"/>
      <c r="AM638" s="326" t="s">
        <v>349</v>
      </c>
      <c r="AN638" s="326"/>
      <c r="AO638" s="326"/>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9"/>
      <c r="F639" s="330"/>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7"/>
      <c r="AR639" s="185"/>
      <c r="AS639" s="118" t="s">
        <v>188</v>
      </c>
      <c r="AT639" s="119"/>
      <c r="AU639" s="185"/>
      <c r="AV639" s="185"/>
      <c r="AW639" s="118" t="s">
        <v>177</v>
      </c>
      <c r="AX639" s="180"/>
    </row>
    <row r="640" spans="1:50" ht="23.25" hidden="1" customHeight="1" x14ac:dyDescent="0.15">
      <c r="A640" s="174"/>
      <c r="B640" s="171"/>
      <c r="C640" s="165"/>
      <c r="D640" s="171"/>
      <c r="E640" s="329"/>
      <c r="F640" s="330"/>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7"/>
      <c r="AF640" s="192"/>
      <c r="AG640" s="192"/>
      <c r="AH640" s="192"/>
      <c r="AI640" s="327"/>
      <c r="AJ640" s="192"/>
      <c r="AK640" s="192"/>
      <c r="AL640" s="192"/>
      <c r="AM640" s="327"/>
      <c r="AN640" s="192"/>
      <c r="AO640" s="192"/>
      <c r="AP640" s="328"/>
      <c r="AQ640" s="327"/>
      <c r="AR640" s="192"/>
      <c r="AS640" s="192"/>
      <c r="AT640" s="328"/>
      <c r="AU640" s="192"/>
      <c r="AV640" s="192"/>
      <c r="AW640" s="192"/>
      <c r="AX640" s="193"/>
    </row>
    <row r="641" spans="1:50" ht="23.25" hidden="1" customHeight="1" x14ac:dyDescent="0.15">
      <c r="A641" s="174"/>
      <c r="B641" s="171"/>
      <c r="C641" s="165"/>
      <c r="D641" s="171"/>
      <c r="E641" s="329"/>
      <c r="F641" s="330"/>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7"/>
      <c r="AF641" s="192"/>
      <c r="AG641" s="192"/>
      <c r="AH641" s="328"/>
      <c r="AI641" s="327"/>
      <c r="AJ641" s="192"/>
      <c r="AK641" s="192"/>
      <c r="AL641" s="192"/>
      <c r="AM641" s="327"/>
      <c r="AN641" s="192"/>
      <c r="AO641" s="192"/>
      <c r="AP641" s="328"/>
      <c r="AQ641" s="327"/>
      <c r="AR641" s="192"/>
      <c r="AS641" s="192"/>
      <c r="AT641" s="328"/>
      <c r="AU641" s="192"/>
      <c r="AV641" s="192"/>
      <c r="AW641" s="192"/>
      <c r="AX641" s="193"/>
    </row>
    <row r="642" spans="1:50" ht="23.25" hidden="1" customHeight="1" x14ac:dyDescent="0.15">
      <c r="A642" s="174"/>
      <c r="B642" s="171"/>
      <c r="C642" s="165"/>
      <c r="D642" s="171"/>
      <c r="E642" s="329"/>
      <c r="F642" s="330"/>
      <c r="G642" s="95"/>
      <c r="H642" s="96"/>
      <c r="I642" s="96"/>
      <c r="J642" s="96"/>
      <c r="K642" s="96"/>
      <c r="L642" s="96"/>
      <c r="M642" s="96"/>
      <c r="N642" s="96"/>
      <c r="O642" s="96"/>
      <c r="P642" s="96"/>
      <c r="Q642" s="96"/>
      <c r="R642" s="96"/>
      <c r="S642" s="96"/>
      <c r="T642" s="96"/>
      <c r="U642" s="96"/>
      <c r="V642" s="96"/>
      <c r="W642" s="96"/>
      <c r="X642" s="97"/>
      <c r="Y642" s="194" t="s">
        <v>13</v>
      </c>
      <c r="Z642" s="195"/>
      <c r="AA642" s="196"/>
      <c r="AB642" s="566" t="s">
        <v>14</v>
      </c>
      <c r="AC642" s="566"/>
      <c r="AD642" s="566"/>
      <c r="AE642" s="327"/>
      <c r="AF642" s="192"/>
      <c r="AG642" s="192"/>
      <c r="AH642" s="328"/>
      <c r="AI642" s="327"/>
      <c r="AJ642" s="192"/>
      <c r="AK642" s="192"/>
      <c r="AL642" s="192"/>
      <c r="AM642" s="327"/>
      <c r="AN642" s="192"/>
      <c r="AO642" s="192"/>
      <c r="AP642" s="328"/>
      <c r="AQ642" s="327"/>
      <c r="AR642" s="192"/>
      <c r="AS642" s="192"/>
      <c r="AT642" s="328"/>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5" t="s">
        <v>207</v>
      </c>
      <c r="H646" s="108"/>
      <c r="I646" s="108"/>
      <c r="J646" s="886"/>
      <c r="K646" s="887"/>
      <c r="L646" s="887"/>
      <c r="M646" s="887"/>
      <c r="N646" s="887"/>
      <c r="O646" s="887"/>
      <c r="P646" s="887"/>
      <c r="Q646" s="887"/>
      <c r="R646" s="887"/>
      <c r="S646" s="887"/>
      <c r="T646" s="888"/>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89"/>
    </row>
    <row r="647" spans="1:50" ht="18.75" hidden="1" customHeight="1" x14ac:dyDescent="0.15">
      <c r="A647" s="174"/>
      <c r="B647" s="171"/>
      <c r="C647" s="165"/>
      <c r="D647" s="171"/>
      <c r="E647" s="329" t="s">
        <v>196</v>
      </c>
      <c r="F647" s="330"/>
      <c r="G647" s="331"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3" t="s">
        <v>195</v>
      </c>
      <c r="AF647" s="324"/>
      <c r="AG647" s="324"/>
      <c r="AH647" s="325"/>
      <c r="AI647" s="326" t="s">
        <v>336</v>
      </c>
      <c r="AJ647" s="326"/>
      <c r="AK647" s="326"/>
      <c r="AL647" s="144"/>
      <c r="AM647" s="326" t="s">
        <v>349</v>
      </c>
      <c r="AN647" s="326"/>
      <c r="AO647" s="326"/>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9"/>
      <c r="F648" s="330"/>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7"/>
      <c r="AR648" s="185"/>
      <c r="AS648" s="118" t="s">
        <v>188</v>
      </c>
      <c r="AT648" s="119"/>
      <c r="AU648" s="185"/>
      <c r="AV648" s="185"/>
      <c r="AW648" s="118" t="s">
        <v>177</v>
      </c>
      <c r="AX648" s="180"/>
    </row>
    <row r="649" spans="1:50" ht="23.25" hidden="1" customHeight="1" x14ac:dyDescent="0.15">
      <c r="A649" s="174"/>
      <c r="B649" s="171"/>
      <c r="C649" s="165"/>
      <c r="D649" s="171"/>
      <c r="E649" s="329"/>
      <c r="F649" s="330"/>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7"/>
      <c r="AF649" s="192"/>
      <c r="AG649" s="192"/>
      <c r="AH649" s="192"/>
      <c r="AI649" s="327"/>
      <c r="AJ649" s="192"/>
      <c r="AK649" s="192"/>
      <c r="AL649" s="192"/>
      <c r="AM649" s="327"/>
      <c r="AN649" s="192"/>
      <c r="AO649" s="192"/>
      <c r="AP649" s="328"/>
      <c r="AQ649" s="327"/>
      <c r="AR649" s="192"/>
      <c r="AS649" s="192"/>
      <c r="AT649" s="328"/>
      <c r="AU649" s="192"/>
      <c r="AV649" s="192"/>
      <c r="AW649" s="192"/>
      <c r="AX649" s="193"/>
    </row>
    <row r="650" spans="1:50" ht="23.25" hidden="1" customHeight="1" x14ac:dyDescent="0.15">
      <c r="A650" s="174"/>
      <c r="B650" s="171"/>
      <c r="C650" s="165"/>
      <c r="D650" s="171"/>
      <c r="E650" s="329"/>
      <c r="F650" s="330"/>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7"/>
      <c r="AF650" s="192"/>
      <c r="AG650" s="192"/>
      <c r="AH650" s="328"/>
      <c r="AI650" s="327"/>
      <c r="AJ650" s="192"/>
      <c r="AK650" s="192"/>
      <c r="AL650" s="192"/>
      <c r="AM650" s="327"/>
      <c r="AN650" s="192"/>
      <c r="AO650" s="192"/>
      <c r="AP650" s="328"/>
      <c r="AQ650" s="327"/>
      <c r="AR650" s="192"/>
      <c r="AS650" s="192"/>
      <c r="AT650" s="328"/>
      <c r="AU650" s="192"/>
      <c r="AV650" s="192"/>
      <c r="AW650" s="192"/>
      <c r="AX650" s="193"/>
    </row>
    <row r="651" spans="1:50" ht="23.25" hidden="1" customHeight="1" x14ac:dyDescent="0.15">
      <c r="A651" s="174"/>
      <c r="B651" s="171"/>
      <c r="C651" s="165"/>
      <c r="D651" s="171"/>
      <c r="E651" s="329"/>
      <c r="F651" s="330"/>
      <c r="G651" s="95"/>
      <c r="H651" s="96"/>
      <c r="I651" s="96"/>
      <c r="J651" s="96"/>
      <c r="K651" s="96"/>
      <c r="L651" s="96"/>
      <c r="M651" s="96"/>
      <c r="N651" s="96"/>
      <c r="O651" s="96"/>
      <c r="P651" s="96"/>
      <c r="Q651" s="96"/>
      <c r="R651" s="96"/>
      <c r="S651" s="96"/>
      <c r="T651" s="96"/>
      <c r="U651" s="96"/>
      <c r="V651" s="96"/>
      <c r="W651" s="96"/>
      <c r="X651" s="97"/>
      <c r="Y651" s="194" t="s">
        <v>13</v>
      </c>
      <c r="Z651" s="195"/>
      <c r="AA651" s="196"/>
      <c r="AB651" s="566" t="s">
        <v>178</v>
      </c>
      <c r="AC651" s="566"/>
      <c r="AD651" s="566"/>
      <c r="AE651" s="327"/>
      <c r="AF651" s="192"/>
      <c r="AG651" s="192"/>
      <c r="AH651" s="328"/>
      <c r="AI651" s="327"/>
      <c r="AJ651" s="192"/>
      <c r="AK651" s="192"/>
      <c r="AL651" s="192"/>
      <c r="AM651" s="327"/>
      <c r="AN651" s="192"/>
      <c r="AO651" s="192"/>
      <c r="AP651" s="328"/>
      <c r="AQ651" s="327"/>
      <c r="AR651" s="192"/>
      <c r="AS651" s="192"/>
      <c r="AT651" s="328"/>
      <c r="AU651" s="192"/>
      <c r="AV651" s="192"/>
      <c r="AW651" s="192"/>
      <c r="AX651" s="193"/>
    </row>
    <row r="652" spans="1:50" ht="18.75" hidden="1" customHeight="1" x14ac:dyDescent="0.15">
      <c r="A652" s="174"/>
      <c r="B652" s="171"/>
      <c r="C652" s="165"/>
      <c r="D652" s="171"/>
      <c r="E652" s="329" t="s">
        <v>196</v>
      </c>
      <c r="F652" s="330"/>
      <c r="G652" s="331"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3" t="s">
        <v>195</v>
      </c>
      <c r="AF652" s="324"/>
      <c r="AG652" s="324"/>
      <c r="AH652" s="325"/>
      <c r="AI652" s="326" t="s">
        <v>336</v>
      </c>
      <c r="AJ652" s="326"/>
      <c r="AK652" s="326"/>
      <c r="AL652" s="144"/>
      <c r="AM652" s="326" t="s">
        <v>349</v>
      </c>
      <c r="AN652" s="326"/>
      <c r="AO652" s="326"/>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9"/>
      <c r="F653" s="330"/>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7"/>
      <c r="AR653" s="185"/>
      <c r="AS653" s="118" t="s">
        <v>188</v>
      </c>
      <c r="AT653" s="119"/>
      <c r="AU653" s="185"/>
      <c r="AV653" s="185"/>
      <c r="AW653" s="118" t="s">
        <v>177</v>
      </c>
      <c r="AX653" s="180"/>
    </row>
    <row r="654" spans="1:50" ht="23.25" hidden="1" customHeight="1" x14ac:dyDescent="0.15">
      <c r="A654" s="174"/>
      <c r="B654" s="171"/>
      <c r="C654" s="165"/>
      <c r="D654" s="171"/>
      <c r="E654" s="329"/>
      <c r="F654" s="330"/>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7"/>
      <c r="AF654" s="192"/>
      <c r="AG654" s="192"/>
      <c r="AH654" s="192"/>
      <c r="AI654" s="327"/>
      <c r="AJ654" s="192"/>
      <c r="AK654" s="192"/>
      <c r="AL654" s="192"/>
      <c r="AM654" s="327"/>
      <c r="AN654" s="192"/>
      <c r="AO654" s="192"/>
      <c r="AP654" s="328"/>
      <c r="AQ654" s="327"/>
      <c r="AR654" s="192"/>
      <c r="AS654" s="192"/>
      <c r="AT654" s="328"/>
      <c r="AU654" s="192"/>
      <c r="AV654" s="192"/>
      <c r="AW654" s="192"/>
      <c r="AX654" s="193"/>
    </row>
    <row r="655" spans="1:50" ht="23.25" hidden="1" customHeight="1" x14ac:dyDescent="0.15">
      <c r="A655" s="174"/>
      <c r="B655" s="171"/>
      <c r="C655" s="165"/>
      <c r="D655" s="171"/>
      <c r="E655" s="329"/>
      <c r="F655" s="330"/>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7"/>
      <c r="AF655" s="192"/>
      <c r="AG655" s="192"/>
      <c r="AH655" s="328"/>
      <c r="AI655" s="327"/>
      <c r="AJ655" s="192"/>
      <c r="AK655" s="192"/>
      <c r="AL655" s="192"/>
      <c r="AM655" s="327"/>
      <c r="AN655" s="192"/>
      <c r="AO655" s="192"/>
      <c r="AP655" s="328"/>
      <c r="AQ655" s="327"/>
      <c r="AR655" s="192"/>
      <c r="AS655" s="192"/>
      <c r="AT655" s="328"/>
      <c r="AU655" s="192"/>
      <c r="AV655" s="192"/>
      <c r="AW655" s="192"/>
      <c r="AX655" s="193"/>
    </row>
    <row r="656" spans="1:50" ht="23.25" hidden="1" customHeight="1" x14ac:dyDescent="0.15">
      <c r="A656" s="174"/>
      <c r="B656" s="171"/>
      <c r="C656" s="165"/>
      <c r="D656" s="171"/>
      <c r="E656" s="329"/>
      <c r="F656" s="330"/>
      <c r="G656" s="95"/>
      <c r="H656" s="96"/>
      <c r="I656" s="96"/>
      <c r="J656" s="96"/>
      <c r="K656" s="96"/>
      <c r="L656" s="96"/>
      <c r="M656" s="96"/>
      <c r="N656" s="96"/>
      <c r="O656" s="96"/>
      <c r="P656" s="96"/>
      <c r="Q656" s="96"/>
      <c r="R656" s="96"/>
      <c r="S656" s="96"/>
      <c r="T656" s="96"/>
      <c r="U656" s="96"/>
      <c r="V656" s="96"/>
      <c r="W656" s="96"/>
      <c r="X656" s="97"/>
      <c r="Y656" s="194" t="s">
        <v>13</v>
      </c>
      <c r="Z656" s="195"/>
      <c r="AA656" s="196"/>
      <c r="AB656" s="566" t="s">
        <v>178</v>
      </c>
      <c r="AC656" s="566"/>
      <c r="AD656" s="566"/>
      <c r="AE656" s="327"/>
      <c r="AF656" s="192"/>
      <c r="AG656" s="192"/>
      <c r="AH656" s="328"/>
      <c r="AI656" s="327"/>
      <c r="AJ656" s="192"/>
      <c r="AK656" s="192"/>
      <c r="AL656" s="192"/>
      <c r="AM656" s="327"/>
      <c r="AN656" s="192"/>
      <c r="AO656" s="192"/>
      <c r="AP656" s="328"/>
      <c r="AQ656" s="327"/>
      <c r="AR656" s="192"/>
      <c r="AS656" s="192"/>
      <c r="AT656" s="328"/>
      <c r="AU656" s="192"/>
      <c r="AV656" s="192"/>
      <c r="AW656" s="192"/>
      <c r="AX656" s="193"/>
    </row>
    <row r="657" spans="1:50" ht="18.75" hidden="1" customHeight="1" x14ac:dyDescent="0.15">
      <c r="A657" s="174"/>
      <c r="B657" s="171"/>
      <c r="C657" s="165"/>
      <c r="D657" s="171"/>
      <c r="E657" s="329" t="s">
        <v>196</v>
      </c>
      <c r="F657" s="330"/>
      <c r="G657" s="331"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3" t="s">
        <v>195</v>
      </c>
      <c r="AF657" s="324"/>
      <c r="AG657" s="324"/>
      <c r="AH657" s="325"/>
      <c r="AI657" s="326" t="s">
        <v>336</v>
      </c>
      <c r="AJ657" s="326"/>
      <c r="AK657" s="326"/>
      <c r="AL657" s="144"/>
      <c r="AM657" s="326" t="s">
        <v>349</v>
      </c>
      <c r="AN657" s="326"/>
      <c r="AO657" s="326"/>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9"/>
      <c r="F658" s="330"/>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7"/>
      <c r="AR658" s="185"/>
      <c r="AS658" s="118" t="s">
        <v>188</v>
      </c>
      <c r="AT658" s="119"/>
      <c r="AU658" s="185"/>
      <c r="AV658" s="185"/>
      <c r="AW658" s="118" t="s">
        <v>177</v>
      </c>
      <c r="AX658" s="180"/>
    </row>
    <row r="659" spans="1:50" ht="23.25" hidden="1" customHeight="1" x14ac:dyDescent="0.15">
      <c r="A659" s="174"/>
      <c r="B659" s="171"/>
      <c r="C659" s="165"/>
      <c r="D659" s="171"/>
      <c r="E659" s="329"/>
      <c r="F659" s="330"/>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7"/>
      <c r="AF659" s="192"/>
      <c r="AG659" s="192"/>
      <c r="AH659" s="192"/>
      <c r="AI659" s="327"/>
      <c r="AJ659" s="192"/>
      <c r="AK659" s="192"/>
      <c r="AL659" s="192"/>
      <c r="AM659" s="327"/>
      <c r="AN659" s="192"/>
      <c r="AO659" s="192"/>
      <c r="AP659" s="328"/>
      <c r="AQ659" s="327"/>
      <c r="AR659" s="192"/>
      <c r="AS659" s="192"/>
      <c r="AT659" s="328"/>
      <c r="AU659" s="192"/>
      <c r="AV659" s="192"/>
      <c r="AW659" s="192"/>
      <c r="AX659" s="193"/>
    </row>
    <row r="660" spans="1:50" ht="23.25" hidden="1" customHeight="1" x14ac:dyDescent="0.15">
      <c r="A660" s="174"/>
      <c r="B660" s="171"/>
      <c r="C660" s="165"/>
      <c r="D660" s="171"/>
      <c r="E660" s="329"/>
      <c r="F660" s="330"/>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7"/>
      <c r="AF660" s="192"/>
      <c r="AG660" s="192"/>
      <c r="AH660" s="328"/>
      <c r="AI660" s="327"/>
      <c r="AJ660" s="192"/>
      <c r="AK660" s="192"/>
      <c r="AL660" s="192"/>
      <c r="AM660" s="327"/>
      <c r="AN660" s="192"/>
      <c r="AO660" s="192"/>
      <c r="AP660" s="328"/>
      <c r="AQ660" s="327"/>
      <c r="AR660" s="192"/>
      <c r="AS660" s="192"/>
      <c r="AT660" s="328"/>
      <c r="AU660" s="192"/>
      <c r="AV660" s="192"/>
      <c r="AW660" s="192"/>
      <c r="AX660" s="193"/>
    </row>
    <row r="661" spans="1:50" ht="23.25" hidden="1" customHeight="1" x14ac:dyDescent="0.15">
      <c r="A661" s="174"/>
      <c r="B661" s="171"/>
      <c r="C661" s="165"/>
      <c r="D661" s="171"/>
      <c r="E661" s="329"/>
      <c r="F661" s="330"/>
      <c r="G661" s="95"/>
      <c r="H661" s="96"/>
      <c r="I661" s="96"/>
      <c r="J661" s="96"/>
      <c r="K661" s="96"/>
      <c r="L661" s="96"/>
      <c r="M661" s="96"/>
      <c r="N661" s="96"/>
      <c r="O661" s="96"/>
      <c r="P661" s="96"/>
      <c r="Q661" s="96"/>
      <c r="R661" s="96"/>
      <c r="S661" s="96"/>
      <c r="T661" s="96"/>
      <c r="U661" s="96"/>
      <c r="V661" s="96"/>
      <c r="W661" s="96"/>
      <c r="X661" s="97"/>
      <c r="Y661" s="194" t="s">
        <v>13</v>
      </c>
      <c r="Z661" s="195"/>
      <c r="AA661" s="196"/>
      <c r="AB661" s="566" t="s">
        <v>178</v>
      </c>
      <c r="AC661" s="566"/>
      <c r="AD661" s="566"/>
      <c r="AE661" s="327"/>
      <c r="AF661" s="192"/>
      <c r="AG661" s="192"/>
      <c r="AH661" s="328"/>
      <c r="AI661" s="327"/>
      <c r="AJ661" s="192"/>
      <c r="AK661" s="192"/>
      <c r="AL661" s="192"/>
      <c r="AM661" s="327"/>
      <c r="AN661" s="192"/>
      <c r="AO661" s="192"/>
      <c r="AP661" s="328"/>
      <c r="AQ661" s="327"/>
      <c r="AR661" s="192"/>
      <c r="AS661" s="192"/>
      <c r="AT661" s="328"/>
      <c r="AU661" s="192"/>
      <c r="AV661" s="192"/>
      <c r="AW661" s="192"/>
      <c r="AX661" s="193"/>
    </row>
    <row r="662" spans="1:50" ht="18.75" hidden="1" customHeight="1" x14ac:dyDescent="0.15">
      <c r="A662" s="174"/>
      <c r="B662" s="171"/>
      <c r="C662" s="165"/>
      <c r="D662" s="171"/>
      <c r="E662" s="329" t="s">
        <v>196</v>
      </c>
      <c r="F662" s="330"/>
      <c r="G662" s="331"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3" t="s">
        <v>195</v>
      </c>
      <c r="AF662" s="324"/>
      <c r="AG662" s="324"/>
      <c r="AH662" s="325"/>
      <c r="AI662" s="326" t="s">
        <v>336</v>
      </c>
      <c r="AJ662" s="326"/>
      <c r="AK662" s="326"/>
      <c r="AL662" s="144"/>
      <c r="AM662" s="326" t="s">
        <v>349</v>
      </c>
      <c r="AN662" s="326"/>
      <c r="AO662" s="326"/>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9"/>
      <c r="F663" s="330"/>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7"/>
      <c r="AR663" s="185"/>
      <c r="AS663" s="118" t="s">
        <v>188</v>
      </c>
      <c r="AT663" s="119"/>
      <c r="AU663" s="185"/>
      <c r="AV663" s="185"/>
      <c r="AW663" s="118" t="s">
        <v>177</v>
      </c>
      <c r="AX663" s="180"/>
    </row>
    <row r="664" spans="1:50" ht="23.25" hidden="1" customHeight="1" x14ac:dyDescent="0.15">
      <c r="A664" s="174"/>
      <c r="B664" s="171"/>
      <c r="C664" s="165"/>
      <c r="D664" s="171"/>
      <c r="E664" s="329"/>
      <c r="F664" s="330"/>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7"/>
      <c r="AF664" s="192"/>
      <c r="AG664" s="192"/>
      <c r="AH664" s="192"/>
      <c r="AI664" s="327"/>
      <c r="AJ664" s="192"/>
      <c r="AK664" s="192"/>
      <c r="AL664" s="192"/>
      <c r="AM664" s="327"/>
      <c r="AN664" s="192"/>
      <c r="AO664" s="192"/>
      <c r="AP664" s="328"/>
      <c r="AQ664" s="327"/>
      <c r="AR664" s="192"/>
      <c r="AS664" s="192"/>
      <c r="AT664" s="328"/>
      <c r="AU664" s="192"/>
      <c r="AV664" s="192"/>
      <c r="AW664" s="192"/>
      <c r="AX664" s="193"/>
    </row>
    <row r="665" spans="1:50" ht="23.25" hidden="1" customHeight="1" x14ac:dyDescent="0.15">
      <c r="A665" s="174"/>
      <c r="B665" s="171"/>
      <c r="C665" s="165"/>
      <c r="D665" s="171"/>
      <c r="E665" s="329"/>
      <c r="F665" s="330"/>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7"/>
      <c r="AF665" s="192"/>
      <c r="AG665" s="192"/>
      <c r="AH665" s="328"/>
      <c r="AI665" s="327"/>
      <c r="AJ665" s="192"/>
      <c r="AK665" s="192"/>
      <c r="AL665" s="192"/>
      <c r="AM665" s="327"/>
      <c r="AN665" s="192"/>
      <c r="AO665" s="192"/>
      <c r="AP665" s="328"/>
      <c r="AQ665" s="327"/>
      <c r="AR665" s="192"/>
      <c r="AS665" s="192"/>
      <c r="AT665" s="328"/>
      <c r="AU665" s="192"/>
      <c r="AV665" s="192"/>
      <c r="AW665" s="192"/>
      <c r="AX665" s="193"/>
    </row>
    <row r="666" spans="1:50" ht="23.25" hidden="1" customHeight="1" x14ac:dyDescent="0.15">
      <c r="A666" s="174"/>
      <c r="B666" s="171"/>
      <c r="C666" s="165"/>
      <c r="D666" s="171"/>
      <c r="E666" s="329"/>
      <c r="F666" s="330"/>
      <c r="G666" s="95"/>
      <c r="H666" s="96"/>
      <c r="I666" s="96"/>
      <c r="J666" s="96"/>
      <c r="K666" s="96"/>
      <c r="L666" s="96"/>
      <c r="M666" s="96"/>
      <c r="N666" s="96"/>
      <c r="O666" s="96"/>
      <c r="P666" s="96"/>
      <c r="Q666" s="96"/>
      <c r="R666" s="96"/>
      <c r="S666" s="96"/>
      <c r="T666" s="96"/>
      <c r="U666" s="96"/>
      <c r="V666" s="96"/>
      <c r="W666" s="96"/>
      <c r="X666" s="97"/>
      <c r="Y666" s="194" t="s">
        <v>13</v>
      </c>
      <c r="Z666" s="195"/>
      <c r="AA666" s="196"/>
      <c r="AB666" s="566" t="s">
        <v>178</v>
      </c>
      <c r="AC666" s="566"/>
      <c r="AD666" s="566"/>
      <c r="AE666" s="327"/>
      <c r="AF666" s="192"/>
      <c r="AG666" s="192"/>
      <c r="AH666" s="328"/>
      <c r="AI666" s="327"/>
      <c r="AJ666" s="192"/>
      <c r="AK666" s="192"/>
      <c r="AL666" s="192"/>
      <c r="AM666" s="327"/>
      <c r="AN666" s="192"/>
      <c r="AO666" s="192"/>
      <c r="AP666" s="328"/>
      <c r="AQ666" s="327"/>
      <c r="AR666" s="192"/>
      <c r="AS666" s="192"/>
      <c r="AT666" s="328"/>
      <c r="AU666" s="192"/>
      <c r="AV666" s="192"/>
      <c r="AW666" s="192"/>
      <c r="AX666" s="193"/>
    </row>
    <row r="667" spans="1:50" ht="18.75" hidden="1" customHeight="1" x14ac:dyDescent="0.15">
      <c r="A667" s="174"/>
      <c r="B667" s="171"/>
      <c r="C667" s="165"/>
      <c r="D667" s="171"/>
      <c r="E667" s="329" t="s">
        <v>196</v>
      </c>
      <c r="F667" s="330"/>
      <c r="G667" s="331"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3" t="s">
        <v>195</v>
      </c>
      <c r="AF667" s="324"/>
      <c r="AG667" s="324"/>
      <c r="AH667" s="325"/>
      <c r="AI667" s="326" t="s">
        <v>336</v>
      </c>
      <c r="AJ667" s="326"/>
      <c r="AK667" s="326"/>
      <c r="AL667" s="144"/>
      <c r="AM667" s="326" t="s">
        <v>349</v>
      </c>
      <c r="AN667" s="326"/>
      <c r="AO667" s="326"/>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9"/>
      <c r="F668" s="330"/>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7"/>
      <c r="AR668" s="185"/>
      <c r="AS668" s="118" t="s">
        <v>188</v>
      </c>
      <c r="AT668" s="119"/>
      <c r="AU668" s="185"/>
      <c r="AV668" s="185"/>
      <c r="AW668" s="118" t="s">
        <v>177</v>
      </c>
      <c r="AX668" s="180"/>
    </row>
    <row r="669" spans="1:50" ht="23.25" hidden="1" customHeight="1" x14ac:dyDescent="0.15">
      <c r="A669" s="174"/>
      <c r="B669" s="171"/>
      <c r="C669" s="165"/>
      <c r="D669" s="171"/>
      <c r="E669" s="329"/>
      <c r="F669" s="330"/>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7"/>
      <c r="AF669" s="192"/>
      <c r="AG669" s="192"/>
      <c r="AH669" s="192"/>
      <c r="AI669" s="327"/>
      <c r="AJ669" s="192"/>
      <c r="AK669" s="192"/>
      <c r="AL669" s="192"/>
      <c r="AM669" s="327"/>
      <c r="AN669" s="192"/>
      <c r="AO669" s="192"/>
      <c r="AP669" s="328"/>
      <c r="AQ669" s="327"/>
      <c r="AR669" s="192"/>
      <c r="AS669" s="192"/>
      <c r="AT669" s="328"/>
      <c r="AU669" s="192"/>
      <c r="AV669" s="192"/>
      <c r="AW669" s="192"/>
      <c r="AX669" s="193"/>
    </row>
    <row r="670" spans="1:50" ht="23.25" hidden="1" customHeight="1" x14ac:dyDescent="0.15">
      <c r="A670" s="174"/>
      <c r="B670" s="171"/>
      <c r="C670" s="165"/>
      <c r="D670" s="171"/>
      <c r="E670" s="329"/>
      <c r="F670" s="330"/>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7"/>
      <c r="AF670" s="192"/>
      <c r="AG670" s="192"/>
      <c r="AH670" s="328"/>
      <c r="AI670" s="327"/>
      <c r="AJ670" s="192"/>
      <c r="AK670" s="192"/>
      <c r="AL670" s="192"/>
      <c r="AM670" s="327"/>
      <c r="AN670" s="192"/>
      <c r="AO670" s="192"/>
      <c r="AP670" s="328"/>
      <c r="AQ670" s="327"/>
      <c r="AR670" s="192"/>
      <c r="AS670" s="192"/>
      <c r="AT670" s="328"/>
      <c r="AU670" s="192"/>
      <c r="AV670" s="192"/>
      <c r="AW670" s="192"/>
      <c r="AX670" s="193"/>
    </row>
    <row r="671" spans="1:50" ht="23.25" hidden="1" customHeight="1" x14ac:dyDescent="0.15">
      <c r="A671" s="174"/>
      <c r="B671" s="171"/>
      <c r="C671" s="165"/>
      <c r="D671" s="171"/>
      <c r="E671" s="329"/>
      <c r="F671" s="330"/>
      <c r="G671" s="95"/>
      <c r="H671" s="96"/>
      <c r="I671" s="96"/>
      <c r="J671" s="96"/>
      <c r="K671" s="96"/>
      <c r="L671" s="96"/>
      <c r="M671" s="96"/>
      <c r="N671" s="96"/>
      <c r="O671" s="96"/>
      <c r="P671" s="96"/>
      <c r="Q671" s="96"/>
      <c r="R671" s="96"/>
      <c r="S671" s="96"/>
      <c r="T671" s="96"/>
      <c r="U671" s="96"/>
      <c r="V671" s="96"/>
      <c r="W671" s="96"/>
      <c r="X671" s="97"/>
      <c r="Y671" s="194" t="s">
        <v>13</v>
      </c>
      <c r="Z671" s="195"/>
      <c r="AA671" s="196"/>
      <c r="AB671" s="566" t="s">
        <v>178</v>
      </c>
      <c r="AC671" s="566"/>
      <c r="AD671" s="566"/>
      <c r="AE671" s="327"/>
      <c r="AF671" s="192"/>
      <c r="AG671" s="192"/>
      <c r="AH671" s="328"/>
      <c r="AI671" s="327"/>
      <c r="AJ671" s="192"/>
      <c r="AK671" s="192"/>
      <c r="AL671" s="192"/>
      <c r="AM671" s="327"/>
      <c r="AN671" s="192"/>
      <c r="AO671" s="192"/>
      <c r="AP671" s="328"/>
      <c r="AQ671" s="327"/>
      <c r="AR671" s="192"/>
      <c r="AS671" s="192"/>
      <c r="AT671" s="328"/>
      <c r="AU671" s="192"/>
      <c r="AV671" s="192"/>
      <c r="AW671" s="192"/>
      <c r="AX671" s="193"/>
    </row>
    <row r="672" spans="1:50" ht="18.75" hidden="1" customHeight="1" x14ac:dyDescent="0.15">
      <c r="A672" s="174"/>
      <c r="B672" s="171"/>
      <c r="C672" s="165"/>
      <c r="D672" s="171"/>
      <c r="E672" s="329" t="s">
        <v>197</v>
      </c>
      <c r="F672" s="330"/>
      <c r="G672" s="331"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3" t="s">
        <v>195</v>
      </c>
      <c r="AF672" s="324"/>
      <c r="AG672" s="324"/>
      <c r="AH672" s="325"/>
      <c r="AI672" s="326" t="s">
        <v>336</v>
      </c>
      <c r="AJ672" s="326"/>
      <c r="AK672" s="326"/>
      <c r="AL672" s="144"/>
      <c r="AM672" s="326" t="s">
        <v>349</v>
      </c>
      <c r="AN672" s="326"/>
      <c r="AO672" s="326"/>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9"/>
      <c r="F673" s="330"/>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7"/>
      <c r="AR673" s="185"/>
      <c r="AS673" s="118" t="s">
        <v>188</v>
      </c>
      <c r="AT673" s="119"/>
      <c r="AU673" s="185"/>
      <c r="AV673" s="185"/>
      <c r="AW673" s="118" t="s">
        <v>177</v>
      </c>
      <c r="AX673" s="180"/>
    </row>
    <row r="674" spans="1:50" ht="23.25" hidden="1" customHeight="1" x14ac:dyDescent="0.15">
      <c r="A674" s="174"/>
      <c r="B674" s="171"/>
      <c r="C674" s="165"/>
      <c r="D674" s="171"/>
      <c r="E674" s="329"/>
      <c r="F674" s="330"/>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7"/>
      <c r="AF674" s="192"/>
      <c r="AG674" s="192"/>
      <c r="AH674" s="192"/>
      <c r="AI674" s="327"/>
      <c r="AJ674" s="192"/>
      <c r="AK674" s="192"/>
      <c r="AL674" s="192"/>
      <c r="AM674" s="327"/>
      <c r="AN674" s="192"/>
      <c r="AO674" s="192"/>
      <c r="AP674" s="328"/>
      <c r="AQ674" s="327"/>
      <c r="AR674" s="192"/>
      <c r="AS674" s="192"/>
      <c r="AT674" s="328"/>
      <c r="AU674" s="192"/>
      <c r="AV674" s="192"/>
      <c r="AW674" s="192"/>
      <c r="AX674" s="193"/>
    </row>
    <row r="675" spans="1:50" ht="23.25" hidden="1" customHeight="1" x14ac:dyDescent="0.15">
      <c r="A675" s="174"/>
      <c r="B675" s="171"/>
      <c r="C675" s="165"/>
      <c r="D675" s="171"/>
      <c r="E675" s="329"/>
      <c r="F675" s="330"/>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7"/>
      <c r="AF675" s="192"/>
      <c r="AG675" s="192"/>
      <c r="AH675" s="328"/>
      <c r="AI675" s="327"/>
      <c r="AJ675" s="192"/>
      <c r="AK675" s="192"/>
      <c r="AL675" s="192"/>
      <c r="AM675" s="327"/>
      <c r="AN675" s="192"/>
      <c r="AO675" s="192"/>
      <c r="AP675" s="328"/>
      <c r="AQ675" s="327"/>
      <c r="AR675" s="192"/>
      <c r="AS675" s="192"/>
      <c r="AT675" s="328"/>
      <c r="AU675" s="192"/>
      <c r="AV675" s="192"/>
      <c r="AW675" s="192"/>
      <c r="AX675" s="193"/>
    </row>
    <row r="676" spans="1:50" ht="23.25" hidden="1" customHeight="1" x14ac:dyDescent="0.15">
      <c r="A676" s="174"/>
      <c r="B676" s="171"/>
      <c r="C676" s="165"/>
      <c r="D676" s="171"/>
      <c r="E676" s="329"/>
      <c r="F676" s="330"/>
      <c r="G676" s="95"/>
      <c r="H676" s="96"/>
      <c r="I676" s="96"/>
      <c r="J676" s="96"/>
      <c r="K676" s="96"/>
      <c r="L676" s="96"/>
      <c r="M676" s="96"/>
      <c r="N676" s="96"/>
      <c r="O676" s="96"/>
      <c r="P676" s="96"/>
      <c r="Q676" s="96"/>
      <c r="R676" s="96"/>
      <c r="S676" s="96"/>
      <c r="T676" s="96"/>
      <c r="U676" s="96"/>
      <c r="V676" s="96"/>
      <c r="W676" s="96"/>
      <c r="X676" s="97"/>
      <c r="Y676" s="194" t="s">
        <v>13</v>
      </c>
      <c r="Z676" s="195"/>
      <c r="AA676" s="196"/>
      <c r="AB676" s="566" t="s">
        <v>14</v>
      </c>
      <c r="AC676" s="566"/>
      <c r="AD676" s="566"/>
      <c r="AE676" s="327"/>
      <c r="AF676" s="192"/>
      <c r="AG676" s="192"/>
      <c r="AH676" s="328"/>
      <c r="AI676" s="327"/>
      <c r="AJ676" s="192"/>
      <c r="AK676" s="192"/>
      <c r="AL676" s="192"/>
      <c r="AM676" s="327"/>
      <c r="AN676" s="192"/>
      <c r="AO676" s="192"/>
      <c r="AP676" s="328"/>
      <c r="AQ676" s="327"/>
      <c r="AR676" s="192"/>
      <c r="AS676" s="192"/>
      <c r="AT676" s="328"/>
      <c r="AU676" s="192"/>
      <c r="AV676" s="192"/>
      <c r="AW676" s="192"/>
      <c r="AX676" s="193"/>
    </row>
    <row r="677" spans="1:50" ht="18.75" hidden="1" customHeight="1" x14ac:dyDescent="0.15">
      <c r="A677" s="174"/>
      <c r="B677" s="171"/>
      <c r="C677" s="165"/>
      <c r="D677" s="171"/>
      <c r="E677" s="329" t="s">
        <v>197</v>
      </c>
      <c r="F677" s="330"/>
      <c r="G677" s="331"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3" t="s">
        <v>195</v>
      </c>
      <c r="AF677" s="324"/>
      <c r="AG677" s="324"/>
      <c r="AH677" s="325"/>
      <c r="AI677" s="326" t="s">
        <v>336</v>
      </c>
      <c r="AJ677" s="326"/>
      <c r="AK677" s="326"/>
      <c r="AL677" s="144"/>
      <c r="AM677" s="326" t="s">
        <v>349</v>
      </c>
      <c r="AN677" s="326"/>
      <c r="AO677" s="326"/>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9"/>
      <c r="F678" s="330"/>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7"/>
      <c r="AR678" s="185"/>
      <c r="AS678" s="118" t="s">
        <v>188</v>
      </c>
      <c r="AT678" s="119"/>
      <c r="AU678" s="185"/>
      <c r="AV678" s="185"/>
      <c r="AW678" s="118" t="s">
        <v>177</v>
      </c>
      <c r="AX678" s="180"/>
    </row>
    <row r="679" spans="1:50" ht="23.25" hidden="1" customHeight="1" x14ac:dyDescent="0.15">
      <c r="A679" s="174"/>
      <c r="B679" s="171"/>
      <c r="C679" s="165"/>
      <c r="D679" s="171"/>
      <c r="E679" s="329"/>
      <c r="F679" s="330"/>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7"/>
      <c r="AF679" s="192"/>
      <c r="AG679" s="192"/>
      <c r="AH679" s="192"/>
      <c r="AI679" s="327"/>
      <c r="AJ679" s="192"/>
      <c r="AK679" s="192"/>
      <c r="AL679" s="192"/>
      <c r="AM679" s="327"/>
      <c r="AN679" s="192"/>
      <c r="AO679" s="192"/>
      <c r="AP679" s="328"/>
      <c r="AQ679" s="327"/>
      <c r="AR679" s="192"/>
      <c r="AS679" s="192"/>
      <c r="AT679" s="328"/>
      <c r="AU679" s="192"/>
      <c r="AV679" s="192"/>
      <c r="AW679" s="192"/>
      <c r="AX679" s="193"/>
    </row>
    <row r="680" spans="1:50" ht="23.25" hidden="1" customHeight="1" x14ac:dyDescent="0.15">
      <c r="A680" s="174"/>
      <c r="B680" s="171"/>
      <c r="C680" s="165"/>
      <c r="D680" s="171"/>
      <c r="E680" s="329"/>
      <c r="F680" s="330"/>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7"/>
      <c r="AF680" s="192"/>
      <c r="AG680" s="192"/>
      <c r="AH680" s="328"/>
      <c r="AI680" s="327"/>
      <c r="AJ680" s="192"/>
      <c r="AK680" s="192"/>
      <c r="AL680" s="192"/>
      <c r="AM680" s="327"/>
      <c r="AN680" s="192"/>
      <c r="AO680" s="192"/>
      <c r="AP680" s="328"/>
      <c r="AQ680" s="327"/>
      <c r="AR680" s="192"/>
      <c r="AS680" s="192"/>
      <c r="AT680" s="328"/>
      <c r="AU680" s="192"/>
      <c r="AV680" s="192"/>
      <c r="AW680" s="192"/>
      <c r="AX680" s="193"/>
    </row>
    <row r="681" spans="1:50" ht="23.25" hidden="1" customHeight="1" x14ac:dyDescent="0.15">
      <c r="A681" s="174"/>
      <c r="B681" s="171"/>
      <c r="C681" s="165"/>
      <c r="D681" s="171"/>
      <c r="E681" s="329"/>
      <c r="F681" s="330"/>
      <c r="G681" s="95"/>
      <c r="H681" s="96"/>
      <c r="I681" s="96"/>
      <c r="J681" s="96"/>
      <c r="K681" s="96"/>
      <c r="L681" s="96"/>
      <c r="M681" s="96"/>
      <c r="N681" s="96"/>
      <c r="O681" s="96"/>
      <c r="P681" s="96"/>
      <c r="Q681" s="96"/>
      <c r="R681" s="96"/>
      <c r="S681" s="96"/>
      <c r="T681" s="96"/>
      <c r="U681" s="96"/>
      <c r="V681" s="96"/>
      <c r="W681" s="96"/>
      <c r="X681" s="97"/>
      <c r="Y681" s="194" t="s">
        <v>13</v>
      </c>
      <c r="Z681" s="195"/>
      <c r="AA681" s="196"/>
      <c r="AB681" s="566" t="s">
        <v>14</v>
      </c>
      <c r="AC681" s="566"/>
      <c r="AD681" s="566"/>
      <c r="AE681" s="327"/>
      <c r="AF681" s="192"/>
      <c r="AG681" s="192"/>
      <c r="AH681" s="328"/>
      <c r="AI681" s="327"/>
      <c r="AJ681" s="192"/>
      <c r="AK681" s="192"/>
      <c r="AL681" s="192"/>
      <c r="AM681" s="327"/>
      <c r="AN681" s="192"/>
      <c r="AO681" s="192"/>
      <c r="AP681" s="328"/>
      <c r="AQ681" s="327"/>
      <c r="AR681" s="192"/>
      <c r="AS681" s="192"/>
      <c r="AT681" s="328"/>
      <c r="AU681" s="192"/>
      <c r="AV681" s="192"/>
      <c r="AW681" s="192"/>
      <c r="AX681" s="193"/>
    </row>
    <row r="682" spans="1:50" ht="18.75" hidden="1" customHeight="1" x14ac:dyDescent="0.15">
      <c r="A682" s="174"/>
      <c r="B682" s="171"/>
      <c r="C682" s="165"/>
      <c r="D682" s="171"/>
      <c r="E682" s="329" t="s">
        <v>197</v>
      </c>
      <c r="F682" s="330"/>
      <c r="G682" s="331"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3" t="s">
        <v>195</v>
      </c>
      <c r="AF682" s="324"/>
      <c r="AG682" s="324"/>
      <c r="AH682" s="325"/>
      <c r="AI682" s="326" t="s">
        <v>336</v>
      </c>
      <c r="AJ682" s="326"/>
      <c r="AK682" s="326"/>
      <c r="AL682" s="144"/>
      <c r="AM682" s="326" t="s">
        <v>349</v>
      </c>
      <c r="AN682" s="326"/>
      <c r="AO682" s="326"/>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9"/>
      <c r="F683" s="330"/>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7"/>
      <c r="AR683" s="185"/>
      <c r="AS683" s="118" t="s">
        <v>188</v>
      </c>
      <c r="AT683" s="119"/>
      <c r="AU683" s="185"/>
      <c r="AV683" s="185"/>
      <c r="AW683" s="118" t="s">
        <v>177</v>
      </c>
      <c r="AX683" s="180"/>
    </row>
    <row r="684" spans="1:50" ht="23.25" hidden="1" customHeight="1" x14ac:dyDescent="0.15">
      <c r="A684" s="174"/>
      <c r="B684" s="171"/>
      <c r="C684" s="165"/>
      <c r="D684" s="171"/>
      <c r="E684" s="329"/>
      <c r="F684" s="330"/>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7"/>
      <c r="AF684" s="192"/>
      <c r="AG684" s="192"/>
      <c r="AH684" s="192"/>
      <c r="AI684" s="327"/>
      <c r="AJ684" s="192"/>
      <c r="AK684" s="192"/>
      <c r="AL684" s="192"/>
      <c r="AM684" s="327"/>
      <c r="AN684" s="192"/>
      <c r="AO684" s="192"/>
      <c r="AP684" s="328"/>
      <c r="AQ684" s="327"/>
      <c r="AR684" s="192"/>
      <c r="AS684" s="192"/>
      <c r="AT684" s="328"/>
      <c r="AU684" s="192"/>
      <c r="AV684" s="192"/>
      <c r="AW684" s="192"/>
      <c r="AX684" s="193"/>
    </row>
    <row r="685" spans="1:50" ht="23.25" hidden="1" customHeight="1" x14ac:dyDescent="0.15">
      <c r="A685" s="174"/>
      <c r="B685" s="171"/>
      <c r="C685" s="165"/>
      <c r="D685" s="171"/>
      <c r="E685" s="329"/>
      <c r="F685" s="330"/>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7"/>
      <c r="AF685" s="192"/>
      <c r="AG685" s="192"/>
      <c r="AH685" s="328"/>
      <c r="AI685" s="327"/>
      <c r="AJ685" s="192"/>
      <c r="AK685" s="192"/>
      <c r="AL685" s="192"/>
      <c r="AM685" s="327"/>
      <c r="AN685" s="192"/>
      <c r="AO685" s="192"/>
      <c r="AP685" s="328"/>
      <c r="AQ685" s="327"/>
      <c r="AR685" s="192"/>
      <c r="AS685" s="192"/>
      <c r="AT685" s="328"/>
      <c r="AU685" s="192"/>
      <c r="AV685" s="192"/>
      <c r="AW685" s="192"/>
      <c r="AX685" s="193"/>
    </row>
    <row r="686" spans="1:50" ht="23.25" hidden="1" customHeight="1" x14ac:dyDescent="0.15">
      <c r="A686" s="174"/>
      <c r="B686" s="171"/>
      <c r="C686" s="165"/>
      <c r="D686" s="171"/>
      <c r="E686" s="329"/>
      <c r="F686" s="330"/>
      <c r="G686" s="95"/>
      <c r="H686" s="96"/>
      <c r="I686" s="96"/>
      <c r="J686" s="96"/>
      <c r="K686" s="96"/>
      <c r="L686" s="96"/>
      <c r="M686" s="96"/>
      <c r="N686" s="96"/>
      <c r="O686" s="96"/>
      <c r="P686" s="96"/>
      <c r="Q686" s="96"/>
      <c r="R686" s="96"/>
      <c r="S686" s="96"/>
      <c r="T686" s="96"/>
      <c r="U686" s="96"/>
      <c r="V686" s="96"/>
      <c r="W686" s="96"/>
      <c r="X686" s="97"/>
      <c r="Y686" s="194" t="s">
        <v>13</v>
      </c>
      <c r="Z686" s="195"/>
      <c r="AA686" s="196"/>
      <c r="AB686" s="566" t="s">
        <v>14</v>
      </c>
      <c r="AC686" s="566"/>
      <c r="AD686" s="566"/>
      <c r="AE686" s="327"/>
      <c r="AF686" s="192"/>
      <c r="AG686" s="192"/>
      <c r="AH686" s="328"/>
      <c r="AI686" s="327"/>
      <c r="AJ686" s="192"/>
      <c r="AK686" s="192"/>
      <c r="AL686" s="192"/>
      <c r="AM686" s="327"/>
      <c r="AN686" s="192"/>
      <c r="AO686" s="192"/>
      <c r="AP686" s="328"/>
      <c r="AQ686" s="327"/>
      <c r="AR686" s="192"/>
      <c r="AS686" s="192"/>
      <c r="AT686" s="328"/>
      <c r="AU686" s="192"/>
      <c r="AV686" s="192"/>
      <c r="AW686" s="192"/>
      <c r="AX686" s="193"/>
    </row>
    <row r="687" spans="1:50" ht="18.75" hidden="1" customHeight="1" x14ac:dyDescent="0.15">
      <c r="A687" s="174"/>
      <c r="B687" s="171"/>
      <c r="C687" s="165"/>
      <c r="D687" s="171"/>
      <c r="E687" s="329" t="s">
        <v>197</v>
      </c>
      <c r="F687" s="330"/>
      <c r="G687" s="331"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3" t="s">
        <v>195</v>
      </c>
      <c r="AF687" s="324"/>
      <c r="AG687" s="324"/>
      <c r="AH687" s="325"/>
      <c r="AI687" s="326" t="s">
        <v>336</v>
      </c>
      <c r="AJ687" s="326"/>
      <c r="AK687" s="326"/>
      <c r="AL687" s="144"/>
      <c r="AM687" s="326" t="s">
        <v>349</v>
      </c>
      <c r="AN687" s="326"/>
      <c r="AO687" s="326"/>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9"/>
      <c r="F688" s="330"/>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7"/>
      <c r="AR688" s="185"/>
      <c r="AS688" s="118" t="s">
        <v>188</v>
      </c>
      <c r="AT688" s="119"/>
      <c r="AU688" s="185"/>
      <c r="AV688" s="185"/>
      <c r="AW688" s="118" t="s">
        <v>177</v>
      </c>
      <c r="AX688" s="180"/>
    </row>
    <row r="689" spans="1:50" ht="23.25" hidden="1" customHeight="1" x14ac:dyDescent="0.15">
      <c r="A689" s="174"/>
      <c r="B689" s="171"/>
      <c r="C689" s="165"/>
      <c r="D689" s="171"/>
      <c r="E689" s="329"/>
      <c r="F689" s="330"/>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7"/>
      <c r="AF689" s="192"/>
      <c r="AG689" s="192"/>
      <c r="AH689" s="192"/>
      <c r="AI689" s="327"/>
      <c r="AJ689" s="192"/>
      <c r="AK689" s="192"/>
      <c r="AL689" s="192"/>
      <c r="AM689" s="327"/>
      <c r="AN689" s="192"/>
      <c r="AO689" s="192"/>
      <c r="AP689" s="328"/>
      <c r="AQ689" s="327"/>
      <c r="AR689" s="192"/>
      <c r="AS689" s="192"/>
      <c r="AT689" s="328"/>
      <c r="AU689" s="192"/>
      <c r="AV689" s="192"/>
      <c r="AW689" s="192"/>
      <c r="AX689" s="193"/>
    </row>
    <row r="690" spans="1:50" ht="23.25" hidden="1" customHeight="1" x14ac:dyDescent="0.15">
      <c r="A690" s="174"/>
      <c r="B690" s="171"/>
      <c r="C690" s="165"/>
      <c r="D690" s="171"/>
      <c r="E690" s="329"/>
      <c r="F690" s="330"/>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7"/>
      <c r="AF690" s="192"/>
      <c r="AG690" s="192"/>
      <c r="AH690" s="328"/>
      <c r="AI690" s="327"/>
      <c r="AJ690" s="192"/>
      <c r="AK690" s="192"/>
      <c r="AL690" s="192"/>
      <c r="AM690" s="327"/>
      <c r="AN690" s="192"/>
      <c r="AO690" s="192"/>
      <c r="AP690" s="328"/>
      <c r="AQ690" s="327"/>
      <c r="AR690" s="192"/>
      <c r="AS690" s="192"/>
      <c r="AT690" s="328"/>
      <c r="AU690" s="192"/>
      <c r="AV690" s="192"/>
      <c r="AW690" s="192"/>
      <c r="AX690" s="193"/>
    </row>
    <row r="691" spans="1:50" ht="23.25" hidden="1" customHeight="1" x14ac:dyDescent="0.15">
      <c r="A691" s="174"/>
      <c r="B691" s="171"/>
      <c r="C691" s="165"/>
      <c r="D691" s="171"/>
      <c r="E691" s="329"/>
      <c r="F691" s="330"/>
      <c r="G691" s="95"/>
      <c r="H691" s="96"/>
      <c r="I691" s="96"/>
      <c r="J691" s="96"/>
      <c r="K691" s="96"/>
      <c r="L691" s="96"/>
      <c r="M691" s="96"/>
      <c r="N691" s="96"/>
      <c r="O691" s="96"/>
      <c r="P691" s="96"/>
      <c r="Q691" s="96"/>
      <c r="R691" s="96"/>
      <c r="S691" s="96"/>
      <c r="T691" s="96"/>
      <c r="U691" s="96"/>
      <c r="V691" s="96"/>
      <c r="W691" s="96"/>
      <c r="X691" s="97"/>
      <c r="Y691" s="194" t="s">
        <v>13</v>
      </c>
      <c r="Z691" s="195"/>
      <c r="AA691" s="196"/>
      <c r="AB691" s="566" t="s">
        <v>14</v>
      </c>
      <c r="AC691" s="566"/>
      <c r="AD691" s="566"/>
      <c r="AE691" s="327"/>
      <c r="AF691" s="192"/>
      <c r="AG691" s="192"/>
      <c r="AH691" s="328"/>
      <c r="AI691" s="327"/>
      <c r="AJ691" s="192"/>
      <c r="AK691" s="192"/>
      <c r="AL691" s="192"/>
      <c r="AM691" s="327"/>
      <c r="AN691" s="192"/>
      <c r="AO691" s="192"/>
      <c r="AP691" s="328"/>
      <c r="AQ691" s="327"/>
      <c r="AR691" s="192"/>
      <c r="AS691" s="192"/>
      <c r="AT691" s="328"/>
      <c r="AU691" s="192"/>
      <c r="AV691" s="192"/>
      <c r="AW691" s="192"/>
      <c r="AX691" s="193"/>
    </row>
    <row r="692" spans="1:50" ht="18.75" hidden="1" customHeight="1" x14ac:dyDescent="0.15">
      <c r="A692" s="174"/>
      <c r="B692" s="171"/>
      <c r="C692" s="165"/>
      <c r="D692" s="171"/>
      <c r="E692" s="329" t="s">
        <v>197</v>
      </c>
      <c r="F692" s="330"/>
      <c r="G692" s="331"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3" t="s">
        <v>195</v>
      </c>
      <c r="AF692" s="324"/>
      <c r="AG692" s="324"/>
      <c r="AH692" s="325"/>
      <c r="AI692" s="326" t="s">
        <v>336</v>
      </c>
      <c r="AJ692" s="326"/>
      <c r="AK692" s="326"/>
      <c r="AL692" s="144"/>
      <c r="AM692" s="326" t="s">
        <v>349</v>
      </c>
      <c r="AN692" s="326"/>
      <c r="AO692" s="326"/>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9"/>
      <c r="F693" s="330"/>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7"/>
      <c r="AR693" s="185"/>
      <c r="AS693" s="118" t="s">
        <v>188</v>
      </c>
      <c r="AT693" s="119"/>
      <c r="AU693" s="185"/>
      <c r="AV693" s="185"/>
      <c r="AW693" s="118" t="s">
        <v>177</v>
      </c>
      <c r="AX693" s="180"/>
    </row>
    <row r="694" spans="1:50" ht="23.25" hidden="1" customHeight="1" x14ac:dyDescent="0.15">
      <c r="A694" s="174"/>
      <c r="B694" s="171"/>
      <c r="C694" s="165"/>
      <c r="D694" s="171"/>
      <c r="E694" s="329"/>
      <c r="F694" s="330"/>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7"/>
      <c r="AF694" s="192"/>
      <c r="AG694" s="192"/>
      <c r="AH694" s="192"/>
      <c r="AI694" s="327"/>
      <c r="AJ694" s="192"/>
      <c r="AK694" s="192"/>
      <c r="AL694" s="192"/>
      <c r="AM694" s="327"/>
      <c r="AN694" s="192"/>
      <c r="AO694" s="192"/>
      <c r="AP694" s="328"/>
      <c r="AQ694" s="327"/>
      <c r="AR694" s="192"/>
      <c r="AS694" s="192"/>
      <c r="AT694" s="328"/>
      <c r="AU694" s="192"/>
      <c r="AV694" s="192"/>
      <c r="AW694" s="192"/>
      <c r="AX694" s="193"/>
    </row>
    <row r="695" spans="1:50" ht="23.25" hidden="1" customHeight="1" x14ac:dyDescent="0.15">
      <c r="A695" s="174"/>
      <c r="B695" s="171"/>
      <c r="C695" s="165"/>
      <c r="D695" s="171"/>
      <c r="E695" s="329"/>
      <c r="F695" s="330"/>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7"/>
      <c r="AF695" s="192"/>
      <c r="AG695" s="192"/>
      <c r="AH695" s="328"/>
      <c r="AI695" s="327"/>
      <c r="AJ695" s="192"/>
      <c r="AK695" s="192"/>
      <c r="AL695" s="192"/>
      <c r="AM695" s="327"/>
      <c r="AN695" s="192"/>
      <c r="AO695" s="192"/>
      <c r="AP695" s="328"/>
      <c r="AQ695" s="327"/>
      <c r="AR695" s="192"/>
      <c r="AS695" s="192"/>
      <c r="AT695" s="328"/>
      <c r="AU695" s="192"/>
      <c r="AV695" s="192"/>
      <c r="AW695" s="192"/>
      <c r="AX695" s="193"/>
    </row>
    <row r="696" spans="1:50" ht="23.25" hidden="1" customHeight="1" x14ac:dyDescent="0.15">
      <c r="A696" s="174"/>
      <c r="B696" s="171"/>
      <c r="C696" s="165"/>
      <c r="D696" s="171"/>
      <c r="E696" s="329"/>
      <c r="F696" s="330"/>
      <c r="G696" s="95"/>
      <c r="H696" s="96"/>
      <c r="I696" s="96"/>
      <c r="J696" s="96"/>
      <c r="K696" s="96"/>
      <c r="L696" s="96"/>
      <c r="M696" s="96"/>
      <c r="N696" s="96"/>
      <c r="O696" s="96"/>
      <c r="P696" s="96"/>
      <c r="Q696" s="96"/>
      <c r="R696" s="96"/>
      <c r="S696" s="96"/>
      <c r="T696" s="96"/>
      <c r="U696" s="96"/>
      <c r="V696" s="96"/>
      <c r="W696" s="96"/>
      <c r="X696" s="97"/>
      <c r="Y696" s="194" t="s">
        <v>13</v>
      </c>
      <c r="Z696" s="195"/>
      <c r="AA696" s="196"/>
      <c r="AB696" s="566" t="s">
        <v>14</v>
      </c>
      <c r="AC696" s="566"/>
      <c r="AD696" s="566"/>
      <c r="AE696" s="327"/>
      <c r="AF696" s="192"/>
      <c r="AG696" s="192"/>
      <c r="AH696" s="328"/>
      <c r="AI696" s="327"/>
      <c r="AJ696" s="192"/>
      <c r="AK696" s="192"/>
      <c r="AL696" s="192"/>
      <c r="AM696" s="327"/>
      <c r="AN696" s="192"/>
      <c r="AO696" s="192"/>
      <c r="AP696" s="328"/>
      <c r="AQ696" s="327"/>
      <c r="AR696" s="192"/>
      <c r="AS696" s="192"/>
      <c r="AT696" s="328"/>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0" t="s">
        <v>30</v>
      </c>
      <c r="AH701" s="369"/>
      <c r="AI701" s="369"/>
      <c r="AJ701" s="369"/>
      <c r="AK701" s="369"/>
      <c r="AL701" s="369"/>
      <c r="AM701" s="369"/>
      <c r="AN701" s="369"/>
      <c r="AO701" s="369"/>
      <c r="AP701" s="369"/>
      <c r="AQ701" s="369"/>
      <c r="AR701" s="369"/>
      <c r="AS701" s="369"/>
      <c r="AT701" s="369"/>
      <c r="AU701" s="369"/>
      <c r="AV701" s="369"/>
      <c r="AW701" s="369"/>
      <c r="AX701" s="811"/>
    </row>
    <row r="702" spans="1:50" ht="115.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2" t="s">
        <v>485</v>
      </c>
      <c r="AE702" s="333"/>
      <c r="AF702" s="333"/>
      <c r="AG702" s="372" t="s">
        <v>501</v>
      </c>
      <c r="AH702" s="373"/>
      <c r="AI702" s="373"/>
      <c r="AJ702" s="373"/>
      <c r="AK702" s="373"/>
      <c r="AL702" s="373"/>
      <c r="AM702" s="373"/>
      <c r="AN702" s="373"/>
      <c r="AO702" s="373"/>
      <c r="AP702" s="373"/>
      <c r="AQ702" s="373"/>
      <c r="AR702" s="373"/>
      <c r="AS702" s="373"/>
      <c r="AT702" s="373"/>
      <c r="AU702" s="373"/>
      <c r="AV702" s="373"/>
      <c r="AW702" s="373"/>
      <c r="AX702" s="374"/>
    </row>
    <row r="703" spans="1:50" ht="27"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9"/>
      <c r="AD703" s="313" t="s">
        <v>485</v>
      </c>
      <c r="AE703" s="314"/>
      <c r="AF703" s="314"/>
      <c r="AG703" s="86" t="s">
        <v>500</v>
      </c>
      <c r="AH703" s="87"/>
      <c r="AI703" s="87"/>
      <c r="AJ703" s="87"/>
      <c r="AK703" s="87"/>
      <c r="AL703" s="87"/>
      <c r="AM703" s="87"/>
      <c r="AN703" s="87"/>
      <c r="AO703" s="87"/>
      <c r="AP703" s="87"/>
      <c r="AQ703" s="87"/>
      <c r="AR703" s="87"/>
      <c r="AS703" s="87"/>
      <c r="AT703" s="87"/>
      <c r="AU703" s="87"/>
      <c r="AV703" s="87"/>
      <c r="AW703" s="87"/>
      <c r="AX703" s="88"/>
    </row>
    <row r="704" spans="1:50" ht="27"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485</v>
      </c>
      <c r="AE704" s="769"/>
      <c r="AF704" s="769"/>
      <c r="AG704" s="152" t="s">
        <v>500</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7" t="s">
        <v>38</v>
      </c>
      <c r="B705" s="628"/>
      <c r="C705" s="807" t="s">
        <v>40</v>
      </c>
      <c r="D705" s="808"/>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09"/>
      <c r="AD705" s="700" t="s">
        <v>492</v>
      </c>
      <c r="AE705" s="701"/>
      <c r="AF705" s="701"/>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9"/>
      <c r="B706" s="630"/>
      <c r="C706" s="780"/>
      <c r="D706" s="781"/>
      <c r="E706" s="716" t="s">
        <v>304</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3"/>
      <c r="AE706" s="314"/>
      <c r="AF706" s="315"/>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9"/>
      <c r="B707" s="630"/>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9"/>
      <c r="B708" s="631"/>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1" t="s">
        <v>492</v>
      </c>
      <c r="AE708" s="592"/>
      <c r="AF708" s="592"/>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9"/>
      <c r="B709" s="631"/>
      <c r="C709" s="378" t="s">
        <v>142</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3" t="s">
        <v>492</v>
      </c>
      <c r="AE709" s="314"/>
      <c r="AF709" s="315"/>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9"/>
      <c r="B710" s="631"/>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3" t="s">
        <v>492</v>
      </c>
      <c r="AE710" s="314"/>
      <c r="AF710" s="315"/>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9"/>
      <c r="B711" s="631"/>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0"/>
      <c r="AD711" s="313" t="s">
        <v>492</v>
      </c>
      <c r="AE711" s="314"/>
      <c r="AF711" s="315"/>
      <c r="AG711" s="86"/>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9"/>
      <c r="B712" s="631"/>
      <c r="C712" s="378" t="s">
        <v>271</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0"/>
      <c r="AD712" s="313" t="s">
        <v>492</v>
      </c>
      <c r="AE712" s="314"/>
      <c r="AF712" s="315"/>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9"/>
      <c r="B713" s="631"/>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3" t="s">
        <v>492</v>
      </c>
      <c r="AE713" s="314"/>
      <c r="AF713" s="315"/>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3" t="s">
        <v>492</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7"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1" t="s">
        <v>492</v>
      </c>
      <c r="AE715" s="592"/>
      <c r="AF715" s="643"/>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492</v>
      </c>
      <c r="AE716" s="614"/>
      <c r="AF716" s="614"/>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9"/>
      <c r="B717" s="631"/>
      <c r="C717" s="378" t="s">
        <v>198</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613" t="s">
        <v>492</v>
      </c>
      <c r="AE717" s="614"/>
      <c r="AF717" s="614"/>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2"/>
      <c r="B718" s="633"/>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3" t="s">
        <v>492</v>
      </c>
      <c r="AE718" s="314"/>
      <c r="AF718" s="314"/>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492</v>
      </c>
      <c r="AE719" s="592"/>
      <c r="AF719" s="592"/>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15">
      <c r="A721" s="764"/>
      <c r="B721" s="765"/>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15">
      <c r="A722" s="764"/>
      <c r="B722" s="765"/>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15">
      <c r="A723" s="764"/>
      <c r="B723" s="765"/>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15">
      <c r="A724" s="764"/>
      <c r="B724" s="765"/>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15">
      <c r="A726" s="627" t="s">
        <v>47</v>
      </c>
      <c r="B726" s="788"/>
      <c r="C726" s="801" t="s">
        <v>52</v>
      </c>
      <c r="D726" s="823"/>
      <c r="E726" s="823"/>
      <c r="F726" s="824"/>
      <c r="G726" s="564" t="s">
        <v>508</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
      <c r="A727" s="789"/>
      <c r="B727" s="790"/>
      <c r="C727" s="734" t="s">
        <v>56</v>
      </c>
      <c r="D727" s="735"/>
      <c r="E727" s="735"/>
      <c r="F727" s="736"/>
      <c r="G727" s="562" t="s">
        <v>508</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67.5" customHeight="1" thickBot="1" x14ac:dyDescent="0.2">
      <c r="A729" s="621" t="s">
        <v>508</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t="s">
        <v>507</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66" customHeight="1" thickBot="1" x14ac:dyDescent="0.2">
      <c r="A733" s="659"/>
      <c r="B733" s="660"/>
      <c r="C733" s="660"/>
      <c r="D733" s="660"/>
      <c r="E733" s="661"/>
      <c r="F733" s="624" t="s">
        <v>508</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67.5" customHeight="1" thickBot="1" x14ac:dyDescent="0.2">
      <c r="A735" s="776"/>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74" t="s">
        <v>326</v>
      </c>
      <c r="B737" s="195"/>
      <c r="C737" s="195"/>
      <c r="D737" s="196"/>
      <c r="E737" s="975"/>
      <c r="F737" s="975"/>
      <c r="G737" s="975"/>
      <c r="H737" s="975"/>
      <c r="I737" s="975"/>
      <c r="J737" s="975"/>
      <c r="K737" s="975"/>
      <c r="L737" s="975"/>
      <c r="M737" s="975"/>
      <c r="N737" s="352" t="s">
        <v>321</v>
      </c>
      <c r="O737" s="352"/>
      <c r="P737" s="352"/>
      <c r="Q737" s="352"/>
      <c r="R737" s="975"/>
      <c r="S737" s="975"/>
      <c r="T737" s="975"/>
      <c r="U737" s="975"/>
      <c r="V737" s="975"/>
      <c r="W737" s="975"/>
      <c r="X737" s="975"/>
      <c r="Y737" s="975"/>
      <c r="Z737" s="975"/>
      <c r="AA737" s="352" t="s">
        <v>320</v>
      </c>
      <c r="AB737" s="352"/>
      <c r="AC737" s="352"/>
      <c r="AD737" s="352"/>
      <c r="AE737" s="975"/>
      <c r="AF737" s="975"/>
      <c r="AG737" s="975"/>
      <c r="AH737" s="975"/>
      <c r="AI737" s="975"/>
      <c r="AJ737" s="975"/>
      <c r="AK737" s="975"/>
      <c r="AL737" s="975"/>
      <c r="AM737" s="975"/>
      <c r="AN737" s="352" t="s">
        <v>319</v>
      </c>
      <c r="AO737" s="352"/>
      <c r="AP737" s="352"/>
      <c r="AQ737" s="352"/>
      <c r="AR737" s="981"/>
      <c r="AS737" s="982"/>
      <c r="AT737" s="982"/>
      <c r="AU737" s="982"/>
      <c r="AV737" s="982"/>
      <c r="AW737" s="982"/>
      <c r="AX737" s="983"/>
      <c r="AY737" s="74"/>
      <c r="AZ737" s="74"/>
    </row>
    <row r="738" spans="1:52" ht="24.75" customHeight="1" x14ac:dyDescent="0.15">
      <c r="A738" s="974" t="s">
        <v>318</v>
      </c>
      <c r="B738" s="195"/>
      <c r="C738" s="195"/>
      <c r="D738" s="196"/>
      <c r="E738" s="975"/>
      <c r="F738" s="975"/>
      <c r="G738" s="975"/>
      <c r="H738" s="975"/>
      <c r="I738" s="975"/>
      <c r="J738" s="975"/>
      <c r="K738" s="975"/>
      <c r="L738" s="975"/>
      <c r="M738" s="975"/>
      <c r="N738" s="352" t="s">
        <v>317</v>
      </c>
      <c r="O738" s="352"/>
      <c r="P738" s="352"/>
      <c r="Q738" s="352"/>
      <c r="R738" s="975"/>
      <c r="S738" s="975"/>
      <c r="T738" s="975"/>
      <c r="U738" s="975"/>
      <c r="V738" s="975"/>
      <c r="W738" s="975"/>
      <c r="X738" s="975"/>
      <c r="Y738" s="975"/>
      <c r="Z738" s="975"/>
      <c r="AA738" s="352" t="s">
        <v>316</v>
      </c>
      <c r="AB738" s="352"/>
      <c r="AC738" s="352"/>
      <c r="AD738" s="352"/>
      <c r="AE738" s="975"/>
      <c r="AF738" s="975"/>
      <c r="AG738" s="975"/>
      <c r="AH738" s="975"/>
      <c r="AI738" s="975"/>
      <c r="AJ738" s="975"/>
      <c r="AK738" s="975"/>
      <c r="AL738" s="975"/>
      <c r="AM738" s="975"/>
      <c r="AN738" s="352" t="s">
        <v>315</v>
      </c>
      <c r="AO738" s="352"/>
      <c r="AP738" s="352"/>
      <c r="AQ738" s="352"/>
      <c r="AR738" s="981"/>
      <c r="AS738" s="982"/>
      <c r="AT738" s="982"/>
      <c r="AU738" s="982"/>
      <c r="AV738" s="982"/>
      <c r="AW738" s="982"/>
      <c r="AX738" s="983"/>
    </row>
    <row r="739" spans="1:52" ht="24.75" customHeight="1" x14ac:dyDescent="0.15">
      <c r="A739" s="974" t="s">
        <v>314</v>
      </c>
      <c r="B739" s="195"/>
      <c r="C739" s="195"/>
      <c r="D739" s="196"/>
      <c r="E739" s="975"/>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338</v>
      </c>
      <c r="B740" s="957"/>
      <c r="C740" s="957"/>
      <c r="D740" s="958"/>
      <c r="E740" s="959"/>
      <c r="F740" s="960"/>
      <c r="G740" s="960"/>
      <c r="H740" s="78" t="str">
        <f>IF(E740="", "", "(")</f>
        <v/>
      </c>
      <c r="I740" s="960"/>
      <c r="J740" s="960"/>
      <c r="K740" s="78" t="str">
        <f>IF(OR(I740="　", I740=""), "", "-")</f>
        <v/>
      </c>
      <c r="L740" s="961"/>
      <c r="M740" s="961"/>
      <c r="N740" s="79" t="str">
        <f>IF(O740="", "", "-")</f>
        <v/>
      </c>
      <c r="O740" s="80"/>
      <c r="P740" s="79" t="str">
        <f>IF(E740="", "", ")")</f>
        <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1" t="s">
        <v>307</v>
      </c>
      <c r="B741" s="602"/>
      <c r="C741" s="602"/>
      <c r="D741" s="602"/>
      <c r="E741" s="602"/>
      <c r="F741" s="603"/>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thickBot="1" x14ac:dyDescent="0.2">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5" t="s">
        <v>309</v>
      </c>
      <c r="B780" s="616"/>
      <c r="C780" s="616"/>
      <c r="D780" s="616"/>
      <c r="E780" s="616"/>
      <c r="F780" s="617"/>
      <c r="G780" s="582" t="s">
        <v>285</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286</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79"/>
    </row>
    <row r="781" spans="1:50" ht="24.75" customHeight="1" x14ac:dyDescent="0.15">
      <c r="A781" s="618"/>
      <c r="B781" s="619"/>
      <c r="C781" s="619"/>
      <c r="D781" s="619"/>
      <c r="E781" s="619"/>
      <c r="F781" s="620"/>
      <c r="G781" s="801" t="s">
        <v>17</v>
      </c>
      <c r="H781" s="654"/>
      <c r="I781" s="654"/>
      <c r="J781" s="654"/>
      <c r="K781" s="654"/>
      <c r="L781" s="653" t="s">
        <v>18</v>
      </c>
      <c r="M781" s="654"/>
      <c r="N781" s="654"/>
      <c r="O781" s="654"/>
      <c r="P781" s="654"/>
      <c r="Q781" s="654"/>
      <c r="R781" s="654"/>
      <c r="S781" s="654"/>
      <c r="T781" s="654"/>
      <c r="U781" s="654"/>
      <c r="V781" s="654"/>
      <c r="W781" s="654"/>
      <c r="X781" s="655"/>
      <c r="Y781" s="640" t="s">
        <v>19</v>
      </c>
      <c r="Z781" s="641"/>
      <c r="AA781" s="641"/>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40" t="s">
        <v>19</v>
      </c>
      <c r="AV781" s="641"/>
      <c r="AW781" s="641"/>
      <c r="AX781" s="642"/>
    </row>
    <row r="782" spans="1:50" ht="24.75" customHeight="1" x14ac:dyDescent="0.15">
      <c r="A782" s="618"/>
      <c r="B782" s="619"/>
      <c r="C782" s="619"/>
      <c r="D782" s="619"/>
      <c r="E782" s="619"/>
      <c r="F782" s="620"/>
      <c r="G782" s="656"/>
      <c r="H782" s="657"/>
      <c r="I782" s="657"/>
      <c r="J782" s="657"/>
      <c r="K782" s="658"/>
      <c r="L782" s="650"/>
      <c r="M782" s="651"/>
      <c r="N782" s="651"/>
      <c r="O782" s="651"/>
      <c r="P782" s="651"/>
      <c r="Q782" s="651"/>
      <c r="R782" s="651"/>
      <c r="S782" s="651"/>
      <c r="T782" s="651"/>
      <c r="U782" s="651"/>
      <c r="V782" s="651"/>
      <c r="W782" s="651"/>
      <c r="X782" s="652"/>
      <c r="Y782" s="375"/>
      <c r="Z782" s="376"/>
      <c r="AA782" s="376"/>
      <c r="AB782" s="791"/>
      <c r="AC782" s="656"/>
      <c r="AD782" s="657"/>
      <c r="AE782" s="657"/>
      <c r="AF782" s="657"/>
      <c r="AG782" s="658"/>
      <c r="AH782" s="650"/>
      <c r="AI782" s="651"/>
      <c r="AJ782" s="651"/>
      <c r="AK782" s="651"/>
      <c r="AL782" s="651"/>
      <c r="AM782" s="651"/>
      <c r="AN782" s="651"/>
      <c r="AO782" s="651"/>
      <c r="AP782" s="651"/>
      <c r="AQ782" s="651"/>
      <c r="AR782" s="651"/>
      <c r="AS782" s="651"/>
      <c r="AT782" s="652"/>
      <c r="AU782" s="375"/>
      <c r="AV782" s="376"/>
      <c r="AW782" s="376"/>
      <c r="AX782" s="377"/>
    </row>
    <row r="783" spans="1:50" ht="24.75" customHeight="1" x14ac:dyDescent="0.15">
      <c r="A783" s="618"/>
      <c r="B783" s="619"/>
      <c r="C783" s="619"/>
      <c r="D783" s="619"/>
      <c r="E783" s="619"/>
      <c r="F783" s="620"/>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customHeight="1" x14ac:dyDescent="0.15">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customHeight="1" x14ac:dyDescent="0.15">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customHeight="1" x14ac:dyDescent="0.15">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customHeight="1" x14ac:dyDescent="0.15">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customHeight="1" x14ac:dyDescent="0.15">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customHeight="1" x14ac:dyDescent="0.15">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24.75" customHeight="1" x14ac:dyDescent="0.15">
      <c r="A792" s="618"/>
      <c r="B792" s="619"/>
      <c r="C792" s="619"/>
      <c r="D792" s="619"/>
      <c r="E792" s="619"/>
      <c r="F792" s="620"/>
      <c r="G792" s="812" t="s">
        <v>20</v>
      </c>
      <c r="H792" s="813"/>
      <c r="I792" s="813"/>
      <c r="J792" s="813"/>
      <c r="K792" s="813"/>
      <c r="L792" s="814"/>
      <c r="M792" s="815"/>
      <c r="N792" s="815"/>
      <c r="O792" s="815"/>
      <c r="P792" s="815"/>
      <c r="Q792" s="815"/>
      <c r="R792" s="815"/>
      <c r="S792" s="815"/>
      <c r="T792" s="815"/>
      <c r="U792" s="815"/>
      <c r="V792" s="815"/>
      <c r="W792" s="815"/>
      <c r="X792" s="816"/>
      <c r="Y792" s="817">
        <f>SUM(Y782:AB791)</f>
        <v>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hidden="1" customHeight="1" x14ac:dyDescent="0.15">
      <c r="A793" s="618"/>
      <c r="B793" s="619"/>
      <c r="C793" s="619"/>
      <c r="D793" s="619"/>
      <c r="E793" s="619"/>
      <c r="F793" s="620"/>
      <c r="G793" s="582" t="s">
        <v>245</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79"/>
    </row>
    <row r="794" spans="1:50" ht="24.75" hidden="1" customHeight="1" x14ac:dyDescent="0.15">
      <c r="A794" s="618"/>
      <c r="B794" s="619"/>
      <c r="C794" s="619"/>
      <c r="D794" s="619"/>
      <c r="E794" s="619"/>
      <c r="F794" s="620"/>
      <c r="G794" s="801" t="s">
        <v>17</v>
      </c>
      <c r="H794" s="654"/>
      <c r="I794" s="654"/>
      <c r="J794" s="654"/>
      <c r="K794" s="654"/>
      <c r="L794" s="653" t="s">
        <v>18</v>
      </c>
      <c r="M794" s="654"/>
      <c r="N794" s="654"/>
      <c r="O794" s="654"/>
      <c r="P794" s="654"/>
      <c r="Q794" s="654"/>
      <c r="R794" s="654"/>
      <c r="S794" s="654"/>
      <c r="T794" s="654"/>
      <c r="U794" s="654"/>
      <c r="V794" s="654"/>
      <c r="W794" s="654"/>
      <c r="X794" s="655"/>
      <c r="Y794" s="640" t="s">
        <v>19</v>
      </c>
      <c r="Z794" s="641"/>
      <c r="AA794" s="641"/>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40" t="s">
        <v>19</v>
      </c>
      <c r="AV794" s="641"/>
      <c r="AW794" s="641"/>
      <c r="AX794" s="642"/>
    </row>
    <row r="795" spans="1:50" ht="24.75" hidden="1" customHeight="1" x14ac:dyDescent="0.15">
      <c r="A795" s="618"/>
      <c r="B795" s="619"/>
      <c r="C795" s="619"/>
      <c r="D795" s="619"/>
      <c r="E795" s="619"/>
      <c r="F795" s="620"/>
      <c r="G795" s="656"/>
      <c r="H795" s="657"/>
      <c r="I795" s="657"/>
      <c r="J795" s="657"/>
      <c r="K795" s="658"/>
      <c r="L795" s="650"/>
      <c r="M795" s="651"/>
      <c r="N795" s="651"/>
      <c r="O795" s="651"/>
      <c r="P795" s="651"/>
      <c r="Q795" s="651"/>
      <c r="R795" s="651"/>
      <c r="S795" s="651"/>
      <c r="T795" s="651"/>
      <c r="U795" s="651"/>
      <c r="V795" s="651"/>
      <c r="W795" s="651"/>
      <c r="X795" s="652"/>
      <c r="Y795" s="375"/>
      <c r="Z795" s="376"/>
      <c r="AA795" s="376"/>
      <c r="AB795" s="791"/>
      <c r="AC795" s="656"/>
      <c r="AD795" s="657"/>
      <c r="AE795" s="657"/>
      <c r="AF795" s="657"/>
      <c r="AG795" s="658"/>
      <c r="AH795" s="650"/>
      <c r="AI795" s="651"/>
      <c r="AJ795" s="651"/>
      <c r="AK795" s="651"/>
      <c r="AL795" s="651"/>
      <c r="AM795" s="651"/>
      <c r="AN795" s="651"/>
      <c r="AO795" s="651"/>
      <c r="AP795" s="651"/>
      <c r="AQ795" s="651"/>
      <c r="AR795" s="651"/>
      <c r="AS795" s="651"/>
      <c r="AT795" s="652"/>
      <c r="AU795" s="375"/>
      <c r="AV795" s="376"/>
      <c r="AW795" s="376"/>
      <c r="AX795" s="377"/>
    </row>
    <row r="796" spans="1:50"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
      <c r="A805" s="618"/>
      <c r="B805" s="619"/>
      <c r="C805" s="619"/>
      <c r="D805" s="619"/>
      <c r="E805" s="619"/>
      <c r="F805" s="620"/>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hidden="1" customHeight="1" x14ac:dyDescent="0.15">
      <c r="A806" s="618"/>
      <c r="B806" s="619"/>
      <c r="C806" s="619"/>
      <c r="D806" s="619"/>
      <c r="E806" s="619"/>
      <c r="F806" s="620"/>
      <c r="G806" s="582" t="s">
        <v>246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247</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79"/>
    </row>
    <row r="807" spans="1:50" ht="24.75" hidden="1" customHeight="1" x14ac:dyDescent="0.15">
      <c r="A807" s="618"/>
      <c r="B807" s="619"/>
      <c r="C807" s="619"/>
      <c r="D807" s="619"/>
      <c r="E807" s="619"/>
      <c r="F807" s="620"/>
      <c r="G807" s="801" t="s">
        <v>17</v>
      </c>
      <c r="H807" s="654"/>
      <c r="I807" s="654"/>
      <c r="J807" s="654"/>
      <c r="K807" s="654"/>
      <c r="L807" s="653" t="s">
        <v>18</v>
      </c>
      <c r="M807" s="654"/>
      <c r="N807" s="654"/>
      <c r="O807" s="654"/>
      <c r="P807" s="654"/>
      <c r="Q807" s="654"/>
      <c r="R807" s="654"/>
      <c r="S807" s="654"/>
      <c r="T807" s="654"/>
      <c r="U807" s="654"/>
      <c r="V807" s="654"/>
      <c r="W807" s="654"/>
      <c r="X807" s="655"/>
      <c r="Y807" s="640" t="s">
        <v>19</v>
      </c>
      <c r="Z807" s="641"/>
      <c r="AA807" s="641"/>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40" t="s">
        <v>19</v>
      </c>
      <c r="AV807" s="641"/>
      <c r="AW807" s="641"/>
      <c r="AX807" s="642"/>
    </row>
    <row r="808" spans="1:50" ht="24.75" hidden="1" customHeight="1" x14ac:dyDescent="0.15">
      <c r="A808" s="618"/>
      <c r="B808" s="619"/>
      <c r="C808" s="619"/>
      <c r="D808" s="619"/>
      <c r="E808" s="619"/>
      <c r="F808" s="620"/>
      <c r="G808" s="656"/>
      <c r="H808" s="657"/>
      <c r="I808" s="657"/>
      <c r="J808" s="657"/>
      <c r="K808" s="658"/>
      <c r="L808" s="650"/>
      <c r="M808" s="651"/>
      <c r="N808" s="651"/>
      <c r="O808" s="651"/>
      <c r="P808" s="651"/>
      <c r="Q808" s="651"/>
      <c r="R808" s="651"/>
      <c r="S808" s="651"/>
      <c r="T808" s="651"/>
      <c r="U808" s="651"/>
      <c r="V808" s="651"/>
      <c r="W808" s="651"/>
      <c r="X808" s="652"/>
      <c r="Y808" s="375"/>
      <c r="Z808" s="376"/>
      <c r="AA808" s="376"/>
      <c r="AB808" s="791"/>
      <c r="AC808" s="656"/>
      <c r="AD808" s="657"/>
      <c r="AE808" s="657"/>
      <c r="AF808" s="657"/>
      <c r="AG808" s="658"/>
      <c r="AH808" s="650"/>
      <c r="AI808" s="651"/>
      <c r="AJ808" s="651"/>
      <c r="AK808" s="651"/>
      <c r="AL808" s="651"/>
      <c r="AM808" s="651"/>
      <c r="AN808" s="651"/>
      <c r="AO808" s="651"/>
      <c r="AP808" s="651"/>
      <c r="AQ808" s="651"/>
      <c r="AR808" s="651"/>
      <c r="AS808" s="651"/>
      <c r="AT808" s="652"/>
      <c r="AU808" s="375"/>
      <c r="AV808" s="376"/>
      <c r="AW808" s="376"/>
      <c r="AX808" s="377"/>
    </row>
    <row r="809" spans="1:50"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
      <c r="A818" s="618"/>
      <c r="B818" s="619"/>
      <c r="C818" s="619"/>
      <c r="D818" s="619"/>
      <c r="E818" s="619"/>
      <c r="F818" s="620"/>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hidden="1" customHeight="1" x14ac:dyDescent="0.15">
      <c r="A819" s="618"/>
      <c r="B819" s="619"/>
      <c r="C819" s="619"/>
      <c r="D819" s="619"/>
      <c r="E819" s="619"/>
      <c r="F819" s="620"/>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79"/>
    </row>
    <row r="820" spans="1:50" ht="24.75" hidden="1" customHeight="1" x14ac:dyDescent="0.15">
      <c r="A820" s="618"/>
      <c r="B820" s="619"/>
      <c r="C820" s="619"/>
      <c r="D820" s="619"/>
      <c r="E820" s="619"/>
      <c r="F820" s="620"/>
      <c r="G820" s="801" t="s">
        <v>17</v>
      </c>
      <c r="H820" s="654"/>
      <c r="I820" s="654"/>
      <c r="J820" s="654"/>
      <c r="K820" s="654"/>
      <c r="L820" s="653" t="s">
        <v>18</v>
      </c>
      <c r="M820" s="654"/>
      <c r="N820" s="654"/>
      <c r="O820" s="654"/>
      <c r="P820" s="654"/>
      <c r="Q820" s="654"/>
      <c r="R820" s="654"/>
      <c r="S820" s="654"/>
      <c r="T820" s="654"/>
      <c r="U820" s="654"/>
      <c r="V820" s="654"/>
      <c r="W820" s="654"/>
      <c r="X820" s="655"/>
      <c r="Y820" s="640" t="s">
        <v>19</v>
      </c>
      <c r="Z820" s="641"/>
      <c r="AA820" s="641"/>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40" t="s">
        <v>19</v>
      </c>
      <c r="AV820" s="641"/>
      <c r="AW820" s="641"/>
      <c r="AX820" s="642"/>
    </row>
    <row r="821" spans="1:50" s="16" customFormat="1" ht="24.75" hidden="1" customHeight="1" x14ac:dyDescent="0.15">
      <c r="A821" s="618"/>
      <c r="B821" s="619"/>
      <c r="C821" s="619"/>
      <c r="D821" s="619"/>
      <c r="E821" s="619"/>
      <c r="F821" s="620"/>
      <c r="G821" s="656"/>
      <c r="H821" s="657"/>
      <c r="I821" s="657"/>
      <c r="J821" s="657"/>
      <c r="K821" s="658"/>
      <c r="L821" s="650"/>
      <c r="M821" s="651"/>
      <c r="N821" s="651"/>
      <c r="O821" s="651"/>
      <c r="P821" s="651"/>
      <c r="Q821" s="651"/>
      <c r="R821" s="651"/>
      <c r="S821" s="651"/>
      <c r="T821" s="651"/>
      <c r="U821" s="651"/>
      <c r="V821" s="651"/>
      <c r="W821" s="651"/>
      <c r="X821" s="652"/>
      <c r="Y821" s="375"/>
      <c r="Z821" s="376"/>
      <c r="AA821" s="376"/>
      <c r="AB821" s="791"/>
      <c r="AC821" s="656"/>
      <c r="AD821" s="657"/>
      <c r="AE821" s="657"/>
      <c r="AF821" s="657"/>
      <c r="AG821" s="658"/>
      <c r="AH821" s="650"/>
      <c r="AI821" s="651"/>
      <c r="AJ821" s="651"/>
      <c r="AK821" s="651"/>
      <c r="AL821" s="651"/>
      <c r="AM821" s="651"/>
      <c r="AN821" s="651"/>
      <c r="AO821" s="651"/>
      <c r="AP821" s="651"/>
      <c r="AQ821" s="651"/>
      <c r="AR821" s="651"/>
      <c r="AS821" s="651"/>
      <c r="AT821" s="652"/>
      <c r="AU821" s="375"/>
      <c r="AV821" s="376"/>
      <c r="AW821" s="376"/>
      <c r="AX821" s="377"/>
    </row>
    <row r="822" spans="1:50"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15">
      <c r="A831" s="618"/>
      <c r="B831" s="619"/>
      <c r="C831" s="619"/>
      <c r="D831" s="619"/>
      <c r="E831" s="619"/>
      <c r="F831" s="620"/>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5" t="s">
        <v>269</v>
      </c>
      <c r="AM832" s="266"/>
      <c r="AN832" s="266"/>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51"/>
      <c r="B837" s="351"/>
      <c r="C837" s="351" t="s">
        <v>26</v>
      </c>
      <c r="D837" s="351"/>
      <c r="E837" s="351"/>
      <c r="F837" s="351"/>
      <c r="G837" s="351"/>
      <c r="H837" s="351"/>
      <c r="I837" s="351"/>
      <c r="J837" s="134" t="s">
        <v>224</v>
      </c>
      <c r="K837" s="352"/>
      <c r="L837" s="352"/>
      <c r="M837" s="352"/>
      <c r="N837" s="352"/>
      <c r="O837" s="352"/>
      <c r="P837" s="353" t="s">
        <v>199</v>
      </c>
      <c r="Q837" s="353"/>
      <c r="R837" s="353"/>
      <c r="S837" s="353"/>
      <c r="T837" s="353"/>
      <c r="U837" s="353"/>
      <c r="V837" s="353"/>
      <c r="W837" s="353"/>
      <c r="X837" s="353"/>
      <c r="Y837" s="354" t="s">
        <v>222</v>
      </c>
      <c r="Z837" s="355"/>
      <c r="AA837" s="355"/>
      <c r="AB837" s="355"/>
      <c r="AC837" s="134" t="s">
        <v>263</v>
      </c>
      <c r="AD837" s="134"/>
      <c r="AE837" s="134"/>
      <c r="AF837" s="134"/>
      <c r="AG837" s="134"/>
      <c r="AH837" s="354" t="s">
        <v>291</v>
      </c>
      <c r="AI837" s="351"/>
      <c r="AJ837" s="351"/>
      <c r="AK837" s="351"/>
      <c r="AL837" s="351" t="s">
        <v>21</v>
      </c>
      <c r="AM837" s="351"/>
      <c r="AN837" s="351"/>
      <c r="AO837" s="356"/>
      <c r="AP837" s="357" t="s">
        <v>225</v>
      </c>
      <c r="AQ837" s="357"/>
      <c r="AR837" s="357"/>
      <c r="AS837" s="357"/>
      <c r="AT837" s="357"/>
      <c r="AU837" s="357"/>
      <c r="AV837" s="357"/>
      <c r="AW837" s="357"/>
      <c r="AX837" s="357"/>
    </row>
    <row r="838" spans="1:50" ht="30" hidden="1" customHeight="1" x14ac:dyDescent="0.15">
      <c r="A838" s="363">
        <v>1</v>
      </c>
      <c r="B838" s="363">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50"/>
      <c r="AD838" s="358"/>
      <c r="AE838" s="358"/>
      <c r="AF838" s="358"/>
      <c r="AG838" s="358"/>
      <c r="AH838" s="359"/>
      <c r="AI838" s="360"/>
      <c r="AJ838" s="360"/>
      <c r="AK838" s="360"/>
      <c r="AL838" s="344"/>
      <c r="AM838" s="345"/>
      <c r="AN838" s="345"/>
      <c r="AO838" s="346"/>
      <c r="AP838" s="347"/>
      <c r="AQ838" s="347"/>
      <c r="AR838" s="347"/>
      <c r="AS838" s="347"/>
      <c r="AT838" s="347"/>
      <c r="AU838" s="347"/>
      <c r="AV838" s="347"/>
      <c r="AW838" s="347"/>
      <c r="AX838" s="347"/>
    </row>
    <row r="839" spans="1:50" ht="30" hidden="1" customHeight="1" x14ac:dyDescent="0.15">
      <c r="A839" s="363">
        <v>2</v>
      </c>
      <c r="B839" s="363">
        <v>1</v>
      </c>
      <c r="C839" s="334"/>
      <c r="D839" s="334"/>
      <c r="E839" s="334"/>
      <c r="F839" s="334"/>
      <c r="G839" s="334"/>
      <c r="H839" s="334"/>
      <c r="I839" s="334"/>
      <c r="J839" s="335"/>
      <c r="K839" s="336"/>
      <c r="L839" s="336"/>
      <c r="M839" s="336"/>
      <c r="N839" s="336"/>
      <c r="O839" s="336"/>
      <c r="P839" s="337"/>
      <c r="Q839" s="337"/>
      <c r="R839" s="337"/>
      <c r="S839" s="337"/>
      <c r="T839" s="337"/>
      <c r="U839" s="337"/>
      <c r="V839" s="337"/>
      <c r="W839" s="337"/>
      <c r="X839" s="337"/>
      <c r="Y839" s="338"/>
      <c r="Z839" s="339"/>
      <c r="AA839" s="339"/>
      <c r="AB839" s="340"/>
      <c r="AC839" s="350"/>
      <c r="AD839" s="350"/>
      <c r="AE839" s="350"/>
      <c r="AF839" s="350"/>
      <c r="AG839" s="350"/>
      <c r="AH839" s="359"/>
      <c r="AI839" s="360"/>
      <c r="AJ839" s="360"/>
      <c r="AK839" s="360"/>
      <c r="AL839" s="344"/>
      <c r="AM839" s="345"/>
      <c r="AN839" s="345"/>
      <c r="AO839" s="346"/>
      <c r="AP839" s="347"/>
      <c r="AQ839" s="347"/>
      <c r="AR839" s="347"/>
      <c r="AS839" s="347"/>
      <c r="AT839" s="347"/>
      <c r="AU839" s="347"/>
      <c r="AV839" s="347"/>
      <c r="AW839" s="347"/>
      <c r="AX839" s="347"/>
    </row>
    <row r="840" spans="1:50" ht="30" hidden="1" customHeight="1" x14ac:dyDescent="0.15">
      <c r="A840" s="363">
        <v>3</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3">
        <v>4</v>
      </c>
      <c r="B841" s="363">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50"/>
      <c r="AE841" s="350"/>
      <c r="AF841" s="350"/>
      <c r="AG841" s="350"/>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3">
        <v>5</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3">
        <v>6</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3">
        <v>7</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3">
        <v>8</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3">
        <v>9</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3">
        <v>10</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3">
        <v>11</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3">
        <v>12</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3">
        <v>13</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3">
        <v>14</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3">
        <v>15</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30" hidden="1" customHeight="1" x14ac:dyDescent="0.15">
      <c r="A853" s="363">
        <v>16</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30" hidden="1" customHeight="1" x14ac:dyDescent="0.15">
      <c r="A854" s="363">
        <v>17</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3">
        <v>18</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3">
        <v>19</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3">
        <v>20</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3">
        <v>21</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3">
        <v>22</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3">
        <v>23</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3">
        <v>24</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3">
        <v>25</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26</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27</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28</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29</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30" hidden="1" customHeight="1" x14ac:dyDescent="0.15">
      <c r="A867" s="363">
        <v>30</v>
      </c>
      <c r="B867" s="363">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51"/>
      <c r="B870" s="351"/>
      <c r="C870" s="351" t="s">
        <v>26</v>
      </c>
      <c r="D870" s="351"/>
      <c r="E870" s="351"/>
      <c r="F870" s="351"/>
      <c r="G870" s="351"/>
      <c r="H870" s="351"/>
      <c r="I870" s="351"/>
      <c r="J870" s="134" t="s">
        <v>224</v>
      </c>
      <c r="K870" s="352"/>
      <c r="L870" s="352"/>
      <c r="M870" s="352"/>
      <c r="N870" s="352"/>
      <c r="O870" s="352"/>
      <c r="P870" s="353" t="s">
        <v>199</v>
      </c>
      <c r="Q870" s="353"/>
      <c r="R870" s="353"/>
      <c r="S870" s="353"/>
      <c r="T870" s="353"/>
      <c r="U870" s="353"/>
      <c r="V870" s="353"/>
      <c r="W870" s="353"/>
      <c r="X870" s="353"/>
      <c r="Y870" s="354" t="s">
        <v>222</v>
      </c>
      <c r="Z870" s="355"/>
      <c r="AA870" s="355"/>
      <c r="AB870" s="355"/>
      <c r="AC870" s="134" t="s">
        <v>263</v>
      </c>
      <c r="AD870" s="134"/>
      <c r="AE870" s="134"/>
      <c r="AF870" s="134"/>
      <c r="AG870" s="134"/>
      <c r="AH870" s="354" t="s">
        <v>291</v>
      </c>
      <c r="AI870" s="351"/>
      <c r="AJ870" s="351"/>
      <c r="AK870" s="351"/>
      <c r="AL870" s="351" t="s">
        <v>21</v>
      </c>
      <c r="AM870" s="351"/>
      <c r="AN870" s="351"/>
      <c r="AO870" s="356"/>
      <c r="AP870" s="357" t="s">
        <v>225</v>
      </c>
      <c r="AQ870" s="357"/>
      <c r="AR870" s="357"/>
      <c r="AS870" s="357"/>
      <c r="AT870" s="357"/>
      <c r="AU870" s="357"/>
      <c r="AV870" s="357"/>
      <c r="AW870" s="357"/>
      <c r="AX870" s="357"/>
    </row>
    <row r="871" spans="1:50" ht="30" hidden="1" customHeight="1" x14ac:dyDescent="0.15">
      <c r="A871" s="363">
        <v>1</v>
      </c>
      <c r="B871" s="36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8"/>
      <c r="AE871" s="358"/>
      <c r="AF871" s="358"/>
      <c r="AG871" s="358"/>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15">
      <c r="A872" s="363">
        <v>2</v>
      </c>
      <c r="B872" s="363">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50"/>
      <c r="AD872" s="350"/>
      <c r="AE872" s="350"/>
      <c r="AF872" s="350"/>
      <c r="AG872" s="350"/>
      <c r="AH872" s="359"/>
      <c r="AI872" s="360"/>
      <c r="AJ872" s="360"/>
      <c r="AK872" s="360"/>
      <c r="AL872" s="344"/>
      <c r="AM872" s="345"/>
      <c r="AN872" s="345"/>
      <c r="AO872" s="346"/>
      <c r="AP872" s="347"/>
      <c r="AQ872" s="347"/>
      <c r="AR872" s="347"/>
      <c r="AS872" s="347"/>
      <c r="AT872" s="347"/>
      <c r="AU872" s="347"/>
      <c r="AV872" s="347"/>
      <c r="AW872" s="347"/>
      <c r="AX872" s="347"/>
    </row>
    <row r="873" spans="1:50" ht="30" hidden="1" customHeight="1" x14ac:dyDescent="0.15">
      <c r="A873" s="363">
        <v>3</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15">
      <c r="A874" s="363">
        <v>4</v>
      </c>
      <c r="B874" s="363">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0"/>
      <c r="AE874" s="350"/>
      <c r="AF874" s="350"/>
      <c r="AG874" s="350"/>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3">
        <v>5</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3">
        <v>6</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3">
        <v>7</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3">
        <v>8</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3">
        <v>9</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3">
        <v>10</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11</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12</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13</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14</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15</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30" hidden="1" customHeight="1" x14ac:dyDescent="0.15">
      <c r="A886" s="363">
        <v>16</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30" hidden="1" customHeight="1" x14ac:dyDescent="0.15">
      <c r="A887" s="363">
        <v>17</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18</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19</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20</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21</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22</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23</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24</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25</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26</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27</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28</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29</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30" hidden="1" customHeight="1" x14ac:dyDescent="0.15">
      <c r="A900" s="363">
        <v>30</v>
      </c>
      <c r="B900" s="363">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1"/>
      <c r="B903" s="351"/>
      <c r="C903" s="351" t="s">
        <v>26</v>
      </c>
      <c r="D903" s="351"/>
      <c r="E903" s="351"/>
      <c r="F903" s="351"/>
      <c r="G903" s="351"/>
      <c r="H903" s="351"/>
      <c r="I903" s="351"/>
      <c r="J903" s="134" t="s">
        <v>224</v>
      </c>
      <c r="K903" s="352"/>
      <c r="L903" s="352"/>
      <c r="M903" s="352"/>
      <c r="N903" s="352"/>
      <c r="O903" s="352"/>
      <c r="P903" s="353" t="s">
        <v>199</v>
      </c>
      <c r="Q903" s="353"/>
      <c r="R903" s="353"/>
      <c r="S903" s="353"/>
      <c r="T903" s="353"/>
      <c r="U903" s="353"/>
      <c r="V903" s="353"/>
      <c r="W903" s="353"/>
      <c r="X903" s="353"/>
      <c r="Y903" s="354" t="s">
        <v>222</v>
      </c>
      <c r="Z903" s="355"/>
      <c r="AA903" s="355"/>
      <c r="AB903" s="355"/>
      <c r="AC903" s="134" t="s">
        <v>263</v>
      </c>
      <c r="AD903" s="134"/>
      <c r="AE903" s="134"/>
      <c r="AF903" s="134"/>
      <c r="AG903" s="134"/>
      <c r="AH903" s="354" t="s">
        <v>291</v>
      </c>
      <c r="AI903" s="351"/>
      <c r="AJ903" s="351"/>
      <c r="AK903" s="351"/>
      <c r="AL903" s="351" t="s">
        <v>21</v>
      </c>
      <c r="AM903" s="351"/>
      <c r="AN903" s="351"/>
      <c r="AO903" s="356"/>
      <c r="AP903" s="357" t="s">
        <v>225</v>
      </c>
      <c r="AQ903" s="357"/>
      <c r="AR903" s="357"/>
      <c r="AS903" s="357"/>
      <c r="AT903" s="357"/>
      <c r="AU903" s="357"/>
      <c r="AV903" s="357"/>
      <c r="AW903" s="357"/>
      <c r="AX903" s="357"/>
    </row>
    <row r="904" spans="1:50" ht="30" hidden="1" customHeight="1" x14ac:dyDescent="0.15">
      <c r="A904" s="363">
        <v>1</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8"/>
      <c r="AE904" s="358"/>
      <c r="AF904" s="358"/>
      <c r="AG904" s="358"/>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15">
      <c r="A905" s="363">
        <v>2</v>
      </c>
      <c r="B905" s="363">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50"/>
      <c r="AD905" s="350"/>
      <c r="AE905" s="350"/>
      <c r="AF905" s="350"/>
      <c r="AG905" s="350"/>
      <c r="AH905" s="359"/>
      <c r="AI905" s="360"/>
      <c r="AJ905" s="360"/>
      <c r="AK905" s="360"/>
      <c r="AL905" s="344"/>
      <c r="AM905" s="345"/>
      <c r="AN905" s="345"/>
      <c r="AO905" s="346"/>
      <c r="AP905" s="347"/>
      <c r="AQ905" s="347"/>
      <c r="AR905" s="347"/>
      <c r="AS905" s="347"/>
      <c r="AT905" s="347"/>
      <c r="AU905" s="347"/>
      <c r="AV905" s="347"/>
      <c r="AW905" s="347"/>
      <c r="AX905" s="347"/>
    </row>
    <row r="906" spans="1:50" ht="30" hidden="1" customHeight="1" x14ac:dyDescent="0.15">
      <c r="A906" s="363">
        <v>3</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3">
        <v>4</v>
      </c>
      <c r="B907" s="363">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3">
        <v>5</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3">
        <v>6</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3">
        <v>7</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3">
        <v>8</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3">
        <v>9</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3">
        <v>10</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11</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12</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13</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14</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15</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30" hidden="1" customHeight="1" x14ac:dyDescent="0.15">
      <c r="A919" s="363">
        <v>16</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30" hidden="1" customHeight="1" x14ac:dyDescent="0.15">
      <c r="A920" s="363">
        <v>17</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18</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19</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20</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21</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22</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23</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24</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25</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26</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27</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28</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29</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30" hidden="1" customHeight="1" x14ac:dyDescent="0.15">
      <c r="A933" s="363">
        <v>30</v>
      </c>
      <c r="B933" s="363">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1"/>
      <c r="B936" s="351"/>
      <c r="C936" s="351" t="s">
        <v>26</v>
      </c>
      <c r="D936" s="351"/>
      <c r="E936" s="351"/>
      <c r="F936" s="351"/>
      <c r="G936" s="351"/>
      <c r="H936" s="351"/>
      <c r="I936" s="351"/>
      <c r="J936" s="134" t="s">
        <v>224</v>
      </c>
      <c r="K936" s="352"/>
      <c r="L936" s="352"/>
      <c r="M936" s="352"/>
      <c r="N936" s="352"/>
      <c r="O936" s="352"/>
      <c r="P936" s="353" t="s">
        <v>199</v>
      </c>
      <c r="Q936" s="353"/>
      <c r="R936" s="353"/>
      <c r="S936" s="353"/>
      <c r="T936" s="353"/>
      <c r="U936" s="353"/>
      <c r="V936" s="353"/>
      <c r="W936" s="353"/>
      <c r="X936" s="353"/>
      <c r="Y936" s="354" t="s">
        <v>222</v>
      </c>
      <c r="Z936" s="355"/>
      <c r="AA936" s="355"/>
      <c r="AB936" s="355"/>
      <c r="AC936" s="134" t="s">
        <v>263</v>
      </c>
      <c r="AD936" s="134"/>
      <c r="AE936" s="134"/>
      <c r="AF936" s="134"/>
      <c r="AG936" s="134"/>
      <c r="AH936" s="354" t="s">
        <v>291</v>
      </c>
      <c r="AI936" s="351"/>
      <c r="AJ936" s="351"/>
      <c r="AK936" s="351"/>
      <c r="AL936" s="351" t="s">
        <v>21</v>
      </c>
      <c r="AM936" s="351"/>
      <c r="AN936" s="351"/>
      <c r="AO936" s="356"/>
      <c r="AP936" s="357" t="s">
        <v>225</v>
      </c>
      <c r="AQ936" s="357"/>
      <c r="AR936" s="357"/>
      <c r="AS936" s="357"/>
      <c r="AT936" s="357"/>
      <c r="AU936" s="357"/>
      <c r="AV936" s="357"/>
      <c r="AW936" s="357"/>
      <c r="AX936" s="357"/>
    </row>
    <row r="937" spans="1:50" ht="30" hidden="1" customHeight="1" x14ac:dyDescent="0.15">
      <c r="A937" s="363">
        <v>1</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8"/>
      <c r="AE937" s="358"/>
      <c r="AF937" s="358"/>
      <c r="AG937" s="358"/>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63">
        <v>2</v>
      </c>
      <c r="B938" s="363">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59"/>
      <c r="AI938" s="360"/>
      <c r="AJ938" s="360"/>
      <c r="AK938" s="360"/>
      <c r="AL938" s="344"/>
      <c r="AM938" s="345"/>
      <c r="AN938" s="345"/>
      <c r="AO938" s="346"/>
      <c r="AP938" s="347"/>
      <c r="AQ938" s="347"/>
      <c r="AR938" s="347"/>
      <c r="AS938" s="347"/>
      <c r="AT938" s="347"/>
      <c r="AU938" s="347"/>
      <c r="AV938" s="347"/>
      <c r="AW938" s="347"/>
      <c r="AX938" s="347"/>
    </row>
    <row r="939" spans="1:50" ht="30" hidden="1" customHeight="1" x14ac:dyDescent="0.15">
      <c r="A939" s="363">
        <v>3</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3">
        <v>4</v>
      </c>
      <c r="B940" s="363">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3">
        <v>5</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3">
        <v>6</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3">
        <v>7</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3">
        <v>8</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3">
        <v>9</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3">
        <v>10</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3">
        <v>11</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3">
        <v>12</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3">
        <v>13</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3">
        <v>14</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3">
        <v>15</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30" hidden="1" customHeight="1" x14ac:dyDescent="0.15">
      <c r="A952" s="363">
        <v>16</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30" hidden="1" customHeight="1" x14ac:dyDescent="0.15">
      <c r="A953" s="363">
        <v>17</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3">
        <v>18</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3">
        <v>19</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3">
        <v>20</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3">
        <v>21</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3">
        <v>22</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3">
        <v>23</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3">
        <v>24</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3">
        <v>25</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3">
        <v>26</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3">
        <v>27</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3">
        <v>28</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3">
        <v>29</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30" hidden="1" customHeight="1" x14ac:dyDescent="0.15">
      <c r="A966" s="363">
        <v>30</v>
      </c>
      <c r="B966" s="363">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1"/>
      <c r="B969" s="351"/>
      <c r="C969" s="351" t="s">
        <v>26</v>
      </c>
      <c r="D969" s="351"/>
      <c r="E969" s="351"/>
      <c r="F969" s="351"/>
      <c r="G969" s="351"/>
      <c r="H969" s="351"/>
      <c r="I969" s="351"/>
      <c r="J969" s="134" t="s">
        <v>224</v>
      </c>
      <c r="K969" s="352"/>
      <c r="L969" s="352"/>
      <c r="M969" s="352"/>
      <c r="N969" s="352"/>
      <c r="O969" s="352"/>
      <c r="P969" s="353" t="s">
        <v>199</v>
      </c>
      <c r="Q969" s="353"/>
      <c r="R969" s="353"/>
      <c r="S969" s="353"/>
      <c r="T969" s="353"/>
      <c r="U969" s="353"/>
      <c r="V969" s="353"/>
      <c r="W969" s="353"/>
      <c r="X969" s="353"/>
      <c r="Y969" s="354" t="s">
        <v>222</v>
      </c>
      <c r="Z969" s="355"/>
      <c r="AA969" s="355"/>
      <c r="AB969" s="355"/>
      <c r="AC969" s="134" t="s">
        <v>263</v>
      </c>
      <c r="AD969" s="134"/>
      <c r="AE969" s="134"/>
      <c r="AF969" s="134"/>
      <c r="AG969" s="134"/>
      <c r="AH969" s="354" t="s">
        <v>291</v>
      </c>
      <c r="AI969" s="351"/>
      <c r="AJ969" s="351"/>
      <c r="AK969" s="351"/>
      <c r="AL969" s="351" t="s">
        <v>21</v>
      </c>
      <c r="AM969" s="351"/>
      <c r="AN969" s="351"/>
      <c r="AO969" s="356"/>
      <c r="AP969" s="357" t="s">
        <v>225</v>
      </c>
      <c r="AQ969" s="357"/>
      <c r="AR969" s="357"/>
      <c r="AS969" s="357"/>
      <c r="AT969" s="357"/>
      <c r="AU969" s="357"/>
      <c r="AV969" s="357"/>
      <c r="AW969" s="357"/>
      <c r="AX969" s="357"/>
    </row>
    <row r="970" spans="1:50" ht="30" hidden="1" customHeight="1" x14ac:dyDescent="0.15">
      <c r="A970" s="363">
        <v>1</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8"/>
      <c r="AE970" s="358"/>
      <c r="AF970" s="358"/>
      <c r="AG970" s="358"/>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2</v>
      </c>
      <c r="B971" s="363">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59"/>
      <c r="AI971" s="360"/>
      <c r="AJ971" s="360"/>
      <c r="AK971" s="360"/>
      <c r="AL971" s="344"/>
      <c r="AM971" s="345"/>
      <c r="AN971" s="345"/>
      <c r="AO971" s="346"/>
      <c r="AP971" s="347"/>
      <c r="AQ971" s="347"/>
      <c r="AR971" s="347"/>
      <c r="AS971" s="347"/>
      <c r="AT971" s="347"/>
      <c r="AU971" s="347"/>
      <c r="AV971" s="347"/>
      <c r="AW971" s="347"/>
      <c r="AX971" s="347"/>
    </row>
    <row r="972" spans="1:50" ht="30" hidden="1" customHeight="1" x14ac:dyDescent="0.15">
      <c r="A972" s="363">
        <v>3</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4</v>
      </c>
      <c r="B973" s="363">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5</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6</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7</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8</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9</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10</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11</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12</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13</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14</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15</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30" hidden="1" customHeight="1" x14ac:dyDescent="0.15">
      <c r="A985" s="363">
        <v>16</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30" hidden="1" customHeight="1" x14ac:dyDescent="0.15">
      <c r="A986" s="363">
        <v>17</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18</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19</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20</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21</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22</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23</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24</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25</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26</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27</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28</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29</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30" hidden="1" customHeight="1" x14ac:dyDescent="0.15">
      <c r="A999" s="363">
        <v>30</v>
      </c>
      <c r="B999" s="363">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1"/>
      <c r="B1002" s="351"/>
      <c r="C1002" s="351" t="s">
        <v>26</v>
      </c>
      <c r="D1002" s="351"/>
      <c r="E1002" s="351"/>
      <c r="F1002" s="351"/>
      <c r="G1002" s="351"/>
      <c r="H1002" s="351"/>
      <c r="I1002" s="351"/>
      <c r="J1002" s="134" t="s">
        <v>224</v>
      </c>
      <c r="K1002" s="352"/>
      <c r="L1002" s="352"/>
      <c r="M1002" s="352"/>
      <c r="N1002" s="352"/>
      <c r="O1002" s="352"/>
      <c r="P1002" s="353" t="s">
        <v>199</v>
      </c>
      <c r="Q1002" s="353"/>
      <c r="R1002" s="353"/>
      <c r="S1002" s="353"/>
      <c r="T1002" s="353"/>
      <c r="U1002" s="353"/>
      <c r="V1002" s="353"/>
      <c r="W1002" s="353"/>
      <c r="X1002" s="353"/>
      <c r="Y1002" s="354" t="s">
        <v>222</v>
      </c>
      <c r="Z1002" s="355"/>
      <c r="AA1002" s="355"/>
      <c r="AB1002" s="355"/>
      <c r="AC1002" s="134" t="s">
        <v>263</v>
      </c>
      <c r="AD1002" s="134"/>
      <c r="AE1002" s="134"/>
      <c r="AF1002" s="134"/>
      <c r="AG1002" s="134"/>
      <c r="AH1002" s="354" t="s">
        <v>291</v>
      </c>
      <c r="AI1002" s="351"/>
      <c r="AJ1002" s="351"/>
      <c r="AK1002" s="351"/>
      <c r="AL1002" s="351" t="s">
        <v>21</v>
      </c>
      <c r="AM1002" s="351"/>
      <c r="AN1002" s="351"/>
      <c r="AO1002" s="356"/>
      <c r="AP1002" s="357" t="s">
        <v>225</v>
      </c>
      <c r="AQ1002" s="357"/>
      <c r="AR1002" s="357"/>
      <c r="AS1002" s="357"/>
      <c r="AT1002" s="357"/>
      <c r="AU1002" s="357"/>
      <c r="AV1002" s="357"/>
      <c r="AW1002" s="357"/>
      <c r="AX1002" s="357"/>
    </row>
    <row r="1003" spans="1:50" ht="30" hidden="1" customHeight="1" x14ac:dyDescent="0.15">
      <c r="A1003" s="363">
        <v>1</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8"/>
      <c r="AE1003" s="358"/>
      <c r="AF1003" s="358"/>
      <c r="AG1003" s="358"/>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2</v>
      </c>
      <c r="B1004" s="363">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59"/>
      <c r="AI1004" s="360"/>
      <c r="AJ1004" s="360"/>
      <c r="AK1004" s="360"/>
      <c r="AL1004" s="344"/>
      <c r="AM1004" s="345"/>
      <c r="AN1004" s="345"/>
      <c r="AO1004" s="346"/>
      <c r="AP1004" s="347"/>
      <c r="AQ1004" s="347"/>
      <c r="AR1004" s="347"/>
      <c r="AS1004" s="347"/>
      <c r="AT1004" s="347"/>
      <c r="AU1004" s="347"/>
      <c r="AV1004" s="347"/>
      <c r="AW1004" s="347"/>
      <c r="AX1004" s="347"/>
    </row>
    <row r="1005" spans="1:50" ht="30" hidden="1" customHeight="1" x14ac:dyDescent="0.15">
      <c r="A1005" s="363">
        <v>3</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4</v>
      </c>
      <c r="B1006" s="363">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5</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6</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7</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8</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9</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10</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11</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12</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13</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14</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15</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30" hidden="1" customHeight="1" x14ac:dyDescent="0.15">
      <c r="A1018" s="363">
        <v>16</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30" hidden="1" customHeight="1" x14ac:dyDescent="0.15">
      <c r="A1019" s="363">
        <v>17</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18</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19</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20</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21</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22</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23</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24</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25</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26</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27</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3">
        <v>28</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3">
        <v>29</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30" hidden="1" customHeight="1" x14ac:dyDescent="0.15">
      <c r="A1032" s="363">
        <v>30</v>
      </c>
      <c r="B1032" s="363">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1"/>
      <c r="B1035" s="351"/>
      <c r="C1035" s="351" t="s">
        <v>26</v>
      </c>
      <c r="D1035" s="351"/>
      <c r="E1035" s="351"/>
      <c r="F1035" s="351"/>
      <c r="G1035" s="351"/>
      <c r="H1035" s="351"/>
      <c r="I1035" s="351"/>
      <c r="J1035" s="134" t="s">
        <v>224</v>
      </c>
      <c r="K1035" s="352"/>
      <c r="L1035" s="352"/>
      <c r="M1035" s="352"/>
      <c r="N1035" s="352"/>
      <c r="O1035" s="352"/>
      <c r="P1035" s="353" t="s">
        <v>199</v>
      </c>
      <c r="Q1035" s="353"/>
      <c r="R1035" s="353"/>
      <c r="S1035" s="353"/>
      <c r="T1035" s="353"/>
      <c r="U1035" s="353"/>
      <c r="V1035" s="353"/>
      <c r="W1035" s="353"/>
      <c r="X1035" s="353"/>
      <c r="Y1035" s="354" t="s">
        <v>222</v>
      </c>
      <c r="Z1035" s="355"/>
      <c r="AA1035" s="355"/>
      <c r="AB1035" s="355"/>
      <c r="AC1035" s="134" t="s">
        <v>263</v>
      </c>
      <c r="AD1035" s="134"/>
      <c r="AE1035" s="134"/>
      <c r="AF1035" s="134"/>
      <c r="AG1035" s="134"/>
      <c r="AH1035" s="354" t="s">
        <v>291</v>
      </c>
      <c r="AI1035" s="351"/>
      <c r="AJ1035" s="351"/>
      <c r="AK1035" s="351"/>
      <c r="AL1035" s="351" t="s">
        <v>21</v>
      </c>
      <c r="AM1035" s="351"/>
      <c r="AN1035" s="351"/>
      <c r="AO1035" s="356"/>
      <c r="AP1035" s="357" t="s">
        <v>225</v>
      </c>
      <c r="AQ1035" s="357"/>
      <c r="AR1035" s="357"/>
      <c r="AS1035" s="357"/>
      <c r="AT1035" s="357"/>
      <c r="AU1035" s="357"/>
      <c r="AV1035" s="357"/>
      <c r="AW1035" s="357"/>
      <c r="AX1035" s="357"/>
    </row>
    <row r="1036" spans="1:50" ht="30" hidden="1" customHeight="1" x14ac:dyDescent="0.15">
      <c r="A1036" s="363">
        <v>1</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8"/>
      <c r="AE1036" s="358"/>
      <c r="AF1036" s="358"/>
      <c r="AG1036" s="358"/>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3">
        <v>2</v>
      </c>
      <c r="B1037" s="363">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59"/>
      <c r="AI1037" s="360"/>
      <c r="AJ1037" s="360"/>
      <c r="AK1037" s="360"/>
      <c r="AL1037" s="344"/>
      <c r="AM1037" s="345"/>
      <c r="AN1037" s="345"/>
      <c r="AO1037" s="346"/>
      <c r="AP1037" s="347"/>
      <c r="AQ1037" s="347"/>
      <c r="AR1037" s="347"/>
      <c r="AS1037" s="347"/>
      <c r="AT1037" s="347"/>
      <c r="AU1037" s="347"/>
      <c r="AV1037" s="347"/>
      <c r="AW1037" s="347"/>
      <c r="AX1037" s="347"/>
    </row>
    <row r="1038" spans="1:50" ht="30" hidden="1" customHeight="1" x14ac:dyDescent="0.15">
      <c r="A1038" s="363">
        <v>3</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3">
        <v>4</v>
      </c>
      <c r="B1039" s="363">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3">
        <v>5</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3">
        <v>6</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3">
        <v>7</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3">
        <v>8</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3">
        <v>9</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3">
        <v>10</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3">
        <v>11</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3">
        <v>12</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3">
        <v>13</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3">
        <v>14</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3">
        <v>15</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30" hidden="1" customHeight="1" x14ac:dyDescent="0.15">
      <c r="A1051" s="363">
        <v>16</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30" hidden="1" customHeight="1" x14ac:dyDescent="0.15">
      <c r="A1052" s="363">
        <v>17</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3">
        <v>18</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3">
        <v>19</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3">
        <v>20</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3">
        <v>21</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3">
        <v>22</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3">
        <v>23</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3">
        <v>24</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3">
        <v>25</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3">
        <v>26</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3">
        <v>27</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3">
        <v>28</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3">
        <v>29</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30" hidden="1" customHeight="1" x14ac:dyDescent="0.15">
      <c r="A1065" s="363">
        <v>30</v>
      </c>
      <c r="B1065" s="363">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1"/>
      <c r="B1068" s="351"/>
      <c r="C1068" s="351" t="s">
        <v>26</v>
      </c>
      <c r="D1068" s="351"/>
      <c r="E1068" s="351"/>
      <c r="F1068" s="351"/>
      <c r="G1068" s="351"/>
      <c r="H1068" s="351"/>
      <c r="I1068" s="351"/>
      <c r="J1068" s="134" t="s">
        <v>224</v>
      </c>
      <c r="K1068" s="352"/>
      <c r="L1068" s="352"/>
      <c r="M1068" s="352"/>
      <c r="N1068" s="352"/>
      <c r="O1068" s="352"/>
      <c r="P1068" s="353" t="s">
        <v>199</v>
      </c>
      <c r="Q1068" s="353"/>
      <c r="R1068" s="353"/>
      <c r="S1068" s="353"/>
      <c r="T1068" s="353"/>
      <c r="U1068" s="353"/>
      <c r="V1068" s="353"/>
      <c r="W1068" s="353"/>
      <c r="X1068" s="353"/>
      <c r="Y1068" s="354" t="s">
        <v>222</v>
      </c>
      <c r="Z1068" s="355"/>
      <c r="AA1068" s="355"/>
      <c r="AB1068" s="355"/>
      <c r="AC1068" s="134" t="s">
        <v>263</v>
      </c>
      <c r="AD1068" s="134"/>
      <c r="AE1068" s="134"/>
      <c r="AF1068" s="134"/>
      <c r="AG1068" s="134"/>
      <c r="AH1068" s="354" t="s">
        <v>291</v>
      </c>
      <c r="AI1068" s="351"/>
      <c r="AJ1068" s="351"/>
      <c r="AK1068" s="351"/>
      <c r="AL1068" s="351" t="s">
        <v>21</v>
      </c>
      <c r="AM1068" s="351"/>
      <c r="AN1068" s="351"/>
      <c r="AO1068" s="356"/>
      <c r="AP1068" s="357" t="s">
        <v>225</v>
      </c>
      <c r="AQ1068" s="357"/>
      <c r="AR1068" s="357"/>
      <c r="AS1068" s="357"/>
      <c r="AT1068" s="357"/>
      <c r="AU1068" s="357"/>
      <c r="AV1068" s="357"/>
      <c r="AW1068" s="357"/>
      <c r="AX1068" s="357"/>
    </row>
    <row r="1069" spans="1:50" ht="30" hidden="1" customHeight="1" x14ac:dyDescent="0.15">
      <c r="A1069" s="363">
        <v>1</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8"/>
      <c r="AE1069" s="358"/>
      <c r="AF1069" s="358"/>
      <c r="AG1069" s="358"/>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3">
        <v>2</v>
      </c>
      <c r="B1070" s="363">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59"/>
      <c r="AI1070" s="360"/>
      <c r="AJ1070" s="360"/>
      <c r="AK1070" s="360"/>
      <c r="AL1070" s="344"/>
      <c r="AM1070" s="345"/>
      <c r="AN1070" s="345"/>
      <c r="AO1070" s="346"/>
      <c r="AP1070" s="347"/>
      <c r="AQ1070" s="347"/>
      <c r="AR1070" s="347"/>
      <c r="AS1070" s="347"/>
      <c r="AT1070" s="347"/>
      <c r="AU1070" s="347"/>
      <c r="AV1070" s="347"/>
      <c r="AW1070" s="347"/>
      <c r="AX1070" s="347"/>
    </row>
    <row r="1071" spans="1:50" ht="30" hidden="1" customHeight="1" x14ac:dyDescent="0.15">
      <c r="A1071" s="363">
        <v>3</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3">
        <v>4</v>
      </c>
      <c r="B1072" s="363">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3">
        <v>5</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3">
        <v>6</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3">
        <v>7</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3">
        <v>8</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3">
        <v>9</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3">
        <v>10</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3">
        <v>11</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3">
        <v>12</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3">
        <v>13</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3">
        <v>14</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3">
        <v>15</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30" hidden="1" customHeight="1" x14ac:dyDescent="0.15">
      <c r="A1084" s="363">
        <v>16</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30" hidden="1" customHeight="1" x14ac:dyDescent="0.15">
      <c r="A1085" s="363">
        <v>17</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3">
        <v>18</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3">
        <v>19</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3">
        <v>20</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3">
        <v>21</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3">
        <v>22</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3">
        <v>23</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3">
        <v>24</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3">
        <v>25</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3">
        <v>26</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3">
        <v>27</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3">
        <v>28</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3">
        <v>29</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30" hidden="1" customHeight="1" x14ac:dyDescent="0.15">
      <c r="A1098" s="363">
        <v>30</v>
      </c>
      <c r="B1098" s="363">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75" hidden="1" customHeight="1" x14ac:dyDescent="0.15">
      <c r="A1099" s="364" t="s">
        <v>254</v>
      </c>
      <c r="B1099" s="365"/>
      <c r="C1099" s="365"/>
      <c r="D1099" s="365"/>
      <c r="E1099" s="365"/>
      <c r="F1099" s="365"/>
      <c r="G1099" s="365"/>
      <c r="H1099" s="365"/>
      <c r="I1099" s="365"/>
      <c r="J1099" s="365"/>
      <c r="K1099" s="365"/>
      <c r="L1099" s="365"/>
      <c r="M1099" s="365"/>
      <c r="N1099" s="365"/>
      <c r="O1099" s="365"/>
      <c r="P1099" s="365"/>
      <c r="Q1099" s="365"/>
      <c r="R1099" s="365"/>
      <c r="S1099" s="365"/>
      <c r="T1099" s="365"/>
      <c r="U1099" s="365"/>
      <c r="V1099" s="365"/>
      <c r="W1099" s="365"/>
      <c r="X1099" s="365"/>
      <c r="Y1099" s="365"/>
      <c r="Z1099" s="365"/>
      <c r="AA1099" s="365"/>
      <c r="AB1099" s="365"/>
      <c r="AC1099" s="365"/>
      <c r="AD1099" s="365"/>
      <c r="AE1099" s="365"/>
      <c r="AF1099" s="365"/>
      <c r="AG1099" s="365"/>
      <c r="AH1099" s="365"/>
      <c r="AI1099" s="365"/>
      <c r="AJ1099" s="365"/>
      <c r="AK1099" s="366"/>
      <c r="AL1099" s="267" t="s">
        <v>269</v>
      </c>
      <c r="AM1099" s="268"/>
      <c r="AN1099" s="268"/>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63"/>
      <c r="B1102" s="363"/>
      <c r="C1102" s="134" t="s">
        <v>218</v>
      </c>
      <c r="D1102" s="367"/>
      <c r="E1102" s="134" t="s">
        <v>217</v>
      </c>
      <c r="F1102" s="367"/>
      <c r="G1102" s="367"/>
      <c r="H1102" s="367"/>
      <c r="I1102" s="367"/>
      <c r="J1102" s="134" t="s">
        <v>224</v>
      </c>
      <c r="K1102" s="134"/>
      <c r="L1102" s="134"/>
      <c r="M1102" s="134"/>
      <c r="N1102" s="134"/>
      <c r="O1102" s="134"/>
      <c r="P1102" s="354" t="s">
        <v>27</v>
      </c>
      <c r="Q1102" s="354"/>
      <c r="R1102" s="354"/>
      <c r="S1102" s="354"/>
      <c r="T1102" s="354"/>
      <c r="U1102" s="354"/>
      <c r="V1102" s="354"/>
      <c r="W1102" s="354"/>
      <c r="X1102" s="354"/>
      <c r="Y1102" s="134" t="s">
        <v>226</v>
      </c>
      <c r="Z1102" s="367"/>
      <c r="AA1102" s="367"/>
      <c r="AB1102" s="367"/>
      <c r="AC1102" s="134" t="s">
        <v>200</v>
      </c>
      <c r="AD1102" s="134"/>
      <c r="AE1102" s="134"/>
      <c r="AF1102" s="134"/>
      <c r="AG1102" s="134"/>
      <c r="AH1102" s="354" t="s">
        <v>213</v>
      </c>
      <c r="AI1102" s="355"/>
      <c r="AJ1102" s="355"/>
      <c r="AK1102" s="355"/>
      <c r="AL1102" s="355" t="s">
        <v>21</v>
      </c>
      <c r="AM1102" s="355"/>
      <c r="AN1102" s="355"/>
      <c r="AO1102" s="368"/>
      <c r="AP1102" s="357" t="s">
        <v>255</v>
      </c>
      <c r="AQ1102" s="357"/>
      <c r="AR1102" s="357"/>
      <c r="AS1102" s="357"/>
      <c r="AT1102" s="357"/>
      <c r="AU1102" s="357"/>
      <c r="AV1102" s="357"/>
      <c r="AW1102" s="357"/>
      <c r="AX1102" s="357"/>
    </row>
    <row r="1103" spans="1:50" ht="30" hidden="1" customHeight="1" x14ac:dyDescent="0.15">
      <c r="A1103" s="363">
        <v>1</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3">
        <v>2</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3">
        <v>3</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3">
        <v>4</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3">
        <v>5</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3">
        <v>6</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3">
        <v>7</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3">
        <v>8</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3">
        <v>9</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3">
        <v>10</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3">
        <v>11</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3">
        <v>12</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3">
        <v>13</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3">
        <v>14</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3">
        <v>15</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3">
        <v>16</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3">
        <v>17</v>
      </c>
      <c r="B1119" s="363">
        <v>1</v>
      </c>
      <c r="C1119" s="361"/>
      <c r="D1119" s="361"/>
      <c r="E1119" s="362"/>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3">
        <v>18</v>
      </c>
      <c r="B1120" s="363">
        <v>1</v>
      </c>
      <c r="C1120" s="361"/>
      <c r="D1120" s="361"/>
      <c r="E1120" s="13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3">
        <v>19</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3">
        <v>20</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3">
        <v>21</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3">
        <v>22</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3">
        <v>23</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3">
        <v>24</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3">
        <v>25</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3">
        <v>26</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3">
        <v>27</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3">
        <v>28</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3">
        <v>29</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30" hidden="1" customHeight="1" x14ac:dyDescent="0.15">
      <c r="A1132" s="363">
        <v>30</v>
      </c>
      <c r="B1132" s="363">
        <v>1</v>
      </c>
      <c r="C1132" s="361"/>
      <c r="D1132" s="361"/>
      <c r="E1132" s="362"/>
      <c r="F1132" s="362"/>
      <c r="G1132" s="362"/>
      <c r="H1132" s="362"/>
      <c r="I1132" s="362"/>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99" max="49" man="1"/>
    <brk id="725"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485</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t="s">
        <v>485</v>
      </c>
      <c r="C8" s="13" t="str">
        <f t="shared" si="0"/>
        <v>交通安全対策</v>
      </c>
      <c r="D8" s="13" t="str">
        <f t="shared" si="8"/>
        <v>交通安全対策</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交通安全対策</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交通安全対策</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交通安全対策</v>
      </c>
      <c r="F11" s="18" t="s">
        <v>117</v>
      </c>
      <c r="G11" s="17"/>
      <c r="H11" s="13" t="str">
        <f t="shared" si="1"/>
        <v/>
      </c>
      <c r="I11" s="13" t="str">
        <f t="shared" si="5"/>
        <v>一般会計</v>
      </c>
      <c r="K11" s="14" t="s">
        <v>110</v>
      </c>
      <c r="L11" s="15" t="s">
        <v>485</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交通安全対策</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交通安全対策</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交通安全対策</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交通安全対策</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交通安全対策</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交通安全対策</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交通安全対策</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交通安全対策</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交通安全対策</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交通安全対策</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交通安全対策</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交通安全対策</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交通安全対策</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交通安全対策</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2020-10-07T08:36:04Z</cp:lastPrinted>
  <dcterms:created xsi:type="dcterms:W3CDTF">2012-03-13T00:50:25Z</dcterms:created>
  <dcterms:modified xsi:type="dcterms:W3CDTF">2020-10-12T07:52:02Z</dcterms:modified>
</cp:coreProperties>
</file>