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<sst xmlns="http://schemas.openxmlformats.org/spreadsheetml/2006/main" count="2155" uniqueCount="517">
  <si>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</si>
  <si>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</si>
  <si>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</si>
  <si>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</si>
  <si>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</si>
  <si>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</si>
  <si>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</si>
  <si>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</si>
  <si>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</si>
  <si>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</si>
  <si>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</si>
  <si>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</si>
  <si>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</si>
  <si>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都市行政に関する各種データの収集・整理をすることは、都市計画を中心とした情報の集約化及びその提供を求める地方公共団体等関係機関のニーズを的確に反映している。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</si>
  <si>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</si>
  <si>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</si>
  <si>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</si>
  <si>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</si>
  <si>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</si>
  <si>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</si>
  <si>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</si>
  <si>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</si>
  <si>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</si>
  <si>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</si>
  <si>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</si>
  <si>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</si>
  <si>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</si>
  <si>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</si>
  <si>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</si>
  <si>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</si>
  <si>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</si>
  <si>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</si>
  <si>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</si>
  <si>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</si>
  <si>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</si>
  <si>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引き続き、一般競争入札を行い、経費の削減に努める。</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</si>
  <si>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</si>
  <si>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</si>
  <si>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</si>
  <si>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</si>
  <si>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</si>
  <si>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</si>
  <si>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</si>
  <si>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</si>
  <si>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</si>
  <si>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</si>
  <si>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</si>
  <si>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</si>
  <si>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</si>
  <si>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</si>
  <si>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</si>
  <si>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</si>
  <si>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</si>
  <si>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4２　情報化を推進する</t>
  </si>
  <si>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</si>
  <si>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</si>
  <si>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</si>
  <si>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</si>
  <si>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</si>
  <si>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</si>
  <si>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</si>
  <si>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</si>
  <si>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</si>
  <si>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</si>
  <si>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</si>
  <si>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</si>
  <si>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</si>
  <si>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</si>
  <si>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</si>
  <si>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</si>
  <si>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</si>
  <si>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</si>
  <si>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</si>
  <si>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</si>
  <si>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</si>
  <si>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</si>
  <si>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</si>
  <si>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</si>
  <si>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</si>
  <si>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</si>
  <si>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</si>
  <si>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</si>
  <si>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</si>
  <si>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</si>
  <si>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</si>
  <si>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</si>
  <si>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</si>
  <si>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</si>
  <si>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支出額
／調査件数</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</si>
  <si>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</si>
  <si>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</si>
  <si>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</si>
  <si>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</si>
  <si>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</si>
  <si>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</si>
  <si>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</si>
  <si>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</si>
  <si>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</si>
  <si>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</si>
  <si>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</si>
  <si>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</si>
  <si>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</si>
  <si>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</si>
  <si>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</si>
  <si>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</si>
  <si>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</si>
  <si>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</si>
  <si>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</si>
  <si>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</si>
  <si>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</si>
  <si>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</si>
  <si>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</si>
  <si>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</si>
  <si>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</si>
  <si>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</si>
  <si>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</si>
  <si>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</si>
  <si>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都市計画課</t>
    <rPh sb="0" eb="2">
      <t>トシ</t>
    </rPh>
    <rPh sb="2" eb="5">
      <t>ケイカクカ</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</si>
  <si>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</si>
  <si>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</si>
  <si>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</si>
  <si>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</si>
  <si>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</si>
  <si>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</si>
  <si>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</si>
  <si>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</si>
  <si>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</si>
  <si>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</si>
  <si>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</si>
  <si>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</si>
  <si>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</si>
  <si>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</si>
  <si>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</si>
  <si>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</si>
  <si>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</si>
  <si>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</si>
  <si>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</si>
  <si>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</si>
  <si>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</si>
  <si>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</si>
  <si>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</si>
  <si>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</si>
  <si>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</si>
  <si>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</si>
  <si>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都市行政情報データベースシステム運営業務</t>
  </si>
  <si>
    <t>科学技術・イノベーション</t>
  </si>
  <si>
    <t>都市行政に関する各種データの収集・整理に必要なものに限定している。</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</si>
  <si>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</si>
  <si>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</si>
  <si>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</si>
  <si>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</si>
  <si>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</si>
  <si>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</si>
  <si>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</si>
  <si>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</si>
  <si>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</si>
  <si>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</si>
  <si>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</si>
  <si>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</si>
  <si>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</si>
  <si>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</si>
  <si>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</si>
  <si>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</si>
  <si>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</si>
  <si>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</si>
  <si>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</si>
  <si>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</si>
  <si>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</si>
  <si>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</si>
  <si>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</si>
  <si>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</si>
  <si>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</si>
  <si>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</si>
  <si>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本経費については、平成22年度より、企画競争から一般競争入札に変更し、より一層の経費の削減に努めているところである。</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</si>
  <si>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</si>
  <si>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</si>
  <si>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</si>
  <si>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</si>
  <si>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</si>
  <si>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</si>
  <si>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</si>
  <si>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</si>
  <si>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</si>
  <si>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</si>
  <si>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</si>
  <si>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</si>
  <si>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</si>
  <si>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</si>
  <si>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</si>
  <si>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</si>
  <si>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</si>
  <si>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</si>
  <si>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</si>
  <si>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</si>
  <si>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</si>
  <si>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</si>
  <si>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</si>
  <si>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1,005ある都市計画区域内の各都市の用途地域の面積や道路、公園等の都市施設の計画・供用の状況、7,000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</si>
  <si>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</si>
  <si>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</si>
  <si>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</si>
  <si>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</si>
  <si>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</si>
  <si>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</si>
  <si>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</si>
  <si>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</si>
  <si>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</si>
  <si>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</si>
  <si>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</si>
  <si>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</si>
  <si>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</si>
  <si>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</si>
  <si>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</si>
  <si>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</si>
  <si>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</si>
  <si>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</si>
  <si>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</si>
  <si>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</si>
  <si>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 xml:space="preserve"> 　行政や民間の諸活動の基盤となる土地利用規制や都市インフラに関する基礎的な情報である都市計画データを中心とした、都市行政に関する各種データを収集・整理・集約化し提供する。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</si>
  <si>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</si>
  <si>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</si>
  <si>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</si>
  <si>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</si>
  <si>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</si>
  <si>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</si>
  <si>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</si>
  <si>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</si>
  <si>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</si>
  <si>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</si>
  <si>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</si>
  <si>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</si>
  <si>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</si>
  <si>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</si>
  <si>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</si>
  <si>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</si>
  <si>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</si>
  <si>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</si>
  <si>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</si>
  <si>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</si>
  <si>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都市計画現況調査のホームページアクセス数（PV数：ページビュー数）</t>
    <rPh sb="0" eb="2">
      <t>トシ</t>
    </rPh>
    <rPh sb="2" eb="4">
      <t>ケイカク</t>
    </rPh>
    <rPh sb="4" eb="6">
      <t>ゲンキョウ</t>
    </rPh>
    <rPh sb="6" eb="8">
      <t>チョウサ</t>
    </rPh>
    <rPh sb="19" eb="20">
      <t>スウ</t>
    </rPh>
    <rPh sb="23" eb="24">
      <t>スウ</t>
    </rPh>
    <rPh sb="31" eb="32">
      <t>スウ</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</si>
  <si>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</si>
  <si>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</si>
  <si>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</si>
  <si>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</si>
  <si>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都市計画現況調査のWEB入力対象自治体数（市町村）の見込みと実績は一致している。</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</si>
  <si>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</si>
  <si>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</si>
  <si>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</si>
  <si>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</si>
  <si>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</si>
  <si>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</si>
  <si>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</si>
  <si>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</si>
  <si>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</si>
  <si>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</si>
  <si>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</si>
  <si>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459</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</si>
  <si>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</si>
  <si>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</si>
  <si>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</si>
  <si>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</si>
  <si>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</si>
  <si>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</si>
  <si>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</si>
  <si>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</si>
  <si>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</si>
  <si>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</si>
  <si>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</si>
  <si>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</si>
  <si>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</si>
  <si>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</si>
  <si>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</si>
  <si>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</si>
  <si>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</si>
  <si>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都市行政情報データベース運営経費</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</si>
  <si>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</si>
  <si>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</si>
  <si>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</si>
  <si>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</si>
  <si>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</si>
  <si>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</si>
  <si>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</si>
  <si>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</si>
  <si>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</si>
  <si>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</si>
  <si>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</si>
  <si>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</si>
  <si>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</si>
  <si>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</si>
  <si>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</si>
  <si>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</si>
  <si>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</si>
  <si>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</si>
  <si>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</si>
  <si>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</si>
  <si>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</si>
  <si>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</si>
  <si>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</si>
  <si>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</si>
  <si>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</si>
  <si>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</si>
  <si>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</si>
  <si>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</si>
  <si>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</si>
  <si>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</si>
  <si>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</si>
  <si>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</si>
  <si>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</si>
  <si>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</si>
  <si>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</si>
  <si>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</si>
  <si>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</si>
  <si>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</si>
  <si>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</si>
  <si>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</si>
  <si>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</si>
  <si>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</si>
  <si>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</si>
  <si>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システムスクエア（株）</t>
    <rPh sb="8" eb="11">
      <t>カブ</t>
    </rPh>
    <phoneticPr fontId="4"/>
  </si>
  <si>
    <t>ブロック名</t>
    <rPh sb="4" eb="5">
      <t>メイ</t>
    </rPh>
    <phoneticPr fontId="4"/>
  </si>
  <si>
    <t>A</t>
  </si>
  <si>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</si>
  <si>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</si>
  <si>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</si>
  <si>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</si>
  <si>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</si>
  <si>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</si>
  <si>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</si>
  <si>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</si>
  <si>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</si>
  <si>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</si>
  <si>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とりまとめたデータは国土交通省のＨＰにて公開している。</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</si>
  <si>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</si>
  <si>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</si>
  <si>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</si>
  <si>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</si>
  <si>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　百万円
　　/箇所数</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</si>
  <si>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</si>
  <si>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</si>
  <si>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</si>
  <si>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</si>
  <si>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</si>
  <si>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</si>
  <si>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</si>
  <si>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</si>
  <si>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</si>
  <si>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</si>
  <si>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</si>
  <si>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</si>
  <si>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</si>
  <si>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</si>
  <si>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</si>
  <si>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</si>
  <si>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</si>
  <si>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</si>
  <si>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</si>
  <si>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</si>
  <si>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</si>
  <si>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</si>
  <si>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</si>
  <si>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</si>
  <si>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</si>
  <si>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</si>
  <si>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</si>
  <si>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</si>
  <si>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11　ICTの利活用及び技術研究開発の推進</t>
  </si>
  <si>
    <t>D.</t>
  </si>
  <si>
    <t>C.</t>
  </si>
  <si>
    <t>昭和28年度</t>
    <rPh sb="0" eb="2">
      <t>ショウワ</t>
    </rPh>
    <rPh sb="4" eb="5">
      <t>ネン</t>
    </rPh>
    <rPh sb="5" eb="6">
      <t>ド</t>
    </rPh>
    <phoneticPr fontId="4"/>
  </si>
  <si>
    <t>都市計画現況調査（国土交通省都市局調べ）</t>
  </si>
  <si>
    <t>当該データは、都市間の比較や事業の進捗状況等についても網羅的に知り得ることが出来る唯一の資料であり、都市行政の円滑な遂行に必要である。</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</si>
  <si>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</si>
  <si>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</si>
  <si>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</si>
  <si>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</si>
  <si>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</si>
  <si>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</si>
  <si>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</si>
  <si>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</si>
  <si>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</si>
  <si>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</si>
  <si>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</si>
  <si>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</si>
  <si>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</si>
  <si>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</si>
  <si>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</si>
  <si>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</si>
  <si>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</si>
  <si>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</si>
  <si>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</si>
  <si>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</si>
  <si>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</si>
  <si>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</si>
  <si>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</si>
  <si>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</si>
  <si>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</si>
  <si>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</si>
  <si>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</si>
  <si>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458</t>
  </si>
  <si>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</si>
  <si>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</si>
  <si>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</si>
  <si>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t>152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</si>
  <si>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</si>
  <si>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</si>
  <si>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</si>
  <si>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</si>
  <si>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一般競争により、単位当たりコスト等の水準の妥当性は保たれている。</t>
  </si>
  <si>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</si>
  <si>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</si>
  <si>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</si>
  <si>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</si>
  <si>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</si>
  <si>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</si>
  <si>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</si>
  <si>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</si>
  <si>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</si>
  <si>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</si>
  <si>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</si>
  <si>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</si>
  <si>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</si>
  <si>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</si>
  <si>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情報処理業務庁費</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</si>
  <si>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</si>
  <si>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</si>
  <si>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</si>
  <si>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</si>
  <si>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</si>
  <si>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</si>
  <si>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</si>
  <si>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</si>
  <si>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</si>
  <si>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</si>
  <si>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</si>
  <si>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</si>
  <si>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</si>
  <si>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</si>
  <si>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</si>
  <si>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</si>
  <si>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</si>
  <si>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</si>
  <si>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</si>
  <si>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</si>
  <si>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</si>
  <si>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</si>
  <si>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</si>
  <si>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</si>
  <si>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</si>
  <si>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</si>
  <si>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</si>
  <si>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</si>
  <si>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</si>
  <si>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</si>
  <si>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</si>
  <si>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</si>
  <si>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</si>
  <si>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</si>
  <si>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</si>
  <si>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</si>
  <si>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</si>
  <si>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</si>
  <si>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</si>
  <si>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</si>
  <si>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</si>
  <si>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</si>
  <si>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</si>
  <si>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</si>
  <si>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</si>
  <si>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</si>
  <si>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</si>
  <si>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</si>
  <si>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</si>
  <si>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</si>
  <si>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</si>
  <si>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</si>
  <si>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</si>
  <si>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</si>
  <si>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</si>
  <si>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464</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</si>
  <si>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</si>
  <si>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</si>
  <si>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</si>
  <si>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</si>
  <si>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</si>
  <si>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</si>
  <si>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</si>
  <si>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</si>
  <si>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</si>
  <si>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</si>
  <si>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</si>
  <si>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</si>
  <si>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</si>
  <si>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</si>
  <si>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</si>
  <si>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</si>
  <si>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</si>
  <si>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</si>
  <si>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（目）情報処理業務庁費</t>
  </si>
  <si>
    <t>都市行政データの安定的な提供を維持するため、成果指標としてホームページへの過去最高アクセス数を更新していくことを毎年の目標とする。</t>
    <rPh sb="0" eb="2">
      <t>トシ</t>
    </rPh>
    <rPh sb="2" eb="4">
      <t>ギョウセイ</t>
    </rPh>
    <rPh sb="8" eb="11">
      <t>アンテイテキ</t>
    </rPh>
    <rPh sb="12" eb="14">
      <t>テイキョウ</t>
    </rPh>
    <rPh sb="15" eb="17">
      <t>イジ</t>
    </rPh>
    <rPh sb="22" eb="24">
      <t>セイカ</t>
    </rPh>
    <rPh sb="24" eb="26">
      <t>シヒョウ</t>
    </rPh>
    <rPh sb="37" eb="39">
      <t>カコ</t>
    </rPh>
    <rPh sb="39" eb="41">
      <t>サイコウ</t>
    </rPh>
    <rPh sb="45" eb="46">
      <t>スウ</t>
    </rPh>
    <rPh sb="47" eb="49">
      <t>コウシン</t>
    </rPh>
    <rPh sb="56" eb="58">
      <t>マイトシ</t>
    </rPh>
    <rPh sb="59" eb="61">
      <t>モクヒョウ</t>
    </rPh>
    <phoneticPr fontId="4"/>
  </si>
  <si>
    <t>PV/年</t>
    <rPh sb="3" eb="4">
      <t>ネン</t>
    </rPh>
    <phoneticPr fontId="4"/>
  </si>
  <si>
    <t>都市行政情報データベース改修・運営業務発注件数</t>
  </si>
  <si>
    <t>件</t>
    <rPh sb="0" eb="1">
      <t>ケン</t>
    </rPh>
    <phoneticPr fontId="4"/>
  </si>
  <si>
    <t>3/1</t>
  </si>
  <si>
    <t>4/1</t>
  </si>
  <si>
    <t>都市行政情報データベースの改修・運営を通じて、都市計画を中心とした情報のデータベース化を促進し、情報化の推進に寄与する。</t>
  </si>
  <si>
    <t>都市計画に関する基礎データを全国規模で収集・集計を行う業務であり、国において実施するのが妥当である。</t>
  </si>
  <si>
    <t>平成22年度より企画競争から一般競争へ移行し、競争性の確保に努めている。</t>
  </si>
  <si>
    <t>毎年度成果目標を達成している。</t>
  </si>
  <si>
    <t>445</t>
  </si>
  <si>
    <t>472</t>
  </si>
  <si>
    <t>460</t>
  </si>
  <si>
    <t>A.システムスクエア（株）</t>
  </si>
  <si>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4"/>
  </si>
  <si>
    <t>課長　堤　洋介</t>
    <phoneticPr fontId="4"/>
  </si>
  <si>
    <t>引き続き、地方公共団体や、大学及び研究機関等が抱える都市集約化等の政策課題に対応可能なデータ活用基盤の構築に努めるべき。</t>
    <phoneticPr fontId="4"/>
  </si>
  <si>
    <t>必要に応じ調査項目を見直すなど、都市計画行政に関するデータ活用基盤の構築に努める。</t>
    <rPh sb="0" eb="2">
      <t>ヒツヨウ</t>
    </rPh>
    <rPh sb="3" eb="4">
      <t>オウ</t>
    </rPh>
    <rPh sb="5" eb="7">
      <t>チョウサ</t>
    </rPh>
    <rPh sb="7" eb="9">
      <t>コウモク</t>
    </rPh>
    <rPh sb="10" eb="12">
      <t>ミナオ</t>
    </rPh>
    <rPh sb="16" eb="18">
      <t>トシ</t>
    </rPh>
    <rPh sb="18" eb="20">
      <t>ケイカク</t>
    </rPh>
    <rPh sb="20" eb="22">
      <t>ギョウセイ</t>
    </rPh>
    <rPh sb="23" eb="24">
      <t>カン</t>
    </rPh>
    <rPh sb="29" eb="31">
      <t>カツヨウ</t>
    </rPh>
    <rPh sb="31" eb="33">
      <t>キバン</t>
    </rPh>
    <rPh sb="34" eb="36">
      <t>コウチク</t>
    </rPh>
    <rPh sb="37" eb="38">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</si>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</sst>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40</xdr:col>
      <xdr:colOff>1270</xdr:colOff>
      <xdr:row>752</xdr:row>
      <xdr:rowOff>142875</xdr:rowOff>
    </xdr:to>
    <xdr:grpSp>
      <xdr:nvGrpSpPr>
        <xdr:cNvPr id="2" name="グループ化 1"/>
        <xdr:cNvGrpSpPr/>
      </xdr:nvGrpSpPr>
      <xdr:grpSpPr>
        <a:xfrm>
          <a:off x="2600325" y="39938325"/>
          <a:ext cx="5401945" cy="3667125"/>
          <a:chOff x="2616895" y="31002674"/>
          <a:chExt cx="5454382" cy="3660861"/>
        </a:xfrm>
      </xdr:grpSpPr>
      <xdr:sp macro="" textlink="">
        <xdr:nvSpPr>
          <xdr:cNvPr id="3" name="正方形/長方形 2"/>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xnSp macro="">
        <xdr:nvCxnSpPr>
          <xdr:cNvPr id="4" name="直線コネクタ 3"/>
          <xdr:cNvCxnSpPr/>
        </xdr:nvCxnSpPr>
        <xdr:spPr>
          <a:xfrm>
            <a:off x="5254492" y="31799522"/>
            <a:ext cx="0" cy="765629"/>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6" name="正方形/長方形 5"/>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４百万円</a:t>
            </a:r>
            <a:endParaRPr kumimoji="1" lang="en-US" altLang="ja-JP" sz="1600">
              <a:solidFill>
                <a:sysClr val="windowText" lastClr="000000"/>
              </a:solidFill>
            </a:endParaRPr>
          </a:p>
        </xdr:txBody>
      </xdr:sp>
      <xdr:sp macro="" textlink="">
        <xdr:nvSpPr>
          <xdr:cNvPr id="7" name="正方形/長方形 6"/>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507</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247</v>
      </c>
      <c r="AK3" s="82"/>
      <c r="AL3" s="82"/>
      <c r="AM3" s="82"/>
      <c r="AN3" s="82"/>
      <c r="AO3" s="82"/>
      <c r="AP3" s="82"/>
      <c r="AQ3" s="82"/>
      <c r="AR3" s="82"/>
      <c r="AS3" s="82"/>
      <c r="AT3" s="82"/>
      <c r="AU3" s="82"/>
      <c r="AV3" s="82"/>
      <c r="AW3" s="82"/>
      <c r="AX3" s="43" t="s">
        <v>110</v>
      </c>
    </row>
    <row r="4" spans="1:50" ht="24.75" customHeight="1" x14ac:dyDescent="0.15">
      <c r="A4" s="83" t="s">
        <v>39</v>
      </c>
      <c r="B4" s="84"/>
      <c r="C4" s="84"/>
      <c r="D4" s="84"/>
      <c r="E4" s="84"/>
      <c r="F4" s="84"/>
      <c r="G4" s="85" t="s">
        <v>274</v>
      </c>
      <c r="H4" s="86"/>
      <c r="I4" s="86"/>
      <c r="J4" s="86"/>
      <c r="K4" s="86"/>
      <c r="L4" s="86"/>
      <c r="M4" s="86"/>
      <c r="N4" s="86"/>
      <c r="O4" s="86"/>
      <c r="P4" s="86"/>
      <c r="Q4" s="86"/>
      <c r="R4" s="86"/>
      <c r="S4" s="86"/>
      <c r="T4" s="86"/>
      <c r="U4" s="86"/>
      <c r="V4" s="86"/>
      <c r="W4" s="86"/>
      <c r="X4" s="86"/>
      <c r="Y4" s="87" t="s">
        <v>9</v>
      </c>
      <c r="Z4" s="88"/>
      <c r="AA4" s="88"/>
      <c r="AB4" s="88"/>
      <c r="AC4" s="88"/>
      <c r="AD4" s="89"/>
      <c r="AE4" s="90" t="s">
        <v>354</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115</v>
      </c>
      <c r="B5" s="95"/>
      <c r="C5" s="95"/>
      <c r="D5" s="95"/>
      <c r="E5" s="95"/>
      <c r="F5" s="96"/>
      <c r="G5" s="97" t="s">
        <v>472</v>
      </c>
      <c r="H5" s="98"/>
      <c r="I5" s="98"/>
      <c r="J5" s="98"/>
      <c r="K5" s="98"/>
      <c r="L5" s="98"/>
      <c r="M5" s="99" t="s">
        <v>112</v>
      </c>
      <c r="N5" s="100"/>
      <c r="O5" s="100"/>
      <c r="P5" s="100"/>
      <c r="Q5" s="100"/>
      <c r="R5" s="101"/>
      <c r="S5" s="102" t="s">
        <v>27</v>
      </c>
      <c r="T5" s="98"/>
      <c r="U5" s="98"/>
      <c r="V5" s="98"/>
      <c r="W5" s="98"/>
      <c r="X5" s="103"/>
      <c r="Y5" s="104" t="s">
        <v>21</v>
      </c>
      <c r="Z5" s="105"/>
      <c r="AA5" s="105"/>
      <c r="AB5" s="105"/>
      <c r="AC5" s="105"/>
      <c r="AD5" s="106"/>
      <c r="AE5" s="107" t="s">
        <v>117</v>
      </c>
      <c r="AF5" s="107"/>
      <c r="AG5" s="107"/>
      <c r="AH5" s="107"/>
      <c r="AI5" s="107"/>
      <c r="AJ5" s="107"/>
      <c r="AK5" s="107"/>
      <c r="AL5" s="107"/>
      <c r="AM5" s="107"/>
      <c r="AN5" s="107"/>
      <c r="AO5" s="107"/>
      <c r="AP5" s="108"/>
      <c r="AQ5" s="109" t="s">
        <v>513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418</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418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66</v>
      </c>
      <c r="B9" s="138"/>
      <c r="C9" s="138"/>
      <c r="D9" s="138"/>
      <c r="E9" s="138"/>
      <c r="F9" s="138"/>
      <c r="G9" s="139" t="s">
        <v>218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75" customHeight="1" x14ac:dyDescent="0.15">
      <c r="A10" s="142" t="s">
        <v>74</v>
      </c>
      <c r="B10" s="143"/>
      <c r="C10" s="143"/>
      <c r="D10" s="143"/>
      <c r="E10" s="143"/>
      <c r="F10" s="143"/>
      <c r="G10" s="144" t="s">
        <v>197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69</v>
      </c>
      <c r="B12" s="862"/>
      <c r="C12" s="862"/>
      <c r="D12" s="862"/>
      <c r="E12" s="862"/>
      <c r="F12" s="863"/>
      <c r="G12" s="151"/>
      <c r="H12" s="152"/>
      <c r="I12" s="152"/>
      <c r="J12" s="152"/>
      <c r="K12" s="152"/>
      <c r="L12" s="152"/>
      <c r="M12" s="152"/>
      <c r="N12" s="152"/>
      <c r="O12" s="152"/>
      <c r="P12" s="153" t="s">
        <v>154</v>
      </c>
      <c r="Q12" s="154"/>
      <c r="R12" s="154"/>
      <c r="S12" s="154"/>
      <c r="T12" s="154"/>
      <c r="U12" s="154"/>
      <c r="V12" s="155"/>
      <c r="W12" s="153" t="s">
        <v>408</v>
      </c>
      <c r="X12" s="154"/>
      <c r="Y12" s="154"/>
      <c r="Z12" s="154"/>
      <c r="AA12" s="154"/>
      <c r="AB12" s="154"/>
      <c r="AC12" s="155"/>
      <c r="AD12" s="153" t="s">
        <v>64</v>
      </c>
      <c r="AE12" s="154"/>
      <c r="AF12" s="154"/>
      <c r="AG12" s="154"/>
      <c r="AH12" s="154"/>
      <c r="AI12" s="154"/>
      <c r="AJ12" s="155"/>
      <c r="AK12" s="153" t="s">
        <v>353</v>
      </c>
      <c r="AL12" s="154"/>
      <c r="AM12" s="154"/>
      <c r="AN12" s="154"/>
      <c r="AO12" s="154"/>
      <c r="AP12" s="154"/>
      <c r="AQ12" s="155"/>
      <c r="AR12" s="153" t="s">
        <v>423</v>
      </c>
      <c r="AS12" s="154"/>
      <c r="AT12" s="154"/>
      <c r="AU12" s="154"/>
      <c r="AV12" s="154"/>
      <c r="AW12" s="154"/>
      <c r="AX12" s="156"/>
    </row>
    <row r="13" spans="1:50" ht="21" customHeight="1" x14ac:dyDescent="0.15">
      <c r="A13" s="831"/>
      <c r="B13" s="832"/>
      <c r="C13" s="832"/>
      <c r="D13" s="832"/>
      <c r="E13" s="832"/>
      <c r="F13" s="833"/>
      <c r="G13" s="686" t="s">
        <v>2</v>
      </c>
      <c r="H13" s="687"/>
      <c r="I13" s="157" t="s">
        <v>11</v>
      </c>
      <c r="J13" s="158"/>
      <c r="K13" s="158"/>
      <c r="L13" s="158"/>
      <c r="M13" s="158"/>
      <c r="N13" s="158"/>
      <c r="O13" s="159"/>
      <c r="P13" s="160">
        <v>4</v>
      </c>
      <c r="Q13" s="161"/>
      <c r="R13" s="161"/>
      <c r="S13" s="161"/>
      <c r="T13" s="161"/>
      <c r="U13" s="161"/>
      <c r="V13" s="162"/>
      <c r="W13" s="163">
        <v>4</v>
      </c>
      <c r="X13" s="164"/>
      <c r="Y13" s="164"/>
      <c r="Z13" s="164"/>
      <c r="AA13" s="164"/>
      <c r="AB13" s="164"/>
      <c r="AC13" s="165"/>
      <c r="AD13" s="163">
        <v>4</v>
      </c>
      <c r="AE13" s="164"/>
      <c r="AF13" s="164"/>
      <c r="AG13" s="164"/>
      <c r="AH13" s="164"/>
      <c r="AI13" s="164"/>
      <c r="AJ13" s="165"/>
      <c r="AK13" s="163">
        <v>4</v>
      </c>
      <c r="AL13" s="164"/>
      <c r="AM13" s="164"/>
      <c r="AN13" s="164"/>
      <c r="AO13" s="164"/>
      <c r="AP13" s="164"/>
      <c r="AQ13" s="165"/>
      <c r="AR13" s="160">
        <v>4</v>
      </c>
      <c r="AS13" s="161"/>
      <c r="AT13" s="161"/>
      <c r="AU13" s="161"/>
      <c r="AV13" s="161"/>
      <c r="AW13" s="161"/>
      <c r="AX13" s="166"/>
    </row>
    <row r="14" spans="1:50" ht="21" customHeight="1" x14ac:dyDescent="0.15">
      <c r="A14" s="831"/>
      <c r="B14" s="832"/>
      <c r="C14" s="832"/>
      <c r="D14" s="832"/>
      <c r="E14" s="832"/>
      <c r="F14" s="833"/>
      <c r="G14" s="688"/>
      <c r="H14" s="689"/>
      <c r="I14" s="167" t="s">
        <v>4</v>
      </c>
      <c r="J14" s="168"/>
      <c r="K14" s="168"/>
      <c r="L14" s="168"/>
      <c r="M14" s="168"/>
      <c r="N14" s="168"/>
      <c r="O14" s="169"/>
      <c r="P14" s="163" t="s">
        <v>418</v>
      </c>
      <c r="Q14" s="164"/>
      <c r="R14" s="164"/>
      <c r="S14" s="164"/>
      <c r="T14" s="164"/>
      <c r="U14" s="164"/>
      <c r="V14" s="165"/>
      <c r="W14" s="163" t="s">
        <v>418</v>
      </c>
      <c r="X14" s="164"/>
      <c r="Y14" s="164"/>
      <c r="Z14" s="164"/>
      <c r="AA14" s="164"/>
      <c r="AB14" s="164"/>
      <c r="AC14" s="165"/>
      <c r="AD14" s="163" t="s">
        <v>418</v>
      </c>
      <c r="AE14" s="164"/>
      <c r="AF14" s="164"/>
      <c r="AG14" s="164"/>
      <c r="AH14" s="164"/>
      <c r="AI14" s="164"/>
      <c r="AJ14" s="165"/>
      <c r="AK14" s="163"/>
      <c r="AL14" s="164"/>
      <c r="AM14" s="164"/>
      <c r="AN14" s="164"/>
      <c r="AO14" s="164"/>
      <c r="AP14" s="164"/>
      <c r="AQ14" s="165"/>
      <c r="AR14" s="170"/>
      <c r="AS14" s="170"/>
      <c r="AT14" s="170"/>
      <c r="AU14" s="170"/>
      <c r="AV14" s="170"/>
      <c r="AW14" s="170"/>
      <c r="AX14" s="171"/>
    </row>
    <row r="15" spans="1:50" ht="21" customHeight="1" x14ac:dyDescent="0.15">
      <c r="A15" s="831"/>
      <c r="B15" s="832"/>
      <c r="C15" s="832"/>
      <c r="D15" s="832"/>
      <c r="E15" s="832"/>
      <c r="F15" s="833"/>
      <c r="G15" s="688"/>
      <c r="H15" s="689"/>
      <c r="I15" s="167" t="s">
        <v>94</v>
      </c>
      <c r="J15" s="172"/>
      <c r="K15" s="172"/>
      <c r="L15" s="172"/>
      <c r="M15" s="172"/>
      <c r="N15" s="172"/>
      <c r="O15" s="173"/>
      <c r="P15" s="163" t="s">
        <v>418</v>
      </c>
      <c r="Q15" s="164"/>
      <c r="R15" s="164"/>
      <c r="S15" s="164"/>
      <c r="T15" s="164"/>
      <c r="U15" s="164"/>
      <c r="V15" s="165"/>
      <c r="W15" s="163" t="s">
        <v>418</v>
      </c>
      <c r="X15" s="164"/>
      <c r="Y15" s="164"/>
      <c r="Z15" s="164"/>
      <c r="AA15" s="164"/>
      <c r="AB15" s="164"/>
      <c r="AC15" s="165"/>
      <c r="AD15" s="163" t="s">
        <v>418</v>
      </c>
      <c r="AE15" s="164"/>
      <c r="AF15" s="164"/>
      <c r="AG15" s="164"/>
      <c r="AH15" s="164"/>
      <c r="AI15" s="164"/>
      <c r="AJ15" s="165"/>
      <c r="AK15" s="163" t="s">
        <v>418</v>
      </c>
      <c r="AL15" s="164"/>
      <c r="AM15" s="164"/>
      <c r="AN15" s="164"/>
      <c r="AO15" s="164"/>
      <c r="AP15" s="164"/>
      <c r="AQ15" s="165"/>
      <c r="AR15" s="163"/>
      <c r="AS15" s="164"/>
      <c r="AT15" s="164"/>
      <c r="AU15" s="164"/>
      <c r="AV15" s="164"/>
      <c r="AW15" s="164"/>
      <c r="AX15" s="174"/>
    </row>
    <row r="16" spans="1:50" ht="21" customHeight="1" x14ac:dyDescent="0.15">
      <c r="A16" s="831"/>
      <c r="B16" s="832"/>
      <c r="C16" s="832"/>
      <c r="D16" s="832"/>
      <c r="E16" s="832"/>
      <c r="F16" s="833"/>
      <c r="G16" s="688"/>
      <c r="H16" s="689"/>
      <c r="I16" s="167" t="s">
        <v>50</v>
      </c>
      <c r="J16" s="172"/>
      <c r="K16" s="172"/>
      <c r="L16" s="172"/>
      <c r="M16" s="172"/>
      <c r="N16" s="172"/>
      <c r="O16" s="173"/>
      <c r="P16" s="163" t="s">
        <v>418</v>
      </c>
      <c r="Q16" s="164"/>
      <c r="R16" s="164"/>
      <c r="S16" s="164"/>
      <c r="T16" s="164"/>
      <c r="U16" s="164"/>
      <c r="V16" s="165"/>
      <c r="W16" s="163" t="s">
        <v>418</v>
      </c>
      <c r="X16" s="164"/>
      <c r="Y16" s="164"/>
      <c r="Z16" s="164"/>
      <c r="AA16" s="164"/>
      <c r="AB16" s="164"/>
      <c r="AC16" s="165"/>
      <c r="AD16" s="163" t="s">
        <v>418</v>
      </c>
      <c r="AE16" s="164"/>
      <c r="AF16" s="164"/>
      <c r="AG16" s="164"/>
      <c r="AH16" s="164"/>
      <c r="AI16" s="164"/>
      <c r="AJ16" s="165"/>
      <c r="AK16" s="163"/>
      <c r="AL16" s="164"/>
      <c r="AM16" s="164"/>
      <c r="AN16" s="164"/>
      <c r="AO16" s="164"/>
      <c r="AP16" s="164"/>
      <c r="AQ16" s="165"/>
      <c r="AR16" s="175"/>
      <c r="AS16" s="176"/>
      <c r="AT16" s="176"/>
      <c r="AU16" s="176"/>
      <c r="AV16" s="176"/>
      <c r="AW16" s="176"/>
      <c r="AX16" s="177"/>
    </row>
    <row r="17" spans="1:50" ht="24.75" customHeight="1" x14ac:dyDescent="0.15">
      <c r="A17" s="831"/>
      <c r="B17" s="832"/>
      <c r="C17" s="832"/>
      <c r="D17" s="832"/>
      <c r="E17" s="832"/>
      <c r="F17" s="833"/>
      <c r="G17" s="688"/>
      <c r="H17" s="689"/>
      <c r="I17" s="167" t="s">
        <v>104</v>
      </c>
      <c r="J17" s="168"/>
      <c r="K17" s="168"/>
      <c r="L17" s="168"/>
      <c r="M17" s="168"/>
      <c r="N17" s="168"/>
      <c r="O17" s="169"/>
      <c r="P17" s="163" t="s">
        <v>418</v>
      </c>
      <c r="Q17" s="164"/>
      <c r="R17" s="164"/>
      <c r="S17" s="164"/>
      <c r="T17" s="164"/>
      <c r="U17" s="164"/>
      <c r="V17" s="165"/>
      <c r="W17" s="163" t="s">
        <v>418</v>
      </c>
      <c r="X17" s="164"/>
      <c r="Y17" s="164"/>
      <c r="Z17" s="164"/>
      <c r="AA17" s="164"/>
      <c r="AB17" s="164"/>
      <c r="AC17" s="165"/>
      <c r="AD17" s="163" t="s">
        <v>418</v>
      </c>
      <c r="AE17" s="164"/>
      <c r="AF17" s="164"/>
      <c r="AG17" s="164"/>
      <c r="AH17" s="164"/>
      <c r="AI17" s="164"/>
      <c r="AJ17" s="165"/>
      <c r="AK17" s="163"/>
      <c r="AL17" s="164"/>
      <c r="AM17" s="164"/>
      <c r="AN17" s="164"/>
      <c r="AO17" s="164"/>
      <c r="AP17" s="164"/>
      <c r="AQ17" s="165"/>
      <c r="AR17" s="178"/>
      <c r="AS17" s="178"/>
      <c r="AT17" s="178"/>
      <c r="AU17" s="178"/>
      <c r="AV17" s="178"/>
      <c r="AW17" s="178"/>
      <c r="AX17" s="179"/>
    </row>
    <row r="18" spans="1:50" ht="24.75" customHeight="1" x14ac:dyDescent="0.15">
      <c r="A18" s="831"/>
      <c r="B18" s="832"/>
      <c r="C18" s="832"/>
      <c r="D18" s="832"/>
      <c r="E18" s="832"/>
      <c r="F18" s="833"/>
      <c r="G18" s="690"/>
      <c r="H18" s="691"/>
      <c r="I18" s="180" t="s">
        <v>61</v>
      </c>
      <c r="J18" s="181"/>
      <c r="K18" s="181"/>
      <c r="L18" s="181"/>
      <c r="M18" s="181"/>
      <c r="N18" s="181"/>
      <c r="O18" s="182"/>
      <c r="P18" s="183">
        <f>SUM(P13:V17)</f>
        <v>4</v>
      </c>
      <c r="Q18" s="184"/>
      <c r="R18" s="184"/>
      <c r="S18" s="184"/>
      <c r="T18" s="184"/>
      <c r="U18" s="184"/>
      <c r="V18" s="185"/>
      <c r="W18" s="183">
        <f>SUM(W13:AC17)</f>
        <v>4</v>
      </c>
      <c r="X18" s="184"/>
      <c r="Y18" s="184"/>
      <c r="Z18" s="184"/>
      <c r="AA18" s="184"/>
      <c r="AB18" s="184"/>
      <c r="AC18" s="185"/>
      <c r="AD18" s="183">
        <f>SUM(AD13:AJ17)</f>
        <v>4</v>
      </c>
      <c r="AE18" s="184"/>
      <c r="AF18" s="184"/>
      <c r="AG18" s="184"/>
      <c r="AH18" s="184"/>
      <c r="AI18" s="184"/>
      <c r="AJ18" s="185"/>
      <c r="AK18" s="183">
        <f>SUM(AK13:AQ17)</f>
        <v>4</v>
      </c>
      <c r="AL18" s="184"/>
      <c r="AM18" s="184"/>
      <c r="AN18" s="184"/>
      <c r="AO18" s="184"/>
      <c r="AP18" s="184"/>
      <c r="AQ18" s="185"/>
      <c r="AR18" s="183">
        <f>SUM(AR13:AX17)</f>
        <v>4</v>
      </c>
      <c r="AS18" s="184"/>
      <c r="AT18" s="184"/>
      <c r="AU18" s="184"/>
      <c r="AV18" s="184"/>
      <c r="AW18" s="184"/>
      <c r="AX18" s="186"/>
    </row>
    <row r="19" spans="1:50" ht="24.75" customHeight="1" x14ac:dyDescent="0.15">
      <c r="A19" s="831"/>
      <c r="B19" s="832"/>
      <c r="C19" s="832"/>
      <c r="D19" s="832"/>
      <c r="E19" s="832"/>
      <c r="F19" s="833"/>
      <c r="G19" s="187" t="s">
        <v>29</v>
      </c>
      <c r="H19" s="188"/>
      <c r="I19" s="188"/>
      <c r="J19" s="188"/>
      <c r="K19" s="188"/>
      <c r="L19" s="188"/>
      <c r="M19" s="188"/>
      <c r="N19" s="188"/>
      <c r="O19" s="188"/>
      <c r="P19" s="163">
        <v>3</v>
      </c>
      <c r="Q19" s="164"/>
      <c r="R19" s="164"/>
      <c r="S19" s="164"/>
      <c r="T19" s="164"/>
      <c r="U19" s="164"/>
      <c r="V19" s="165"/>
      <c r="W19" s="163">
        <v>3</v>
      </c>
      <c r="X19" s="164"/>
      <c r="Y19" s="164"/>
      <c r="Z19" s="164"/>
      <c r="AA19" s="164"/>
      <c r="AB19" s="164"/>
      <c r="AC19" s="165"/>
      <c r="AD19" s="163">
        <v>4</v>
      </c>
      <c r="AE19" s="164"/>
      <c r="AF19" s="164"/>
      <c r="AG19" s="164"/>
      <c r="AH19" s="164"/>
      <c r="AI19" s="164"/>
      <c r="AJ19" s="165"/>
      <c r="AK19" s="189"/>
      <c r="AL19" s="189"/>
      <c r="AM19" s="189"/>
      <c r="AN19" s="189"/>
      <c r="AO19" s="189"/>
      <c r="AP19" s="189"/>
      <c r="AQ19" s="189"/>
      <c r="AR19" s="189"/>
      <c r="AS19" s="189"/>
      <c r="AT19" s="189"/>
      <c r="AU19" s="189"/>
      <c r="AV19" s="189"/>
      <c r="AW19" s="189"/>
      <c r="AX19" s="190"/>
    </row>
    <row r="20" spans="1:50" ht="24.75" customHeight="1" x14ac:dyDescent="0.15">
      <c r="A20" s="831"/>
      <c r="B20" s="832"/>
      <c r="C20" s="832"/>
      <c r="D20" s="832"/>
      <c r="E20" s="832"/>
      <c r="F20" s="833"/>
      <c r="G20" s="187" t="s">
        <v>31</v>
      </c>
      <c r="H20" s="188"/>
      <c r="I20" s="188"/>
      <c r="J20" s="188"/>
      <c r="K20" s="188"/>
      <c r="L20" s="188"/>
      <c r="M20" s="188"/>
      <c r="N20" s="188"/>
      <c r="O20" s="188"/>
      <c r="P20" s="191">
        <f>IF(P18=0,"-",SUM(P19)/P18)</f>
        <v>0.75</v>
      </c>
      <c r="Q20" s="191"/>
      <c r="R20" s="191"/>
      <c r="S20" s="191"/>
      <c r="T20" s="191"/>
      <c r="U20" s="191"/>
      <c r="V20" s="191"/>
      <c r="W20" s="191">
        <f>IF(W18=0,"-",SUM(W19)/W18)</f>
        <v>0.75</v>
      </c>
      <c r="X20" s="191"/>
      <c r="Y20" s="191"/>
      <c r="Z20" s="191"/>
      <c r="AA20" s="191"/>
      <c r="AB20" s="191"/>
      <c r="AC20" s="191"/>
      <c r="AD20" s="191">
        <f>IF(AD18=0,"-",SUM(AD19)/AD18)</f>
        <v>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4"/>
      <c r="G21" s="193" t="s">
        <v>384</v>
      </c>
      <c r="H21" s="194"/>
      <c r="I21" s="194"/>
      <c r="J21" s="194"/>
      <c r="K21" s="194"/>
      <c r="L21" s="194"/>
      <c r="M21" s="194"/>
      <c r="N21" s="194"/>
      <c r="O21" s="194"/>
      <c r="P21" s="191">
        <f>IF(P19=0,"-",SUM(P19)/SUM(P13,P14))</f>
        <v>0.75</v>
      </c>
      <c r="Q21" s="191"/>
      <c r="R21" s="191"/>
      <c r="S21" s="191"/>
      <c r="T21" s="191"/>
      <c r="U21" s="191"/>
      <c r="V21" s="191"/>
      <c r="W21" s="191">
        <f>IF(W19=0,"-",SUM(W19)/SUM(W13,W14))</f>
        <v>0.75</v>
      </c>
      <c r="X21" s="191"/>
      <c r="Y21" s="191"/>
      <c r="Z21" s="191"/>
      <c r="AA21" s="191"/>
      <c r="AB21" s="191"/>
      <c r="AC21" s="191"/>
      <c r="AD21" s="191">
        <f>IF(AD19=0,"-",SUM(AD19)/SUM(AD13,AD14))</f>
        <v>1</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5" t="s">
        <v>426</v>
      </c>
      <c r="B22" s="866"/>
      <c r="C22" s="866"/>
      <c r="D22" s="866"/>
      <c r="E22" s="866"/>
      <c r="F22" s="867"/>
      <c r="G22" s="195" t="s">
        <v>209</v>
      </c>
      <c r="H22" s="196"/>
      <c r="I22" s="196"/>
      <c r="J22" s="196"/>
      <c r="K22" s="196"/>
      <c r="L22" s="196"/>
      <c r="M22" s="196"/>
      <c r="N22" s="196"/>
      <c r="O22" s="197"/>
      <c r="P22" s="198" t="s">
        <v>404</v>
      </c>
      <c r="Q22" s="196"/>
      <c r="R22" s="196"/>
      <c r="S22" s="196"/>
      <c r="T22" s="196"/>
      <c r="U22" s="196"/>
      <c r="V22" s="197"/>
      <c r="W22" s="198" t="s">
        <v>283</v>
      </c>
      <c r="X22" s="196"/>
      <c r="Y22" s="196"/>
      <c r="Z22" s="196"/>
      <c r="AA22" s="196"/>
      <c r="AB22" s="196"/>
      <c r="AC22" s="197"/>
      <c r="AD22" s="198" t="s">
        <v>151</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8"/>
      <c r="B23" s="869"/>
      <c r="C23" s="869"/>
      <c r="D23" s="869"/>
      <c r="E23" s="869"/>
      <c r="F23" s="870"/>
      <c r="G23" s="200" t="s">
        <v>497</v>
      </c>
      <c r="H23" s="201"/>
      <c r="I23" s="201"/>
      <c r="J23" s="201"/>
      <c r="K23" s="201"/>
      <c r="L23" s="201"/>
      <c r="M23" s="201"/>
      <c r="N23" s="201"/>
      <c r="O23" s="202"/>
      <c r="P23" s="160">
        <v>4</v>
      </c>
      <c r="Q23" s="161"/>
      <c r="R23" s="161"/>
      <c r="S23" s="161"/>
      <c r="T23" s="161"/>
      <c r="U23" s="161"/>
      <c r="V23" s="162"/>
      <c r="W23" s="160">
        <v>4</v>
      </c>
      <c r="X23" s="161"/>
      <c r="Y23" s="161"/>
      <c r="Z23" s="161"/>
      <c r="AA23" s="161"/>
      <c r="AB23" s="161"/>
      <c r="AC23" s="162"/>
      <c r="AD23" s="874" t="s">
        <v>516</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3"/>
      <c r="Q24" s="164"/>
      <c r="R24" s="164"/>
      <c r="S24" s="164"/>
      <c r="T24" s="164"/>
      <c r="U24" s="164"/>
      <c r="V24" s="165"/>
      <c r="W24" s="163"/>
      <c r="X24" s="164"/>
      <c r="Y24" s="164"/>
      <c r="Z24" s="164"/>
      <c r="AA24" s="164"/>
      <c r="AB24" s="164"/>
      <c r="AC24" s="165"/>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3"/>
      <c r="Q25" s="164"/>
      <c r="R25" s="164"/>
      <c r="S25" s="164"/>
      <c r="T25" s="164"/>
      <c r="U25" s="164"/>
      <c r="V25" s="165"/>
      <c r="W25" s="163"/>
      <c r="X25" s="164"/>
      <c r="Y25" s="164"/>
      <c r="Z25" s="164"/>
      <c r="AA25" s="164"/>
      <c r="AB25" s="164"/>
      <c r="AC25" s="165"/>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3"/>
      <c r="Q26" s="164"/>
      <c r="R26" s="164"/>
      <c r="S26" s="164"/>
      <c r="T26" s="164"/>
      <c r="U26" s="164"/>
      <c r="V26" s="165"/>
      <c r="W26" s="163"/>
      <c r="X26" s="164"/>
      <c r="Y26" s="164"/>
      <c r="Z26" s="164"/>
      <c r="AA26" s="164"/>
      <c r="AB26" s="164"/>
      <c r="AC26" s="165"/>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3"/>
      <c r="Q27" s="164"/>
      <c r="R27" s="164"/>
      <c r="S27" s="164"/>
      <c r="T27" s="164"/>
      <c r="U27" s="164"/>
      <c r="V27" s="165"/>
      <c r="W27" s="163"/>
      <c r="X27" s="164"/>
      <c r="Y27" s="164"/>
      <c r="Z27" s="164"/>
      <c r="AA27" s="164"/>
      <c r="AB27" s="164"/>
      <c r="AC27" s="165"/>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132</v>
      </c>
      <c r="H28" s="207"/>
      <c r="I28" s="207"/>
      <c r="J28" s="207"/>
      <c r="K28" s="207"/>
      <c r="L28" s="207"/>
      <c r="M28" s="207"/>
      <c r="N28" s="207"/>
      <c r="O28" s="208"/>
      <c r="P28" s="183">
        <f>P29-SUM(P23:P27)</f>
        <v>0</v>
      </c>
      <c r="Q28" s="184"/>
      <c r="R28" s="184"/>
      <c r="S28" s="184"/>
      <c r="T28" s="184"/>
      <c r="U28" s="184"/>
      <c r="V28" s="185"/>
      <c r="W28" s="183">
        <f>W29-SUM(W23:W27)</f>
        <v>0</v>
      </c>
      <c r="X28" s="184"/>
      <c r="Y28" s="184"/>
      <c r="Z28" s="184"/>
      <c r="AA28" s="184"/>
      <c r="AB28" s="184"/>
      <c r="AC28" s="185"/>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61</v>
      </c>
      <c r="H29" s="210"/>
      <c r="I29" s="210"/>
      <c r="J29" s="210"/>
      <c r="K29" s="210"/>
      <c r="L29" s="210"/>
      <c r="M29" s="210"/>
      <c r="N29" s="210"/>
      <c r="O29" s="211"/>
      <c r="P29" s="163">
        <f>AK13</f>
        <v>4</v>
      </c>
      <c r="Q29" s="164"/>
      <c r="R29" s="164"/>
      <c r="S29" s="164"/>
      <c r="T29" s="164"/>
      <c r="U29" s="164"/>
      <c r="V29" s="165"/>
      <c r="W29" s="212">
        <f>AR13</f>
        <v>4</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380</v>
      </c>
      <c r="B30" s="693"/>
      <c r="C30" s="693"/>
      <c r="D30" s="693"/>
      <c r="E30" s="693"/>
      <c r="F30" s="694"/>
      <c r="G30" s="702" t="s">
        <v>177</v>
      </c>
      <c r="H30" s="218"/>
      <c r="I30" s="218"/>
      <c r="J30" s="218"/>
      <c r="K30" s="218"/>
      <c r="L30" s="218"/>
      <c r="M30" s="218"/>
      <c r="N30" s="218"/>
      <c r="O30" s="703"/>
      <c r="P30" s="704" t="s">
        <v>73</v>
      </c>
      <c r="Q30" s="218"/>
      <c r="R30" s="218"/>
      <c r="S30" s="218"/>
      <c r="T30" s="218"/>
      <c r="U30" s="218"/>
      <c r="V30" s="218"/>
      <c r="W30" s="218"/>
      <c r="X30" s="703"/>
      <c r="Y30" s="335"/>
      <c r="Z30" s="336"/>
      <c r="AA30" s="337"/>
      <c r="AB30" s="705" t="s">
        <v>37</v>
      </c>
      <c r="AC30" s="706"/>
      <c r="AD30" s="707"/>
      <c r="AE30" s="705" t="s">
        <v>154</v>
      </c>
      <c r="AF30" s="706"/>
      <c r="AG30" s="706"/>
      <c r="AH30" s="707"/>
      <c r="AI30" s="705" t="s">
        <v>408</v>
      </c>
      <c r="AJ30" s="706"/>
      <c r="AK30" s="706"/>
      <c r="AL30" s="707"/>
      <c r="AM30" s="711" t="s">
        <v>64</v>
      </c>
      <c r="AN30" s="711"/>
      <c r="AO30" s="711"/>
      <c r="AP30" s="705"/>
      <c r="AQ30" s="215" t="s">
        <v>284</v>
      </c>
      <c r="AR30" s="216"/>
      <c r="AS30" s="216"/>
      <c r="AT30" s="217"/>
      <c r="AU30" s="218" t="s">
        <v>208</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418</v>
      </c>
      <c r="AR31" s="221"/>
      <c r="AS31" s="222" t="s">
        <v>285</v>
      </c>
      <c r="AT31" s="223"/>
      <c r="AU31" s="224" t="s">
        <v>418</v>
      </c>
      <c r="AV31" s="224"/>
      <c r="AW31" s="225" t="s">
        <v>261</v>
      </c>
      <c r="AX31" s="226"/>
    </row>
    <row r="32" spans="1:50" ht="23.25" customHeight="1" x14ac:dyDescent="0.15">
      <c r="A32" s="698"/>
      <c r="B32" s="696"/>
      <c r="C32" s="696"/>
      <c r="D32" s="696"/>
      <c r="E32" s="696"/>
      <c r="F32" s="697"/>
      <c r="G32" s="713" t="s">
        <v>498</v>
      </c>
      <c r="H32" s="569"/>
      <c r="I32" s="569"/>
      <c r="J32" s="569"/>
      <c r="K32" s="569"/>
      <c r="L32" s="569"/>
      <c r="M32" s="569"/>
      <c r="N32" s="569"/>
      <c r="O32" s="714"/>
      <c r="P32" s="415" t="s">
        <v>239</v>
      </c>
      <c r="Q32" s="415"/>
      <c r="R32" s="415"/>
      <c r="S32" s="415"/>
      <c r="T32" s="415"/>
      <c r="U32" s="415"/>
      <c r="V32" s="415"/>
      <c r="W32" s="415"/>
      <c r="X32" s="416"/>
      <c r="Y32" s="227" t="s">
        <v>43</v>
      </c>
      <c r="Z32" s="228"/>
      <c r="AA32" s="229"/>
      <c r="AB32" s="230" t="s">
        <v>499</v>
      </c>
      <c r="AC32" s="230"/>
      <c r="AD32" s="230"/>
      <c r="AE32" s="231">
        <v>22612</v>
      </c>
      <c r="AF32" s="232"/>
      <c r="AG32" s="232"/>
      <c r="AH32" s="232"/>
      <c r="AI32" s="231">
        <v>24027</v>
      </c>
      <c r="AJ32" s="232"/>
      <c r="AK32" s="232"/>
      <c r="AL32" s="232"/>
      <c r="AM32" s="231">
        <v>24874</v>
      </c>
      <c r="AN32" s="232"/>
      <c r="AO32" s="232"/>
      <c r="AP32" s="232"/>
      <c r="AQ32" s="233" t="s">
        <v>418</v>
      </c>
      <c r="AR32" s="234"/>
      <c r="AS32" s="234"/>
      <c r="AT32" s="235"/>
      <c r="AU32" s="232" t="s">
        <v>418</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0" t="s">
        <v>499</v>
      </c>
      <c r="AC33" s="230"/>
      <c r="AD33" s="230"/>
      <c r="AE33" s="231" t="s">
        <v>418</v>
      </c>
      <c r="AF33" s="232"/>
      <c r="AG33" s="232"/>
      <c r="AH33" s="232"/>
      <c r="AI33" s="231">
        <v>22612</v>
      </c>
      <c r="AJ33" s="232"/>
      <c r="AK33" s="232"/>
      <c r="AL33" s="232"/>
      <c r="AM33" s="231">
        <v>24027</v>
      </c>
      <c r="AN33" s="232"/>
      <c r="AO33" s="232"/>
      <c r="AP33" s="232"/>
      <c r="AQ33" s="233" t="s">
        <v>418</v>
      </c>
      <c r="AR33" s="234"/>
      <c r="AS33" s="234"/>
      <c r="AT33" s="235"/>
      <c r="AU33" s="232" t="s">
        <v>418</v>
      </c>
      <c r="AV33" s="232"/>
      <c r="AW33" s="232"/>
      <c r="AX33" s="236"/>
    </row>
    <row r="34" spans="1:50" ht="62.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46</v>
      </c>
      <c r="Z34" s="154"/>
      <c r="AA34" s="155"/>
      <c r="AB34" s="237" t="s">
        <v>40</v>
      </c>
      <c r="AC34" s="237"/>
      <c r="AD34" s="237"/>
      <c r="AE34" s="231" t="s">
        <v>418</v>
      </c>
      <c r="AF34" s="232"/>
      <c r="AG34" s="232"/>
      <c r="AH34" s="232"/>
      <c r="AI34" s="231">
        <f>AI32/AI33*100</f>
        <v>106.25773925349371</v>
      </c>
      <c r="AJ34" s="232"/>
      <c r="AK34" s="232"/>
      <c r="AL34" s="232"/>
      <c r="AM34" s="231">
        <v>103.5</v>
      </c>
      <c r="AN34" s="232"/>
      <c r="AO34" s="232"/>
      <c r="AP34" s="232"/>
      <c r="AQ34" s="233" t="s">
        <v>418</v>
      </c>
      <c r="AR34" s="234"/>
      <c r="AS34" s="234"/>
      <c r="AT34" s="235"/>
      <c r="AU34" s="232" t="s">
        <v>418</v>
      </c>
      <c r="AV34" s="232"/>
      <c r="AW34" s="232"/>
      <c r="AX34" s="236"/>
    </row>
    <row r="35" spans="1:50" ht="23.25" customHeight="1" x14ac:dyDescent="0.15">
      <c r="A35" s="721" t="s">
        <v>229</v>
      </c>
      <c r="B35" s="722"/>
      <c r="C35" s="722"/>
      <c r="D35" s="722"/>
      <c r="E35" s="722"/>
      <c r="F35" s="723"/>
      <c r="G35" s="713" t="s">
        <v>369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hidden="1" customHeight="1" x14ac:dyDescent="0.15">
      <c r="A37" s="728" t="s">
        <v>380</v>
      </c>
      <c r="B37" s="729"/>
      <c r="C37" s="729"/>
      <c r="D37" s="729"/>
      <c r="E37" s="729"/>
      <c r="F37" s="730"/>
      <c r="G37" s="734" t="s">
        <v>177</v>
      </c>
      <c r="H37" s="241"/>
      <c r="I37" s="241"/>
      <c r="J37" s="241"/>
      <c r="K37" s="241"/>
      <c r="L37" s="241"/>
      <c r="M37" s="241"/>
      <c r="N37" s="241"/>
      <c r="O37" s="735"/>
      <c r="P37" s="736" t="s">
        <v>73</v>
      </c>
      <c r="Q37" s="241"/>
      <c r="R37" s="241"/>
      <c r="S37" s="241"/>
      <c r="T37" s="241"/>
      <c r="U37" s="241"/>
      <c r="V37" s="241"/>
      <c r="W37" s="241"/>
      <c r="X37" s="735"/>
      <c r="Y37" s="737"/>
      <c r="Z37" s="738"/>
      <c r="AA37" s="739"/>
      <c r="AB37" s="740" t="s">
        <v>37</v>
      </c>
      <c r="AC37" s="741"/>
      <c r="AD37" s="742"/>
      <c r="AE37" s="743" t="s">
        <v>154</v>
      </c>
      <c r="AF37" s="744"/>
      <c r="AG37" s="744"/>
      <c r="AH37" s="745"/>
      <c r="AI37" s="743" t="s">
        <v>408</v>
      </c>
      <c r="AJ37" s="744"/>
      <c r="AK37" s="744"/>
      <c r="AL37" s="745"/>
      <c r="AM37" s="746" t="s">
        <v>64</v>
      </c>
      <c r="AN37" s="746"/>
      <c r="AO37" s="746"/>
      <c r="AP37" s="746"/>
      <c r="AQ37" s="238" t="s">
        <v>284</v>
      </c>
      <c r="AR37" s="239"/>
      <c r="AS37" s="239"/>
      <c r="AT37" s="240"/>
      <c r="AU37" s="241" t="s">
        <v>208</v>
      </c>
      <c r="AV37" s="241"/>
      <c r="AW37" s="241"/>
      <c r="AX37" s="242"/>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285</v>
      </c>
      <c r="AT38" s="223"/>
      <c r="AU38" s="224"/>
      <c r="AV38" s="224"/>
      <c r="AW38" s="225" t="s">
        <v>261</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46</v>
      </c>
      <c r="Z41" s="154"/>
      <c r="AA41" s="155"/>
      <c r="AB41" s="237" t="s">
        <v>40</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380</v>
      </c>
      <c r="B44" s="729"/>
      <c r="C44" s="729"/>
      <c r="D44" s="729"/>
      <c r="E44" s="729"/>
      <c r="F44" s="730"/>
      <c r="G44" s="734" t="s">
        <v>177</v>
      </c>
      <c r="H44" s="241"/>
      <c r="I44" s="241"/>
      <c r="J44" s="241"/>
      <c r="K44" s="241"/>
      <c r="L44" s="241"/>
      <c r="M44" s="241"/>
      <c r="N44" s="241"/>
      <c r="O44" s="735"/>
      <c r="P44" s="736" t="s">
        <v>73</v>
      </c>
      <c r="Q44" s="241"/>
      <c r="R44" s="241"/>
      <c r="S44" s="241"/>
      <c r="T44" s="241"/>
      <c r="U44" s="241"/>
      <c r="V44" s="241"/>
      <c r="W44" s="241"/>
      <c r="X44" s="735"/>
      <c r="Y44" s="737"/>
      <c r="Z44" s="738"/>
      <c r="AA44" s="739"/>
      <c r="AB44" s="740" t="s">
        <v>37</v>
      </c>
      <c r="AC44" s="741"/>
      <c r="AD44" s="742"/>
      <c r="AE44" s="743" t="s">
        <v>154</v>
      </c>
      <c r="AF44" s="744"/>
      <c r="AG44" s="744"/>
      <c r="AH44" s="745"/>
      <c r="AI44" s="743" t="s">
        <v>408</v>
      </c>
      <c r="AJ44" s="744"/>
      <c r="AK44" s="744"/>
      <c r="AL44" s="745"/>
      <c r="AM44" s="746" t="s">
        <v>64</v>
      </c>
      <c r="AN44" s="746"/>
      <c r="AO44" s="746"/>
      <c r="AP44" s="746"/>
      <c r="AQ44" s="238" t="s">
        <v>284</v>
      </c>
      <c r="AR44" s="239"/>
      <c r="AS44" s="239"/>
      <c r="AT44" s="240"/>
      <c r="AU44" s="241" t="s">
        <v>208</v>
      </c>
      <c r="AV44" s="241"/>
      <c r="AW44" s="241"/>
      <c r="AX44" s="242"/>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285</v>
      </c>
      <c r="AT45" s="223"/>
      <c r="AU45" s="224"/>
      <c r="AV45" s="224"/>
      <c r="AW45" s="225" t="s">
        <v>261</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46</v>
      </c>
      <c r="Z48" s="154"/>
      <c r="AA48" s="155"/>
      <c r="AB48" s="237" t="s">
        <v>40</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380</v>
      </c>
      <c r="B51" s="696"/>
      <c r="C51" s="696"/>
      <c r="D51" s="696"/>
      <c r="E51" s="696"/>
      <c r="F51" s="697"/>
      <c r="G51" s="734" t="s">
        <v>177</v>
      </c>
      <c r="H51" s="241"/>
      <c r="I51" s="241"/>
      <c r="J51" s="241"/>
      <c r="K51" s="241"/>
      <c r="L51" s="241"/>
      <c r="M51" s="241"/>
      <c r="N51" s="241"/>
      <c r="O51" s="735"/>
      <c r="P51" s="736" t="s">
        <v>73</v>
      </c>
      <c r="Q51" s="241"/>
      <c r="R51" s="241"/>
      <c r="S51" s="241"/>
      <c r="T51" s="241"/>
      <c r="U51" s="241"/>
      <c r="V51" s="241"/>
      <c r="W51" s="241"/>
      <c r="X51" s="735"/>
      <c r="Y51" s="737"/>
      <c r="Z51" s="738"/>
      <c r="AA51" s="739"/>
      <c r="AB51" s="740" t="s">
        <v>37</v>
      </c>
      <c r="AC51" s="741"/>
      <c r="AD51" s="742"/>
      <c r="AE51" s="743" t="s">
        <v>154</v>
      </c>
      <c r="AF51" s="744"/>
      <c r="AG51" s="744"/>
      <c r="AH51" s="745"/>
      <c r="AI51" s="743" t="s">
        <v>408</v>
      </c>
      <c r="AJ51" s="744"/>
      <c r="AK51" s="744"/>
      <c r="AL51" s="745"/>
      <c r="AM51" s="746" t="s">
        <v>64</v>
      </c>
      <c r="AN51" s="746"/>
      <c r="AO51" s="746"/>
      <c r="AP51" s="746"/>
      <c r="AQ51" s="238" t="s">
        <v>284</v>
      </c>
      <c r="AR51" s="239"/>
      <c r="AS51" s="239"/>
      <c r="AT51" s="240"/>
      <c r="AU51" s="244" t="s">
        <v>208</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285</v>
      </c>
      <c r="AT52" s="223"/>
      <c r="AU52" s="224"/>
      <c r="AV52" s="224"/>
      <c r="AW52" s="225" t="s">
        <v>261</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380</v>
      </c>
      <c r="B58" s="696"/>
      <c r="C58" s="696"/>
      <c r="D58" s="696"/>
      <c r="E58" s="696"/>
      <c r="F58" s="697"/>
      <c r="G58" s="734" t="s">
        <v>177</v>
      </c>
      <c r="H58" s="241"/>
      <c r="I58" s="241"/>
      <c r="J58" s="241"/>
      <c r="K58" s="241"/>
      <c r="L58" s="241"/>
      <c r="M58" s="241"/>
      <c r="N58" s="241"/>
      <c r="O58" s="735"/>
      <c r="P58" s="736" t="s">
        <v>73</v>
      </c>
      <c r="Q58" s="241"/>
      <c r="R58" s="241"/>
      <c r="S58" s="241"/>
      <c r="T58" s="241"/>
      <c r="U58" s="241"/>
      <c r="V58" s="241"/>
      <c r="W58" s="241"/>
      <c r="X58" s="735"/>
      <c r="Y58" s="737"/>
      <c r="Z58" s="738"/>
      <c r="AA58" s="739"/>
      <c r="AB58" s="740" t="s">
        <v>37</v>
      </c>
      <c r="AC58" s="741"/>
      <c r="AD58" s="742"/>
      <c r="AE58" s="743" t="s">
        <v>154</v>
      </c>
      <c r="AF58" s="744"/>
      <c r="AG58" s="744"/>
      <c r="AH58" s="745"/>
      <c r="AI58" s="743" t="s">
        <v>408</v>
      </c>
      <c r="AJ58" s="744"/>
      <c r="AK58" s="744"/>
      <c r="AL58" s="745"/>
      <c r="AM58" s="746" t="s">
        <v>64</v>
      </c>
      <c r="AN58" s="746"/>
      <c r="AO58" s="746"/>
      <c r="AP58" s="746"/>
      <c r="AQ58" s="238" t="s">
        <v>284</v>
      </c>
      <c r="AR58" s="239"/>
      <c r="AS58" s="239"/>
      <c r="AT58" s="240"/>
      <c r="AU58" s="244" t="s">
        <v>208</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285</v>
      </c>
      <c r="AT59" s="223"/>
      <c r="AU59" s="224"/>
      <c r="AV59" s="224"/>
      <c r="AW59" s="225" t="s">
        <v>261</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46</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242</v>
      </c>
      <c r="B65" s="748"/>
      <c r="C65" s="748"/>
      <c r="D65" s="748"/>
      <c r="E65" s="748"/>
      <c r="F65" s="749"/>
      <c r="G65" s="753"/>
      <c r="H65" s="257" t="s">
        <v>177</v>
      </c>
      <c r="I65" s="257"/>
      <c r="J65" s="257"/>
      <c r="K65" s="257"/>
      <c r="L65" s="257"/>
      <c r="M65" s="257"/>
      <c r="N65" s="257"/>
      <c r="O65" s="258"/>
      <c r="P65" s="256" t="s">
        <v>73</v>
      </c>
      <c r="Q65" s="257"/>
      <c r="R65" s="257"/>
      <c r="S65" s="257"/>
      <c r="T65" s="257"/>
      <c r="U65" s="257"/>
      <c r="V65" s="258"/>
      <c r="W65" s="755" t="s">
        <v>99</v>
      </c>
      <c r="X65" s="756"/>
      <c r="Y65" s="759"/>
      <c r="Z65" s="759"/>
      <c r="AA65" s="760"/>
      <c r="AB65" s="256" t="s">
        <v>37</v>
      </c>
      <c r="AC65" s="257"/>
      <c r="AD65" s="258"/>
      <c r="AE65" s="743" t="s">
        <v>154</v>
      </c>
      <c r="AF65" s="744"/>
      <c r="AG65" s="744"/>
      <c r="AH65" s="745"/>
      <c r="AI65" s="743" t="s">
        <v>408</v>
      </c>
      <c r="AJ65" s="744"/>
      <c r="AK65" s="744"/>
      <c r="AL65" s="745"/>
      <c r="AM65" s="746" t="s">
        <v>64</v>
      </c>
      <c r="AN65" s="746"/>
      <c r="AO65" s="746"/>
      <c r="AP65" s="746"/>
      <c r="AQ65" s="256" t="s">
        <v>284</v>
      </c>
      <c r="AR65" s="257"/>
      <c r="AS65" s="257"/>
      <c r="AT65" s="258"/>
      <c r="AU65" s="273" t="s">
        <v>208</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285</v>
      </c>
      <c r="AT66" s="223"/>
      <c r="AU66" s="224"/>
      <c r="AV66" s="224"/>
      <c r="AW66" s="222" t="s">
        <v>261</v>
      </c>
      <c r="AX66" s="247"/>
    </row>
    <row r="67" spans="1:50" ht="23.25" hidden="1" customHeight="1" x14ac:dyDescent="0.15">
      <c r="A67" s="750"/>
      <c r="B67" s="751"/>
      <c r="C67" s="751"/>
      <c r="D67" s="751"/>
      <c r="E67" s="751"/>
      <c r="F67" s="752"/>
      <c r="G67" s="761" t="s">
        <v>288</v>
      </c>
      <c r="H67" s="764"/>
      <c r="I67" s="765"/>
      <c r="J67" s="765"/>
      <c r="K67" s="765"/>
      <c r="L67" s="765"/>
      <c r="M67" s="765"/>
      <c r="N67" s="765"/>
      <c r="O67" s="766"/>
      <c r="P67" s="764"/>
      <c r="Q67" s="765"/>
      <c r="R67" s="765"/>
      <c r="S67" s="765"/>
      <c r="T67" s="765"/>
      <c r="U67" s="765"/>
      <c r="V67" s="766"/>
      <c r="W67" s="770"/>
      <c r="X67" s="771"/>
      <c r="Y67" s="248" t="s">
        <v>43</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6" t="s">
        <v>79</v>
      </c>
      <c r="Z68" s="196"/>
      <c r="AA68" s="197"/>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6" t="s">
        <v>46</v>
      </c>
      <c r="Z69" s="196"/>
      <c r="AA69" s="197"/>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385</v>
      </c>
      <c r="B70" s="751"/>
      <c r="C70" s="751"/>
      <c r="D70" s="751"/>
      <c r="E70" s="751"/>
      <c r="F70" s="752"/>
      <c r="G70" s="762" t="s">
        <v>280</v>
      </c>
      <c r="H70" s="777"/>
      <c r="I70" s="777"/>
      <c r="J70" s="777"/>
      <c r="K70" s="777"/>
      <c r="L70" s="777"/>
      <c r="M70" s="777"/>
      <c r="N70" s="777"/>
      <c r="O70" s="777"/>
      <c r="P70" s="777"/>
      <c r="Q70" s="777"/>
      <c r="R70" s="777"/>
      <c r="S70" s="777"/>
      <c r="T70" s="777"/>
      <c r="U70" s="777"/>
      <c r="V70" s="777"/>
      <c r="W70" s="780" t="s">
        <v>396</v>
      </c>
      <c r="X70" s="781"/>
      <c r="Y70" s="248" t="s">
        <v>43</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6" t="s">
        <v>79</v>
      </c>
      <c r="Z71" s="196"/>
      <c r="AA71" s="197"/>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6" t="s">
        <v>46</v>
      </c>
      <c r="Z72" s="196"/>
      <c r="AA72" s="197"/>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242</v>
      </c>
      <c r="B73" s="748"/>
      <c r="C73" s="748"/>
      <c r="D73" s="748"/>
      <c r="E73" s="748"/>
      <c r="F73" s="749"/>
      <c r="G73" s="786"/>
      <c r="H73" s="257" t="s">
        <v>177</v>
      </c>
      <c r="I73" s="257"/>
      <c r="J73" s="257"/>
      <c r="K73" s="257"/>
      <c r="L73" s="257"/>
      <c r="M73" s="257"/>
      <c r="N73" s="257"/>
      <c r="O73" s="258"/>
      <c r="P73" s="256" t="s">
        <v>73</v>
      </c>
      <c r="Q73" s="257"/>
      <c r="R73" s="257"/>
      <c r="S73" s="257"/>
      <c r="T73" s="257"/>
      <c r="U73" s="257"/>
      <c r="V73" s="257"/>
      <c r="W73" s="257"/>
      <c r="X73" s="258"/>
      <c r="Y73" s="788"/>
      <c r="Z73" s="789"/>
      <c r="AA73" s="790"/>
      <c r="AB73" s="256" t="s">
        <v>37</v>
      </c>
      <c r="AC73" s="257"/>
      <c r="AD73" s="258"/>
      <c r="AE73" s="743" t="s">
        <v>154</v>
      </c>
      <c r="AF73" s="744"/>
      <c r="AG73" s="744"/>
      <c r="AH73" s="745"/>
      <c r="AI73" s="743" t="s">
        <v>408</v>
      </c>
      <c r="AJ73" s="744"/>
      <c r="AK73" s="744"/>
      <c r="AL73" s="745"/>
      <c r="AM73" s="746" t="s">
        <v>64</v>
      </c>
      <c r="AN73" s="746"/>
      <c r="AO73" s="746"/>
      <c r="AP73" s="746"/>
      <c r="AQ73" s="256" t="s">
        <v>284</v>
      </c>
      <c r="AR73" s="257"/>
      <c r="AS73" s="257"/>
      <c r="AT73" s="258"/>
      <c r="AU73" s="272" t="s">
        <v>208</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285</v>
      </c>
      <c r="AT74" s="223"/>
      <c r="AU74" s="220"/>
      <c r="AV74" s="221"/>
      <c r="AW74" s="222" t="s">
        <v>261</v>
      </c>
      <c r="AX74" s="247"/>
    </row>
    <row r="75" spans="1:50" ht="23.25" hidden="1" customHeight="1" x14ac:dyDescent="0.15">
      <c r="A75" s="750"/>
      <c r="B75" s="751"/>
      <c r="C75" s="751"/>
      <c r="D75" s="751"/>
      <c r="E75" s="751"/>
      <c r="F75" s="752"/>
      <c r="G75" s="761" t="s">
        <v>288</v>
      </c>
      <c r="H75" s="415"/>
      <c r="I75" s="415"/>
      <c r="J75" s="415"/>
      <c r="K75" s="415"/>
      <c r="L75" s="415"/>
      <c r="M75" s="415"/>
      <c r="N75" s="415"/>
      <c r="O75" s="416"/>
      <c r="P75" s="415"/>
      <c r="Q75" s="415"/>
      <c r="R75" s="415"/>
      <c r="S75" s="415"/>
      <c r="T75" s="415"/>
      <c r="U75" s="415"/>
      <c r="V75" s="415"/>
      <c r="W75" s="415"/>
      <c r="X75" s="416"/>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8" t="s">
        <v>79</v>
      </c>
      <c r="Z76" s="196"/>
      <c r="AA76" s="197"/>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36</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251</v>
      </c>
      <c r="AS79" s="279"/>
      <c r="AT79" s="280"/>
      <c r="AU79" s="280"/>
      <c r="AV79" s="280"/>
      <c r="AW79" s="280"/>
      <c r="AX79" s="281"/>
    </row>
    <row r="80" spans="1:50" ht="18.75" hidden="1" customHeight="1" x14ac:dyDescent="0.15">
      <c r="A80" s="882" t="s">
        <v>172</v>
      </c>
      <c r="B80" s="291" t="s">
        <v>304</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220</v>
      </c>
      <c r="C85" s="295"/>
      <c r="D85" s="295"/>
      <c r="E85" s="295"/>
      <c r="F85" s="296"/>
      <c r="G85" s="316" t="s">
        <v>25</v>
      </c>
      <c r="H85" s="300"/>
      <c r="I85" s="300"/>
      <c r="J85" s="300"/>
      <c r="K85" s="300"/>
      <c r="L85" s="300"/>
      <c r="M85" s="300"/>
      <c r="N85" s="300"/>
      <c r="O85" s="301"/>
      <c r="P85" s="303" t="s">
        <v>97</v>
      </c>
      <c r="Q85" s="300"/>
      <c r="R85" s="300"/>
      <c r="S85" s="300"/>
      <c r="T85" s="300"/>
      <c r="U85" s="300"/>
      <c r="V85" s="300"/>
      <c r="W85" s="300"/>
      <c r="X85" s="301"/>
      <c r="Y85" s="318"/>
      <c r="Z85" s="319"/>
      <c r="AA85" s="320"/>
      <c r="AB85" s="743" t="s">
        <v>37</v>
      </c>
      <c r="AC85" s="744"/>
      <c r="AD85" s="745"/>
      <c r="AE85" s="743" t="s">
        <v>154</v>
      </c>
      <c r="AF85" s="744"/>
      <c r="AG85" s="744"/>
      <c r="AH85" s="745"/>
      <c r="AI85" s="743" t="s">
        <v>408</v>
      </c>
      <c r="AJ85" s="744"/>
      <c r="AK85" s="744"/>
      <c r="AL85" s="745"/>
      <c r="AM85" s="746" t="s">
        <v>64</v>
      </c>
      <c r="AN85" s="746"/>
      <c r="AO85" s="746"/>
      <c r="AP85" s="746"/>
      <c r="AQ85" s="256" t="s">
        <v>284</v>
      </c>
      <c r="AR85" s="257"/>
      <c r="AS85" s="257"/>
      <c r="AT85" s="258"/>
      <c r="AU85" s="282" t="s">
        <v>208</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285</v>
      </c>
      <c r="AT86" s="223"/>
      <c r="AU86" s="224"/>
      <c r="AV86" s="224"/>
      <c r="AW86" s="225" t="s">
        <v>261</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10</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220</v>
      </c>
      <c r="C90" s="295"/>
      <c r="D90" s="295"/>
      <c r="E90" s="295"/>
      <c r="F90" s="296"/>
      <c r="G90" s="316" t="s">
        <v>25</v>
      </c>
      <c r="H90" s="300"/>
      <c r="I90" s="300"/>
      <c r="J90" s="300"/>
      <c r="K90" s="300"/>
      <c r="L90" s="300"/>
      <c r="M90" s="300"/>
      <c r="N90" s="300"/>
      <c r="O90" s="301"/>
      <c r="P90" s="303" t="s">
        <v>97</v>
      </c>
      <c r="Q90" s="300"/>
      <c r="R90" s="300"/>
      <c r="S90" s="300"/>
      <c r="T90" s="300"/>
      <c r="U90" s="300"/>
      <c r="V90" s="300"/>
      <c r="W90" s="300"/>
      <c r="X90" s="301"/>
      <c r="Y90" s="318"/>
      <c r="Z90" s="319"/>
      <c r="AA90" s="320"/>
      <c r="AB90" s="743" t="s">
        <v>37</v>
      </c>
      <c r="AC90" s="744"/>
      <c r="AD90" s="745"/>
      <c r="AE90" s="743" t="s">
        <v>154</v>
      </c>
      <c r="AF90" s="744"/>
      <c r="AG90" s="744"/>
      <c r="AH90" s="745"/>
      <c r="AI90" s="743" t="s">
        <v>408</v>
      </c>
      <c r="AJ90" s="744"/>
      <c r="AK90" s="744"/>
      <c r="AL90" s="745"/>
      <c r="AM90" s="746" t="s">
        <v>64</v>
      </c>
      <c r="AN90" s="746"/>
      <c r="AO90" s="746"/>
      <c r="AP90" s="746"/>
      <c r="AQ90" s="256" t="s">
        <v>284</v>
      </c>
      <c r="AR90" s="257"/>
      <c r="AS90" s="257"/>
      <c r="AT90" s="258"/>
      <c r="AU90" s="282" t="s">
        <v>208</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285</v>
      </c>
      <c r="AT91" s="223"/>
      <c r="AU91" s="224"/>
      <c r="AV91" s="224"/>
      <c r="AW91" s="225" t="s">
        <v>261</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10</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220</v>
      </c>
      <c r="C95" s="295"/>
      <c r="D95" s="295"/>
      <c r="E95" s="295"/>
      <c r="F95" s="296"/>
      <c r="G95" s="316" t="s">
        <v>25</v>
      </c>
      <c r="H95" s="300"/>
      <c r="I95" s="300"/>
      <c r="J95" s="300"/>
      <c r="K95" s="300"/>
      <c r="L95" s="300"/>
      <c r="M95" s="300"/>
      <c r="N95" s="300"/>
      <c r="O95" s="301"/>
      <c r="P95" s="303" t="s">
        <v>97</v>
      </c>
      <c r="Q95" s="300"/>
      <c r="R95" s="300"/>
      <c r="S95" s="300"/>
      <c r="T95" s="300"/>
      <c r="U95" s="300"/>
      <c r="V95" s="300"/>
      <c r="W95" s="300"/>
      <c r="X95" s="301"/>
      <c r="Y95" s="318"/>
      <c r="Z95" s="319"/>
      <c r="AA95" s="320"/>
      <c r="AB95" s="743" t="s">
        <v>37</v>
      </c>
      <c r="AC95" s="744"/>
      <c r="AD95" s="745"/>
      <c r="AE95" s="743" t="s">
        <v>154</v>
      </c>
      <c r="AF95" s="744"/>
      <c r="AG95" s="744"/>
      <c r="AH95" s="745"/>
      <c r="AI95" s="743" t="s">
        <v>408</v>
      </c>
      <c r="AJ95" s="744"/>
      <c r="AK95" s="744"/>
      <c r="AL95" s="745"/>
      <c r="AM95" s="746" t="s">
        <v>64</v>
      </c>
      <c r="AN95" s="746"/>
      <c r="AO95" s="746"/>
      <c r="AP95" s="746"/>
      <c r="AQ95" s="256" t="s">
        <v>284</v>
      </c>
      <c r="AR95" s="257"/>
      <c r="AS95" s="257"/>
      <c r="AT95" s="258"/>
      <c r="AU95" s="282" t="s">
        <v>208</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285</v>
      </c>
      <c r="AT96" s="223"/>
      <c r="AU96" s="224"/>
      <c r="AV96" s="224"/>
      <c r="AW96" s="225" t="s">
        <v>261</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10</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381</v>
      </c>
      <c r="B100" s="806"/>
      <c r="C100" s="806"/>
      <c r="D100" s="806"/>
      <c r="E100" s="806"/>
      <c r="F100" s="807"/>
      <c r="G100" s="822" t="s">
        <v>6</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154</v>
      </c>
      <c r="AF100" s="340"/>
      <c r="AG100" s="340"/>
      <c r="AH100" s="341"/>
      <c r="AI100" s="339" t="s">
        <v>408</v>
      </c>
      <c r="AJ100" s="340"/>
      <c r="AK100" s="340"/>
      <c r="AL100" s="341"/>
      <c r="AM100" s="339" t="s">
        <v>64</v>
      </c>
      <c r="AN100" s="340"/>
      <c r="AO100" s="340"/>
      <c r="AP100" s="341"/>
      <c r="AQ100" s="342" t="s">
        <v>427</v>
      </c>
      <c r="AR100" s="343"/>
      <c r="AS100" s="343"/>
      <c r="AT100" s="344"/>
      <c r="AU100" s="342" t="s">
        <v>141</v>
      </c>
      <c r="AV100" s="343"/>
      <c r="AW100" s="343"/>
      <c r="AX100" s="345"/>
    </row>
    <row r="101" spans="1:50" ht="23.25" customHeight="1" x14ac:dyDescent="0.15">
      <c r="A101" s="808"/>
      <c r="B101" s="809"/>
      <c r="C101" s="809"/>
      <c r="D101" s="809"/>
      <c r="E101" s="809"/>
      <c r="F101" s="810"/>
      <c r="G101" s="415" t="s">
        <v>500</v>
      </c>
      <c r="H101" s="415"/>
      <c r="I101" s="415"/>
      <c r="J101" s="415"/>
      <c r="K101" s="415"/>
      <c r="L101" s="415"/>
      <c r="M101" s="415"/>
      <c r="N101" s="415"/>
      <c r="O101" s="415"/>
      <c r="P101" s="415"/>
      <c r="Q101" s="415"/>
      <c r="R101" s="415"/>
      <c r="S101" s="415"/>
      <c r="T101" s="415"/>
      <c r="U101" s="415"/>
      <c r="V101" s="415"/>
      <c r="W101" s="415"/>
      <c r="X101" s="416"/>
      <c r="Y101" s="346" t="s">
        <v>47</v>
      </c>
      <c r="Z101" s="105"/>
      <c r="AA101" s="106"/>
      <c r="AB101" s="230" t="s">
        <v>501</v>
      </c>
      <c r="AC101" s="230"/>
      <c r="AD101" s="230"/>
      <c r="AE101" s="231">
        <v>1</v>
      </c>
      <c r="AF101" s="232"/>
      <c r="AG101" s="232"/>
      <c r="AH101" s="251"/>
      <c r="AI101" s="231">
        <v>1</v>
      </c>
      <c r="AJ101" s="232"/>
      <c r="AK101" s="232"/>
      <c r="AL101" s="251"/>
      <c r="AM101" s="231">
        <v>1</v>
      </c>
      <c r="AN101" s="232"/>
      <c r="AO101" s="232"/>
      <c r="AP101" s="251"/>
      <c r="AQ101" s="231" t="s">
        <v>418</v>
      </c>
      <c r="AR101" s="232"/>
      <c r="AS101" s="232"/>
      <c r="AT101" s="251"/>
      <c r="AU101" s="231" t="s">
        <v>418</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501</v>
      </c>
      <c r="AC102" s="230"/>
      <c r="AD102" s="230"/>
      <c r="AE102" s="231">
        <v>1</v>
      </c>
      <c r="AF102" s="232"/>
      <c r="AG102" s="232"/>
      <c r="AH102" s="251"/>
      <c r="AI102" s="350">
        <v>1</v>
      </c>
      <c r="AJ102" s="350"/>
      <c r="AK102" s="350"/>
      <c r="AL102" s="350"/>
      <c r="AM102" s="350">
        <v>1</v>
      </c>
      <c r="AN102" s="350"/>
      <c r="AO102" s="350"/>
      <c r="AP102" s="350"/>
      <c r="AQ102" s="254">
        <v>1</v>
      </c>
      <c r="AR102" s="255"/>
      <c r="AS102" s="255"/>
      <c r="AT102" s="351"/>
      <c r="AU102" s="254" t="s">
        <v>418</v>
      </c>
      <c r="AV102" s="255"/>
      <c r="AW102" s="255"/>
      <c r="AX102" s="351"/>
    </row>
    <row r="103" spans="1:50" ht="31.5" hidden="1" customHeight="1" x14ac:dyDescent="0.15">
      <c r="A103" s="721" t="s">
        <v>381</v>
      </c>
      <c r="B103" s="722"/>
      <c r="C103" s="722"/>
      <c r="D103" s="722"/>
      <c r="E103" s="722"/>
      <c r="F103" s="723"/>
      <c r="G103" s="289" t="s">
        <v>6</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154</v>
      </c>
      <c r="AF103" s="154"/>
      <c r="AG103" s="154"/>
      <c r="AH103" s="155"/>
      <c r="AI103" s="153" t="s">
        <v>408</v>
      </c>
      <c r="AJ103" s="154"/>
      <c r="AK103" s="154"/>
      <c r="AL103" s="155"/>
      <c r="AM103" s="153" t="s">
        <v>64</v>
      </c>
      <c r="AN103" s="154"/>
      <c r="AO103" s="154"/>
      <c r="AP103" s="155"/>
      <c r="AQ103" s="355" t="s">
        <v>427</v>
      </c>
      <c r="AR103" s="356"/>
      <c r="AS103" s="356"/>
      <c r="AT103" s="357"/>
      <c r="AU103" s="355" t="s">
        <v>141</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47</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381</v>
      </c>
      <c r="B106" s="722"/>
      <c r="C106" s="722"/>
      <c r="D106" s="722"/>
      <c r="E106" s="722"/>
      <c r="F106" s="723"/>
      <c r="G106" s="289" t="s">
        <v>6</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154</v>
      </c>
      <c r="AF106" s="154"/>
      <c r="AG106" s="154"/>
      <c r="AH106" s="155"/>
      <c r="AI106" s="153" t="s">
        <v>408</v>
      </c>
      <c r="AJ106" s="154"/>
      <c r="AK106" s="154"/>
      <c r="AL106" s="155"/>
      <c r="AM106" s="153" t="s">
        <v>64</v>
      </c>
      <c r="AN106" s="154"/>
      <c r="AO106" s="154"/>
      <c r="AP106" s="155"/>
      <c r="AQ106" s="355" t="s">
        <v>427</v>
      </c>
      <c r="AR106" s="356"/>
      <c r="AS106" s="356"/>
      <c r="AT106" s="357"/>
      <c r="AU106" s="355" t="s">
        <v>141</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47</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381</v>
      </c>
      <c r="B109" s="722"/>
      <c r="C109" s="722"/>
      <c r="D109" s="722"/>
      <c r="E109" s="722"/>
      <c r="F109" s="723"/>
      <c r="G109" s="289" t="s">
        <v>6</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154</v>
      </c>
      <c r="AF109" s="154"/>
      <c r="AG109" s="154"/>
      <c r="AH109" s="155"/>
      <c r="AI109" s="153" t="s">
        <v>408</v>
      </c>
      <c r="AJ109" s="154"/>
      <c r="AK109" s="154"/>
      <c r="AL109" s="155"/>
      <c r="AM109" s="153" t="s">
        <v>64</v>
      </c>
      <c r="AN109" s="154"/>
      <c r="AO109" s="154"/>
      <c r="AP109" s="155"/>
      <c r="AQ109" s="355" t="s">
        <v>427</v>
      </c>
      <c r="AR109" s="356"/>
      <c r="AS109" s="356"/>
      <c r="AT109" s="357"/>
      <c r="AU109" s="355" t="s">
        <v>141</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47</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381</v>
      </c>
      <c r="B112" s="722"/>
      <c r="C112" s="722"/>
      <c r="D112" s="722"/>
      <c r="E112" s="722"/>
      <c r="F112" s="723"/>
      <c r="G112" s="289" t="s">
        <v>6</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154</v>
      </c>
      <c r="AF112" s="154"/>
      <c r="AG112" s="154"/>
      <c r="AH112" s="155"/>
      <c r="AI112" s="153" t="s">
        <v>408</v>
      </c>
      <c r="AJ112" s="154"/>
      <c r="AK112" s="154"/>
      <c r="AL112" s="155"/>
      <c r="AM112" s="153" t="s">
        <v>64</v>
      </c>
      <c r="AN112" s="154"/>
      <c r="AO112" s="154"/>
      <c r="AP112" s="155"/>
      <c r="AQ112" s="355" t="s">
        <v>427</v>
      </c>
      <c r="AR112" s="356"/>
      <c r="AS112" s="356"/>
      <c r="AT112" s="357"/>
      <c r="AU112" s="355" t="s">
        <v>141</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47</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154</v>
      </c>
      <c r="AF115" s="154"/>
      <c r="AG115" s="154"/>
      <c r="AH115" s="155"/>
      <c r="AI115" s="153" t="s">
        <v>408</v>
      </c>
      <c r="AJ115" s="154"/>
      <c r="AK115" s="154"/>
      <c r="AL115" s="155"/>
      <c r="AM115" s="153" t="s">
        <v>64</v>
      </c>
      <c r="AN115" s="154"/>
      <c r="AO115" s="154"/>
      <c r="AP115" s="155"/>
      <c r="AQ115" s="370" t="s">
        <v>428</v>
      </c>
      <c r="AR115" s="371"/>
      <c r="AS115" s="371"/>
      <c r="AT115" s="371"/>
      <c r="AU115" s="371"/>
      <c r="AV115" s="371"/>
      <c r="AW115" s="371"/>
      <c r="AX115" s="372"/>
    </row>
    <row r="116" spans="1:50" ht="23.25" customHeight="1" x14ac:dyDescent="0.15">
      <c r="A116" s="813"/>
      <c r="B116" s="814"/>
      <c r="C116" s="814"/>
      <c r="D116" s="814"/>
      <c r="E116" s="814"/>
      <c r="F116" s="815"/>
      <c r="G116" s="818" t="s">
        <v>88</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401</v>
      </c>
      <c r="AC116" s="322"/>
      <c r="AD116" s="323"/>
      <c r="AE116" s="350">
        <v>3</v>
      </c>
      <c r="AF116" s="350"/>
      <c r="AG116" s="350"/>
      <c r="AH116" s="350"/>
      <c r="AI116" s="350">
        <v>3</v>
      </c>
      <c r="AJ116" s="350"/>
      <c r="AK116" s="350"/>
      <c r="AL116" s="350"/>
      <c r="AM116" s="350">
        <v>4</v>
      </c>
      <c r="AN116" s="350"/>
      <c r="AO116" s="350"/>
      <c r="AP116" s="350"/>
      <c r="AQ116" s="231">
        <v>4</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336</v>
      </c>
      <c r="AC117" s="377"/>
      <c r="AD117" s="378"/>
      <c r="AE117" s="379" t="s">
        <v>502</v>
      </c>
      <c r="AF117" s="379"/>
      <c r="AG117" s="379"/>
      <c r="AH117" s="379"/>
      <c r="AI117" s="379" t="s">
        <v>502</v>
      </c>
      <c r="AJ117" s="379"/>
      <c r="AK117" s="379"/>
      <c r="AL117" s="379"/>
      <c r="AM117" s="379" t="s">
        <v>503</v>
      </c>
      <c r="AN117" s="379"/>
      <c r="AO117" s="379"/>
      <c r="AP117" s="379"/>
      <c r="AQ117" s="379" t="s">
        <v>503</v>
      </c>
      <c r="AR117" s="379"/>
      <c r="AS117" s="379"/>
      <c r="AT117" s="379"/>
      <c r="AU117" s="379"/>
      <c r="AV117" s="379"/>
      <c r="AW117" s="379"/>
      <c r="AX117" s="380"/>
    </row>
    <row r="118" spans="1:50" ht="23.25" hidden="1" customHeight="1" x14ac:dyDescent="0.15">
      <c r="A118" s="811" t="s">
        <v>34</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154</v>
      </c>
      <c r="AF118" s="154"/>
      <c r="AG118" s="154"/>
      <c r="AH118" s="155"/>
      <c r="AI118" s="153" t="s">
        <v>408</v>
      </c>
      <c r="AJ118" s="154"/>
      <c r="AK118" s="154"/>
      <c r="AL118" s="155"/>
      <c r="AM118" s="153" t="s">
        <v>64</v>
      </c>
      <c r="AN118" s="154"/>
      <c r="AO118" s="154"/>
      <c r="AP118" s="155"/>
      <c r="AQ118" s="370" t="s">
        <v>428</v>
      </c>
      <c r="AR118" s="371"/>
      <c r="AS118" s="371"/>
      <c r="AT118" s="371"/>
      <c r="AU118" s="371"/>
      <c r="AV118" s="371"/>
      <c r="AW118" s="371"/>
      <c r="AX118" s="372"/>
    </row>
    <row r="119" spans="1:50" ht="23.25" hidden="1" customHeight="1" x14ac:dyDescent="0.15">
      <c r="A119" s="813"/>
      <c r="B119" s="814"/>
      <c r="C119" s="814"/>
      <c r="D119" s="814"/>
      <c r="E119" s="814"/>
      <c r="F119" s="815"/>
      <c r="G119" s="818" t="s">
        <v>388</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t="s">
        <v>96</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154</v>
      </c>
      <c r="AF121" s="154"/>
      <c r="AG121" s="154"/>
      <c r="AH121" s="155"/>
      <c r="AI121" s="153" t="s">
        <v>408</v>
      </c>
      <c r="AJ121" s="154"/>
      <c r="AK121" s="154"/>
      <c r="AL121" s="155"/>
      <c r="AM121" s="153" t="s">
        <v>64</v>
      </c>
      <c r="AN121" s="154"/>
      <c r="AO121" s="154"/>
      <c r="AP121" s="155"/>
      <c r="AQ121" s="370" t="s">
        <v>428</v>
      </c>
      <c r="AR121" s="371"/>
      <c r="AS121" s="371"/>
      <c r="AT121" s="371"/>
      <c r="AU121" s="371"/>
      <c r="AV121" s="371"/>
      <c r="AW121" s="371"/>
      <c r="AX121" s="372"/>
    </row>
    <row r="122" spans="1:50" ht="23.25" hidden="1" customHeight="1" x14ac:dyDescent="0.15">
      <c r="A122" s="813"/>
      <c r="B122" s="814"/>
      <c r="C122" s="814"/>
      <c r="D122" s="814"/>
      <c r="E122" s="814"/>
      <c r="F122" s="815"/>
      <c r="G122" s="818" t="s">
        <v>168</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154</v>
      </c>
      <c r="AF124" s="154"/>
      <c r="AG124" s="154"/>
      <c r="AH124" s="155"/>
      <c r="AI124" s="153" t="s">
        <v>408</v>
      </c>
      <c r="AJ124" s="154"/>
      <c r="AK124" s="154"/>
      <c r="AL124" s="155"/>
      <c r="AM124" s="153" t="s">
        <v>64</v>
      </c>
      <c r="AN124" s="154"/>
      <c r="AO124" s="154"/>
      <c r="AP124" s="155"/>
      <c r="AQ124" s="370" t="s">
        <v>428</v>
      </c>
      <c r="AR124" s="371"/>
      <c r="AS124" s="371"/>
      <c r="AT124" s="371"/>
      <c r="AU124" s="371"/>
      <c r="AV124" s="371"/>
      <c r="AW124" s="371"/>
      <c r="AX124" s="372"/>
    </row>
    <row r="125" spans="1:50" ht="23.25" hidden="1" customHeight="1" x14ac:dyDescent="0.15">
      <c r="A125" s="813"/>
      <c r="B125" s="814"/>
      <c r="C125" s="814"/>
      <c r="D125" s="814"/>
      <c r="E125" s="814"/>
      <c r="F125" s="815"/>
      <c r="G125" s="818" t="s">
        <v>168</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154</v>
      </c>
      <c r="AF127" s="154"/>
      <c r="AG127" s="154"/>
      <c r="AH127" s="155"/>
      <c r="AI127" s="153" t="s">
        <v>408</v>
      </c>
      <c r="AJ127" s="154"/>
      <c r="AK127" s="154"/>
      <c r="AL127" s="155"/>
      <c r="AM127" s="153" t="s">
        <v>64</v>
      </c>
      <c r="AN127" s="154"/>
      <c r="AO127" s="154"/>
      <c r="AP127" s="155"/>
      <c r="AQ127" s="370" t="s">
        <v>428</v>
      </c>
      <c r="AR127" s="371"/>
      <c r="AS127" s="371"/>
      <c r="AT127" s="371"/>
      <c r="AU127" s="371"/>
      <c r="AV127" s="371"/>
      <c r="AW127" s="371"/>
      <c r="AX127" s="372"/>
    </row>
    <row r="128" spans="1:50" ht="23.25" hidden="1" customHeight="1" x14ac:dyDescent="0.15">
      <c r="A128" s="813"/>
      <c r="B128" s="814"/>
      <c r="C128" s="814"/>
      <c r="D128" s="814"/>
      <c r="E128" s="814"/>
      <c r="F128" s="815"/>
      <c r="G128" s="818" t="s">
        <v>168</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190</v>
      </c>
      <c r="B130" s="886"/>
      <c r="C130" s="891" t="s">
        <v>289</v>
      </c>
      <c r="D130" s="886"/>
      <c r="E130" s="388" t="s">
        <v>325</v>
      </c>
      <c r="F130" s="389"/>
      <c r="G130" s="390" t="s">
        <v>365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323</v>
      </c>
      <c r="F131" s="394"/>
      <c r="G131" s="395" t="s">
        <v>53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278</v>
      </c>
      <c r="F132" s="896"/>
      <c r="G132" s="825" t="s">
        <v>299</v>
      </c>
      <c r="H132" s="239"/>
      <c r="I132" s="239"/>
      <c r="J132" s="239"/>
      <c r="K132" s="239"/>
      <c r="L132" s="239"/>
      <c r="M132" s="239"/>
      <c r="N132" s="239"/>
      <c r="O132" s="239"/>
      <c r="P132" s="239"/>
      <c r="Q132" s="239"/>
      <c r="R132" s="239"/>
      <c r="S132" s="239"/>
      <c r="T132" s="239"/>
      <c r="U132" s="239"/>
      <c r="V132" s="239"/>
      <c r="W132" s="239"/>
      <c r="X132" s="240"/>
      <c r="Y132" s="791"/>
      <c r="Z132" s="792"/>
      <c r="AA132" s="793"/>
      <c r="AB132" s="238" t="s">
        <v>37</v>
      </c>
      <c r="AC132" s="239"/>
      <c r="AD132" s="240"/>
      <c r="AE132" s="826" t="s">
        <v>154</v>
      </c>
      <c r="AF132" s="826"/>
      <c r="AG132" s="826"/>
      <c r="AH132" s="826"/>
      <c r="AI132" s="826" t="s">
        <v>408</v>
      </c>
      <c r="AJ132" s="826"/>
      <c r="AK132" s="826"/>
      <c r="AL132" s="826"/>
      <c r="AM132" s="826" t="s">
        <v>64</v>
      </c>
      <c r="AN132" s="826"/>
      <c r="AO132" s="826"/>
      <c r="AP132" s="238"/>
      <c r="AQ132" s="238" t="s">
        <v>284</v>
      </c>
      <c r="AR132" s="239"/>
      <c r="AS132" s="239"/>
      <c r="AT132" s="240"/>
      <c r="AU132" s="384" t="s">
        <v>303</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418</v>
      </c>
      <c r="AR133" s="224"/>
      <c r="AS133" s="222" t="s">
        <v>285</v>
      </c>
      <c r="AT133" s="223"/>
      <c r="AU133" s="221" t="s">
        <v>418</v>
      </c>
      <c r="AV133" s="221"/>
      <c r="AW133" s="222" t="s">
        <v>261</v>
      </c>
      <c r="AX133" s="247"/>
    </row>
    <row r="134" spans="1:50" ht="39.75" customHeight="1" x14ac:dyDescent="0.15">
      <c r="A134" s="887"/>
      <c r="B134" s="888"/>
      <c r="C134" s="892"/>
      <c r="D134" s="888"/>
      <c r="E134" s="892"/>
      <c r="F134" s="897"/>
      <c r="G134" s="414" t="s">
        <v>418</v>
      </c>
      <c r="H134" s="415"/>
      <c r="I134" s="415"/>
      <c r="J134" s="415"/>
      <c r="K134" s="415"/>
      <c r="L134" s="415"/>
      <c r="M134" s="415"/>
      <c r="N134" s="415"/>
      <c r="O134" s="415"/>
      <c r="P134" s="415"/>
      <c r="Q134" s="415"/>
      <c r="R134" s="415"/>
      <c r="S134" s="415"/>
      <c r="T134" s="415"/>
      <c r="U134" s="415"/>
      <c r="V134" s="415"/>
      <c r="W134" s="415"/>
      <c r="X134" s="416"/>
      <c r="Y134" s="275" t="s">
        <v>300</v>
      </c>
      <c r="Z134" s="248"/>
      <c r="AA134" s="249"/>
      <c r="AB134" s="386" t="s">
        <v>418</v>
      </c>
      <c r="AC134" s="387"/>
      <c r="AD134" s="387"/>
      <c r="AE134" s="382" t="s">
        <v>418</v>
      </c>
      <c r="AF134" s="234"/>
      <c r="AG134" s="234"/>
      <c r="AH134" s="234"/>
      <c r="AI134" s="382" t="s">
        <v>418</v>
      </c>
      <c r="AJ134" s="234"/>
      <c r="AK134" s="234"/>
      <c r="AL134" s="234"/>
      <c r="AM134" s="382" t="s">
        <v>418</v>
      </c>
      <c r="AN134" s="234"/>
      <c r="AO134" s="234"/>
      <c r="AP134" s="234"/>
      <c r="AQ134" s="382" t="s">
        <v>418</v>
      </c>
      <c r="AR134" s="234"/>
      <c r="AS134" s="234"/>
      <c r="AT134" s="234"/>
      <c r="AU134" s="382" t="s">
        <v>418</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8" t="s">
        <v>79</v>
      </c>
      <c r="Z135" s="196"/>
      <c r="AA135" s="197"/>
      <c r="AB135" s="398" t="s">
        <v>418</v>
      </c>
      <c r="AC135" s="276"/>
      <c r="AD135" s="276"/>
      <c r="AE135" s="382" t="s">
        <v>418</v>
      </c>
      <c r="AF135" s="234"/>
      <c r="AG135" s="234"/>
      <c r="AH135" s="234"/>
      <c r="AI135" s="382" t="s">
        <v>418</v>
      </c>
      <c r="AJ135" s="234"/>
      <c r="AK135" s="234"/>
      <c r="AL135" s="234"/>
      <c r="AM135" s="382" t="s">
        <v>418</v>
      </c>
      <c r="AN135" s="234"/>
      <c r="AO135" s="234"/>
      <c r="AP135" s="234"/>
      <c r="AQ135" s="382" t="s">
        <v>418</v>
      </c>
      <c r="AR135" s="234"/>
      <c r="AS135" s="234"/>
      <c r="AT135" s="234"/>
      <c r="AU135" s="382" t="s">
        <v>418</v>
      </c>
      <c r="AV135" s="234"/>
      <c r="AW135" s="234"/>
      <c r="AX135" s="383"/>
    </row>
    <row r="136" spans="1:50" ht="18.75" hidden="1" customHeight="1" x14ac:dyDescent="0.15">
      <c r="A136" s="887"/>
      <c r="B136" s="888"/>
      <c r="C136" s="892"/>
      <c r="D136" s="888"/>
      <c r="E136" s="892"/>
      <c r="F136" s="897"/>
      <c r="G136" s="825" t="s">
        <v>299</v>
      </c>
      <c r="H136" s="239"/>
      <c r="I136" s="239"/>
      <c r="J136" s="239"/>
      <c r="K136" s="239"/>
      <c r="L136" s="239"/>
      <c r="M136" s="239"/>
      <c r="N136" s="239"/>
      <c r="O136" s="239"/>
      <c r="P136" s="239"/>
      <c r="Q136" s="239"/>
      <c r="R136" s="239"/>
      <c r="S136" s="239"/>
      <c r="T136" s="239"/>
      <c r="U136" s="239"/>
      <c r="V136" s="239"/>
      <c r="W136" s="239"/>
      <c r="X136" s="240"/>
      <c r="Y136" s="791"/>
      <c r="Z136" s="792"/>
      <c r="AA136" s="793"/>
      <c r="AB136" s="238" t="s">
        <v>37</v>
      </c>
      <c r="AC136" s="239"/>
      <c r="AD136" s="240"/>
      <c r="AE136" s="826" t="s">
        <v>154</v>
      </c>
      <c r="AF136" s="826"/>
      <c r="AG136" s="826"/>
      <c r="AH136" s="826"/>
      <c r="AI136" s="826" t="s">
        <v>408</v>
      </c>
      <c r="AJ136" s="826"/>
      <c r="AK136" s="826"/>
      <c r="AL136" s="826"/>
      <c r="AM136" s="826" t="s">
        <v>64</v>
      </c>
      <c r="AN136" s="826"/>
      <c r="AO136" s="826"/>
      <c r="AP136" s="238"/>
      <c r="AQ136" s="238" t="s">
        <v>284</v>
      </c>
      <c r="AR136" s="239"/>
      <c r="AS136" s="239"/>
      <c r="AT136" s="240"/>
      <c r="AU136" s="384" t="s">
        <v>303</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261</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300</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8" t="s">
        <v>79</v>
      </c>
      <c r="Z139" s="196"/>
      <c r="AA139" s="197"/>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299</v>
      </c>
      <c r="H140" s="239"/>
      <c r="I140" s="239"/>
      <c r="J140" s="239"/>
      <c r="K140" s="239"/>
      <c r="L140" s="239"/>
      <c r="M140" s="239"/>
      <c r="N140" s="239"/>
      <c r="O140" s="239"/>
      <c r="P140" s="239"/>
      <c r="Q140" s="239"/>
      <c r="R140" s="239"/>
      <c r="S140" s="239"/>
      <c r="T140" s="239"/>
      <c r="U140" s="239"/>
      <c r="V140" s="239"/>
      <c r="W140" s="239"/>
      <c r="X140" s="240"/>
      <c r="Y140" s="791"/>
      <c r="Z140" s="792"/>
      <c r="AA140" s="793"/>
      <c r="AB140" s="238" t="s">
        <v>37</v>
      </c>
      <c r="AC140" s="239"/>
      <c r="AD140" s="240"/>
      <c r="AE140" s="826" t="s">
        <v>154</v>
      </c>
      <c r="AF140" s="826"/>
      <c r="AG140" s="826"/>
      <c r="AH140" s="826"/>
      <c r="AI140" s="826" t="s">
        <v>408</v>
      </c>
      <c r="AJ140" s="826"/>
      <c r="AK140" s="826"/>
      <c r="AL140" s="826"/>
      <c r="AM140" s="826" t="s">
        <v>64</v>
      </c>
      <c r="AN140" s="826"/>
      <c r="AO140" s="826"/>
      <c r="AP140" s="238"/>
      <c r="AQ140" s="238" t="s">
        <v>284</v>
      </c>
      <c r="AR140" s="239"/>
      <c r="AS140" s="239"/>
      <c r="AT140" s="240"/>
      <c r="AU140" s="384" t="s">
        <v>303</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261</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300</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8" t="s">
        <v>79</v>
      </c>
      <c r="Z143" s="196"/>
      <c r="AA143" s="197"/>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299</v>
      </c>
      <c r="H144" s="239"/>
      <c r="I144" s="239"/>
      <c r="J144" s="239"/>
      <c r="K144" s="239"/>
      <c r="L144" s="239"/>
      <c r="M144" s="239"/>
      <c r="N144" s="239"/>
      <c r="O144" s="239"/>
      <c r="P144" s="239"/>
      <c r="Q144" s="239"/>
      <c r="R144" s="239"/>
      <c r="S144" s="239"/>
      <c r="T144" s="239"/>
      <c r="U144" s="239"/>
      <c r="V144" s="239"/>
      <c r="W144" s="239"/>
      <c r="X144" s="240"/>
      <c r="Y144" s="791"/>
      <c r="Z144" s="792"/>
      <c r="AA144" s="793"/>
      <c r="AB144" s="238" t="s">
        <v>37</v>
      </c>
      <c r="AC144" s="239"/>
      <c r="AD144" s="240"/>
      <c r="AE144" s="826" t="s">
        <v>154</v>
      </c>
      <c r="AF144" s="826"/>
      <c r="AG144" s="826"/>
      <c r="AH144" s="826"/>
      <c r="AI144" s="826" t="s">
        <v>408</v>
      </c>
      <c r="AJ144" s="826"/>
      <c r="AK144" s="826"/>
      <c r="AL144" s="826"/>
      <c r="AM144" s="826" t="s">
        <v>64</v>
      </c>
      <c r="AN144" s="826"/>
      <c r="AO144" s="826"/>
      <c r="AP144" s="238"/>
      <c r="AQ144" s="238" t="s">
        <v>284</v>
      </c>
      <c r="AR144" s="239"/>
      <c r="AS144" s="239"/>
      <c r="AT144" s="240"/>
      <c r="AU144" s="384" t="s">
        <v>303</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261</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300</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8" t="s">
        <v>79</v>
      </c>
      <c r="Z147" s="196"/>
      <c r="AA147" s="197"/>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299</v>
      </c>
      <c r="H148" s="239"/>
      <c r="I148" s="239"/>
      <c r="J148" s="239"/>
      <c r="K148" s="239"/>
      <c r="L148" s="239"/>
      <c r="M148" s="239"/>
      <c r="N148" s="239"/>
      <c r="O148" s="239"/>
      <c r="P148" s="239"/>
      <c r="Q148" s="239"/>
      <c r="R148" s="239"/>
      <c r="S148" s="239"/>
      <c r="T148" s="239"/>
      <c r="U148" s="239"/>
      <c r="V148" s="239"/>
      <c r="W148" s="239"/>
      <c r="X148" s="240"/>
      <c r="Y148" s="791"/>
      <c r="Z148" s="792"/>
      <c r="AA148" s="793"/>
      <c r="AB148" s="238" t="s">
        <v>37</v>
      </c>
      <c r="AC148" s="239"/>
      <c r="AD148" s="240"/>
      <c r="AE148" s="826" t="s">
        <v>154</v>
      </c>
      <c r="AF148" s="826"/>
      <c r="AG148" s="826"/>
      <c r="AH148" s="826"/>
      <c r="AI148" s="826" t="s">
        <v>408</v>
      </c>
      <c r="AJ148" s="826"/>
      <c r="AK148" s="826"/>
      <c r="AL148" s="826"/>
      <c r="AM148" s="826" t="s">
        <v>64</v>
      </c>
      <c r="AN148" s="826"/>
      <c r="AO148" s="826"/>
      <c r="AP148" s="238"/>
      <c r="AQ148" s="238" t="s">
        <v>284</v>
      </c>
      <c r="AR148" s="239"/>
      <c r="AS148" s="239"/>
      <c r="AT148" s="240"/>
      <c r="AU148" s="384" t="s">
        <v>303</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261</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300</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8" t="s">
        <v>79</v>
      </c>
      <c r="Z151" s="196"/>
      <c r="AA151" s="197"/>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30</v>
      </c>
      <c r="H152" s="257"/>
      <c r="I152" s="257"/>
      <c r="J152" s="257"/>
      <c r="K152" s="257"/>
      <c r="L152" s="257"/>
      <c r="M152" s="257"/>
      <c r="N152" s="257"/>
      <c r="O152" s="257"/>
      <c r="P152" s="258"/>
      <c r="Q152" s="256" t="s">
        <v>377</v>
      </c>
      <c r="R152" s="257"/>
      <c r="S152" s="257"/>
      <c r="T152" s="257"/>
      <c r="U152" s="257"/>
      <c r="V152" s="257"/>
      <c r="W152" s="257"/>
      <c r="X152" s="257"/>
      <c r="Y152" s="257"/>
      <c r="Z152" s="257"/>
      <c r="AA152" s="257"/>
      <c r="AB152" s="402" t="s">
        <v>378</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306</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30</v>
      </c>
      <c r="H159" s="257"/>
      <c r="I159" s="257"/>
      <c r="J159" s="257"/>
      <c r="K159" s="257"/>
      <c r="L159" s="257"/>
      <c r="M159" s="257"/>
      <c r="N159" s="257"/>
      <c r="O159" s="257"/>
      <c r="P159" s="258"/>
      <c r="Q159" s="256" t="s">
        <v>377</v>
      </c>
      <c r="R159" s="257"/>
      <c r="S159" s="257"/>
      <c r="T159" s="257"/>
      <c r="U159" s="257"/>
      <c r="V159" s="257"/>
      <c r="W159" s="257"/>
      <c r="X159" s="257"/>
      <c r="Y159" s="257"/>
      <c r="Z159" s="257"/>
      <c r="AA159" s="257"/>
      <c r="AB159" s="402" t="s">
        <v>378</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306</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30</v>
      </c>
      <c r="H166" s="257"/>
      <c r="I166" s="257"/>
      <c r="J166" s="257"/>
      <c r="K166" s="257"/>
      <c r="L166" s="257"/>
      <c r="M166" s="257"/>
      <c r="N166" s="257"/>
      <c r="O166" s="257"/>
      <c r="P166" s="258"/>
      <c r="Q166" s="256" t="s">
        <v>377</v>
      </c>
      <c r="R166" s="257"/>
      <c r="S166" s="257"/>
      <c r="T166" s="257"/>
      <c r="U166" s="257"/>
      <c r="V166" s="257"/>
      <c r="W166" s="257"/>
      <c r="X166" s="257"/>
      <c r="Y166" s="257"/>
      <c r="Z166" s="257"/>
      <c r="AA166" s="257"/>
      <c r="AB166" s="402" t="s">
        <v>378</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306</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30</v>
      </c>
      <c r="H173" s="257"/>
      <c r="I173" s="257"/>
      <c r="J173" s="257"/>
      <c r="K173" s="257"/>
      <c r="L173" s="257"/>
      <c r="M173" s="257"/>
      <c r="N173" s="257"/>
      <c r="O173" s="257"/>
      <c r="P173" s="258"/>
      <c r="Q173" s="256" t="s">
        <v>377</v>
      </c>
      <c r="R173" s="257"/>
      <c r="S173" s="257"/>
      <c r="T173" s="257"/>
      <c r="U173" s="257"/>
      <c r="V173" s="257"/>
      <c r="W173" s="257"/>
      <c r="X173" s="257"/>
      <c r="Y173" s="257"/>
      <c r="Z173" s="257"/>
      <c r="AA173" s="257"/>
      <c r="AB173" s="402" t="s">
        <v>378</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306</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30</v>
      </c>
      <c r="H180" s="257"/>
      <c r="I180" s="257"/>
      <c r="J180" s="257"/>
      <c r="K180" s="257"/>
      <c r="L180" s="257"/>
      <c r="M180" s="257"/>
      <c r="N180" s="257"/>
      <c r="O180" s="257"/>
      <c r="P180" s="258"/>
      <c r="Q180" s="256" t="s">
        <v>377</v>
      </c>
      <c r="R180" s="257"/>
      <c r="S180" s="257"/>
      <c r="T180" s="257"/>
      <c r="U180" s="257"/>
      <c r="V180" s="257"/>
      <c r="W180" s="257"/>
      <c r="X180" s="257"/>
      <c r="Y180" s="257"/>
      <c r="Z180" s="257"/>
      <c r="AA180" s="257"/>
      <c r="AB180" s="402" t="s">
        <v>378</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306</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341</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504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325</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323</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278</v>
      </c>
      <c r="F192" s="896"/>
      <c r="G192" s="825" t="s">
        <v>299</v>
      </c>
      <c r="H192" s="239"/>
      <c r="I192" s="239"/>
      <c r="J192" s="239"/>
      <c r="K192" s="239"/>
      <c r="L192" s="239"/>
      <c r="M192" s="239"/>
      <c r="N192" s="239"/>
      <c r="O192" s="239"/>
      <c r="P192" s="239"/>
      <c r="Q192" s="239"/>
      <c r="R192" s="239"/>
      <c r="S192" s="239"/>
      <c r="T192" s="239"/>
      <c r="U192" s="239"/>
      <c r="V192" s="239"/>
      <c r="W192" s="239"/>
      <c r="X192" s="240"/>
      <c r="Y192" s="791"/>
      <c r="Z192" s="792"/>
      <c r="AA192" s="793"/>
      <c r="AB192" s="238" t="s">
        <v>37</v>
      </c>
      <c r="AC192" s="239"/>
      <c r="AD192" s="240"/>
      <c r="AE192" s="826" t="s">
        <v>154</v>
      </c>
      <c r="AF192" s="826"/>
      <c r="AG192" s="826"/>
      <c r="AH192" s="826"/>
      <c r="AI192" s="826" t="s">
        <v>408</v>
      </c>
      <c r="AJ192" s="826"/>
      <c r="AK192" s="826"/>
      <c r="AL192" s="826"/>
      <c r="AM192" s="826" t="s">
        <v>64</v>
      </c>
      <c r="AN192" s="826"/>
      <c r="AO192" s="826"/>
      <c r="AP192" s="238"/>
      <c r="AQ192" s="238" t="s">
        <v>284</v>
      </c>
      <c r="AR192" s="239"/>
      <c r="AS192" s="239"/>
      <c r="AT192" s="240"/>
      <c r="AU192" s="384" t="s">
        <v>303</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261</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300</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8" t="s">
        <v>79</v>
      </c>
      <c r="Z195" s="196"/>
      <c r="AA195" s="197"/>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299</v>
      </c>
      <c r="H196" s="239"/>
      <c r="I196" s="239"/>
      <c r="J196" s="239"/>
      <c r="K196" s="239"/>
      <c r="L196" s="239"/>
      <c r="M196" s="239"/>
      <c r="N196" s="239"/>
      <c r="O196" s="239"/>
      <c r="P196" s="239"/>
      <c r="Q196" s="239"/>
      <c r="R196" s="239"/>
      <c r="S196" s="239"/>
      <c r="T196" s="239"/>
      <c r="U196" s="239"/>
      <c r="V196" s="239"/>
      <c r="W196" s="239"/>
      <c r="X196" s="240"/>
      <c r="Y196" s="791"/>
      <c r="Z196" s="792"/>
      <c r="AA196" s="793"/>
      <c r="AB196" s="238" t="s">
        <v>37</v>
      </c>
      <c r="AC196" s="239"/>
      <c r="AD196" s="240"/>
      <c r="AE196" s="826" t="s">
        <v>154</v>
      </c>
      <c r="AF196" s="826"/>
      <c r="AG196" s="826"/>
      <c r="AH196" s="826"/>
      <c r="AI196" s="826" t="s">
        <v>408</v>
      </c>
      <c r="AJ196" s="826"/>
      <c r="AK196" s="826"/>
      <c r="AL196" s="826"/>
      <c r="AM196" s="826" t="s">
        <v>64</v>
      </c>
      <c r="AN196" s="826"/>
      <c r="AO196" s="826"/>
      <c r="AP196" s="238"/>
      <c r="AQ196" s="238" t="s">
        <v>284</v>
      </c>
      <c r="AR196" s="239"/>
      <c r="AS196" s="239"/>
      <c r="AT196" s="240"/>
      <c r="AU196" s="384" t="s">
        <v>303</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261</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300</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8" t="s">
        <v>79</v>
      </c>
      <c r="Z199" s="196"/>
      <c r="AA199" s="197"/>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299</v>
      </c>
      <c r="H200" s="239"/>
      <c r="I200" s="239"/>
      <c r="J200" s="239"/>
      <c r="K200" s="239"/>
      <c r="L200" s="239"/>
      <c r="M200" s="239"/>
      <c r="N200" s="239"/>
      <c r="O200" s="239"/>
      <c r="P200" s="239"/>
      <c r="Q200" s="239"/>
      <c r="R200" s="239"/>
      <c r="S200" s="239"/>
      <c r="T200" s="239"/>
      <c r="U200" s="239"/>
      <c r="V200" s="239"/>
      <c r="W200" s="239"/>
      <c r="X200" s="240"/>
      <c r="Y200" s="791"/>
      <c r="Z200" s="792"/>
      <c r="AA200" s="793"/>
      <c r="AB200" s="238" t="s">
        <v>37</v>
      </c>
      <c r="AC200" s="239"/>
      <c r="AD200" s="240"/>
      <c r="AE200" s="826" t="s">
        <v>154</v>
      </c>
      <c r="AF200" s="826"/>
      <c r="AG200" s="826"/>
      <c r="AH200" s="826"/>
      <c r="AI200" s="826" t="s">
        <v>408</v>
      </c>
      <c r="AJ200" s="826"/>
      <c r="AK200" s="826"/>
      <c r="AL200" s="826"/>
      <c r="AM200" s="826" t="s">
        <v>64</v>
      </c>
      <c r="AN200" s="826"/>
      <c r="AO200" s="826"/>
      <c r="AP200" s="238"/>
      <c r="AQ200" s="238" t="s">
        <v>284</v>
      </c>
      <c r="AR200" s="239"/>
      <c r="AS200" s="239"/>
      <c r="AT200" s="240"/>
      <c r="AU200" s="384" t="s">
        <v>303</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261</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300</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8" t="s">
        <v>79</v>
      </c>
      <c r="Z203" s="196"/>
      <c r="AA203" s="197"/>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299</v>
      </c>
      <c r="H204" s="239"/>
      <c r="I204" s="239"/>
      <c r="J204" s="239"/>
      <c r="K204" s="239"/>
      <c r="L204" s="239"/>
      <c r="M204" s="239"/>
      <c r="N204" s="239"/>
      <c r="O204" s="239"/>
      <c r="P204" s="239"/>
      <c r="Q204" s="239"/>
      <c r="R204" s="239"/>
      <c r="S204" s="239"/>
      <c r="T204" s="239"/>
      <c r="U204" s="239"/>
      <c r="V204" s="239"/>
      <c r="W204" s="239"/>
      <c r="X204" s="240"/>
      <c r="Y204" s="791"/>
      <c r="Z204" s="792"/>
      <c r="AA204" s="793"/>
      <c r="AB204" s="238" t="s">
        <v>37</v>
      </c>
      <c r="AC204" s="239"/>
      <c r="AD204" s="240"/>
      <c r="AE204" s="826" t="s">
        <v>154</v>
      </c>
      <c r="AF204" s="826"/>
      <c r="AG204" s="826"/>
      <c r="AH204" s="826"/>
      <c r="AI204" s="826" t="s">
        <v>408</v>
      </c>
      <c r="AJ204" s="826"/>
      <c r="AK204" s="826"/>
      <c r="AL204" s="826"/>
      <c r="AM204" s="826" t="s">
        <v>64</v>
      </c>
      <c r="AN204" s="826"/>
      <c r="AO204" s="826"/>
      <c r="AP204" s="238"/>
      <c r="AQ204" s="238" t="s">
        <v>284</v>
      </c>
      <c r="AR204" s="239"/>
      <c r="AS204" s="239"/>
      <c r="AT204" s="240"/>
      <c r="AU204" s="384" t="s">
        <v>303</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261</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300</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8" t="s">
        <v>79</v>
      </c>
      <c r="Z207" s="196"/>
      <c r="AA207" s="197"/>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299</v>
      </c>
      <c r="H208" s="239"/>
      <c r="I208" s="239"/>
      <c r="J208" s="239"/>
      <c r="K208" s="239"/>
      <c r="L208" s="239"/>
      <c r="M208" s="239"/>
      <c r="N208" s="239"/>
      <c r="O208" s="239"/>
      <c r="P208" s="239"/>
      <c r="Q208" s="239"/>
      <c r="R208" s="239"/>
      <c r="S208" s="239"/>
      <c r="T208" s="239"/>
      <c r="U208" s="239"/>
      <c r="V208" s="239"/>
      <c r="W208" s="239"/>
      <c r="X208" s="240"/>
      <c r="Y208" s="791"/>
      <c r="Z208" s="792"/>
      <c r="AA208" s="793"/>
      <c r="AB208" s="238" t="s">
        <v>37</v>
      </c>
      <c r="AC208" s="239"/>
      <c r="AD208" s="240"/>
      <c r="AE208" s="826" t="s">
        <v>154</v>
      </c>
      <c r="AF208" s="826"/>
      <c r="AG208" s="826"/>
      <c r="AH208" s="826"/>
      <c r="AI208" s="826" t="s">
        <v>408</v>
      </c>
      <c r="AJ208" s="826"/>
      <c r="AK208" s="826"/>
      <c r="AL208" s="826"/>
      <c r="AM208" s="826" t="s">
        <v>64</v>
      </c>
      <c r="AN208" s="826"/>
      <c r="AO208" s="826"/>
      <c r="AP208" s="238"/>
      <c r="AQ208" s="238" t="s">
        <v>284</v>
      </c>
      <c r="AR208" s="239"/>
      <c r="AS208" s="239"/>
      <c r="AT208" s="240"/>
      <c r="AU208" s="384" t="s">
        <v>303</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261</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300</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8" t="s">
        <v>79</v>
      </c>
      <c r="Z211" s="196"/>
      <c r="AA211" s="197"/>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30</v>
      </c>
      <c r="H212" s="257"/>
      <c r="I212" s="257"/>
      <c r="J212" s="257"/>
      <c r="K212" s="257"/>
      <c r="L212" s="257"/>
      <c r="M212" s="257"/>
      <c r="N212" s="257"/>
      <c r="O212" s="257"/>
      <c r="P212" s="258"/>
      <c r="Q212" s="256" t="s">
        <v>377</v>
      </c>
      <c r="R212" s="257"/>
      <c r="S212" s="257"/>
      <c r="T212" s="257"/>
      <c r="U212" s="257"/>
      <c r="V212" s="257"/>
      <c r="W212" s="257"/>
      <c r="X212" s="257"/>
      <c r="Y212" s="257"/>
      <c r="Z212" s="257"/>
      <c r="AA212" s="257"/>
      <c r="AB212" s="402" t="s">
        <v>378</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306</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30</v>
      </c>
      <c r="H219" s="257"/>
      <c r="I219" s="257"/>
      <c r="J219" s="257"/>
      <c r="K219" s="257"/>
      <c r="L219" s="257"/>
      <c r="M219" s="257"/>
      <c r="N219" s="257"/>
      <c r="O219" s="257"/>
      <c r="P219" s="258"/>
      <c r="Q219" s="256" t="s">
        <v>377</v>
      </c>
      <c r="R219" s="257"/>
      <c r="S219" s="257"/>
      <c r="T219" s="257"/>
      <c r="U219" s="257"/>
      <c r="V219" s="257"/>
      <c r="W219" s="257"/>
      <c r="X219" s="257"/>
      <c r="Y219" s="257"/>
      <c r="Z219" s="257"/>
      <c r="AA219" s="257"/>
      <c r="AB219" s="402" t="s">
        <v>378</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306</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30</v>
      </c>
      <c r="H226" s="257"/>
      <c r="I226" s="257"/>
      <c r="J226" s="257"/>
      <c r="K226" s="257"/>
      <c r="L226" s="257"/>
      <c r="M226" s="257"/>
      <c r="N226" s="257"/>
      <c r="O226" s="257"/>
      <c r="P226" s="258"/>
      <c r="Q226" s="256" t="s">
        <v>377</v>
      </c>
      <c r="R226" s="257"/>
      <c r="S226" s="257"/>
      <c r="T226" s="257"/>
      <c r="U226" s="257"/>
      <c r="V226" s="257"/>
      <c r="W226" s="257"/>
      <c r="X226" s="257"/>
      <c r="Y226" s="257"/>
      <c r="Z226" s="257"/>
      <c r="AA226" s="257"/>
      <c r="AB226" s="402" t="s">
        <v>378</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306</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30</v>
      </c>
      <c r="H233" s="257"/>
      <c r="I233" s="257"/>
      <c r="J233" s="257"/>
      <c r="K233" s="257"/>
      <c r="L233" s="257"/>
      <c r="M233" s="257"/>
      <c r="N233" s="257"/>
      <c r="O233" s="257"/>
      <c r="P233" s="258"/>
      <c r="Q233" s="256" t="s">
        <v>377</v>
      </c>
      <c r="R233" s="257"/>
      <c r="S233" s="257"/>
      <c r="T233" s="257"/>
      <c r="U233" s="257"/>
      <c r="V233" s="257"/>
      <c r="W233" s="257"/>
      <c r="X233" s="257"/>
      <c r="Y233" s="257"/>
      <c r="Z233" s="257"/>
      <c r="AA233" s="257"/>
      <c r="AB233" s="402" t="s">
        <v>378</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306</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30</v>
      </c>
      <c r="H240" s="257"/>
      <c r="I240" s="257"/>
      <c r="J240" s="257"/>
      <c r="K240" s="257"/>
      <c r="L240" s="257"/>
      <c r="M240" s="257"/>
      <c r="N240" s="257"/>
      <c r="O240" s="257"/>
      <c r="P240" s="258"/>
      <c r="Q240" s="256" t="s">
        <v>377</v>
      </c>
      <c r="R240" s="257"/>
      <c r="S240" s="257"/>
      <c r="T240" s="257"/>
      <c r="U240" s="257"/>
      <c r="V240" s="257"/>
      <c r="W240" s="257"/>
      <c r="X240" s="257"/>
      <c r="Y240" s="257"/>
      <c r="Z240" s="257"/>
      <c r="AA240" s="257"/>
      <c r="AB240" s="402" t="s">
        <v>378</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306</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341</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325</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323</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278</v>
      </c>
      <c r="F252" s="896"/>
      <c r="G252" s="825" t="s">
        <v>299</v>
      </c>
      <c r="H252" s="239"/>
      <c r="I252" s="239"/>
      <c r="J252" s="239"/>
      <c r="K252" s="239"/>
      <c r="L252" s="239"/>
      <c r="M252" s="239"/>
      <c r="N252" s="239"/>
      <c r="O252" s="239"/>
      <c r="P252" s="239"/>
      <c r="Q252" s="239"/>
      <c r="R252" s="239"/>
      <c r="S252" s="239"/>
      <c r="T252" s="239"/>
      <c r="U252" s="239"/>
      <c r="V252" s="239"/>
      <c r="W252" s="239"/>
      <c r="X252" s="240"/>
      <c r="Y252" s="791"/>
      <c r="Z252" s="792"/>
      <c r="AA252" s="793"/>
      <c r="AB252" s="238" t="s">
        <v>37</v>
      </c>
      <c r="AC252" s="239"/>
      <c r="AD252" s="240"/>
      <c r="AE252" s="826" t="s">
        <v>154</v>
      </c>
      <c r="AF252" s="826"/>
      <c r="AG252" s="826"/>
      <c r="AH252" s="826"/>
      <c r="AI252" s="826" t="s">
        <v>408</v>
      </c>
      <c r="AJ252" s="826"/>
      <c r="AK252" s="826"/>
      <c r="AL252" s="826"/>
      <c r="AM252" s="826" t="s">
        <v>64</v>
      </c>
      <c r="AN252" s="826"/>
      <c r="AO252" s="826"/>
      <c r="AP252" s="238"/>
      <c r="AQ252" s="238" t="s">
        <v>284</v>
      </c>
      <c r="AR252" s="239"/>
      <c r="AS252" s="239"/>
      <c r="AT252" s="240"/>
      <c r="AU252" s="384" t="s">
        <v>303</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261</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300</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8" t="s">
        <v>79</v>
      </c>
      <c r="Z255" s="196"/>
      <c r="AA255" s="197"/>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299</v>
      </c>
      <c r="H256" s="239"/>
      <c r="I256" s="239"/>
      <c r="J256" s="239"/>
      <c r="K256" s="239"/>
      <c r="L256" s="239"/>
      <c r="M256" s="239"/>
      <c r="N256" s="239"/>
      <c r="O256" s="239"/>
      <c r="P256" s="239"/>
      <c r="Q256" s="239"/>
      <c r="R256" s="239"/>
      <c r="S256" s="239"/>
      <c r="T256" s="239"/>
      <c r="U256" s="239"/>
      <c r="V256" s="239"/>
      <c r="W256" s="239"/>
      <c r="X256" s="240"/>
      <c r="Y256" s="791"/>
      <c r="Z256" s="792"/>
      <c r="AA256" s="793"/>
      <c r="AB256" s="238" t="s">
        <v>37</v>
      </c>
      <c r="AC256" s="239"/>
      <c r="AD256" s="240"/>
      <c r="AE256" s="826" t="s">
        <v>154</v>
      </c>
      <c r="AF256" s="826"/>
      <c r="AG256" s="826"/>
      <c r="AH256" s="826"/>
      <c r="AI256" s="826" t="s">
        <v>408</v>
      </c>
      <c r="AJ256" s="826"/>
      <c r="AK256" s="826"/>
      <c r="AL256" s="826"/>
      <c r="AM256" s="826" t="s">
        <v>64</v>
      </c>
      <c r="AN256" s="826"/>
      <c r="AO256" s="826"/>
      <c r="AP256" s="238"/>
      <c r="AQ256" s="238" t="s">
        <v>284</v>
      </c>
      <c r="AR256" s="239"/>
      <c r="AS256" s="239"/>
      <c r="AT256" s="240"/>
      <c r="AU256" s="384" t="s">
        <v>303</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261</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300</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8" t="s">
        <v>79</v>
      </c>
      <c r="Z259" s="196"/>
      <c r="AA259" s="197"/>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299</v>
      </c>
      <c r="H260" s="239"/>
      <c r="I260" s="239"/>
      <c r="J260" s="239"/>
      <c r="K260" s="239"/>
      <c r="L260" s="239"/>
      <c r="M260" s="239"/>
      <c r="N260" s="239"/>
      <c r="O260" s="239"/>
      <c r="P260" s="239"/>
      <c r="Q260" s="239"/>
      <c r="R260" s="239"/>
      <c r="S260" s="239"/>
      <c r="T260" s="239"/>
      <c r="U260" s="239"/>
      <c r="V260" s="239"/>
      <c r="W260" s="239"/>
      <c r="X260" s="240"/>
      <c r="Y260" s="791"/>
      <c r="Z260" s="792"/>
      <c r="AA260" s="793"/>
      <c r="AB260" s="238" t="s">
        <v>37</v>
      </c>
      <c r="AC260" s="239"/>
      <c r="AD260" s="240"/>
      <c r="AE260" s="826" t="s">
        <v>154</v>
      </c>
      <c r="AF260" s="826"/>
      <c r="AG260" s="826"/>
      <c r="AH260" s="826"/>
      <c r="AI260" s="826" t="s">
        <v>408</v>
      </c>
      <c r="AJ260" s="826"/>
      <c r="AK260" s="826"/>
      <c r="AL260" s="826"/>
      <c r="AM260" s="826" t="s">
        <v>64</v>
      </c>
      <c r="AN260" s="826"/>
      <c r="AO260" s="826"/>
      <c r="AP260" s="238"/>
      <c r="AQ260" s="238" t="s">
        <v>284</v>
      </c>
      <c r="AR260" s="239"/>
      <c r="AS260" s="239"/>
      <c r="AT260" s="240"/>
      <c r="AU260" s="384" t="s">
        <v>303</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261</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300</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8" t="s">
        <v>79</v>
      </c>
      <c r="Z263" s="196"/>
      <c r="AA263" s="197"/>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154</v>
      </c>
      <c r="AF264" s="826"/>
      <c r="AG264" s="826"/>
      <c r="AH264" s="826"/>
      <c r="AI264" s="826" t="s">
        <v>408</v>
      </c>
      <c r="AJ264" s="826"/>
      <c r="AK264" s="826"/>
      <c r="AL264" s="826"/>
      <c r="AM264" s="826" t="s">
        <v>64</v>
      </c>
      <c r="AN264" s="826"/>
      <c r="AO264" s="826"/>
      <c r="AP264" s="238"/>
      <c r="AQ264" s="256" t="s">
        <v>284</v>
      </c>
      <c r="AR264" s="257"/>
      <c r="AS264" s="257"/>
      <c r="AT264" s="258"/>
      <c r="AU264" s="273" t="s">
        <v>303</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261</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300</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8" t="s">
        <v>79</v>
      </c>
      <c r="Z267" s="196"/>
      <c r="AA267" s="197"/>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299</v>
      </c>
      <c r="H268" s="239"/>
      <c r="I268" s="239"/>
      <c r="J268" s="239"/>
      <c r="K268" s="239"/>
      <c r="L268" s="239"/>
      <c r="M268" s="239"/>
      <c r="N268" s="239"/>
      <c r="O268" s="239"/>
      <c r="P268" s="239"/>
      <c r="Q268" s="239"/>
      <c r="R268" s="239"/>
      <c r="S268" s="239"/>
      <c r="T268" s="239"/>
      <c r="U268" s="239"/>
      <c r="V268" s="239"/>
      <c r="W268" s="239"/>
      <c r="X268" s="240"/>
      <c r="Y268" s="791"/>
      <c r="Z268" s="792"/>
      <c r="AA268" s="793"/>
      <c r="AB268" s="238" t="s">
        <v>37</v>
      </c>
      <c r="AC268" s="239"/>
      <c r="AD268" s="240"/>
      <c r="AE268" s="826" t="s">
        <v>154</v>
      </c>
      <c r="AF268" s="826"/>
      <c r="AG268" s="826"/>
      <c r="AH268" s="826"/>
      <c r="AI268" s="826" t="s">
        <v>408</v>
      </c>
      <c r="AJ268" s="826"/>
      <c r="AK268" s="826"/>
      <c r="AL268" s="826"/>
      <c r="AM268" s="826" t="s">
        <v>64</v>
      </c>
      <c r="AN268" s="826"/>
      <c r="AO268" s="826"/>
      <c r="AP268" s="238"/>
      <c r="AQ268" s="238" t="s">
        <v>284</v>
      </c>
      <c r="AR268" s="239"/>
      <c r="AS268" s="239"/>
      <c r="AT268" s="240"/>
      <c r="AU268" s="384" t="s">
        <v>303</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261</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300</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8" t="s">
        <v>79</v>
      </c>
      <c r="Z271" s="196"/>
      <c r="AA271" s="197"/>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30</v>
      </c>
      <c r="H272" s="257"/>
      <c r="I272" s="257"/>
      <c r="J272" s="257"/>
      <c r="K272" s="257"/>
      <c r="L272" s="257"/>
      <c r="M272" s="257"/>
      <c r="N272" s="257"/>
      <c r="O272" s="257"/>
      <c r="P272" s="258"/>
      <c r="Q272" s="256" t="s">
        <v>377</v>
      </c>
      <c r="R272" s="257"/>
      <c r="S272" s="257"/>
      <c r="T272" s="257"/>
      <c r="U272" s="257"/>
      <c r="V272" s="257"/>
      <c r="W272" s="257"/>
      <c r="X272" s="257"/>
      <c r="Y272" s="257"/>
      <c r="Z272" s="257"/>
      <c r="AA272" s="257"/>
      <c r="AB272" s="402" t="s">
        <v>378</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306</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30</v>
      </c>
      <c r="H279" s="257"/>
      <c r="I279" s="257"/>
      <c r="J279" s="257"/>
      <c r="K279" s="257"/>
      <c r="L279" s="257"/>
      <c r="M279" s="257"/>
      <c r="N279" s="257"/>
      <c r="O279" s="257"/>
      <c r="P279" s="258"/>
      <c r="Q279" s="256" t="s">
        <v>377</v>
      </c>
      <c r="R279" s="257"/>
      <c r="S279" s="257"/>
      <c r="T279" s="257"/>
      <c r="U279" s="257"/>
      <c r="V279" s="257"/>
      <c r="W279" s="257"/>
      <c r="X279" s="257"/>
      <c r="Y279" s="257"/>
      <c r="Z279" s="257"/>
      <c r="AA279" s="257"/>
      <c r="AB279" s="402" t="s">
        <v>378</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306</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30</v>
      </c>
      <c r="H286" s="257"/>
      <c r="I286" s="257"/>
      <c r="J286" s="257"/>
      <c r="K286" s="257"/>
      <c r="L286" s="257"/>
      <c r="M286" s="257"/>
      <c r="N286" s="257"/>
      <c r="O286" s="257"/>
      <c r="P286" s="258"/>
      <c r="Q286" s="256" t="s">
        <v>377</v>
      </c>
      <c r="R286" s="257"/>
      <c r="S286" s="257"/>
      <c r="T286" s="257"/>
      <c r="U286" s="257"/>
      <c r="V286" s="257"/>
      <c r="W286" s="257"/>
      <c r="X286" s="257"/>
      <c r="Y286" s="257"/>
      <c r="Z286" s="257"/>
      <c r="AA286" s="257"/>
      <c r="AB286" s="402" t="s">
        <v>378</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306</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30</v>
      </c>
      <c r="H293" s="257"/>
      <c r="I293" s="257"/>
      <c r="J293" s="257"/>
      <c r="K293" s="257"/>
      <c r="L293" s="257"/>
      <c r="M293" s="257"/>
      <c r="N293" s="257"/>
      <c r="O293" s="257"/>
      <c r="P293" s="258"/>
      <c r="Q293" s="256" t="s">
        <v>377</v>
      </c>
      <c r="R293" s="257"/>
      <c r="S293" s="257"/>
      <c r="T293" s="257"/>
      <c r="U293" s="257"/>
      <c r="V293" s="257"/>
      <c r="W293" s="257"/>
      <c r="X293" s="257"/>
      <c r="Y293" s="257"/>
      <c r="Z293" s="257"/>
      <c r="AA293" s="257"/>
      <c r="AB293" s="402" t="s">
        <v>378</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306</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30</v>
      </c>
      <c r="H300" s="257"/>
      <c r="I300" s="257"/>
      <c r="J300" s="257"/>
      <c r="K300" s="257"/>
      <c r="L300" s="257"/>
      <c r="M300" s="257"/>
      <c r="N300" s="257"/>
      <c r="O300" s="257"/>
      <c r="P300" s="258"/>
      <c r="Q300" s="256" t="s">
        <v>377</v>
      </c>
      <c r="R300" s="257"/>
      <c r="S300" s="257"/>
      <c r="T300" s="257"/>
      <c r="U300" s="257"/>
      <c r="V300" s="257"/>
      <c r="W300" s="257"/>
      <c r="X300" s="257"/>
      <c r="Y300" s="257"/>
      <c r="Z300" s="257"/>
      <c r="AA300" s="257"/>
      <c r="AB300" s="402" t="s">
        <v>378</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306</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341</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325</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323</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278</v>
      </c>
      <c r="F312" s="896"/>
      <c r="G312" s="825" t="s">
        <v>299</v>
      </c>
      <c r="H312" s="239"/>
      <c r="I312" s="239"/>
      <c r="J312" s="239"/>
      <c r="K312" s="239"/>
      <c r="L312" s="239"/>
      <c r="M312" s="239"/>
      <c r="N312" s="239"/>
      <c r="O312" s="239"/>
      <c r="P312" s="239"/>
      <c r="Q312" s="239"/>
      <c r="R312" s="239"/>
      <c r="S312" s="239"/>
      <c r="T312" s="239"/>
      <c r="U312" s="239"/>
      <c r="V312" s="239"/>
      <c r="W312" s="239"/>
      <c r="X312" s="240"/>
      <c r="Y312" s="791"/>
      <c r="Z312" s="792"/>
      <c r="AA312" s="793"/>
      <c r="AB312" s="238" t="s">
        <v>37</v>
      </c>
      <c r="AC312" s="239"/>
      <c r="AD312" s="240"/>
      <c r="AE312" s="826" t="s">
        <v>154</v>
      </c>
      <c r="AF312" s="826"/>
      <c r="AG312" s="826"/>
      <c r="AH312" s="826"/>
      <c r="AI312" s="826" t="s">
        <v>408</v>
      </c>
      <c r="AJ312" s="826"/>
      <c r="AK312" s="826"/>
      <c r="AL312" s="826"/>
      <c r="AM312" s="826" t="s">
        <v>64</v>
      </c>
      <c r="AN312" s="826"/>
      <c r="AO312" s="826"/>
      <c r="AP312" s="238"/>
      <c r="AQ312" s="238" t="s">
        <v>284</v>
      </c>
      <c r="AR312" s="239"/>
      <c r="AS312" s="239"/>
      <c r="AT312" s="240"/>
      <c r="AU312" s="384" t="s">
        <v>303</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261</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300</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8" t="s">
        <v>79</v>
      </c>
      <c r="Z315" s="196"/>
      <c r="AA315" s="197"/>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299</v>
      </c>
      <c r="H316" s="239"/>
      <c r="I316" s="239"/>
      <c r="J316" s="239"/>
      <c r="K316" s="239"/>
      <c r="L316" s="239"/>
      <c r="M316" s="239"/>
      <c r="N316" s="239"/>
      <c r="O316" s="239"/>
      <c r="P316" s="239"/>
      <c r="Q316" s="239"/>
      <c r="R316" s="239"/>
      <c r="S316" s="239"/>
      <c r="T316" s="239"/>
      <c r="U316" s="239"/>
      <c r="V316" s="239"/>
      <c r="W316" s="239"/>
      <c r="X316" s="240"/>
      <c r="Y316" s="791"/>
      <c r="Z316" s="792"/>
      <c r="AA316" s="793"/>
      <c r="AB316" s="238" t="s">
        <v>37</v>
      </c>
      <c r="AC316" s="239"/>
      <c r="AD316" s="240"/>
      <c r="AE316" s="826" t="s">
        <v>154</v>
      </c>
      <c r="AF316" s="826"/>
      <c r="AG316" s="826"/>
      <c r="AH316" s="826"/>
      <c r="AI316" s="826" t="s">
        <v>408</v>
      </c>
      <c r="AJ316" s="826"/>
      <c r="AK316" s="826"/>
      <c r="AL316" s="826"/>
      <c r="AM316" s="826" t="s">
        <v>64</v>
      </c>
      <c r="AN316" s="826"/>
      <c r="AO316" s="826"/>
      <c r="AP316" s="238"/>
      <c r="AQ316" s="238" t="s">
        <v>284</v>
      </c>
      <c r="AR316" s="239"/>
      <c r="AS316" s="239"/>
      <c r="AT316" s="240"/>
      <c r="AU316" s="384" t="s">
        <v>303</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261</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300</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8" t="s">
        <v>79</v>
      </c>
      <c r="Z319" s="196"/>
      <c r="AA319" s="197"/>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299</v>
      </c>
      <c r="H320" s="239"/>
      <c r="I320" s="239"/>
      <c r="J320" s="239"/>
      <c r="K320" s="239"/>
      <c r="L320" s="239"/>
      <c r="M320" s="239"/>
      <c r="N320" s="239"/>
      <c r="O320" s="239"/>
      <c r="P320" s="239"/>
      <c r="Q320" s="239"/>
      <c r="R320" s="239"/>
      <c r="S320" s="239"/>
      <c r="T320" s="239"/>
      <c r="U320" s="239"/>
      <c r="V320" s="239"/>
      <c r="W320" s="239"/>
      <c r="X320" s="240"/>
      <c r="Y320" s="791"/>
      <c r="Z320" s="792"/>
      <c r="AA320" s="793"/>
      <c r="AB320" s="238" t="s">
        <v>37</v>
      </c>
      <c r="AC320" s="239"/>
      <c r="AD320" s="240"/>
      <c r="AE320" s="826" t="s">
        <v>154</v>
      </c>
      <c r="AF320" s="826"/>
      <c r="AG320" s="826"/>
      <c r="AH320" s="826"/>
      <c r="AI320" s="826" t="s">
        <v>408</v>
      </c>
      <c r="AJ320" s="826"/>
      <c r="AK320" s="826"/>
      <c r="AL320" s="826"/>
      <c r="AM320" s="826" t="s">
        <v>64</v>
      </c>
      <c r="AN320" s="826"/>
      <c r="AO320" s="826"/>
      <c r="AP320" s="238"/>
      <c r="AQ320" s="238" t="s">
        <v>284</v>
      </c>
      <c r="AR320" s="239"/>
      <c r="AS320" s="239"/>
      <c r="AT320" s="240"/>
      <c r="AU320" s="384" t="s">
        <v>303</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261</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300</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8" t="s">
        <v>79</v>
      </c>
      <c r="Z323" s="196"/>
      <c r="AA323" s="197"/>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299</v>
      </c>
      <c r="H324" s="239"/>
      <c r="I324" s="239"/>
      <c r="J324" s="239"/>
      <c r="K324" s="239"/>
      <c r="L324" s="239"/>
      <c r="M324" s="239"/>
      <c r="N324" s="239"/>
      <c r="O324" s="239"/>
      <c r="P324" s="239"/>
      <c r="Q324" s="239"/>
      <c r="R324" s="239"/>
      <c r="S324" s="239"/>
      <c r="T324" s="239"/>
      <c r="U324" s="239"/>
      <c r="V324" s="239"/>
      <c r="W324" s="239"/>
      <c r="X324" s="240"/>
      <c r="Y324" s="791"/>
      <c r="Z324" s="792"/>
      <c r="AA324" s="793"/>
      <c r="AB324" s="238" t="s">
        <v>37</v>
      </c>
      <c r="AC324" s="239"/>
      <c r="AD324" s="240"/>
      <c r="AE324" s="826" t="s">
        <v>154</v>
      </c>
      <c r="AF324" s="826"/>
      <c r="AG324" s="826"/>
      <c r="AH324" s="826"/>
      <c r="AI324" s="826" t="s">
        <v>408</v>
      </c>
      <c r="AJ324" s="826"/>
      <c r="AK324" s="826"/>
      <c r="AL324" s="826"/>
      <c r="AM324" s="826" t="s">
        <v>64</v>
      </c>
      <c r="AN324" s="826"/>
      <c r="AO324" s="826"/>
      <c r="AP324" s="238"/>
      <c r="AQ324" s="238" t="s">
        <v>284</v>
      </c>
      <c r="AR324" s="239"/>
      <c r="AS324" s="239"/>
      <c r="AT324" s="240"/>
      <c r="AU324" s="384" t="s">
        <v>303</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261</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300</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8" t="s">
        <v>79</v>
      </c>
      <c r="Z327" s="196"/>
      <c r="AA327" s="197"/>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299</v>
      </c>
      <c r="H328" s="239"/>
      <c r="I328" s="239"/>
      <c r="J328" s="239"/>
      <c r="K328" s="239"/>
      <c r="L328" s="239"/>
      <c r="M328" s="239"/>
      <c r="N328" s="239"/>
      <c r="O328" s="239"/>
      <c r="P328" s="239"/>
      <c r="Q328" s="239"/>
      <c r="R328" s="239"/>
      <c r="S328" s="239"/>
      <c r="T328" s="239"/>
      <c r="U328" s="239"/>
      <c r="V328" s="239"/>
      <c r="W328" s="239"/>
      <c r="X328" s="240"/>
      <c r="Y328" s="791"/>
      <c r="Z328" s="792"/>
      <c r="AA328" s="793"/>
      <c r="AB328" s="238" t="s">
        <v>37</v>
      </c>
      <c r="AC328" s="239"/>
      <c r="AD328" s="240"/>
      <c r="AE328" s="826" t="s">
        <v>154</v>
      </c>
      <c r="AF328" s="826"/>
      <c r="AG328" s="826"/>
      <c r="AH328" s="826"/>
      <c r="AI328" s="826" t="s">
        <v>408</v>
      </c>
      <c r="AJ328" s="826"/>
      <c r="AK328" s="826"/>
      <c r="AL328" s="826"/>
      <c r="AM328" s="826" t="s">
        <v>64</v>
      </c>
      <c r="AN328" s="826"/>
      <c r="AO328" s="826"/>
      <c r="AP328" s="238"/>
      <c r="AQ328" s="238" t="s">
        <v>284</v>
      </c>
      <c r="AR328" s="239"/>
      <c r="AS328" s="239"/>
      <c r="AT328" s="240"/>
      <c r="AU328" s="384" t="s">
        <v>303</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261</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300</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8" t="s">
        <v>79</v>
      </c>
      <c r="Z331" s="196"/>
      <c r="AA331" s="197"/>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30</v>
      </c>
      <c r="H332" s="257"/>
      <c r="I332" s="257"/>
      <c r="J332" s="257"/>
      <c r="K332" s="257"/>
      <c r="L332" s="257"/>
      <c r="M332" s="257"/>
      <c r="N332" s="257"/>
      <c r="O332" s="257"/>
      <c r="P332" s="258"/>
      <c r="Q332" s="256" t="s">
        <v>377</v>
      </c>
      <c r="R332" s="257"/>
      <c r="S332" s="257"/>
      <c r="T332" s="257"/>
      <c r="U332" s="257"/>
      <c r="V332" s="257"/>
      <c r="W332" s="257"/>
      <c r="X332" s="257"/>
      <c r="Y332" s="257"/>
      <c r="Z332" s="257"/>
      <c r="AA332" s="257"/>
      <c r="AB332" s="402" t="s">
        <v>378</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306</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30</v>
      </c>
      <c r="H339" s="257"/>
      <c r="I339" s="257"/>
      <c r="J339" s="257"/>
      <c r="K339" s="257"/>
      <c r="L339" s="257"/>
      <c r="M339" s="257"/>
      <c r="N339" s="257"/>
      <c r="O339" s="257"/>
      <c r="P339" s="258"/>
      <c r="Q339" s="256" t="s">
        <v>377</v>
      </c>
      <c r="R339" s="257"/>
      <c r="S339" s="257"/>
      <c r="T339" s="257"/>
      <c r="U339" s="257"/>
      <c r="V339" s="257"/>
      <c r="W339" s="257"/>
      <c r="X339" s="257"/>
      <c r="Y339" s="257"/>
      <c r="Z339" s="257"/>
      <c r="AA339" s="257"/>
      <c r="AB339" s="402" t="s">
        <v>378</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306</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30</v>
      </c>
      <c r="H346" s="257"/>
      <c r="I346" s="257"/>
      <c r="J346" s="257"/>
      <c r="K346" s="257"/>
      <c r="L346" s="257"/>
      <c r="M346" s="257"/>
      <c r="N346" s="257"/>
      <c r="O346" s="257"/>
      <c r="P346" s="258"/>
      <c r="Q346" s="256" t="s">
        <v>377</v>
      </c>
      <c r="R346" s="257"/>
      <c r="S346" s="257"/>
      <c r="T346" s="257"/>
      <c r="U346" s="257"/>
      <c r="V346" s="257"/>
      <c r="W346" s="257"/>
      <c r="X346" s="257"/>
      <c r="Y346" s="257"/>
      <c r="Z346" s="257"/>
      <c r="AA346" s="257"/>
      <c r="AB346" s="402" t="s">
        <v>378</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306</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30</v>
      </c>
      <c r="H353" s="257"/>
      <c r="I353" s="257"/>
      <c r="J353" s="257"/>
      <c r="K353" s="257"/>
      <c r="L353" s="257"/>
      <c r="M353" s="257"/>
      <c r="N353" s="257"/>
      <c r="O353" s="257"/>
      <c r="P353" s="258"/>
      <c r="Q353" s="256" t="s">
        <v>377</v>
      </c>
      <c r="R353" s="257"/>
      <c r="S353" s="257"/>
      <c r="T353" s="257"/>
      <c r="U353" s="257"/>
      <c r="V353" s="257"/>
      <c r="W353" s="257"/>
      <c r="X353" s="257"/>
      <c r="Y353" s="257"/>
      <c r="Z353" s="257"/>
      <c r="AA353" s="257"/>
      <c r="AB353" s="402" t="s">
        <v>378</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306</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30</v>
      </c>
      <c r="H360" s="257"/>
      <c r="I360" s="257"/>
      <c r="J360" s="257"/>
      <c r="K360" s="257"/>
      <c r="L360" s="257"/>
      <c r="M360" s="257"/>
      <c r="N360" s="257"/>
      <c r="O360" s="257"/>
      <c r="P360" s="258"/>
      <c r="Q360" s="256" t="s">
        <v>377</v>
      </c>
      <c r="R360" s="257"/>
      <c r="S360" s="257"/>
      <c r="T360" s="257"/>
      <c r="U360" s="257"/>
      <c r="V360" s="257"/>
      <c r="W360" s="257"/>
      <c r="X360" s="257"/>
      <c r="Y360" s="257"/>
      <c r="Z360" s="257"/>
      <c r="AA360" s="257"/>
      <c r="AB360" s="402" t="s">
        <v>378</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306</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341</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325</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323</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278</v>
      </c>
      <c r="F372" s="896"/>
      <c r="G372" s="825" t="s">
        <v>299</v>
      </c>
      <c r="H372" s="239"/>
      <c r="I372" s="239"/>
      <c r="J372" s="239"/>
      <c r="K372" s="239"/>
      <c r="L372" s="239"/>
      <c r="M372" s="239"/>
      <c r="N372" s="239"/>
      <c r="O372" s="239"/>
      <c r="P372" s="239"/>
      <c r="Q372" s="239"/>
      <c r="R372" s="239"/>
      <c r="S372" s="239"/>
      <c r="T372" s="239"/>
      <c r="U372" s="239"/>
      <c r="V372" s="239"/>
      <c r="W372" s="239"/>
      <c r="X372" s="240"/>
      <c r="Y372" s="791"/>
      <c r="Z372" s="792"/>
      <c r="AA372" s="793"/>
      <c r="AB372" s="238" t="s">
        <v>37</v>
      </c>
      <c r="AC372" s="239"/>
      <c r="AD372" s="240"/>
      <c r="AE372" s="826" t="s">
        <v>154</v>
      </c>
      <c r="AF372" s="826"/>
      <c r="AG372" s="826"/>
      <c r="AH372" s="826"/>
      <c r="AI372" s="826" t="s">
        <v>408</v>
      </c>
      <c r="AJ372" s="826"/>
      <c r="AK372" s="826"/>
      <c r="AL372" s="826"/>
      <c r="AM372" s="826" t="s">
        <v>64</v>
      </c>
      <c r="AN372" s="826"/>
      <c r="AO372" s="826"/>
      <c r="AP372" s="238"/>
      <c r="AQ372" s="238" t="s">
        <v>284</v>
      </c>
      <c r="AR372" s="239"/>
      <c r="AS372" s="239"/>
      <c r="AT372" s="240"/>
      <c r="AU372" s="384" t="s">
        <v>303</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261</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300</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8" t="s">
        <v>79</v>
      </c>
      <c r="Z375" s="196"/>
      <c r="AA375" s="197"/>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299</v>
      </c>
      <c r="H376" s="239"/>
      <c r="I376" s="239"/>
      <c r="J376" s="239"/>
      <c r="K376" s="239"/>
      <c r="L376" s="239"/>
      <c r="M376" s="239"/>
      <c r="N376" s="239"/>
      <c r="O376" s="239"/>
      <c r="P376" s="239"/>
      <c r="Q376" s="239"/>
      <c r="R376" s="239"/>
      <c r="S376" s="239"/>
      <c r="T376" s="239"/>
      <c r="U376" s="239"/>
      <c r="V376" s="239"/>
      <c r="W376" s="239"/>
      <c r="X376" s="240"/>
      <c r="Y376" s="791"/>
      <c r="Z376" s="792"/>
      <c r="AA376" s="793"/>
      <c r="AB376" s="238" t="s">
        <v>37</v>
      </c>
      <c r="AC376" s="239"/>
      <c r="AD376" s="240"/>
      <c r="AE376" s="826" t="s">
        <v>154</v>
      </c>
      <c r="AF376" s="826"/>
      <c r="AG376" s="826"/>
      <c r="AH376" s="826"/>
      <c r="AI376" s="826" t="s">
        <v>408</v>
      </c>
      <c r="AJ376" s="826"/>
      <c r="AK376" s="826"/>
      <c r="AL376" s="826"/>
      <c r="AM376" s="826" t="s">
        <v>64</v>
      </c>
      <c r="AN376" s="826"/>
      <c r="AO376" s="826"/>
      <c r="AP376" s="238"/>
      <c r="AQ376" s="238" t="s">
        <v>284</v>
      </c>
      <c r="AR376" s="239"/>
      <c r="AS376" s="239"/>
      <c r="AT376" s="240"/>
      <c r="AU376" s="384" t="s">
        <v>303</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261</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300</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8" t="s">
        <v>79</v>
      </c>
      <c r="Z379" s="196"/>
      <c r="AA379" s="197"/>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299</v>
      </c>
      <c r="H380" s="239"/>
      <c r="I380" s="239"/>
      <c r="J380" s="239"/>
      <c r="K380" s="239"/>
      <c r="L380" s="239"/>
      <c r="M380" s="239"/>
      <c r="N380" s="239"/>
      <c r="O380" s="239"/>
      <c r="P380" s="239"/>
      <c r="Q380" s="239"/>
      <c r="R380" s="239"/>
      <c r="S380" s="239"/>
      <c r="T380" s="239"/>
      <c r="U380" s="239"/>
      <c r="V380" s="239"/>
      <c r="W380" s="239"/>
      <c r="X380" s="240"/>
      <c r="Y380" s="791"/>
      <c r="Z380" s="792"/>
      <c r="AA380" s="793"/>
      <c r="AB380" s="238" t="s">
        <v>37</v>
      </c>
      <c r="AC380" s="239"/>
      <c r="AD380" s="240"/>
      <c r="AE380" s="826" t="s">
        <v>154</v>
      </c>
      <c r="AF380" s="826"/>
      <c r="AG380" s="826"/>
      <c r="AH380" s="826"/>
      <c r="AI380" s="826" t="s">
        <v>408</v>
      </c>
      <c r="AJ380" s="826"/>
      <c r="AK380" s="826"/>
      <c r="AL380" s="826"/>
      <c r="AM380" s="826" t="s">
        <v>64</v>
      </c>
      <c r="AN380" s="826"/>
      <c r="AO380" s="826"/>
      <c r="AP380" s="238"/>
      <c r="AQ380" s="238" t="s">
        <v>284</v>
      </c>
      <c r="AR380" s="239"/>
      <c r="AS380" s="239"/>
      <c r="AT380" s="240"/>
      <c r="AU380" s="384" t="s">
        <v>303</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261</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300</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8" t="s">
        <v>79</v>
      </c>
      <c r="Z383" s="196"/>
      <c r="AA383" s="197"/>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299</v>
      </c>
      <c r="H384" s="239"/>
      <c r="I384" s="239"/>
      <c r="J384" s="239"/>
      <c r="K384" s="239"/>
      <c r="L384" s="239"/>
      <c r="M384" s="239"/>
      <c r="N384" s="239"/>
      <c r="O384" s="239"/>
      <c r="P384" s="239"/>
      <c r="Q384" s="239"/>
      <c r="R384" s="239"/>
      <c r="S384" s="239"/>
      <c r="T384" s="239"/>
      <c r="U384" s="239"/>
      <c r="V384" s="239"/>
      <c r="W384" s="239"/>
      <c r="X384" s="240"/>
      <c r="Y384" s="791"/>
      <c r="Z384" s="792"/>
      <c r="AA384" s="793"/>
      <c r="AB384" s="238" t="s">
        <v>37</v>
      </c>
      <c r="AC384" s="239"/>
      <c r="AD384" s="240"/>
      <c r="AE384" s="826" t="s">
        <v>154</v>
      </c>
      <c r="AF384" s="826"/>
      <c r="AG384" s="826"/>
      <c r="AH384" s="826"/>
      <c r="AI384" s="826" t="s">
        <v>408</v>
      </c>
      <c r="AJ384" s="826"/>
      <c r="AK384" s="826"/>
      <c r="AL384" s="826"/>
      <c r="AM384" s="826" t="s">
        <v>64</v>
      </c>
      <c r="AN384" s="826"/>
      <c r="AO384" s="826"/>
      <c r="AP384" s="238"/>
      <c r="AQ384" s="238" t="s">
        <v>284</v>
      </c>
      <c r="AR384" s="239"/>
      <c r="AS384" s="239"/>
      <c r="AT384" s="240"/>
      <c r="AU384" s="384" t="s">
        <v>303</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261</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300</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8" t="s">
        <v>79</v>
      </c>
      <c r="Z387" s="196"/>
      <c r="AA387" s="197"/>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299</v>
      </c>
      <c r="H388" s="239"/>
      <c r="I388" s="239"/>
      <c r="J388" s="239"/>
      <c r="K388" s="239"/>
      <c r="L388" s="239"/>
      <c r="M388" s="239"/>
      <c r="N388" s="239"/>
      <c r="O388" s="239"/>
      <c r="P388" s="239"/>
      <c r="Q388" s="239"/>
      <c r="R388" s="239"/>
      <c r="S388" s="239"/>
      <c r="T388" s="239"/>
      <c r="U388" s="239"/>
      <c r="V388" s="239"/>
      <c r="W388" s="239"/>
      <c r="X388" s="240"/>
      <c r="Y388" s="791"/>
      <c r="Z388" s="792"/>
      <c r="AA388" s="793"/>
      <c r="AB388" s="238" t="s">
        <v>37</v>
      </c>
      <c r="AC388" s="239"/>
      <c r="AD388" s="240"/>
      <c r="AE388" s="826" t="s">
        <v>154</v>
      </c>
      <c r="AF388" s="826"/>
      <c r="AG388" s="826"/>
      <c r="AH388" s="826"/>
      <c r="AI388" s="826" t="s">
        <v>408</v>
      </c>
      <c r="AJ388" s="826"/>
      <c r="AK388" s="826"/>
      <c r="AL388" s="826"/>
      <c r="AM388" s="826" t="s">
        <v>64</v>
      </c>
      <c r="AN388" s="826"/>
      <c r="AO388" s="826"/>
      <c r="AP388" s="238"/>
      <c r="AQ388" s="238" t="s">
        <v>284</v>
      </c>
      <c r="AR388" s="239"/>
      <c r="AS388" s="239"/>
      <c r="AT388" s="240"/>
      <c r="AU388" s="384" t="s">
        <v>303</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261</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300</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8" t="s">
        <v>79</v>
      </c>
      <c r="Z391" s="196"/>
      <c r="AA391" s="197"/>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30</v>
      </c>
      <c r="H392" s="257"/>
      <c r="I392" s="257"/>
      <c r="J392" s="257"/>
      <c r="K392" s="257"/>
      <c r="L392" s="257"/>
      <c r="M392" s="257"/>
      <c r="N392" s="257"/>
      <c r="O392" s="257"/>
      <c r="P392" s="258"/>
      <c r="Q392" s="256" t="s">
        <v>377</v>
      </c>
      <c r="R392" s="257"/>
      <c r="S392" s="257"/>
      <c r="T392" s="257"/>
      <c r="U392" s="257"/>
      <c r="V392" s="257"/>
      <c r="W392" s="257"/>
      <c r="X392" s="257"/>
      <c r="Y392" s="257"/>
      <c r="Z392" s="257"/>
      <c r="AA392" s="257"/>
      <c r="AB392" s="402" t="s">
        <v>378</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306</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30</v>
      </c>
      <c r="H399" s="257"/>
      <c r="I399" s="257"/>
      <c r="J399" s="257"/>
      <c r="K399" s="257"/>
      <c r="L399" s="257"/>
      <c r="M399" s="257"/>
      <c r="N399" s="257"/>
      <c r="O399" s="257"/>
      <c r="P399" s="258"/>
      <c r="Q399" s="256" t="s">
        <v>377</v>
      </c>
      <c r="R399" s="257"/>
      <c r="S399" s="257"/>
      <c r="T399" s="257"/>
      <c r="U399" s="257"/>
      <c r="V399" s="257"/>
      <c r="W399" s="257"/>
      <c r="X399" s="257"/>
      <c r="Y399" s="257"/>
      <c r="Z399" s="257"/>
      <c r="AA399" s="257"/>
      <c r="AB399" s="402" t="s">
        <v>378</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306</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30</v>
      </c>
      <c r="H406" s="257"/>
      <c r="I406" s="257"/>
      <c r="J406" s="257"/>
      <c r="K406" s="257"/>
      <c r="L406" s="257"/>
      <c r="M406" s="257"/>
      <c r="N406" s="257"/>
      <c r="O406" s="257"/>
      <c r="P406" s="258"/>
      <c r="Q406" s="256" t="s">
        <v>377</v>
      </c>
      <c r="R406" s="257"/>
      <c r="S406" s="257"/>
      <c r="T406" s="257"/>
      <c r="U406" s="257"/>
      <c r="V406" s="257"/>
      <c r="W406" s="257"/>
      <c r="X406" s="257"/>
      <c r="Y406" s="257"/>
      <c r="Z406" s="257"/>
      <c r="AA406" s="257"/>
      <c r="AB406" s="402" t="s">
        <v>378</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306</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30</v>
      </c>
      <c r="H413" s="257"/>
      <c r="I413" s="257"/>
      <c r="J413" s="257"/>
      <c r="K413" s="257"/>
      <c r="L413" s="257"/>
      <c r="M413" s="257"/>
      <c r="N413" s="257"/>
      <c r="O413" s="257"/>
      <c r="P413" s="258"/>
      <c r="Q413" s="256" t="s">
        <v>377</v>
      </c>
      <c r="R413" s="257"/>
      <c r="S413" s="257"/>
      <c r="T413" s="257"/>
      <c r="U413" s="257"/>
      <c r="V413" s="257"/>
      <c r="W413" s="257"/>
      <c r="X413" s="257"/>
      <c r="Y413" s="257"/>
      <c r="Z413" s="257"/>
      <c r="AA413" s="257"/>
      <c r="AB413" s="402" t="s">
        <v>378</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306</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30</v>
      </c>
      <c r="H420" s="257"/>
      <c r="I420" s="257"/>
      <c r="J420" s="257"/>
      <c r="K420" s="257"/>
      <c r="L420" s="257"/>
      <c r="M420" s="257"/>
      <c r="N420" s="257"/>
      <c r="O420" s="257"/>
      <c r="P420" s="258"/>
      <c r="Q420" s="256" t="s">
        <v>377</v>
      </c>
      <c r="R420" s="257"/>
      <c r="S420" s="257"/>
      <c r="T420" s="257"/>
      <c r="U420" s="257"/>
      <c r="V420" s="257"/>
      <c r="W420" s="257"/>
      <c r="X420" s="257"/>
      <c r="Y420" s="257"/>
      <c r="Z420" s="257"/>
      <c r="AA420" s="257"/>
      <c r="AB420" s="402" t="s">
        <v>378</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306</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341</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346</v>
      </c>
      <c r="D430" s="899"/>
      <c r="E430" s="393" t="s">
        <v>414</v>
      </c>
      <c r="F430" s="446"/>
      <c r="G430" s="447" t="s">
        <v>308</v>
      </c>
      <c r="H430" s="412"/>
      <c r="I430" s="412"/>
      <c r="J430" s="448" t="s">
        <v>418</v>
      </c>
      <c r="K430" s="449"/>
      <c r="L430" s="449"/>
      <c r="M430" s="449"/>
      <c r="N430" s="449"/>
      <c r="O430" s="449"/>
      <c r="P430" s="449"/>
      <c r="Q430" s="449"/>
      <c r="R430" s="449"/>
      <c r="S430" s="449"/>
      <c r="T430" s="450"/>
      <c r="U430" s="267" t="s">
        <v>418</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293</v>
      </c>
      <c r="F431" s="456"/>
      <c r="G431" s="457"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45</v>
      </c>
      <c r="AF431" s="453"/>
      <c r="AG431" s="453"/>
      <c r="AH431" s="454"/>
      <c r="AI431" s="458" t="s">
        <v>273</v>
      </c>
      <c r="AJ431" s="458"/>
      <c r="AK431" s="458"/>
      <c r="AL431" s="256"/>
      <c r="AM431" s="458" t="s">
        <v>353</v>
      </c>
      <c r="AN431" s="458"/>
      <c r="AO431" s="458"/>
      <c r="AP431" s="256"/>
      <c r="AQ431" s="256" t="s">
        <v>284</v>
      </c>
      <c r="AR431" s="257"/>
      <c r="AS431" s="257"/>
      <c r="AT431" s="258"/>
      <c r="AU431" s="273" t="s">
        <v>208</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418</v>
      </c>
      <c r="AF432" s="221"/>
      <c r="AG432" s="222" t="s">
        <v>285</v>
      </c>
      <c r="AH432" s="223"/>
      <c r="AI432" s="459"/>
      <c r="AJ432" s="459"/>
      <c r="AK432" s="459"/>
      <c r="AL432" s="401"/>
      <c r="AM432" s="459"/>
      <c r="AN432" s="459"/>
      <c r="AO432" s="459"/>
      <c r="AP432" s="401"/>
      <c r="AQ432" s="220" t="s">
        <v>418</v>
      </c>
      <c r="AR432" s="221"/>
      <c r="AS432" s="222" t="s">
        <v>285</v>
      </c>
      <c r="AT432" s="223"/>
      <c r="AU432" s="221" t="s">
        <v>418</v>
      </c>
      <c r="AV432" s="221"/>
      <c r="AW432" s="222" t="s">
        <v>261</v>
      </c>
      <c r="AX432" s="247"/>
    </row>
    <row r="433" spans="1:50" ht="23.25" customHeight="1" x14ac:dyDescent="0.15">
      <c r="A433" s="887"/>
      <c r="B433" s="888"/>
      <c r="C433" s="892"/>
      <c r="D433" s="888"/>
      <c r="E433" s="455"/>
      <c r="F433" s="456"/>
      <c r="G433" s="414" t="s">
        <v>418</v>
      </c>
      <c r="H433" s="415"/>
      <c r="I433" s="415"/>
      <c r="J433" s="415"/>
      <c r="K433" s="415"/>
      <c r="L433" s="415"/>
      <c r="M433" s="415"/>
      <c r="N433" s="415"/>
      <c r="O433" s="415"/>
      <c r="P433" s="415"/>
      <c r="Q433" s="415"/>
      <c r="R433" s="415"/>
      <c r="S433" s="415"/>
      <c r="T433" s="415"/>
      <c r="U433" s="415"/>
      <c r="V433" s="415"/>
      <c r="W433" s="415"/>
      <c r="X433" s="416"/>
      <c r="Y433" s="275" t="s">
        <v>43</v>
      </c>
      <c r="Z433" s="248"/>
      <c r="AA433" s="249"/>
      <c r="AB433" s="276" t="s">
        <v>418</v>
      </c>
      <c r="AC433" s="276"/>
      <c r="AD433" s="276"/>
      <c r="AE433" s="233" t="s">
        <v>418</v>
      </c>
      <c r="AF433" s="234"/>
      <c r="AG433" s="234"/>
      <c r="AH433" s="234"/>
      <c r="AI433" s="233" t="s">
        <v>418</v>
      </c>
      <c r="AJ433" s="234"/>
      <c r="AK433" s="234"/>
      <c r="AL433" s="234"/>
      <c r="AM433" s="233" t="s">
        <v>418</v>
      </c>
      <c r="AN433" s="234"/>
      <c r="AO433" s="234"/>
      <c r="AP433" s="235"/>
      <c r="AQ433" s="233" t="s">
        <v>418</v>
      </c>
      <c r="AR433" s="234"/>
      <c r="AS433" s="234"/>
      <c r="AT433" s="235"/>
      <c r="AU433" s="234" t="s">
        <v>418</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8" t="s">
        <v>79</v>
      </c>
      <c r="Z434" s="196"/>
      <c r="AA434" s="197"/>
      <c r="AB434" s="387" t="s">
        <v>418</v>
      </c>
      <c r="AC434" s="387"/>
      <c r="AD434" s="387"/>
      <c r="AE434" s="233" t="s">
        <v>418</v>
      </c>
      <c r="AF434" s="234"/>
      <c r="AG434" s="234"/>
      <c r="AH434" s="235"/>
      <c r="AI434" s="233" t="s">
        <v>418</v>
      </c>
      <c r="AJ434" s="234"/>
      <c r="AK434" s="234"/>
      <c r="AL434" s="234"/>
      <c r="AM434" s="233" t="s">
        <v>418</v>
      </c>
      <c r="AN434" s="234"/>
      <c r="AO434" s="234"/>
      <c r="AP434" s="235"/>
      <c r="AQ434" s="233" t="s">
        <v>418</v>
      </c>
      <c r="AR434" s="234"/>
      <c r="AS434" s="234"/>
      <c r="AT434" s="235"/>
      <c r="AU434" s="234" t="s">
        <v>418</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8" t="s">
        <v>46</v>
      </c>
      <c r="Z435" s="196"/>
      <c r="AA435" s="197"/>
      <c r="AB435" s="259" t="s">
        <v>40</v>
      </c>
      <c r="AC435" s="259"/>
      <c r="AD435" s="259"/>
      <c r="AE435" s="233" t="s">
        <v>418</v>
      </c>
      <c r="AF435" s="234"/>
      <c r="AG435" s="234"/>
      <c r="AH435" s="235"/>
      <c r="AI435" s="233" t="s">
        <v>418</v>
      </c>
      <c r="AJ435" s="234"/>
      <c r="AK435" s="234"/>
      <c r="AL435" s="234"/>
      <c r="AM435" s="233" t="s">
        <v>418</v>
      </c>
      <c r="AN435" s="234"/>
      <c r="AO435" s="234"/>
      <c r="AP435" s="235"/>
      <c r="AQ435" s="233" t="s">
        <v>418</v>
      </c>
      <c r="AR435" s="234"/>
      <c r="AS435" s="234"/>
      <c r="AT435" s="235"/>
      <c r="AU435" s="234" t="s">
        <v>418</v>
      </c>
      <c r="AV435" s="234"/>
      <c r="AW435" s="234"/>
      <c r="AX435" s="383"/>
    </row>
    <row r="436" spans="1:50" ht="18.75" hidden="1" customHeight="1" x14ac:dyDescent="0.15">
      <c r="A436" s="887"/>
      <c r="B436" s="888"/>
      <c r="C436" s="892"/>
      <c r="D436" s="888"/>
      <c r="E436" s="455" t="s">
        <v>293</v>
      </c>
      <c r="F436" s="456"/>
      <c r="G436" s="457"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45</v>
      </c>
      <c r="AF436" s="453"/>
      <c r="AG436" s="453"/>
      <c r="AH436" s="454"/>
      <c r="AI436" s="458" t="s">
        <v>273</v>
      </c>
      <c r="AJ436" s="458"/>
      <c r="AK436" s="458"/>
      <c r="AL436" s="256"/>
      <c r="AM436" s="458" t="s">
        <v>353</v>
      </c>
      <c r="AN436" s="458"/>
      <c r="AO436" s="458"/>
      <c r="AP436" s="256"/>
      <c r="AQ436" s="256" t="s">
        <v>284</v>
      </c>
      <c r="AR436" s="257"/>
      <c r="AS436" s="257"/>
      <c r="AT436" s="258"/>
      <c r="AU436" s="273" t="s">
        <v>208</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261</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8" t="s">
        <v>79</v>
      </c>
      <c r="Z439" s="196"/>
      <c r="AA439" s="197"/>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8" t="s">
        <v>46</v>
      </c>
      <c r="Z440" s="196"/>
      <c r="AA440" s="197"/>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293</v>
      </c>
      <c r="F441" s="456"/>
      <c r="G441" s="457"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45</v>
      </c>
      <c r="AF441" s="453"/>
      <c r="AG441" s="453"/>
      <c r="AH441" s="454"/>
      <c r="AI441" s="458" t="s">
        <v>273</v>
      </c>
      <c r="AJ441" s="458"/>
      <c r="AK441" s="458"/>
      <c r="AL441" s="256"/>
      <c r="AM441" s="458" t="s">
        <v>353</v>
      </c>
      <c r="AN441" s="458"/>
      <c r="AO441" s="458"/>
      <c r="AP441" s="256"/>
      <c r="AQ441" s="256" t="s">
        <v>284</v>
      </c>
      <c r="AR441" s="257"/>
      <c r="AS441" s="257"/>
      <c r="AT441" s="258"/>
      <c r="AU441" s="273" t="s">
        <v>208</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261</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8" t="s">
        <v>79</v>
      </c>
      <c r="Z444" s="196"/>
      <c r="AA444" s="197"/>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8" t="s">
        <v>46</v>
      </c>
      <c r="Z445" s="196"/>
      <c r="AA445" s="197"/>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293</v>
      </c>
      <c r="F446" s="456"/>
      <c r="G446" s="457"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45</v>
      </c>
      <c r="AF446" s="453"/>
      <c r="AG446" s="453"/>
      <c r="AH446" s="454"/>
      <c r="AI446" s="458" t="s">
        <v>273</v>
      </c>
      <c r="AJ446" s="458"/>
      <c r="AK446" s="458"/>
      <c r="AL446" s="256"/>
      <c r="AM446" s="458" t="s">
        <v>353</v>
      </c>
      <c r="AN446" s="458"/>
      <c r="AO446" s="458"/>
      <c r="AP446" s="256"/>
      <c r="AQ446" s="256" t="s">
        <v>284</v>
      </c>
      <c r="AR446" s="257"/>
      <c r="AS446" s="257"/>
      <c r="AT446" s="258"/>
      <c r="AU446" s="273" t="s">
        <v>208</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261</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8" t="s">
        <v>79</v>
      </c>
      <c r="Z449" s="196"/>
      <c r="AA449" s="197"/>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8" t="s">
        <v>46</v>
      </c>
      <c r="Z450" s="196"/>
      <c r="AA450" s="197"/>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293</v>
      </c>
      <c r="F451" s="456"/>
      <c r="G451" s="457"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45</v>
      </c>
      <c r="AF451" s="453"/>
      <c r="AG451" s="453"/>
      <c r="AH451" s="454"/>
      <c r="AI451" s="458" t="s">
        <v>273</v>
      </c>
      <c r="AJ451" s="458"/>
      <c r="AK451" s="458"/>
      <c r="AL451" s="256"/>
      <c r="AM451" s="458" t="s">
        <v>353</v>
      </c>
      <c r="AN451" s="458"/>
      <c r="AO451" s="458"/>
      <c r="AP451" s="256"/>
      <c r="AQ451" s="256" t="s">
        <v>284</v>
      </c>
      <c r="AR451" s="257"/>
      <c r="AS451" s="257"/>
      <c r="AT451" s="258"/>
      <c r="AU451" s="273" t="s">
        <v>208</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261</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8" t="s">
        <v>79</v>
      </c>
      <c r="Z454" s="196"/>
      <c r="AA454" s="197"/>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8" t="s">
        <v>46</v>
      </c>
      <c r="Z455" s="196"/>
      <c r="AA455" s="197"/>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294</v>
      </c>
      <c r="F456" s="456"/>
      <c r="G456" s="457"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45</v>
      </c>
      <c r="AF456" s="453"/>
      <c r="AG456" s="453"/>
      <c r="AH456" s="454"/>
      <c r="AI456" s="458" t="s">
        <v>273</v>
      </c>
      <c r="AJ456" s="458"/>
      <c r="AK456" s="458"/>
      <c r="AL456" s="256"/>
      <c r="AM456" s="458" t="s">
        <v>353</v>
      </c>
      <c r="AN456" s="458"/>
      <c r="AO456" s="458"/>
      <c r="AP456" s="256"/>
      <c r="AQ456" s="256" t="s">
        <v>284</v>
      </c>
      <c r="AR456" s="257"/>
      <c r="AS456" s="257"/>
      <c r="AT456" s="258"/>
      <c r="AU456" s="273" t="s">
        <v>208</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418</v>
      </c>
      <c r="AF457" s="221"/>
      <c r="AG457" s="222" t="s">
        <v>285</v>
      </c>
      <c r="AH457" s="223"/>
      <c r="AI457" s="459"/>
      <c r="AJ457" s="459"/>
      <c r="AK457" s="459"/>
      <c r="AL457" s="401"/>
      <c r="AM457" s="459"/>
      <c r="AN457" s="459"/>
      <c r="AO457" s="459"/>
      <c r="AP457" s="401"/>
      <c r="AQ457" s="220" t="s">
        <v>418</v>
      </c>
      <c r="AR457" s="221"/>
      <c r="AS457" s="222" t="s">
        <v>285</v>
      </c>
      <c r="AT457" s="223"/>
      <c r="AU457" s="221" t="s">
        <v>418</v>
      </c>
      <c r="AV457" s="221"/>
      <c r="AW457" s="222" t="s">
        <v>261</v>
      </c>
      <c r="AX457" s="247"/>
    </row>
    <row r="458" spans="1:50" ht="23.25" customHeight="1" x14ac:dyDescent="0.15">
      <c r="A458" s="887"/>
      <c r="B458" s="888"/>
      <c r="C458" s="892"/>
      <c r="D458" s="888"/>
      <c r="E458" s="455"/>
      <c r="F458" s="456"/>
      <c r="G458" s="414" t="s">
        <v>418</v>
      </c>
      <c r="H458" s="415"/>
      <c r="I458" s="415"/>
      <c r="J458" s="415"/>
      <c r="K458" s="415"/>
      <c r="L458" s="415"/>
      <c r="M458" s="415"/>
      <c r="N458" s="415"/>
      <c r="O458" s="415"/>
      <c r="P458" s="415"/>
      <c r="Q458" s="415"/>
      <c r="R458" s="415"/>
      <c r="S458" s="415"/>
      <c r="T458" s="415"/>
      <c r="U458" s="415"/>
      <c r="V458" s="415"/>
      <c r="W458" s="415"/>
      <c r="X458" s="416"/>
      <c r="Y458" s="275" t="s">
        <v>43</v>
      </c>
      <c r="Z458" s="248"/>
      <c r="AA458" s="249"/>
      <c r="AB458" s="276" t="s">
        <v>418</v>
      </c>
      <c r="AC458" s="276"/>
      <c r="AD458" s="276"/>
      <c r="AE458" s="233" t="s">
        <v>418</v>
      </c>
      <c r="AF458" s="234"/>
      <c r="AG458" s="234"/>
      <c r="AH458" s="234"/>
      <c r="AI458" s="233" t="s">
        <v>418</v>
      </c>
      <c r="AJ458" s="234"/>
      <c r="AK458" s="234"/>
      <c r="AL458" s="234"/>
      <c r="AM458" s="233" t="s">
        <v>418</v>
      </c>
      <c r="AN458" s="234"/>
      <c r="AO458" s="234"/>
      <c r="AP458" s="235"/>
      <c r="AQ458" s="233" t="s">
        <v>418</v>
      </c>
      <c r="AR458" s="234"/>
      <c r="AS458" s="234"/>
      <c r="AT458" s="235"/>
      <c r="AU458" s="234" t="s">
        <v>418</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8" t="s">
        <v>79</v>
      </c>
      <c r="Z459" s="196"/>
      <c r="AA459" s="197"/>
      <c r="AB459" s="387" t="s">
        <v>418</v>
      </c>
      <c r="AC459" s="387"/>
      <c r="AD459" s="387"/>
      <c r="AE459" s="233" t="s">
        <v>418</v>
      </c>
      <c r="AF459" s="234"/>
      <c r="AG459" s="234"/>
      <c r="AH459" s="235"/>
      <c r="AI459" s="233" t="s">
        <v>418</v>
      </c>
      <c r="AJ459" s="234"/>
      <c r="AK459" s="234"/>
      <c r="AL459" s="234"/>
      <c r="AM459" s="233" t="s">
        <v>418</v>
      </c>
      <c r="AN459" s="234"/>
      <c r="AO459" s="234"/>
      <c r="AP459" s="235"/>
      <c r="AQ459" s="233" t="s">
        <v>418</v>
      </c>
      <c r="AR459" s="234"/>
      <c r="AS459" s="234"/>
      <c r="AT459" s="235"/>
      <c r="AU459" s="234" t="s">
        <v>418</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8" t="s">
        <v>46</v>
      </c>
      <c r="Z460" s="196"/>
      <c r="AA460" s="197"/>
      <c r="AB460" s="259" t="s">
        <v>40</v>
      </c>
      <c r="AC460" s="259"/>
      <c r="AD460" s="259"/>
      <c r="AE460" s="233" t="s">
        <v>418</v>
      </c>
      <c r="AF460" s="234"/>
      <c r="AG460" s="234"/>
      <c r="AH460" s="235"/>
      <c r="AI460" s="233" t="s">
        <v>418</v>
      </c>
      <c r="AJ460" s="234"/>
      <c r="AK460" s="234"/>
      <c r="AL460" s="234"/>
      <c r="AM460" s="233" t="s">
        <v>418</v>
      </c>
      <c r="AN460" s="234"/>
      <c r="AO460" s="234"/>
      <c r="AP460" s="235"/>
      <c r="AQ460" s="233" t="s">
        <v>418</v>
      </c>
      <c r="AR460" s="234"/>
      <c r="AS460" s="234"/>
      <c r="AT460" s="235"/>
      <c r="AU460" s="234" t="s">
        <v>418</v>
      </c>
      <c r="AV460" s="234"/>
      <c r="AW460" s="234"/>
      <c r="AX460" s="383"/>
    </row>
    <row r="461" spans="1:50" ht="18.75" hidden="1" customHeight="1" x14ac:dyDescent="0.15">
      <c r="A461" s="887"/>
      <c r="B461" s="888"/>
      <c r="C461" s="892"/>
      <c r="D461" s="888"/>
      <c r="E461" s="455" t="s">
        <v>294</v>
      </c>
      <c r="F461" s="456"/>
      <c r="G461" s="457"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45</v>
      </c>
      <c r="AF461" s="453"/>
      <c r="AG461" s="453"/>
      <c r="AH461" s="454"/>
      <c r="AI461" s="458" t="s">
        <v>273</v>
      </c>
      <c r="AJ461" s="458"/>
      <c r="AK461" s="458"/>
      <c r="AL461" s="256"/>
      <c r="AM461" s="458" t="s">
        <v>353</v>
      </c>
      <c r="AN461" s="458"/>
      <c r="AO461" s="458"/>
      <c r="AP461" s="256"/>
      <c r="AQ461" s="256" t="s">
        <v>284</v>
      </c>
      <c r="AR461" s="257"/>
      <c r="AS461" s="257"/>
      <c r="AT461" s="258"/>
      <c r="AU461" s="273" t="s">
        <v>208</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261</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8" t="s">
        <v>79</v>
      </c>
      <c r="Z464" s="196"/>
      <c r="AA464" s="197"/>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8" t="s">
        <v>46</v>
      </c>
      <c r="Z465" s="196"/>
      <c r="AA465" s="197"/>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294</v>
      </c>
      <c r="F466" s="456"/>
      <c r="G466" s="457"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45</v>
      </c>
      <c r="AF466" s="453"/>
      <c r="AG466" s="453"/>
      <c r="AH466" s="454"/>
      <c r="AI466" s="458" t="s">
        <v>273</v>
      </c>
      <c r="AJ466" s="458"/>
      <c r="AK466" s="458"/>
      <c r="AL466" s="256"/>
      <c r="AM466" s="458" t="s">
        <v>353</v>
      </c>
      <c r="AN466" s="458"/>
      <c r="AO466" s="458"/>
      <c r="AP466" s="256"/>
      <c r="AQ466" s="256" t="s">
        <v>284</v>
      </c>
      <c r="AR466" s="257"/>
      <c r="AS466" s="257"/>
      <c r="AT466" s="258"/>
      <c r="AU466" s="273" t="s">
        <v>208</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261</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8" t="s">
        <v>79</v>
      </c>
      <c r="Z469" s="196"/>
      <c r="AA469" s="197"/>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8" t="s">
        <v>46</v>
      </c>
      <c r="Z470" s="196"/>
      <c r="AA470" s="197"/>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294</v>
      </c>
      <c r="F471" s="456"/>
      <c r="G471" s="457"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45</v>
      </c>
      <c r="AF471" s="453"/>
      <c r="AG471" s="453"/>
      <c r="AH471" s="454"/>
      <c r="AI471" s="458" t="s">
        <v>273</v>
      </c>
      <c r="AJ471" s="458"/>
      <c r="AK471" s="458"/>
      <c r="AL471" s="256"/>
      <c r="AM471" s="458" t="s">
        <v>353</v>
      </c>
      <c r="AN471" s="458"/>
      <c r="AO471" s="458"/>
      <c r="AP471" s="256"/>
      <c r="AQ471" s="256" t="s">
        <v>284</v>
      </c>
      <c r="AR471" s="257"/>
      <c r="AS471" s="257"/>
      <c r="AT471" s="258"/>
      <c r="AU471" s="273" t="s">
        <v>208</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261</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8" t="s">
        <v>79</v>
      </c>
      <c r="Z474" s="196"/>
      <c r="AA474" s="197"/>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8" t="s">
        <v>46</v>
      </c>
      <c r="Z475" s="196"/>
      <c r="AA475" s="197"/>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294</v>
      </c>
      <c r="F476" s="456"/>
      <c r="G476" s="457"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45</v>
      </c>
      <c r="AF476" s="453"/>
      <c r="AG476" s="453"/>
      <c r="AH476" s="454"/>
      <c r="AI476" s="458" t="s">
        <v>273</v>
      </c>
      <c r="AJ476" s="458"/>
      <c r="AK476" s="458"/>
      <c r="AL476" s="256"/>
      <c r="AM476" s="458" t="s">
        <v>353</v>
      </c>
      <c r="AN476" s="458"/>
      <c r="AO476" s="458"/>
      <c r="AP476" s="256"/>
      <c r="AQ476" s="256" t="s">
        <v>284</v>
      </c>
      <c r="AR476" s="257"/>
      <c r="AS476" s="257"/>
      <c r="AT476" s="258"/>
      <c r="AU476" s="273" t="s">
        <v>208</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261</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8" t="s">
        <v>79</v>
      </c>
      <c r="Z479" s="196"/>
      <c r="AA479" s="197"/>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8" t="s">
        <v>46</v>
      </c>
      <c r="Z480" s="196"/>
      <c r="AA480" s="197"/>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416</v>
      </c>
      <c r="F484" s="394"/>
      <c r="G484" s="447" t="s">
        <v>308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293</v>
      </c>
      <c r="F485" s="456"/>
      <c r="G485" s="457"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45</v>
      </c>
      <c r="AF485" s="453"/>
      <c r="AG485" s="453"/>
      <c r="AH485" s="454"/>
      <c r="AI485" s="458" t="s">
        <v>273</v>
      </c>
      <c r="AJ485" s="458"/>
      <c r="AK485" s="458"/>
      <c r="AL485" s="256"/>
      <c r="AM485" s="458" t="s">
        <v>353</v>
      </c>
      <c r="AN485" s="458"/>
      <c r="AO485" s="458"/>
      <c r="AP485" s="256"/>
      <c r="AQ485" s="256" t="s">
        <v>284</v>
      </c>
      <c r="AR485" s="257"/>
      <c r="AS485" s="257"/>
      <c r="AT485" s="258"/>
      <c r="AU485" s="273" t="s">
        <v>208</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261</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8" t="s">
        <v>79</v>
      </c>
      <c r="Z488" s="196"/>
      <c r="AA488" s="197"/>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8" t="s">
        <v>46</v>
      </c>
      <c r="Z489" s="196"/>
      <c r="AA489" s="197"/>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293</v>
      </c>
      <c r="F490" s="456"/>
      <c r="G490" s="457"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45</v>
      </c>
      <c r="AF490" s="453"/>
      <c r="AG490" s="453"/>
      <c r="AH490" s="454"/>
      <c r="AI490" s="458" t="s">
        <v>273</v>
      </c>
      <c r="AJ490" s="458"/>
      <c r="AK490" s="458"/>
      <c r="AL490" s="256"/>
      <c r="AM490" s="458" t="s">
        <v>353</v>
      </c>
      <c r="AN490" s="458"/>
      <c r="AO490" s="458"/>
      <c r="AP490" s="256"/>
      <c r="AQ490" s="256" t="s">
        <v>284</v>
      </c>
      <c r="AR490" s="257"/>
      <c r="AS490" s="257"/>
      <c r="AT490" s="258"/>
      <c r="AU490" s="273" t="s">
        <v>208</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261</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8" t="s">
        <v>79</v>
      </c>
      <c r="Z493" s="196"/>
      <c r="AA493" s="197"/>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8" t="s">
        <v>46</v>
      </c>
      <c r="Z494" s="196"/>
      <c r="AA494" s="197"/>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293</v>
      </c>
      <c r="F495" s="456"/>
      <c r="G495" s="457"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45</v>
      </c>
      <c r="AF495" s="453"/>
      <c r="AG495" s="453"/>
      <c r="AH495" s="454"/>
      <c r="AI495" s="458" t="s">
        <v>273</v>
      </c>
      <c r="AJ495" s="458"/>
      <c r="AK495" s="458"/>
      <c r="AL495" s="256"/>
      <c r="AM495" s="458" t="s">
        <v>353</v>
      </c>
      <c r="AN495" s="458"/>
      <c r="AO495" s="458"/>
      <c r="AP495" s="256"/>
      <c r="AQ495" s="256" t="s">
        <v>284</v>
      </c>
      <c r="AR495" s="257"/>
      <c r="AS495" s="257"/>
      <c r="AT495" s="258"/>
      <c r="AU495" s="273" t="s">
        <v>208</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261</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8" t="s">
        <v>79</v>
      </c>
      <c r="Z498" s="196"/>
      <c r="AA498" s="197"/>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8" t="s">
        <v>46</v>
      </c>
      <c r="Z499" s="196"/>
      <c r="AA499" s="197"/>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293</v>
      </c>
      <c r="F500" s="456"/>
      <c r="G500" s="457"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45</v>
      </c>
      <c r="AF500" s="453"/>
      <c r="AG500" s="453"/>
      <c r="AH500" s="454"/>
      <c r="AI500" s="458" t="s">
        <v>273</v>
      </c>
      <c r="AJ500" s="458"/>
      <c r="AK500" s="458"/>
      <c r="AL500" s="256"/>
      <c r="AM500" s="458" t="s">
        <v>353</v>
      </c>
      <c r="AN500" s="458"/>
      <c r="AO500" s="458"/>
      <c r="AP500" s="256"/>
      <c r="AQ500" s="256" t="s">
        <v>284</v>
      </c>
      <c r="AR500" s="257"/>
      <c r="AS500" s="257"/>
      <c r="AT500" s="258"/>
      <c r="AU500" s="273" t="s">
        <v>208</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261</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8" t="s">
        <v>79</v>
      </c>
      <c r="Z503" s="196"/>
      <c r="AA503" s="197"/>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8" t="s">
        <v>46</v>
      </c>
      <c r="Z504" s="196"/>
      <c r="AA504" s="197"/>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293</v>
      </c>
      <c r="F505" s="456"/>
      <c r="G505" s="457"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45</v>
      </c>
      <c r="AF505" s="453"/>
      <c r="AG505" s="453"/>
      <c r="AH505" s="454"/>
      <c r="AI505" s="458" t="s">
        <v>273</v>
      </c>
      <c r="AJ505" s="458"/>
      <c r="AK505" s="458"/>
      <c r="AL505" s="256"/>
      <c r="AM505" s="458" t="s">
        <v>353</v>
      </c>
      <c r="AN505" s="458"/>
      <c r="AO505" s="458"/>
      <c r="AP505" s="256"/>
      <c r="AQ505" s="256" t="s">
        <v>284</v>
      </c>
      <c r="AR505" s="257"/>
      <c r="AS505" s="257"/>
      <c r="AT505" s="258"/>
      <c r="AU505" s="273" t="s">
        <v>208</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261</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8" t="s">
        <v>79</v>
      </c>
      <c r="Z508" s="196"/>
      <c r="AA508" s="197"/>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8" t="s">
        <v>46</v>
      </c>
      <c r="Z509" s="196"/>
      <c r="AA509" s="197"/>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294</v>
      </c>
      <c r="F510" s="456"/>
      <c r="G510" s="457"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45</v>
      </c>
      <c r="AF510" s="453"/>
      <c r="AG510" s="453"/>
      <c r="AH510" s="454"/>
      <c r="AI510" s="458" t="s">
        <v>273</v>
      </c>
      <c r="AJ510" s="458"/>
      <c r="AK510" s="458"/>
      <c r="AL510" s="256"/>
      <c r="AM510" s="458" t="s">
        <v>353</v>
      </c>
      <c r="AN510" s="458"/>
      <c r="AO510" s="458"/>
      <c r="AP510" s="256"/>
      <c r="AQ510" s="256" t="s">
        <v>284</v>
      </c>
      <c r="AR510" s="257"/>
      <c r="AS510" s="257"/>
      <c r="AT510" s="258"/>
      <c r="AU510" s="273" t="s">
        <v>208</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261</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8" t="s">
        <v>79</v>
      </c>
      <c r="Z513" s="196"/>
      <c r="AA513" s="197"/>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8" t="s">
        <v>46</v>
      </c>
      <c r="Z514" s="196"/>
      <c r="AA514" s="197"/>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294</v>
      </c>
      <c r="F515" s="456"/>
      <c r="G515" s="457"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45</v>
      </c>
      <c r="AF515" s="453"/>
      <c r="AG515" s="453"/>
      <c r="AH515" s="454"/>
      <c r="AI515" s="458" t="s">
        <v>273</v>
      </c>
      <c r="AJ515" s="458"/>
      <c r="AK515" s="458"/>
      <c r="AL515" s="256"/>
      <c r="AM515" s="458" t="s">
        <v>353</v>
      </c>
      <c r="AN515" s="458"/>
      <c r="AO515" s="458"/>
      <c r="AP515" s="256"/>
      <c r="AQ515" s="256" t="s">
        <v>284</v>
      </c>
      <c r="AR515" s="257"/>
      <c r="AS515" s="257"/>
      <c r="AT515" s="258"/>
      <c r="AU515" s="273" t="s">
        <v>208</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261</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8" t="s">
        <v>79</v>
      </c>
      <c r="Z518" s="196"/>
      <c r="AA518" s="197"/>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8" t="s">
        <v>46</v>
      </c>
      <c r="Z519" s="196"/>
      <c r="AA519" s="197"/>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294</v>
      </c>
      <c r="F520" s="456"/>
      <c r="G520" s="457"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45</v>
      </c>
      <c r="AF520" s="453"/>
      <c r="AG520" s="453"/>
      <c r="AH520" s="454"/>
      <c r="AI520" s="458" t="s">
        <v>273</v>
      </c>
      <c r="AJ520" s="458"/>
      <c r="AK520" s="458"/>
      <c r="AL520" s="256"/>
      <c r="AM520" s="458" t="s">
        <v>353</v>
      </c>
      <c r="AN520" s="458"/>
      <c r="AO520" s="458"/>
      <c r="AP520" s="256"/>
      <c r="AQ520" s="256" t="s">
        <v>284</v>
      </c>
      <c r="AR520" s="257"/>
      <c r="AS520" s="257"/>
      <c r="AT520" s="258"/>
      <c r="AU520" s="273" t="s">
        <v>208</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261</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8" t="s">
        <v>79</v>
      </c>
      <c r="Z523" s="196"/>
      <c r="AA523" s="197"/>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8" t="s">
        <v>46</v>
      </c>
      <c r="Z524" s="196"/>
      <c r="AA524" s="197"/>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294</v>
      </c>
      <c r="F525" s="456"/>
      <c r="G525" s="457"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45</v>
      </c>
      <c r="AF525" s="453"/>
      <c r="AG525" s="453"/>
      <c r="AH525" s="454"/>
      <c r="AI525" s="458" t="s">
        <v>273</v>
      </c>
      <c r="AJ525" s="458"/>
      <c r="AK525" s="458"/>
      <c r="AL525" s="256"/>
      <c r="AM525" s="458" t="s">
        <v>353</v>
      </c>
      <c r="AN525" s="458"/>
      <c r="AO525" s="458"/>
      <c r="AP525" s="256"/>
      <c r="AQ525" s="256" t="s">
        <v>284</v>
      </c>
      <c r="AR525" s="257"/>
      <c r="AS525" s="257"/>
      <c r="AT525" s="258"/>
      <c r="AU525" s="273" t="s">
        <v>208</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261</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8" t="s">
        <v>79</v>
      </c>
      <c r="Z528" s="196"/>
      <c r="AA528" s="197"/>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8" t="s">
        <v>46</v>
      </c>
      <c r="Z529" s="196"/>
      <c r="AA529" s="197"/>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294</v>
      </c>
      <c r="F530" s="456"/>
      <c r="G530" s="457"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45</v>
      </c>
      <c r="AF530" s="453"/>
      <c r="AG530" s="453"/>
      <c r="AH530" s="454"/>
      <c r="AI530" s="458" t="s">
        <v>273</v>
      </c>
      <c r="AJ530" s="458"/>
      <c r="AK530" s="458"/>
      <c r="AL530" s="256"/>
      <c r="AM530" s="458" t="s">
        <v>353</v>
      </c>
      <c r="AN530" s="458"/>
      <c r="AO530" s="458"/>
      <c r="AP530" s="256"/>
      <c r="AQ530" s="256" t="s">
        <v>284</v>
      </c>
      <c r="AR530" s="257"/>
      <c r="AS530" s="257"/>
      <c r="AT530" s="258"/>
      <c r="AU530" s="273" t="s">
        <v>208</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261</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8" t="s">
        <v>79</v>
      </c>
      <c r="Z533" s="196"/>
      <c r="AA533" s="197"/>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8" t="s">
        <v>46</v>
      </c>
      <c r="Z534" s="196"/>
      <c r="AA534" s="197"/>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123</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416</v>
      </c>
      <c r="F538" s="394"/>
      <c r="G538" s="447" t="s">
        <v>308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293</v>
      </c>
      <c r="F539" s="456"/>
      <c r="G539" s="457"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45</v>
      </c>
      <c r="AF539" s="453"/>
      <c r="AG539" s="453"/>
      <c r="AH539" s="454"/>
      <c r="AI539" s="458" t="s">
        <v>273</v>
      </c>
      <c r="AJ539" s="458"/>
      <c r="AK539" s="458"/>
      <c r="AL539" s="256"/>
      <c r="AM539" s="458" t="s">
        <v>353</v>
      </c>
      <c r="AN539" s="458"/>
      <c r="AO539" s="458"/>
      <c r="AP539" s="256"/>
      <c r="AQ539" s="256" t="s">
        <v>284</v>
      </c>
      <c r="AR539" s="257"/>
      <c r="AS539" s="257"/>
      <c r="AT539" s="258"/>
      <c r="AU539" s="273" t="s">
        <v>208</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261</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8" t="s">
        <v>79</v>
      </c>
      <c r="Z542" s="196"/>
      <c r="AA542" s="197"/>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8" t="s">
        <v>46</v>
      </c>
      <c r="Z543" s="196"/>
      <c r="AA543" s="197"/>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293</v>
      </c>
      <c r="F544" s="456"/>
      <c r="G544" s="457"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45</v>
      </c>
      <c r="AF544" s="453"/>
      <c r="AG544" s="453"/>
      <c r="AH544" s="454"/>
      <c r="AI544" s="458" t="s">
        <v>273</v>
      </c>
      <c r="AJ544" s="458"/>
      <c r="AK544" s="458"/>
      <c r="AL544" s="256"/>
      <c r="AM544" s="458" t="s">
        <v>353</v>
      </c>
      <c r="AN544" s="458"/>
      <c r="AO544" s="458"/>
      <c r="AP544" s="256"/>
      <c r="AQ544" s="256" t="s">
        <v>284</v>
      </c>
      <c r="AR544" s="257"/>
      <c r="AS544" s="257"/>
      <c r="AT544" s="258"/>
      <c r="AU544" s="273" t="s">
        <v>208</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261</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8" t="s">
        <v>79</v>
      </c>
      <c r="Z547" s="196"/>
      <c r="AA547" s="197"/>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8" t="s">
        <v>46</v>
      </c>
      <c r="Z548" s="196"/>
      <c r="AA548" s="197"/>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293</v>
      </c>
      <c r="F549" s="456"/>
      <c r="G549" s="457"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45</v>
      </c>
      <c r="AF549" s="453"/>
      <c r="AG549" s="453"/>
      <c r="AH549" s="454"/>
      <c r="AI549" s="458" t="s">
        <v>273</v>
      </c>
      <c r="AJ549" s="458"/>
      <c r="AK549" s="458"/>
      <c r="AL549" s="256"/>
      <c r="AM549" s="458" t="s">
        <v>353</v>
      </c>
      <c r="AN549" s="458"/>
      <c r="AO549" s="458"/>
      <c r="AP549" s="256"/>
      <c r="AQ549" s="256" t="s">
        <v>284</v>
      </c>
      <c r="AR549" s="257"/>
      <c r="AS549" s="257"/>
      <c r="AT549" s="258"/>
      <c r="AU549" s="273" t="s">
        <v>208</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261</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8" t="s">
        <v>79</v>
      </c>
      <c r="Z552" s="196"/>
      <c r="AA552" s="197"/>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8" t="s">
        <v>46</v>
      </c>
      <c r="Z553" s="196"/>
      <c r="AA553" s="197"/>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293</v>
      </c>
      <c r="F554" s="456"/>
      <c r="G554" s="457"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45</v>
      </c>
      <c r="AF554" s="453"/>
      <c r="AG554" s="453"/>
      <c r="AH554" s="454"/>
      <c r="AI554" s="458" t="s">
        <v>273</v>
      </c>
      <c r="AJ554" s="458"/>
      <c r="AK554" s="458"/>
      <c r="AL554" s="256"/>
      <c r="AM554" s="458" t="s">
        <v>353</v>
      </c>
      <c r="AN554" s="458"/>
      <c r="AO554" s="458"/>
      <c r="AP554" s="256"/>
      <c r="AQ554" s="256" t="s">
        <v>284</v>
      </c>
      <c r="AR554" s="257"/>
      <c r="AS554" s="257"/>
      <c r="AT554" s="258"/>
      <c r="AU554" s="273" t="s">
        <v>208</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261</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8" t="s">
        <v>79</v>
      </c>
      <c r="Z557" s="196"/>
      <c r="AA557" s="197"/>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8" t="s">
        <v>46</v>
      </c>
      <c r="Z558" s="196"/>
      <c r="AA558" s="197"/>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293</v>
      </c>
      <c r="F559" s="456"/>
      <c r="G559" s="457"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45</v>
      </c>
      <c r="AF559" s="453"/>
      <c r="AG559" s="453"/>
      <c r="AH559" s="454"/>
      <c r="AI559" s="458" t="s">
        <v>273</v>
      </c>
      <c r="AJ559" s="458"/>
      <c r="AK559" s="458"/>
      <c r="AL559" s="256"/>
      <c r="AM559" s="458" t="s">
        <v>353</v>
      </c>
      <c r="AN559" s="458"/>
      <c r="AO559" s="458"/>
      <c r="AP559" s="256"/>
      <c r="AQ559" s="256" t="s">
        <v>284</v>
      </c>
      <c r="AR559" s="257"/>
      <c r="AS559" s="257"/>
      <c r="AT559" s="258"/>
      <c r="AU559" s="273" t="s">
        <v>208</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261</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8" t="s">
        <v>79</v>
      </c>
      <c r="Z562" s="196"/>
      <c r="AA562" s="197"/>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8" t="s">
        <v>46</v>
      </c>
      <c r="Z563" s="196"/>
      <c r="AA563" s="197"/>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294</v>
      </c>
      <c r="F564" s="456"/>
      <c r="G564" s="457"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45</v>
      </c>
      <c r="AF564" s="453"/>
      <c r="AG564" s="453"/>
      <c r="AH564" s="454"/>
      <c r="AI564" s="458" t="s">
        <v>273</v>
      </c>
      <c r="AJ564" s="458"/>
      <c r="AK564" s="458"/>
      <c r="AL564" s="256"/>
      <c r="AM564" s="458" t="s">
        <v>353</v>
      </c>
      <c r="AN564" s="458"/>
      <c r="AO564" s="458"/>
      <c r="AP564" s="256"/>
      <c r="AQ564" s="256" t="s">
        <v>284</v>
      </c>
      <c r="AR564" s="257"/>
      <c r="AS564" s="257"/>
      <c r="AT564" s="258"/>
      <c r="AU564" s="273" t="s">
        <v>208</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261</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8" t="s">
        <v>79</v>
      </c>
      <c r="Z567" s="196"/>
      <c r="AA567" s="197"/>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8" t="s">
        <v>46</v>
      </c>
      <c r="Z568" s="196"/>
      <c r="AA568" s="197"/>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294</v>
      </c>
      <c r="F569" s="456"/>
      <c r="G569" s="457"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45</v>
      </c>
      <c r="AF569" s="453"/>
      <c r="AG569" s="453"/>
      <c r="AH569" s="454"/>
      <c r="AI569" s="458" t="s">
        <v>273</v>
      </c>
      <c r="AJ569" s="458"/>
      <c r="AK569" s="458"/>
      <c r="AL569" s="256"/>
      <c r="AM569" s="458" t="s">
        <v>353</v>
      </c>
      <c r="AN569" s="458"/>
      <c r="AO569" s="458"/>
      <c r="AP569" s="256"/>
      <c r="AQ569" s="256" t="s">
        <v>284</v>
      </c>
      <c r="AR569" s="257"/>
      <c r="AS569" s="257"/>
      <c r="AT569" s="258"/>
      <c r="AU569" s="273" t="s">
        <v>208</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261</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8" t="s">
        <v>79</v>
      </c>
      <c r="Z572" s="196"/>
      <c r="AA572" s="197"/>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8" t="s">
        <v>46</v>
      </c>
      <c r="Z573" s="196"/>
      <c r="AA573" s="197"/>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294</v>
      </c>
      <c r="F574" s="456"/>
      <c r="G574" s="457"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45</v>
      </c>
      <c r="AF574" s="453"/>
      <c r="AG574" s="453"/>
      <c r="AH574" s="454"/>
      <c r="AI574" s="458" t="s">
        <v>273</v>
      </c>
      <c r="AJ574" s="458"/>
      <c r="AK574" s="458"/>
      <c r="AL574" s="256"/>
      <c r="AM574" s="458" t="s">
        <v>353</v>
      </c>
      <c r="AN574" s="458"/>
      <c r="AO574" s="458"/>
      <c r="AP574" s="256"/>
      <c r="AQ574" s="256" t="s">
        <v>284</v>
      </c>
      <c r="AR574" s="257"/>
      <c r="AS574" s="257"/>
      <c r="AT574" s="258"/>
      <c r="AU574" s="273" t="s">
        <v>208</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261</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8" t="s">
        <v>79</v>
      </c>
      <c r="Z577" s="196"/>
      <c r="AA577" s="197"/>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8" t="s">
        <v>46</v>
      </c>
      <c r="Z578" s="196"/>
      <c r="AA578" s="197"/>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294</v>
      </c>
      <c r="F579" s="456"/>
      <c r="G579" s="457"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45</v>
      </c>
      <c r="AF579" s="453"/>
      <c r="AG579" s="453"/>
      <c r="AH579" s="454"/>
      <c r="AI579" s="458" t="s">
        <v>273</v>
      </c>
      <c r="AJ579" s="458"/>
      <c r="AK579" s="458"/>
      <c r="AL579" s="256"/>
      <c r="AM579" s="458" t="s">
        <v>353</v>
      </c>
      <c r="AN579" s="458"/>
      <c r="AO579" s="458"/>
      <c r="AP579" s="256"/>
      <c r="AQ579" s="256" t="s">
        <v>284</v>
      </c>
      <c r="AR579" s="257"/>
      <c r="AS579" s="257"/>
      <c r="AT579" s="258"/>
      <c r="AU579" s="273" t="s">
        <v>208</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261</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8" t="s">
        <v>79</v>
      </c>
      <c r="Z582" s="196"/>
      <c r="AA582" s="197"/>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8" t="s">
        <v>46</v>
      </c>
      <c r="Z583" s="196"/>
      <c r="AA583" s="197"/>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294</v>
      </c>
      <c r="F584" s="456"/>
      <c r="G584" s="457"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45</v>
      </c>
      <c r="AF584" s="453"/>
      <c r="AG584" s="453"/>
      <c r="AH584" s="454"/>
      <c r="AI584" s="458" t="s">
        <v>273</v>
      </c>
      <c r="AJ584" s="458"/>
      <c r="AK584" s="458"/>
      <c r="AL584" s="256"/>
      <c r="AM584" s="458" t="s">
        <v>353</v>
      </c>
      <c r="AN584" s="458"/>
      <c r="AO584" s="458"/>
      <c r="AP584" s="256"/>
      <c r="AQ584" s="256" t="s">
        <v>284</v>
      </c>
      <c r="AR584" s="257"/>
      <c r="AS584" s="257"/>
      <c r="AT584" s="258"/>
      <c r="AU584" s="273" t="s">
        <v>208</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261</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8" t="s">
        <v>79</v>
      </c>
      <c r="Z587" s="196"/>
      <c r="AA587" s="197"/>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8" t="s">
        <v>46</v>
      </c>
      <c r="Z588" s="196"/>
      <c r="AA588" s="197"/>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123</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416</v>
      </c>
      <c r="F592" s="394"/>
      <c r="G592" s="447" t="s">
        <v>308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293</v>
      </c>
      <c r="F593" s="456"/>
      <c r="G593" s="457"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45</v>
      </c>
      <c r="AF593" s="453"/>
      <c r="AG593" s="453"/>
      <c r="AH593" s="454"/>
      <c r="AI593" s="458" t="s">
        <v>273</v>
      </c>
      <c r="AJ593" s="458"/>
      <c r="AK593" s="458"/>
      <c r="AL593" s="256"/>
      <c r="AM593" s="458" t="s">
        <v>353</v>
      </c>
      <c r="AN593" s="458"/>
      <c r="AO593" s="458"/>
      <c r="AP593" s="256"/>
      <c r="AQ593" s="256" t="s">
        <v>284</v>
      </c>
      <c r="AR593" s="257"/>
      <c r="AS593" s="257"/>
      <c r="AT593" s="258"/>
      <c r="AU593" s="273" t="s">
        <v>208</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261</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8" t="s">
        <v>79</v>
      </c>
      <c r="Z596" s="196"/>
      <c r="AA596" s="197"/>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8" t="s">
        <v>46</v>
      </c>
      <c r="Z597" s="196"/>
      <c r="AA597" s="197"/>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293</v>
      </c>
      <c r="F598" s="456"/>
      <c r="G598" s="457"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45</v>
      </c>
      <c r="AF598" s="453"/>
      <c r="AG598" s="453"/>
      <c r="AH598" s="454"/>
      <c r="AI598" s="458" t="s">
        <v>273</v>
      </c>
      <c r="AJ598" s="458"/>
      <c r="AK598" s="458"/>
      <c r="AL598" s="256"/>
      <c r="AM598" s="458" t="s">
        <v>353</v>
      </c>
      <c r="AN598" s="458"/>
      <c r="AO598" s="458"/>
      <c r="AP598" s="256"/>
      <c r="AQ598" s="256" t="s">
        <v>284</v>
      </c>
      <c r="AR598" s="257"/>
      <c r="AS598" s="257"/>
      <c r="AT598" s="258"/>
      <c r="AU598" s="273" t="s">
        <v>208</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261</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8" t="s">
        <v>79</v>
      </c>
      <c r="Z601" s="196"/>
      <c r="AA601" s="197"/>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8" t="s">
        <v>46</v>
      </c>
      <c r="Z602" s="196"/>
      <c r="AA602" s="197"/>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293</v>
      </c>
      <c r="F603" s="456"/>
      <c r="G603" s="457"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45</v>
      </c>
      <c r="AF603" s="453"/>
      <c r="AG603" s="453"/>
      <c r="AH603" s="454"/>
      <c r="AI603" s="458" t="s">
        <v>273</v>
      </c>
      <c r="AJ603" s="458"/>
      <c r="AK603" s="458"/>
      <c r="AL603" s="256"/>
      <c r="AM603" s="458" t="s">
        <v>353</v>
      </c>
      <c r="AN603" s="458"/>
      <c r="AO603" s="458"/>
      <c r="AP603" s="256"/>
      <c r="AQ603" s="256" t="s">
        <v>284</v>
      </c>
      <c r="AR603" s="257"/>
      <c r="AS603" s="257"/>
      <c r="AT603" s="258"/>
      <c r="AU603" s="273" t="s">
        <v>208</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261</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8" t="s">
        <v>79</v>
      </c>
      <c r="Z606" s="196"/>
      <c r="AA606" s="197"/>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8" t="s">
        <v>46</v>
      </c>
      <c r="Z607" s="196"/>
      <c r="AA607" s="197"/>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293</v>
      </c>
      <c r="F608" s="456"/>
      <c r="G608" s="457"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45</v>
      </c>
      <c r="AF608" s="453"/>
      <c r="AG608" s="453"/>
      <c r="AH608" s="454"/>
      <c r="AI608" s="458" t="s">
        <v>273</v>
      </c>
      <c r="AJ608" s="458"/>
      <c r="AK608" s="458"/>
      <c r="AL608" s="256"/>
      <c r="AM608" s="458" t="s">
        <v>353</v>
      </c>
      <c r="AN608" s="458"/>
      <c r="AO608" s="458"/>
      <c r="AP608" s="256"/>
      <c r="AQ608" s="256" t="s">
        <v>284</v>
      </c>
      <c r="AR608" s="257"/>
      <c r="AS608" s="257"/>
      <c r="AT608" s="258"/>
      <c r="AU608" s="273" t="s">
        <v>208</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261</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8" t="s">
        <v>79</v>
      </c>
      <c r="Z611" s="196"/>
      <c r="AA611" s="197"/>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8" t="s">
        <v>46</v>
      </c>
      <c r="Z612" s="196"/>
      <c r="AA612" s="197"/>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293</v>
      </c>
      <c r="F613" s="456"/>
      <c r="G613" s="457"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45</v>
      </c>
      <c r="AF613" s="453"/>
      <c r="AG613" s="453"/>
      <c r="AH613" s="454"/>
      <c r="AI613" s="458" t="s">
        <v>273</v>
      </c>
      <c r="AJ613" s="458"/>
      <c r="AK613" s="458"/>
      <c r="AL613" s="256"/>
      <c r="AM613" s="458" t="s">
        <v>353</v>
      </c>
      <c r="AN613" s="458"/>
      <c r="AO613" s="458"/>
      <c r="AP613" s="256"/>
      <c r="AQ613" s="256" t="s">
        <v>284</v>
      </c>
      <c r="AR613" s="257"/>
      <c r="AS613" s="257"/>
      <c r="AT613" s="258"/>
      <c r="AU613" s="273" t="s">
        <v>208</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261</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8" t="s">
        <v>79</v>
      </c>
      <c r="Z616" s="196"/>
      <c r="AA616" s="197"/>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8" t="s">
        <v>46</v>
      </c>
      <c r="Z617" s="196"/>
      <c r="AA617" s="197"/>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294</v>
      </c>
      <c r="F618" s="456"/>
      <c r="G618" s="457"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45</v>
      </c>
      <c r="AF618" s="453"/>
      <c r="AG618" s="453"/>
      <c r="AH618" s="454"/>
      <c r="AI618" s="458" t="s">
        <v>273</v>
      </c>
      <c r="AJ618" s="458"/>
      <c r="AK618" s="458"/>
      <c r="AL618" s="256"/>
      <c r="AM618" s="458" t="s">
        <v>353</v>
      </c>
      <c r="AN618" s="458"/>
      <c r="AO618" s="458"/>
      <c r="AP618" s="256"/>
      <c r="AQ618" s="256" t="s">
        <v>284</v>
      </c>
      <c r="AR618" s="257"/>
      <c r="AS618" s="257"/>
      <c r="AT618" s="258"/>
      <c r="AU618" s="273" t="s">
        <v>208</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261</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8" t="s">
        <v>79</v>
      </c>
      <c r="Z621" s="196"/>
      <c r="AA621" s="197"/>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8" t="s">
        <v>46</v>
      </c>
      <c r="Z622" s="196"/>
      <c r="AA622" s="197"/>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294</v>
      </c>
      <c r="F623" s="456"/>
      <c r="G623" s="457"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45</v>
      </c>
      <c r="AF623" s="453"/>
      <c r="AG623" s="453"/>
      <c r="AH623" s="454"/>
      <c r="AI623" s="458" t="s">
        <v>273</v>
      </c>
      <c r="AJ623" s="458"/>
      <c r="AK623" s="458"/>
      <c r="AL623" s="256"/>
      <c r="AM623" s="458" t="s">
        <v>353</v>
      </c>
      <c r="AN623" s="458"/>
      <c r="AO623" s="458"/>
      <c r="AP623" s="256"/>
      <c r="AQ623" s="256" t="s">
        <v>284</v>
      </c>
      <c r="AR623" s="257"/>
      <c r="AS623" s="257"/>
      <c r="AT623" s="258"/>
      <c r="AU623" s="273" t="s">
        <v>208</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261</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8" t="s">
        <v>79</v>
      </c>
      <c r="Z626" s="196"/>
      <c r="AA626" s="197"/>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8" t="s">
        <v>46</v>
      </c>
      <c r="Z627" s="196"/>
      <c r="AA627" s="197"/>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294</v>
      </c>
      <c r="F628" s="456"/>
      <c r="G628" s="457"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45</v>
      </c>
      <c r="AF628" s="453"/>
      <c r="AG628" s="453"/>
      <c r="AH628" s="454"/>
      <c r="AI628" s="458" t="s">
        <v>273</v>
      </c>
      <c r="AJ628" s="458"/>
      <c r="AK628" s="458"/>
      <c r="AL628" s="256"/>
      <c r="AM628" s="458" t="s">
        <v>353</v>
      </c>
      <c r="AN628" s="458"/>
      <c r="AO628" s="458"/>
      <c r="AP628" s="256"/>
      <c r="AQ628" s="256" t="s">
        <v>284</v>
      </c>
      <c r="AR628" s="257"/>
      <c r="AS628" s="257"/>
      <c r="AT628" s="258"/>
      <c r="AU628" s="273" t="s">
        <v>208</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261</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8" t="s">
        <v>79</v>
      </c>
      <c r="Z631" s="196"/>
      <c r="AA631" s="197"/>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8" t="s">
        <v>46</v>
      </c>
      <c r="Z632" s="196"/>
      <c r="AA632" s="197"/>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294</v>
      </c>
      <c r="F633" s="456"/>
      <c r="G633" s="457"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45</v>
      </c>
      <c r="AF633" s="453"/>
      <c r="AG633" s="453"/>
      <c r="AH633" s="454"/>
      <c r="AI633" s="458" t="s">
        <v>273</v>
      </c>
      <c r="AJ633" s="458"/>
      <c r="AK633" s="458"/>
      <c r="AL633" s="256"/>
      <c r="AM633" s="458" t="s">
        <v>353</v>
      </c>
      <c r="AN633" s="458"/>
      <c r="AO633" s="458"/>
      <c r="AP633" s="256"/>
      <c r="AQ633" s="256" t="s">
        <v>284</v>
      </c>
      <c r="AR633" s="257"/>
      <c r="AS633" s="257"/>
      <c r="AT633" s="258"/>
      <c r="AU633" s="273" t="s">
        <v>208</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261</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8" t="s">
        <v>79</v>
      </c>
      <c r="Z636" s="196"/>
      <c r="AA636" s="197"/>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8" t="s">
        <v>46</v>
      </c>
      <c r="Z637" s="196"/>
      <c r="AA637" s="197"/>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294</v>
      </c>
      <c r="F638" s="456"/>
      <c r="G638" s="457"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45</v>
      </c>
      <c r="AF638" s="453"/>
      <c r="AG638" s="453"/>
      <c r="AH638" s="454"/>
      <c r="AI638" s="458" t="s">
        <v>273</v>
      </c>
      <c r="AJ638" s="458"/>
      <c r="AK638" s="458"/>
      <c r="AL638" s="256"/>
      <c r="AM638" s="458" t="s">
        <v>353</v>
      </c>
      <c r="AN638" s="458"/>
      <c r="AO638" s="458"/>
      <c r="AP638" s="256"/>
      <c r="AQ638" s="256" t="s">
        <v>284</v>
      </c>
      <c r="AR638" s="257"/>
      <c r="AS638" s="257"/>
      <c r="AT638" s="258"/>
      <c r="AU638" s="273" t="s">
        <v>208</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261</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8" t="s">
        <v>79</v>
      </c>
      <c r="Z641" s="196"/>
      <c r="AA641" s="197"/>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8" t="s">
        <v>46</v>
      </c>
      <c r="Z642" s="196"/>
      <c r="AA642" s="197"/>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123</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416</v>
      </c>
      <c r="F646" s="394"/>
      <c r="G646" s="447" t="s">
        <v>308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293</v>
      </c>
      <c r="F647" s="456"/>
      <c r="G647" s="457"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45</v>
      </c>
      <c r="AF647" s="453"/>
      <c r="AG647" s="453"/>
      <c r="AH647" s="454"/>
      <c r="AI647" s="458" t="s">
        <v>273</v>
      </c>
      <c r="AJ647" s="458"/>
      <c r="AK647" s="458"/>
      <c r="AL647" s="256"/>
      <c r="AM647" s="458" t="s">
        <v>353</v>
      </c>
      <c r="AN647" s="458"/>
      <c r="AO647" s="458"/>
      <c r="AP647" s="256"/>
      <c r="AQ647" s="256" t="s">
        <v>284</v>
      </c>
      <c r="AR647" s="257"/>
      <c r="AS647" s="257"/>
      <c r="AT647" s="258"/>
      <c r="AU647" s="273" t="s">
        <v>208</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261</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8" t="s">
        <v>79</v>
      </c>
      <c r="Z650" s="196"/>
      <c r="AA650" s="197"/>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8" t="s">
        <v>46</v>
      </c>
      <c r="Z651" s="196"/>
      <c r="AA651" s="197"/>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293</v>
      </c>
      <c r="F652" s="456"/>
      <c r="G652" s="457"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45</v>
      </c>
      <c r="AF652" s="453"/>
      <c r="AG652" s="453"/>
      <c r="AH652" s="454"/>
      <c r="AI652" s="458" t="s">
        <v>273</v>
      </c>
      <c r="AJ652" s="458"/>
      <c r="AK652" s="458"/>
      <c r="AL652" s="256"/>
      <c r="AM652" s="458" t="s">
        <v>353</v>
      </c>
      <c r="AN652" s="458"/>
      <c r="AO652" s="458"/>
      <c r="AP652" s="256"/>
      <c r="AQ652" s="256" t="s">
        <v>284</v>
      </c>
      <c r="AR652" s="257"/>
      <c r="AS652" s="257"/>
      <c r="AT652" s="258"/>
      <c r="AU652" s="273" t="s">
        <v>208</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261</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8" t="s">
        <v>79</v>
      </c>
      <c r="Z655" s="196"/>
      <c r="AA655" s="197"/>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8" t="s">
        <v>46</v>
      </c>
      <c r="Z656" s="196"/>
      <c r="AA656" s="197"/>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293</v>
      </c>
      <c r="F657" s="456"/>
      <c r="G657" s="457"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45</v>
      </c>
      <c r="AF657" s="453"/>
      <c r="AG657" s="453"/>
      <c r="AH657" s="454"/>
      <c r="AI657" s="458" t="s">
        <v>273</v>
      </c>
      <c r="AJ657" s="458"/>
      <c r="AK657" s="458"/>
      <c r="AL657" s="256"/>
      <c r="AM657" s="458" t="s">
        <v>353</v>
      </c>
      <c r="AN657" s="458"/>
      <c r="AO657" s="458"/>
      <c r="AP657" s="256"/>
      <c r="AQ657" s="256" t="s">
        <v>284</v>
      </c>
      <c r="AR657" s="257"/>
      <c r="AS657" s="257"/>
      <c r="AT657" s="258"/>
      <c r="AU657" s="273" t="s">
        <v>208</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261</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8" t="s">
        <v>79</v>
      </c>
      <c r="Z660" s="196"/>
      <c r="AA660" s="197"/>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8" t="s">
        <v>46</v>
      </c>
      <c r="Z661" s="196"/>
      <c r="AA661" s="197"/>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293</v>
      </c>
      <c r="F662" s="456"/>
      <c r="G662" s="457"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45</v>
      </c>
      <c r="AF662" s="453"/>
      <c r="AG662" s="453"/>
      <c r="AH662" s="454"/>
      <c r="AI662" s="458" t="s">
        <v>273</v>
      </c>
      <c r="AJ662" s="458"/>
      <c r="AK662" s="458"/>
      <c r="AL662" s="256"/>
      <c r="AM662" s="458" t="s">
        <v>353</v>
      </c>
      <c r="AN662" s="458"/>
      <c r="AO662" s="458"/>
      <c r="AP662" s="256"/>
      <c r="AQ662" s="256" t="s">
        <v>284</v>
      </c>
      <c r="AR662" s="257"/>
      <c r="AS662" s="257"/>
      <c r="AT662" s="258"/>
      <c r="AU662" s="273" t="s">
        <v>208</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261</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8" t="s">
        <v>79</v>
      </c>
      <c r="Z665" s="196"/>
      <c r="AA665" s="197"/>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8" t="s">
        <v>46</v>
      </c>
      <c r="Z666" s="196"/>
      <c r="AA666" s="197"/>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293</v>
      </c>
      <c r="F667" s="456"/>
      <c r="G667" s="457"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45</v>
      </c>
      <c r="AF667" s="453"/>
      <c r="AG667" s="453"/>
      <c r="AH667" s="454"/>
      <c r="AI667" s="458" t="s">
        <v>273</v>
      </c>
      <c r="AJ667" s="458"/>
      <c r="AK667" s="458"/>
      <c r="AL667" s="256"/>
      <c r="AM667" s="458" t="s">
        <v>353</v>
      </c>
      <c r="AN667" s="458"/>
      <c r="AO667" s="458"/>
      <c r="AP667" s="256"/>
      <c r="AQ667" s="256" t="s">
        <v>284</v>
      </c>
      <c r="AR667" s="257"/>
      <c r="AS667" s="257"/>
      <c r="AT667" s="258"/>
      <c r="AU667" s="273" t="s">
        <v>208</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261</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8" t="s">
        <v>79</v>
      </c>
      <c r="Z670" s="196"/>
      <c r="AA670" s="197"/>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8" t="s">
        <v>46</v>
      </c>
      <c r="Z671" s="196"/>
      <c r="AA671" s="197"/>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294</v>
      </c>
      <c r="F672" s="456"/>
      <c r="G672" s="457"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45</v>
      </c>
      <c r="AF672" s="453"/>
      <c r="AG672" s="453"/>
      <c r="AH672" s="454"/>
      <c r="AI672" s="458" t="s">
        <v>273</v>
      </c>
      <c r="AJ672" s="458"/>
      <c r="AK672" s="458"/>
      <c r="AL672" s="256"/>
      <c r="AM672" s="458" t="s">
        <v>353</v>
      </c>
      <c r="AN672" s="458"/>
      <c r="AO672" s="458"/>
      <c r="AP672" s="256"/>
      <c r="AQ672" s="256" t="s">
        <v>284</v>
      </c>
      <c r="AR672" s="257"/>
      <c r="AS672" s="257"/>
      <c r="AT672" s="258"/>
      <c r="AU672" s="273" t="s">
        <v>208</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261</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8" t="s">
        <v>79</v>
      </c>
      <c r="Z675" s="196"/>
      <c r="AA675" s="197"/>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8" t="s">
        <v>46</v>
      </c>
      <c r="Z676" s="196"/>
      <c r="AA676" s="197"/>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294</v>
      </c>
      <c r="F677" s="456"/>
      <c r="G677" s="457"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45</v>
      </c>
      <c r="AF677" s="453"/>
      <c r="AG677" s="453"/>
      <c r="AH677" s="454"/>
      <c r="AI677" s="458" t="s">
        <v>273</v>
      </c>
      <c r="AJ677" s="458"/>
      <c r="AK677" s="458"/>
      <c r="AL677" s="256"/>
      <c r="AM677" s="458" t="s">
        <v>353</v>
      </c>
      <c r="AN677" s="458"/>
      <c r="AO677" s="458"/>
      <c r="AP677" s="256"/>
      <c r="AQ677" s="256" t="s">
        <v>284</v>
      </c>
      <c r="AR677" s="257"/>
      <c r="AS677" s="257"/>
      <c r="AT677" s="258"/>
      <c r="AU677" s="273" t="s">
        <v>208</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261</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8" t="s">
        <v>79</v>
      </c>
      <c r="Z680" s="196"/>
      <c r="AA680" s="197"/>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8" t="s">
        <v>46</v>
      </c>
      <c r="Z681" s="196"/>
      <c r="AA681" s="197"/>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294</v>
      </c>
      <c r="F682" s="456"/>
      <c r="G682" s="457"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45</v>
      </c>
      <c r="AF682" s="453"/>
      <c r="AG682" s="453"/>
      <c r="AH682" s="454"/>
      <c r="AI682" s="458" t="s">
        <v>273</v>
      </c>
      <c r="AJ682" s="458"/>
      <c r="AK682" s="458"/>
      <c r="AL682" s="256"/>
      <c r="AM682" s="458" t="s">
        <v>353</v>
      </c>
      <c r="AN682" s="458"/>
      <c r="AO682" s="458"/>
      <c r="AP682" s="256"/>
      <c r="AQ682" s="256" t="s">
        <v>284</v>
      </c>
      <c r="AR682" s="257"/>
      <c r="AS682" s="257"/>
      <c r="AT682" s="258"/>
      <c r="AU682" s="273" t="s">
        <v>208</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261</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8" t="s">
        <v>79</v>
      </c>
      <c r="Z685" s="196"/>
      <c r="AA685" s="197"/>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8" t="s">
        <v>46</v>
      </c>
      <c r="Z686" s="196"/>
      <c r="AA686" s="197"/>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294</v>
      </c>
      <c r="F687" s="456"/>
      <c r="G687" s="457"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45</v>
      </c>
      <c r="AF687" s="453"/>
      <c r="AG687" s="453"/>
      <c r="AH687" s="454"/>
      <c r="AI687" s="458" t="s">
        <v>273</v>
      </c>
      <c r="AJ687" s="458"/>
      <c r="AK687" s="458"/>
      <c r="AL687" s="256"/>
      <c r="AM687" s="458" t="s">
        <v>353</v>
      </c>
      <c r="AN687" s="458"/>
      <c r="AO687" s="458"/>
      <c r="AP687" s="256"/>
      <c r="AQ687" s="256" t="s">
        <v>284</v>
      </c>
      <c r="AR687" s="257"/>
      <c r="AS687" s="257"/>
      <c r="AT687" s="258"/>
      <c r="AU687" s="273" t="s">
        <v>208</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261</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8" t="s">
        <v>79</v>
      </c>
      <c r="Z690" s="196"/>
      <c r="AA690" s="197"/>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8" t="s">
        <v>46</v>
      </c>
      <c r="Z691" s="196"/>
      <c r="AA691" s="197"/>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294</v>
      </c>
      <c r="F692" s="456"/>
      <c r="G692" s="457"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45</v>
      </c>
      <c r="AF692" s="453"/>
      <c r="AG692" s="453"/>
      <c r="AH692" s="454"/>
      <c r="AI692" s="458" t="s">
        <v>273</v>
      </c>
      <c r="AJ692" s="458"/>
      <c r="AK692" s="458"/>
      <c r="AL692" s="256"/>
      <c r="AM692" s="458" t="s">
        <v>353</v>
      </c>
      <c r="AN692" s="458"/>
      <c r="AO692" s="458"/>
      <c r="AP692" s="256"/>
      <c r="AQ692" s="256" t="s">
        <v>284</v>
      </c>
      <c r="AR692" s="257"/>
      <c r="AS692" s="257"/>
      <c r="AT692" s="258"/>
      <c r="AU692" s="273" t="s">
        <v>208</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261</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8" t="s">
        <v>79</v>
      </c>
      <c r="Z695" s="196"/>
      <c r="AA695" s="197"/>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8" t="s">
        <v>46</v>
      </c>
      <c r="Z696" s="196"/>
      <c r="AA696" s="197"/>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123</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72" customHeight="1" x14ac:dyDescent="0.15">
      <c r="A702" s="842" t="s">
        <v>212</v>
      </c>
      <c r="B702" s="843"/>
      <c r="C702" s="471" t="s">
        <v>213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13</v>
      </c>
      <c r="AH702" s="477"/>
      <c r="AI702" s="477"/>
      <c r="AJ702" s="477"/>
      <c r="AK702" s="477"/>
      <c r="AL702" s="477"/>
      <c r="AM702" s="477"/>
      <c r="AN702" s="477"/>
      <c r="AO702" s="477"/>
      <c r="AP702" s="477"/>
      <c r="AQ702" s="477"/>
      <c r="AR702" s="477"/>
      <c r="AS702" s="477"/>
      <c r="AT702" s="477"/>
      <c r="AU702" s="477"/>
      <c r="AV702" s="477"/>
      <c r="AW702" s="477"/>
      <c r="AX702" s="478"/>
    </row>
    <row r="703" spans="1:50" ht="68.25" customHeight="1" x14ac:dyDescent="0.15">
      <c r="A703" s="844"/>
      <c r="B703" s="845"/>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505</v>
      </c>
      <c r="AH703" s="485"/>
      <c r="AI703" s="485"/>
      <c r="AJ703" s="485"/>
      <c r="AK703" s="485"/>
      <c r="AL703" s="485"/>
      <c r="AM703" s="485"/>
      <c r="AN703" s="485"/>
      <c r="AO703" s="485"/>
      <c r="AP703" s="485"/>
      <c r="AQ703" s="485"/>
      <c r="AR703" s="485"/>
      <c r="AS703" s="485"/>
      <c r="AT703" s="485"/>
      <c r="AU703" s="485"/>
      <c r="AV703" s="485"/>
      <c r="AW703" s="485"/>
      <c r="AX703" s="486"/>
    </row>
    <row r="704" spans="1:50" ht="66" customHeight="1" x14ac:dyDescent="0.15">
      <c r="A704" s="846"/>
      <c r="B704" s="847"/>
      <c r="C704" s="487" t="s">
        <v>216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24" t="s">
        <v>370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89</v>
      </c>
      <c r="B705" s="901"/>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15</v>
      </c>
      <c r="AE705" s="498"/>
      <c r="AF705" s="498"/>
      <c r="AG705" s="422" t="s">
        <v>506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223</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223</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473</v>
      </c>
      <c r="AE708" s="511"/>
      <c r="AF708" s="511"/>
      <c r="AG708" s="512" t="s">
        <v>418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15</v>
      </c>
      <c r="AE709" s="483"/>
      <c r="AF709" s="483"/>
      <c r="AG709" s="484" t="s">
        <v>407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473</v>
      </c>
      <c r="AE710" s="483"/>
      <c r="AF710" s="483"/>
      <c r="AG710" s="484" t="s">
        <v>418</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15</v>
      </c>
      <c r="AE711" s="483"/>
      <c r="AF711" s="483"/>
      <c r="AG711" s="484" t="s">
        <v>146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313</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82" t="s">
        <v>473</v>
      </c>
      <c r="AE712" s="483"/>
      <c r="AF712" s="502"/>
      <c r="AG712" s="517" t="s">
        <v>418</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473</v>
      </c>
      <c r="AE713" s="483"/>
      <c r="AF713" s="502"/>
      <c r="AG713" s="484" t="s">
        <v>418</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473</v>
      </c>
      <c r="AE714" s="527"/>
      <c r="AF714" s="528"/>
      <c r="AG714" s="529" t="s">
        <v>418</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90</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15</v>
      </c>
      <c r="AE715" s="511"/>
      <c r="AF715" s="535"/>
      <c r="AG715" s="512" t="s">
        <v>507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98</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473</v>
      </c>
      <c r="AE716" s="540"/>
      <c r="AF716" s="540"/>
      <c r="AG716" s="484" t="s">
        <v>418</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15</v>
      </c>
      <c r="AE717" s="483"/>
      <c r="AF717" s="483"/>
      <c r="AG717" s="484" t="s">
        <v>244</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15</v>
      </c>
      <c r="AE718" s="483"/>
      <c r="AF718" s="483"/>
      <c r="AG718" s="426" t="s">
        <v>331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219</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473</v>
      </c>
      <c r="AE719" s="511"/>
      <c r="AF719" s="511"/>
      <c r="AG719" s="422" t="s">
        <v>418</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235</v>
      </c>
      <c r="D720" s="544"/>
      <c r="E720" s="544"/>
      <c r="F720" s="545"/>
      <c r="G720" s="546" t="s">
        <v>51</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91</v>
      </c>
      <c r="B726" s="858"/>
      <c r="C726" s="566" t="s">
        <v>105</v>
      </c>
      <c r="D726" s="567"/>
      <c r="E726" s="567"/>
      <c r="F726" s="568"/>
      <c r="G726" s="569" t="s">
        <v>173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109</v>
      </c>
      <c r="D727" s="572"/>
      <c r="E727" s="572"/>
      <c r="F727" s="573"/>
      <c r="G727" s="574" t="s">
        <v>35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181</v>
      </c>
      <c r="B731" s="586"/>
      <c r="C731" s="586"/>
      <c r="D731" s="586"/>
      <c r="E731" s="587"/>
      <c r="F731" s="588" t="s">
        <v>514</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100</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214</v>
      </c>
      <c r="B733" s="590"/>
      <c r="C733" s="590"/>
      <c r="D733" s="590"/>
      <c r="E733" s="591"/>
      <c r="F733" s="588" t="s">
        <v>515</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415</v>
      </c>
      <c r="B737" s="196"/>
      <c r="C737" s="196"/>
      <c r="D737" s="197"/>
      <c r="E737" s="602"/>
      <c r="F737" s="602"/>
      <c r="G737" s="602"/>
      <c r="H737" s="602"/>
      <c r="I737" s="602"/>
      <c r="J737" s="602"/>
      <c r="K737" s="602"/>
      <c r="L737" s="602"/>
      <c r="M737" s="602"/>
      <c r="N737" s="603" t="s">
        <v>196</v>
      </c>
      <c r="O737" s="603"/>
      <c r="P737" s="603"/>
      <c r="Q737" s="603"/>
      <c r="R737" s="602" t="s">
        <v>402</v>
      </c>
      <c r="S737" s="602"/>
      <c r="T737" s="602"/>
      <c r="U737" s="602"/>
      <c r="V737" s="602"/>
      <c r="W737" s="602"/>
      <c r="X737" s="602"/>
      <c r="Y737" s="602"/>
      <c r="Z737" s="602"/>
      <c r="AA737" s="603" t="s">
        <v>412</v>
      </c>
      <c r="AB737" s="603"/>
      <c r="AC737" s="603"/>
      <c r="AD737" s="603"/>
      <c r="AE737" s="602" t="s">
        <v>282</v>
      </c>
      <c r="AF737" s="602"/>
      <c r="AG737" s="602"/>
      <c r="AH737" s="602"/>
      <c r="AI737" s="602"/>
      <c r="AJ737" s="602"/>
      <c r="AK737" s="602"/>
      <c r="AL737" s="602"/>
      <c r="AM737" s="602"/>
      <c r="AN737" s="603" t="s">
        <v>411</v>
      </c>
      <c r="AO737" s="603"/>
      <c r="AP737" s="603"/>
      <c r="AQ737" s="603"/>
      <c r="AR737" s="604" t="s">
        <v>478</v>
      </c>
      <c r="AS737" s="605"/>
      <c r="AT737" s="605"/>
      <c r="AU737" s="605"/>
      <c r="AV737" s="605"/>
      <c r="AW737" s="605"/>
      <c r="AX737" s="606"/>
      <c r="AY737" s="48"/>
      <c r="AZ737" s="48"/>
    </row>
    <row r="738" spans="1:52" ht="24.75" customHeight="1" x14ac:dyDescent="0.15">
      <c r="A738" s="601" t="s">
        <v>148</v>
      </c>
      <c r="B738" s="196"/>
      <c r="C738" s="196"/>
      <c r="D738" s="197"/>
      <c r="E738" s="602" t="s">
        <v>508</v>
      </c>
      <c r="F738" s="602"/>
      <c r="G738" s="602"/>
      <c r="H738" s="602"/>
      <c r="I738" s="602"/>
      <c r="J738" s="602"/>
      <c r="K738" s="602"/>
      <c r="L738" s="602"/>
      <c r="M738" s="602"/>
      <c r="N738" s="603" t="s">
        <v>409</v>
      </c>
      <c r="O738" s="603"/>
      <c r="P738" s="603"/>
      <c r="Q738" s="603"/>
      <c r="R738" s="602" t="s">
        <v>398</v>
      </c>
      <c r="S738" s="602"/>
      <c r="T738" s="602"/>
      <c r="U738" s="602"/>
      <c r="V738" s="602"/>
      <c r="W738" s="602"/>
      <c r="X738" s="602"/>
      <c r="Y738" s="602"/>
      <c r="Z738" s="602"/>
      <c r="AA738" s="603" t="s">
        <v>166</v>
      </c>
      <c r="AB738" s="603"/>
      <c r="AC738" s="603"/>
      <c r="AD738" s="603"/>
      <c r="AE738" s="602" t="s">
        <v>509</v>
      </c>
      <c r="AF738" s="602"/>
      <c r="AG738" s="602"/>
      <c r="AH738" s="602"/>
      <c r="AI738" s="602"/>
      <c r="AJ738" s="602"/>
      <c r="AK738" s="602"/>
      <c r="AL738" s="602"/>
      <c r="AM738" s="602"/>
      <c r="AN738" s="603" t="s">
        <v>154</v>
      </c>
      <c r="AO738" s="603"/>
      <c r="AP738" s="603"/>
      <c r="AQ738" s="603"/>
      <c r="AR738" s="604" t="s">
        <v>256</v>
      </c>
      <c r="AS738" s="605"/>
      <c r="AT738" s="605"/>
      <c r="AU738" s="605"/>
      <c r="AV738" s="605"/>
      <c r="AW738" s="605"/>
      <c r="AX738" s="606"/>
    </row>
    <row r="739" spans="1:52" ht="24.75" customHeight="1" x14ac:dyDescent="0.15">
      <c r="A739" s="601" t="s">
        <v>394</v>
      </c>
      <c r="B739" s="196"/>
      <c r="C739" s="196"/>
      <c r="D739" s="197"/>
      <c r="E739" s="602" t="s">
        <v>510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335</v>
      </c>
      <c r="B740" s="613"/>
      <c r="C740" s="613"/>
      <c r="D740" s="614"/>
      <c r="E740" s="615"/>
      <c r="F740" s="616"/>
      <c r="G740" s="616"/>
      <c r="H740" s="19" t="str">
        <f>IF(E740="","","(")</f>
        <v/>
      </c>
      <c r="I740" s="616"/>
      <c r="J740" s="616"/>
      <c r="K740" s="19" t="str">
        <f>IF(OR(I740="　",I740=""),"","-")</f>
        <v/>
      </c>
      <c r="L740" s="617">
        <v>467</v>
      </c>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403</v>
      </c>
      <c r="B741" s="832"/>
      <c r="C741" s="832"/>
      <c r="D741" s="832"/>
      <c r="E741" s="832"/>
      <c r="F741" s="833"/>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153</v>
      </c>
      <c r="B780" s="838"/>
      <c r="C780" s="838"/>
      <c r="D780" s="838"/>
      <c r="E780" s="838"/>
      <c r="F780" s="839"/>
      <c r="G780" s="621" t="s">
        <v>511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54</v>
      </c>
      <c r="H781" s="567"/>
      <c r="I781" s="567"/>
      <c r="J781" s="567"/>
      <c r="K781" s="567"/>
      <c r="L781" s="625" t="s">
        <v>56</v>
      </c>
      <c r="M781" s="567"/>
      <c r="N781" s="567"/>
      <c r="O781" s="567"/>
      <c r="P781" s="567"/>
      <c r="Q781" s="567"/>
      <c r="R781" s="567"/>
      <c r="S781" s="567"/>
      <c r="T781" s="567"/>
      <c r="U781" s="567"/>
      <c r="V781" s="567"/>
      <c r="W781" s="567"/>
      <c r="X781" s="568"/>
      <c r="Y781" s="626" t="s">
        <v>57</v>
      </c>
      <c r="Z781" s="627"/>
      <c r="AA781" s="627"/>
      <c r="AB781" s="628"/>
      <c r="AC781" s="566" t="s">
        <v>54</v>
      </c>
      <c r="AD781" s="567"/>
      <c r="AE781" s="567"/>
      <c r="AF781" s="567"/>
      <c r="AG781" s="567"/>
      <c r="AH781" s="625" t="s">
        <v>56</v>
      </c>
      <c r="AI781" s="567"/>
      <c r="AJ781" s="567"/>
      <c r="AK781" s="567"/>
      <c r="AL781" s="567"/>
      <c r="AM781" s="567"/>
      <c r="AN781" s="567"/>
      <c r="AO781" s="567"/>
      <c r="AP781" s="567"/>
      <c r="AQ781" s="567"/>
      <c r="AR781" s="567"/>
      <c r="AS781" s="567"/>
      <c r="AT781" s="568"/>
      <c r="AU781" s="626" t="s">
        <v>57</v>
      </c>
      <c r="AV781" s="627"/>
      <c r="AW781" s="627"/>
      <c r="AX781" s="629"/>
    </row>
    <row r="782" spans="1:50" ht="24.75" customHeight="1" x14ac:dyDescent="0.15">
      <c r="A782" s="824"/>
      <c r="B782" s="840"/>
      <c r="C782" s="840"/>
      <c r="D782" s="840"/>
      <c r="E782" s="840"/>
      <c r="F782" s="841"/>
      <c r="G782" s="630" t="s">
        <v>422</v>
      </c>
      <c r="H782" s="631"/>
      <c r="I782" s="631"/>
      <c r="J782" s="631"/>
      <c r="K782" s="632"/>
      <c r="L782" s="633" t="s">
        <v>144</v>
      </c>
      <c r="M782" s="634"/>
      <c r="N782" s="634"/>
      <c r="O782" s="634"/>
      <c r="P782" s="634"/>
      <c r="Q782" s="634"/>
      <c r="R782" s="634"/>
      <c r="S782" s="634"/>
      <c r="T782" s="634"/>
      <c r="U782" s="634"/>
      <c r="V782" s="634"/>
      <c r="W782" s="634"/>
      <c r="X782" s="635"/>
      <c r="Y782" s="636">
        <v>4</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61</v>
      </c>
      <c r="H792" s="651"/>
      <c r="I792" s="651"/>
      <c r="J792" s="651"/>
      <c r="K792" s="651"/>
      <c r="L792" s="652"/>
      <c r="M792" s="353"/>
      <c r="N792" s="353"/>
      <c r="O792" s="353"/>
      <c r="P792" s="353"/>
      <c r="Q792" s="353"/>
      <c r="R792" s="353"/>
      <c r="S792" s="353"/>
      <c r="T792" s="353"/>
      <c r="U792" s="353"/>
      <c r="V792" s="353"/>
      <c r="W792" s="353"/>
      <c r="X792" s="354"/>
      <c r="Y792" s="653">
        <f>SUM(Y782:AB791)</f>
        <v>4</v>
      </c>
      <c r="Z792" s="654"/>
      <c r="AA792" s="654"/>
      <c r="AB792" s="655"/>
      <c r="AC792" s="650" t="s">
        <v>61</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367</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366</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54</v>
      </c>
      <c r="H794" s="567"/>
      <c r="I794" s="567"/>
      <c r="J794" s="567"/>
      <c r="K794" s="567"/>
      <c r="L794" s="625" t="s">
        <v>56</v>
      </c>
      <c r="M794" s="567"/>
      <c r="N794" s="567"/>
      <c r="O794" s="567"/>
      <c r="P794" s="567"/>
      <c r="Q794" s="567"/>
      <c r="R794" s="567"/>
      <c r="S794" s="567"/>
      <c r="T794" s="567"/>
      <c r="U794" s="567"/>
      <c r="V794" s="567"/>
      <c r="W794" s="567"/>
      <c r="X794" s="568"/>
      <c r="Y794" s="626" t="s">
        <v>57</v>
      </c>
      <c r="Z794" s="627"/>
      <c r="AA794" s="627"/>
      <c r="AB794" s="628"/>
      <c r="AC794" s="566" t="s">
        <v>54</v>
      </c>
      <c r="AD794" s="567"/>
      <c r="AE794" s="567"/>
      <c r="AF794" s="567"/>
      <c r="AG794" s="567"/>
      <c r="AH794" s="625" t="s">
        <v>56</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61</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61</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54</v>
      </c>
      <c r="H807" s="567"/>
      <c r="I807" s="567"/>
      <c r="J807" s="567"/>
      <c r="K807" s="567"/>
      <c r="L807" s="625" t="s">
        <v>56</v>
      </c>
      <c r="M807" s="567"/>
      <c r="N807" s="567"/>
      <c r="O807" s="567"/>
      <c r="P807" s="567"/>
      <c r="Q807" s="567"/>
      <c r="R807" s="567"/>
      <c r="S807" s="567"/>
      <c r="T807" s="567"/>
      <c r="U807" s="567"/>
      <c r="V807" s="567"/>
      <c r="W807" s="567"/>
      <c r="X807" s="568"/>
      <c r="Y807" s="626" t="s">
        <v>57</v>
      </c>
      <c r="Z807" s="627"/>
      <c r="AA807" s="627"/>
      <c r="AB807" s="628"/>
      <c r="AC807" s="566" t="s">
        <v>54</v>
      </c>
      <c r="AD807" s="567"/>
      <c r="AE807" s="567"/>
      <c r="AF807" s="567"/>
      <c r="AG807" s="567"/>
      <c r="AH807" s="625" t="s">
        <v>56</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61</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61</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54</v>
      </c>
      <c r="H820" s="567"/>
      <c r="I820" s="567"/>
      <c r="J820" s="567"/>
      <c r="K820" s="567"/>
      <c r="L820" s="625" t="s">
        <v>56</v>
      </c>
      <c r="M820" s="567"/>
      <c r="N820" s="567"/>
      <c r="O820" s="567"/>
      <c r="P820" s="567"/>
      <c r="Q820" s="567"/>
      <c r="R820" s="567"/>
      <c r="S820" s="567"/>
      <c r="T820" s="567"/>
      <c r="U820" s="567"/>
      <c r="V820" s="567"/>
      <c r="W820" s="567"/>
      <c r="X820" s="568"/>
      <c r="Y820" s="626" t="s">
        <v>57</v>
      </c>
      <c r="Z820" s="627"/>
      <c r="AA820" s="627"/>
      <c r="AB820" s="628"/>
      <c r="AC820" s="566" t="s">
        <v>54</v>
      </c>
      <c r="AD820" s="567"/>
      <c r="AE820" s="567"/>
      <c r="AF820" s="567"/>
      <c r="AG820" s="567"/>
      <c r="AH820" s="625" t="s">
        <v>56</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61</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61</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221</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72</v>
      </c>
      <c r="K837" s="603"/>
      <c r="L837" s="603"/>
      <c r="M837" s="603"/>
      <c r="N837" s="603"/>
      <c r="O837" s="603"/>
      <c r="P837" s="662" t="s">
        <v>16</v>
      </c>
      <c r="Q837" s="662"/>
      <c r="R837" s="662"/>
      <c r="S837" s="662"/>
      <c r="T837" s="662"/>
      <c r="U837" s="662"/>
      <c r="V837" s="662"/>
      <c r="W837" s="662"/>
      <c r="X837" s="662"/>
      <c r="Y837" s="663" t="s">
        <v>340</v>
      </c>
      <c r="Z837" s="663"/>
      <c r="AA837" s="663"/>
      <c r="AB837" s="663"/>
      <c r="AC837" s="407" t="s">
        <v>286</v>
      </c>
      <c r="AD837" s="407"/>
      <c r="AE837" s="407"/>
      <c r="AF837" s="407"/>
      <c r="AG837" s="407"/>
      <c r="AH837" s="663" t="s">
        <v>392</v>
      </c>
      <c r="AI837" s="662"/>
      <c r="AJ837" s="662"/>
      <c r="AK837" s="662"/>
      <c r="AL837" s="662" t="s">
        <v>17</v>
      </c>
      <c r="AM837" s="662"/>
      <c r="AN837" s="662"/>
      <c r="AO837" s="237"/>
      <c r="AP837" s="407" t="s">
        <v>343</v>
      </c>
      <c r="AQ837" s="407"/>
      <c r="AR837" s="407"/>
      <c r="AS837" s="407"/>
      <c r="AT837" s="407"/>
      <c r="AU837" s="407"/>
      <c r="AV837" s="407"/>
      <c r="AW837" s="407"/>
      <c r="AX837" s="407"/>
    </row>
    <row r="838" spans="1:50" ht="45" customHeight="1" x14ac:dyDescent="0.15">
      <c r="A838" s="664">
        <v>1</v>
      </c>
      <c r="B838" s="664">
        <v>1</v>
      </c>
      <c r="C838" s="665" t="s">
        <v>318</v>
      </c>
      <c r="D838" s="665"/>
      <c r="E838" s="665"/>
      <c r="F838" s="665"/>
      <c r="G838" s="665"/>
      <c r="H838" s="665"/>
      <c r="I838" s="665"/>
      <c r="J838" s="666">
        <v>4120001130359</v>
      </c>
      <c r="K838" s="666"/>
      <c r="L838" s="666"/>
      <c r="M838" s="666"/>
      <c r="N838" s="666"/>
      <c r="O838" s="666"/>
      <c r="P838" s="667" t="s">
        <v>512</v>
      </c>
      <c r="Q838" s="667"/>
      <c r="R838" s="667"/>
      <c r="S838" s="667"/>
      <c r="T838" s="667"/>
      <c r="U838" s="667"/>
      <c r="V838" s="667"/>
      <c r="W838" s="667"/>
      <c r="X838" s="667"/>
      <c r="Y838" s="668">
        <v>4</v>
      </c>
      <c r="Z838" s="669"/>
      <c r="AA838" s="669"/>
      <c r="AB838" s="670"/>
      <c r="AC838" s="671" t="s">
        <v>20</v>
      </c>
      <c r="AD838" s="672"/>
      <c r="AE838" s="672"/>
      <c r="AF838" s="672"/>
      <c r="AG838" s="672"/>
      <c r="AH838" s="673">
        <v>2</v>
      </c>
      <c r="AI838" s="673"/>
      <c r="AJ838" s="673"/>
      <c r="AK838" s="673"/>
      <c r="AL838" s="674">
        <v>85</v>
      </c>
      <c r="AM838" s="675"/>
      <c r="AN838" s="675"/>
      <c r="AO838" s="676"/>
      <c r="AP838" s="269" t="s">
        <v>418</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70</v>
      </c>
      <c r="D870" s="662"/>
      <c r="E870" s="662"/>
      <c r="F870" s="662"/>
      <c r="G870" s="662"/>
      <c r="H870" s="662"/>
      <c r="I870" s="662"/>
      <c r="J870" s="407" t="s">
        <v>72</v>
      </c>
      <c r="K870" s="603"/>
      <c r="L870" s="603"/>
      <c r="M870" s="603"/>
      <c r="N870" s="603"/>
      <c r="O870" s="603"/>
      <c r="P870" s="662" t="s">
        <v>16</v>
      </c>
      <c r="Q870" s="662"/>
      <c r="R870" s="662"/>
      <c r="S870" s="662"/>
      <c r="T870" s="662"/>
      <c r="U870" s="662"/>
      <c r="V870" s="662"/>
      <c r="W870" s="662"/>
      <c r="X870" s="662"/>
      <c r="Y870" s="663" t="s">
        <v>340</v>
      </c>
      <c r="Z870" s="663"/>
      <c r="AA870" s="663"/>
      <c r="AB870" s="663"/>
      <c r="AC870" s="407" t="s">
        <v>286</v>
      </c>
      <c r="AD870" s="407"/>
      <c r="AE870" s="407"/>
      <c r="AF870" s="407"/>
      <c r="AG870" s="407"/>
      <c r="AH870" s="663" t="s">
        <v>392</v>
      </c>
      <c r="AI870" s="662"/>
      <c r="AJ870" s="662"/>
      <c r="AK870" s="662"/>
      <c r="AL870" s="662" t="s">
        <v>17</v>
      </c>
      <c r="AM870" s="662"/>
      <c r="AN870" s="662"/>
      <c r="AO870" s="237"/>
      <c r="AP870" s="407" t="s">
        <v>343</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70</v>
      </c>
      <c r="D903" s="662"/>
      <c r="E903" s="662"/>
      <c r="F903" s="662"/>
      <c r="G903" s="662"/>
      <c r="H903" s="662"/>
      <c r="I903" s="662"/>
      <c r="J903" s="407" t="s">
        <v>72</v>
      </c>
      <c r="K903" s="603"/>
      <c r="L903" s="603"/>
      <c r="M903" s="603"/>
      <c r="N903" s="603"/>
      <c r="O903" s="603"/>
      <c r="P903" s="662" t="s">
        <v>16</v>
      </c>
      <c r="Q903" s="662"/>
      <c r="R903" s="662"/>
      <c r="S903" s="662"/>
      <c r="T903" s="662"/>
      <c r="U903" s="662"/>
      <c r="V903" s="662"/>
      <c r="W903" s="662"/>
      <c r="X903" s="662"/>
      <c r="Y903" s="663" t="s">
        <v>340</v>
      </c>
      <c r="Z903" s="663"/>
      <c r="AA903" s="663"/>
      <c r="AB903" s="663"/>
      <c r="AC903" s="407" t="s">
        <v>286</v>
      </c>
      <c r="AD903" s="407"/>
      <c r="AE903" s="407"/>
      <c r="AF903" s="407"/>
      <c r="AG903" s="407"/>
      <c r="AH903" s="663" t="s">
        <v>392</v>
      </c>
      <c r="AI903" s="662"/>
      <c r="AJ903" s="662"/>
      <c r="AK903" s="662"/>
      <c r="AL903" s="662" t="s">
        <v>17</v>
      </c>
      <c r="AM903" s="662"/>
      <c r="AN903" s="662"/>
      <c r="AO903" s="237"/>
      <c r="AP903" s="407" t="s">
        <v>343</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72</v>
      </c>
      <c r="K936" s="603"/>
      <c r="L936" s="603"/>
      <c r="M936" s="603"/>
      <c r="N936" s="603"/>
      <c r="O936" s="603"/>
      <c r="P936" s="662" t="s">
        <v>16</v>
      </c>
      <c r="Q936" s="662"/>
      <c r="R936" s="662"/>
      <c r="S936" s="662"/>
      <c r="T936" s="662"/>
      <c r="U936" s="662"/>
      <c r="V936" s="662"/>
      <c r="W936" s="662"/>
      <c r="X936" s="662"/>
      <c r="Y936" s="663" t="s">
        <v>340</v>
      </c>
      <c r="Z936" s="663"/>
      <c r="AA936" s="663"/>
      <c r="AB936" s="663"/>
      <c r="AC936" s="407" t="s">
        <v>286</v>
      </c>
      <c r="AD936" s="407"/>
      <c r="AE936" s="407"/>
      <c r="AF936" s="407"/>
      <c r="AG936" s="407"/>
      <c r="AH936" s="663" t="s">
        <v>392</v>
      </c>
      <c r="AI936" s="662"/>
      <c r="AJ936" s="662"/>
      <c r="AK936" s="662"/>
      <c r="AL936" s="662" t="s">
        <v>17</v>
      </c>
      <c r="AM936" s="662"/>
      <c r="AN936" s="662"/>
      <c r="AO936" s="237"/>
      <c r="AP936" s="407" t="s">
        <v>343</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72</v>
      </c>
      <c r="K969" s="603"/>
      <c r="L969" s="603"/>
      <c r="M969" s="603"/>
      <c r="N969" s="603"/>
      <c r="O969" s="603"/>
      <c r="P969" s="662" t="s">
        <v>16</v>
      </c>
      <c r="Q969" s="662"/>
      <c r="R969" s="662"/>
      <c r="S969" s="662"/>
      <c r="T969" s="662"/>
      <c r="U969" s="662"/>
      <c r="V969" s="662"/>
      <c r="W969" s="662"/>
      <c r="X969" s="662"/>
      <c r="Y969" s="663" t="s">
        <v>340</v>
      </c>
      <c r="Z969" s="663"/>
      <c r="AA969" s="663"/>
      <c r="AB969" s="663"/>
      <c r="AC969" s="407" t="s">
        <v>286</v>
      </c>
      <c r="AD969" s="407"/>
      <c r="AE969" s="407"/>
      <c r="AF969" s="407"/>
      <c r="AG969" s="407"/>
      <c r="AH969" s="663" t="s">
        <v>392</v>
      </c>
      <c r="AI969" s="662"/>
      <c r="AJ969" s="662"/>
      <c r="AK969" s="662"/>
      <c r="AL969" s="662" t="s">
        <v>17</v>
      </c>
      <c r="AM969" s="662"/>
      <c r="AN969" s="662"/>
      <c r="AO969" s="237"/>
      <c r="AP969" s="407" t="s">
        <v>343</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72</v>
      </c>
      <c r="K1002" s="603"/>
      <c r="L1002" s="603"/>
      <c r="M1002" s="603"/>
      <c r="N1002" s="603"/>
      <c r="O1002" s="603"/>
      <c r="P1002" s="662" t="s">
        <v>16</v>
      </c>
      <c r="Q1002" s="662"/>
      <c r="R1002" s="662"/>
      <c r="S1002" s="662"/>
      <c r="T1002" s="662"/>
      <c r="U1002" s="662"/>
      <c r="V1002" s="662"/>
      <c r="W1002" s="662"/>
      <c r="X1002" s="662"/>
      <c r="Y1002" s="663" t="s">
        <v>340</v>
      </c>
      <c r="Z1002" s="663"/>
      <c r="AA1002" s="663"/>
      <c r="AB1002" s="663"/>
      <c r="AC1002" s="407" t="s">
        <v>286</v>
      </c>
      <c r="AD1002" s="407"/>
      <c r="AE1002" s="407"/>
      <c r="AF1002" s="407"/>
      <c r="AG1002" s="407"/>
      <c r="AH1002" s="663" t="s">
        <v>392</v>
      </c>
      <c r="AI1002" s="662"/>
      <c r="AJ1002" s="662"/>
      <c r="AK1002" s="662"/>
      <c r="AL1002" s="662" t="s">
        <v>17</v>
      </c>
      <c r="AM1002" s="662"/>
      <c r="AN1002" s="662"/>
      <c r="AO1002" s="237"/>
      <c r="AP1002" s="407" t="s">
        <v>343</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72</v>
      </c>
      <c r="K1035" s="603"/>
      <c r="L1035" s="603"/>
      <c r="M1035" s="603"/>
      <c r="N1035" s="603"/>
      <c r="O1035" s="603"/>
      <c r="P1035" s="662" t="s">
        <v>16</v>
      </c>
      <c r="Q1035" s="662"/>
      <c r="R1035" s="662"/>
      <c r="S1035" s="662"/>
      <c r="T1035" s="662"/>
      <c r="U1035" s="662"/>
      <c r="V1035" s="662"/>
      <c r="W1035" s="662"/>
      <c r="X1035" s="662"/>
      <c r="Y1035" s="663" t="s">
        <v>340</v>
      </c>
      <c r="Z1035" s="663"/>
      <c r="AA1035" s="663"/>
      <c r="AB1035" s="663"/>
      <c r="AC1035" s="407" t="s">
        <v>286</v>
      </c>
      <c r="AD1035" s="407"/>
      <c r="AE1035" s="407"/>
      <c r="AF1035" s="407"/>
      <c r="AG1035" s="407"/>
      <c r="AH1035" s="663" t="s">
        <v>392</v>
      </c>
      <c r="AI1035" s="662"/>
      <c r="AJ1035" s="662"/>
      <c r="AK1035" s="662"/>
      <c r="AL1035" s="662" t="s">
        <v>17</v>
      </c>
      <c r="AM1035" s="662"/>
      <c r="AN1035" s="662"/>
      <c r="AO1035" s="237"/>
      <c r="AP1035" s="407" t="s">
        <v>343</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72</v>
      </c>
      <c r="K1068" s="603"/>
      <c r="L1068" s="603"/>
      <c r="M1068" s="603"/>
      <c r="N1068" s="603"/>
      <c r="O1068" s="603"/>
      <c r="P1068" s="662" t="s">
        <v>16</v>
      </c>
      <c r="Q1068" s="662"/>
      <c r="R1068" s="662"/>
      <c r="S1068" s="662"/>
      <c r="T1068" s="662"/>
      <c r="U1068" s="662"/>
      <c r="V1068" s="662"/>
      <c r="W1068" s="662"/>
      <c r="X1068" s="662"/>
      <c r="Y1068" s="663" t="s">
        <v>340</v>
      </c>
      <c r="Z1068" s="663"/>
      <c r="AA1068" s="663"/>
      <c r="AB1068" s="663"/>
      <c r="AC1068" s="407" t="s">
        <v>286</v>
      </c>
      <c r="AD1068" s="407"/>
      <c r="AE1068" s="407"/>
      <c r="AF1068" s="407"/>
      <c r="AG1068" s="407"/>
      <c r="AH1068" s="663" t="s">
        <v>392</v>
      </c>
      <c r="AI1068" s="662"/>
      <c r="AJ1068" s="662"/>
      <c r="AK1068" s="662"/>
      <c r="AL1068" s="662" t="s">
        <v>17</v>
      </c>
      <c r="AM1068" s="662"/>
      <c r="AN1068" s="662"/>
      <c r="AO1068" s="237"/>
      <c r="AP1068" s="407" t="s">
        <v>343</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379</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3</v>
      </c>
      <c r="D1102" s="407"/>
      <c r="E1102" s="407" t="s">
        <v>297</v>
      </c>
      <c r="F1102" s="407"/>
      <c r="G1102" s="407"/>
      <c r="H1102" s="407"/>
      <c r="I1102" s="407"/>
      <c r="J1102" s="407" t="s">
        <v>72</v>
      </c>
      <c r="K1102" s="407"/>
      <c r="L1102" s="407"/>
      <c r="M1102" s="407"/>
      <c r="N1102" s="407"/>
      <c r="O1102" s="407"/>
      <c r="P1102" s="663" t="s">
        <v>16</v>
      </c>
      <c r="Q1102" s="663"/>
      <c r="R1102" s="663"/>
      <c r="S1102" s="663"/>
      <c r="T1102" s="663"/>
      <c r="U1102" s="663"/>
      <c r="V1102" s="663"/>
      <c r="W1102" s="663"/>
      <c r="X1102" s="663"/>
      <c r="Y1102" s="407" t="s">
        <v>295</v>
      </c>
      <c r="Z1102" s="407"/>
      <c r="AA1102" s="407"/>
      <c r="AB1102" s="407"/>
      <c r="AC1102" s="407" t="s">
        <v>298</v>
      </c>
      <c r="AD1102" s="407"/>
      <c r="AE1102" s="407"/>
      <c r="AF1102" s="407"/>
      <c r="AG1102" s="407"/>
      <c r="AH1102" s="663" t="s">
        <v>317</v>
      </c>
      <c r="AI1102" s="663"/>
      <c r="AJ1102" s="663"/>
      <c r="AK1102" s="663"/>
      <c r="AL1102" s="663" t="s">
        <v>17</v>
      </c>
      <c r="AM1102" s="663"/>
      <c r="AN1102" s="663"/>
      <c r="AO1102" s="684"/>
      <c r="AP1102" s="407" t="s">
        <v>374</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31" priority="14113">
      <formula>IF(RIGHT(TEXT(AK14,"0.#"),1)=".",FALSE,TRUE)</formula>
    </cfRule>
    <cfRule type="expression" dxfId="2130" priority="14114">
      <formula>IF(RIGHT(TEXT(AK14,"0.#"),1)=".",TRUE,FALSE)</formula>
    </cfRule>
  </conditionalFormatting>
  <conditionalFormatting sqref="P18:AX18">
    <cfRule type="expression" dxfId="2129" priority="13989">
      <formula>IF(RIGHT(TEXT(P18,"0.#"),1)=".",FALSE,TRUE)</formula>
    </cfRule>
    <cfRule type="expression" dxfId="2128" priority="13990">
      <formula>IF(RIGHT(TEXT(P18,"0.#"),1)=".",TRUE,FALSE)</formula>
    </cfRule>
  </conditionalFormatting>
  <conditionalFormatting sqref="Y783">
    <cfRule type="expression" dxfId="2127" priority="13985">
      <formula>IF(RIGHT(TEXT(Y783,"0.#"),1)=".",FALSE,TRUE)</formula>
    </cfRule>
    <cfRule type="expression" dxfId="2126" priority="13986">
      <formula>IF(RIGHT(TEXT(Y783,"0.#"),1)=".",TRUE,FALSE)</formula>
    </cfRule>
  </conditionalFormatting>
  <conditionalFormatting sqref="Y792">
    <cfRule type="expression" dxfId="2125" priority="13981">
      <formula>IF(RIGHT(TEXT(Y792,"0.#"),1)=".",FALSE,TRUE)</formula>
    </cfRule>
    <cfRule type="expression" dxfId="2124" priority="13982">
      <formula>IF(RIGHT(TEXT(Y792,"0.#"),1)=".",TRUE,FALSE)</formula>
    </cfRule>
  </conditionalFormatting>
  <conditionalFormatting sqref="Y823:Y830 Y821 Y810:Y817 Y808 Y797:Y804 Y795">
    <cfRule type="expression" dxfId="2123" priority="13763">
      <formula>IF(RIGHT(TEXT(Y795,"0.#"),1)=".",FALSE,TRUE)</formula>
    </cfRule>
    <cfRule type="expression" dxfId="2122" priority="13764">
      <formula>IF(RIGHT(TEXT(Y795,"0.#"),1)=".",TRUE,FALSE)</formula>
    </cfRule>
  </conditionalFormatting>
  <conditionalFormatting sqref="AK16:AQ17 AK15:AX15 AK13:AX13">
    <cfRule type="expression" dxfId="2121" priority="13811">
      <formula>IF(RIGHT(TEXT(AK13,"0.#"),1)=".",FALSE,TRUE)</formula>
    </cfRule>
    <cfRule type="expression" dxfId="2120" priority="13812">
      <formula>IF(RIGHT(TEXT(AK13,"0.#"),1)=".",TRUE,FALSE)</formula>
    </cfRule>
  </conditionalFormatting>
  <conditionalFormatting sqref="AD19:AJ19">
    <cfRule type="expression" dxfId="2119" priority="13809">
      <formula>IF(RIGHT(TEXT(AD19,"0.#"),1)=".",FALSE,TRUE)</formula>
    </cfRule>
    <cfRule type="expression" dxfId="2118" priority="13810">
      <formula>IF(RIGHT(TEXT(AD19,"0.#"),1)=".",TRUE,FALSE)</formula>
    </cfRule>
  </conditionalFormatting>
  <conditionalFormatting sqref="AQ101">
    <cfRule type="expression" dxfId="2117" priority="13801">
      <formula>IF(RIGHT(TEXT(AQ101,"0.#"),1)=".",FALSE,TRUE)</formula>
    </cfRule>
    <cfRule type="expression" dxfId="2116" priority="13802">
      <formula>IF(RIGHT(TEXT(AQ101,"0.#"),1)=".",TRUE,FALSE)</formula>
    </cfRule>
  </conditionalFormatting>
  <conditionalFormatting sqref="Y784:Y791 Y782">
    <cfRule type="expression" dxfId="2115" priority="13787">
      <formula>IF(RIGHT(TEXT(Y782,"0.#"),1)=".",FALSE,TRUE)</formula>
    </cfRule>
    <cfRule type="expression" dxfId="2114" priority="13788">
      <formula>IF(RIGHT(TEXT(Y782,"0.#"),1)=".",TRUE,FALSE)</formula>
    </cfRule>
  </conditionalFormatting>
  <conditionalFormatting sqref="AU783">
    <cfRule type="expression" dxfId="2113" priority="13785">
      <formula>IF(RIGHT(TEXT(AU783,"0.#"),1)=".",FALSE,TRUE)</formula>
    </cfRule>
    <cfRule type="expression" dxfId="2112" priority="13786">
      <formula>IF(RIGHT(TEXT(AU783,"0.#"),1)=".",TRUE,FALSE)</formula>
    </cfRule>
  </conditionalFormatting>
  <conditionalFormatting sqref="AU792">
    <cfRule type="expression" dxfId="2111" priority="13783">
      <formula>IF(RIGHT(TEXT(AU792,"0.#"),1)=".",FALSE,TRUE)</formula>
    </cfRule>
    <cfRule type="expression" dxfId="2110" priority="13784">
      <formula>IF(RIGHT(TEXT(AU792,"0.#"),1)=".",TRUE,FALSE)</formula>
    </cfRule>
  </conditionalFormatting>
  <conditionalFormatting sqref="AU784:AU791 AU782">
    <cfRule type="expression" dxfId="2109" priority="13781">
      <formula>IF(RIGHT(TEXT(AU782,"0.#"),1)=".",FALSE,TRUE)</formula>
    </cfRule>
    <cfRule type="expression" dxfId="2108" priority="13782">
      <formula>IF(RIGHT(TEXT(AU782,"0.#"),1)=".",TRUE,FALSE)</formula>
    </cfRule>
  </conditionalFormatting>
  <conditionalFormatting sqref="Y822 Y809 Y796">
    <cfRule type="expression" dxfId="2107" priority="13767">
      <formula>IF(RIGHT(TEXT(Y796,"0.#"),1)=".",FALSE,TRUE)</formula>
    </cfRule>
    <cfRule type="expression" dxfId="2106" priority="13768">
      <formula>IF(RIGHT(TEXT(Y796,"0.#"),1)=".",TRUE,FALSE)</formula>
    </cfRule>
  </conditionalFormatting>
  <conditionalFormatting sqref="Y831 Y818 Y805">
    <cfRule type="expression" dxfId="2105" priority="13765">
      <formula>IF(RIGHT(TEXT(Y805,"0.#"),1)=".",FALSE,TRUE)</formula>
    </cfRule>
    <cfRule type="expression" dxfId="2104" priority="13766">
      <formula>IF(RIGHT(TEXT(Y805,"0.#"),1)=".",TRUE,FALSE)</formula>
    </cfRule>
  </conditionalFormatting>
  <conditionalFormatting sqref="AU822 AU809 AU796">
    <cfRule type="expression" dxfId="2103" priority="13761">
      <formula>IF(RIGHT(TEXT(AU796,"0.#"),1)=".",FALSE,TRUE)</formula>
    </cfRule>
    <cfRule type="expression" dxfId="2102" priority="13762">
      <formula>IF(RIGHT(TEXT(AU796,"0.#"),1)=".",TRUE,FALSE)</formula>
    </cfRule>
  </conditionalFormatting>
  <conditionalFormatting sqref="AU831 AU818 AU805">
    <cfRule type="expression" dxfId="2101" priority="13759">
      <formula>IF(RIGHT(TEXT(AU805,"0.#"),1)=".",FALSE,TRUE)</formula>
    </cfRule>
    <cfRule type="expression" dxfId="2100" priority="13760">
      <formula>IF(RIGHT(TEXT(AU805,"0.#"),1)=".",TRUE,FALSE)</formula>
    </cfRule>
  </conditionalFormatting>
  <conditionalFormatting sqref="AU823:AU830 AU821 AU810:AU817 AU808 AU797:AU804 AU795">
    <cfRule type="expression" dxfId="2099" priority="13757">
      <formula>IF(RIGHT(TEXT(AU795,"0.#"),1)=".",FALSE,TRUE)</formula>
    </cfRule>
    <cfRule type="expression" dxfId="2098" priority="13758">
      <formula>IF(RIGHT(TEXT(AU795,"0.#"),1)=".",TRUE,FALSE)</formula>
    </cfRule>
  </conditionalFormatting>
  <conditionalFormatting sqref="AM87">
    <cfRule type="expression" dxfId="2097" priority="13411">
      <formula>IF(RIGHT(TEXT(AM87,"0.#"),1)=".",FALSE,TRUE)</formula>
    </cfRule>
    <cfRule type="expression" dxfId="2096" priority="13412">
      <formula>IF(RIGHT(TEXT(AM87,"0.#"),1)=".",TRUE,FALSE)</formula>
    </cfRule>
  </conditionalFormatting>
  <conditionalFormatting sqref="AE55">
    <cfRule type="expression" dxfId="2095" priority="13479">
      <formula>IF(RIGHT(TEXT(AE55,"0.#"),1)=".",FALSE,TRUE)</formula>
    </cfRule>
    <cfRule type="expression" dxfId="2094" priority="13480">
      <formula>IF(RIGHT(TEXT(AE55,"0.#"),1)=".",TRUE,FALSE)</formula>
    </cfRule>
  </conditionalFormatting>
  <conditionalFormatting sqref="AI55">
    <cfRule type="expression" dxfId="2093" priority="13477">
      <formula>IF(RIGHT(TEXT(AI55,"0.#"),1)=".",FALSE,TRUE)</formula>
    </cfRule>
    <cfRule type="expression" dxfId="2092" priority="13478">
      <formula>IF(RIGHT(TEXT(AI55,"0.#"),1)=".",TRUE,FALSE)</formula>
    </cfRule>
  </conditionalFormatting>
  <conditionalFormatting sqref="AM34">
    <cfRule type="expression" dxfId="2091" priority="13557">
      <formula>IF(RIGHT(TEXT(AM34,"0.#"),1)=".",FALSE,TRUE)</formula>
    </cfRule>
    <cfRule type="expression" dxfId="2090" priority="13558">
      <formula>IF(RIGHT(TEXT(AM34,"0.#"),1)=".",TRUE,FALSE)</formula>
    </cfRule>
  </conditionalFormatting>
  <conditionalFormatting sqref="AM32">
    <cfRule type="expression" dxfId="2089" priority="13561">
      <formula>IF(RIGHT(TEXT(AM32,"0.#"),1)=".",FALSE,TRUE)</formula>
    </cfRule>
    <cfRule type="expression" dxfId="2088" priority="13562">
      <formula>IF(RIGHT(TEXT(AM32,"0.#"),1)=".",TRUE,FALSE)</formula>
    </cfRule>
  </conditionalFormatting>
  <conditionalFormatting sqref="AM33">
    <cfRule type="expression" dxfId="2087" priority="13559">
      <formula>IF(RIGHT(TEXT(AM33,"0.#"),1)=".",FALSE,TRUE)</formula>
    </cfRule>
    <cfRule type="expression" dxfId="2086" priority="13560">
      <formula>IF(RIGHT(TEXT(AM33,"0.#"),1)=".",TRUE,FALSE)</formula>
    </cfRule>
  </conditionalFormatting>
  <conditionalFormatting sqref="AQ32:AQ34">
    <cfRule type="expression" dxfId="2085" priority="13551">
      <formula>IF(RIGHT(TEXT(AQ32,"0.#"),1)=".",FALSE,TRUE)</formula>
    </cfRule>
    <cfRule type="expression" dxfId="2084" priority="13552">
      <formula>IF(RIGHT(TEXT(AQ32,"0.#"),1)=".",TRUE,FALSE)</formula>
    </cfRule>
  </conditionalFormatting>
  <conditionalFormatting sqref="AU32:AU34">
    <cfRule type="expression" dxfId="2083" priority="13549">
      <formula>IF(RIGHT(TEXT(AU32,"0.#"),1)=".",FALSE,TRUE)</formula>
    </cfRule>
    <cfRule type="expression" dxfId="2082" priority="13550">
      <formula>IF(RIGHT(TEXT(AU32,"0.#"),1)=".",TRUE,FALSE)</formula>
    </cfRule>
  </conditionalFormatting>
  <conditionalFormatting sqref="AE53">
    <cfRule type="expression" dxfId="2081" priority="13483">
      <formula>IF(RIGHT(TEXT(AE53,"0.#"),1)=".",FALSE,TRUE)</formula>
    </cfRule>
    <cfRule type="expression" dxfId="2080" priority="13484">
      <formula>IF(RIGHT(TEXT(AE53,"0.#"),1)=".",TRUE,FALSE)</formula>
    </cfRule>
  </conditionalFormatting>
  <conditionalFormatting sqref="AE54">
    <cfRule type="expression" dxfId="2079" priority="13481">
      <formula>IF(RIGHT(TEXT(AE54,"0.#"),1)=".",FALSE,TRUE)</formula>
    </cfRule>
    <cfRule type="expression" dxfId="2078" priority="13482">
      <formula>IF(RIGHT(TEXT(AE54,"0.#"),1)=".",TRUE,FALSE)</formula>
    </cfRule>
  </conditionalFormatting>
  <conditionalFormatting sqref="AI54">
    <cfRule type="expression" dxfId="2077" priority="13475">
      <formula>IF(RIGHT(TEXT(AI54,"0.#"),1)=".",FALSE,TRUE)</formula>
    </cfRule>
    <cfRule type="expression" dxfId="2076" priority="13476">
      <formula>IF(RIGHT(TEXT(AI54,"0.#"),1)=".",TRUE,FALSE)</formula>
    </cfRule>
  </conditionalFormatting>
  <conditionalFormatting sqref="AI53">
    <cfRule type="expression" dxfId="2075" priority="13473">
      <formula>IF(RIGHT(TEXT(AI53,"0.#"),1)=".",FALSE,TRUE)</formula>
    </cfRule>
    <cfRule type="expression" dxfId="2074" priority="13474">
      <formula>IF(RIGHT(TEXT(AI53,"0.#"),1)=".",TRUE,FALSE)</formula>
    </cfRule>
  </conditionalFormatting>
  <conditionalFormatting sqref="AM53">
    <cfRule type="expression" dxfId="2073" priority="13471">
      <formula>IF(RIGHT(TEXT(AM53,"0.#"),1)=".",FALSE,TRUE)</formula>
    </cfRule>
    <cfRule type="expression" dxfId="2072" priority="13472">
      <formula>IF(RIGHT(TEXT(AM53,"0.#"),1)=".",TRUE,FALSE)</formula>
    </cfRule>
  </conditionalFormatting>
  <conditionalFormatting sqref="AM54">
    <cfRule type="expression" dxfId="2071" priority="13469">
      <formula>IF(RIGHT(TEXT(AM54,"0.#"),1)=".",FALSE,TRUE)</formula>
    </cfRule>
    <cfRule type="expression" dxfId="2070" priority="13470">
      <formula>IF(RIGHT(TEXT(AM54,"0.#"),1)=".",TRUE,FALSE)</formula>
    </cfRule>
  </conditionalFormatting>
  <conditionalFormatting sqref="AM55">
    <cfRule type="expression" dxfId="2069" priority="13467">
      <formula>IF(RIGHT(TEXT(AM55,"0.#"),1)=".",FALSE,TRUE)</formula>
    </cfRule>
    <cfRule type="expression" dxfId="2068" priority="13468">
      <formula>IF(RIGHT(TEXT(AM55,"0.#"),1)=".",TRUE,FALSE)</formula>
    </cfRule>
  </conditionalFormatting>
  <conditionalFormatting sqref="AE60">
    <cfRule type="expression" dxfId="2067" priority="13453">
      <formula>IF(RIGHT(TEXT(AE60,"0.#"),1)=".",FALSE,TRUE)</formula>
    </cfRule>
    <cfRule type="expression" dxfId="2066" priority="13454">
      <formula>IF(RIGHT(TEXT(AE60,"0.#"),1)=".",TRUE,FALSE)</formula>
    </cfRule>
  </conditionalFormatting>
  <conditionalFormatting sqref="AE61">
    <cfRule type="expression" dxfId="2065" priority="13451">
      <formula>IF(RIGHT(TEXT(AE61,"0.#"),1)=".",FALSE,TRUE)</formula>
    </cfRule>
    <cfRule type="expression" dxfId="2064" priority="13452">
      <formula>IF(RIGHT(TEXT(AE61,"0.#"),1)=".",TRUE,FALSE)</formula>
    </cfRule>
  </conditionalFormatting>
  <conditionalFormatting sqref="AE62">
    <cfRule type="expression" dxfId="2063" priority="13449">
      <formula>IF(RIGHT(TEXT(AE62,"0.#"),1)=".",FALSE,TRUE)</formula>
    </cfRule>
    <cfRule type="expression" dxfId="2062" priority="13450">
      <formula>IF(RIGHT(TEXT(AE62,"0.#"),1)=".",TRUE,FALSE)</formula>
    </cfRule>
  </conditionalFormatting>
  <conditionalFormatting sqref="AI62">
    <cfRule type="expression" dxfId="2061" priority="13447">
      <formula>IF(RIGHT(TEXT(AI62,"0.#"),1)=".",FALSE,TRUE)</formula>
    </cfRule>
    <cfRule type="expression" dxfId="2060" priority="13448">
      <formula>IF(RIGHT(TEXT(AI62,"0.#"),1)=".",TRUE,FALSE)</formula>
    </cfRule>
  </conditionalFormatting>
  <conditionalFormatting sqref="AI61">
    <cfRule type="expression" dxfId="2059" priority="13445">
      <formula>IF(RIGHT(TEXT(AI61,"0.#"),1)=".",FALSE,TRUE)</formula>
    </cfRule>
    <cfRule type="expression" dxfId="2058" priority="13446">
      <formula>IF(RIGHT(TEXT(AI61,"0.#"),1)=".",TRUE,FALSE)</formula>
    </cfRule>
  </conditionalFormatting>
  <conditionalFormatting sqref="AI60">
    <cfRule type="expression" dxfId="2057" priority="13443">
      <formula>IF(RIGHT(TEXT(AI60,"0.#"),1)=".",FALSE,TRUE)</formula>
    </cfRule>
    <cfRule type="expression" dxfId="2056" priority="13444">
      <formula>IF(RIGHT(TEXT(AI60,"0.#"),1)=".",TRUE,FALSE)</formula>
    </cfRule>
  </conditionalFormatting>
  <conditionalFormatting sqref="AM60">
    <cfRule type="expression" dxfId="2055" priority="13441">
      <formula>IF(RIGHT(TEXT(AM60,"0.#"),1)=".",FALSE,TRUE)</formula>
    </cfRule>
    <cfRule type="expression" dxfId="2054" priority="13442">
      <formula>IF(RIGHT(TEXT(AM60,"0.#"),1)=".",TRUE,FALSE)</formula>
    </cfRule>
  </conditionalFormatting>
  <conditionalFormatting sqref="AM61">
    <cfRule type="expression" dxfId="2053" priority="13439">
      <formula>IF(RIGHT(TEXT(AM61,"0.#"),1)=".",FALSE,TRUE)</formula>
    </cfRule>
    <cfRule type="expression" dxfId="2052" priority="13440">
      <formula>IF(RIGHT(TEXT(AM61,"0.#"),1)=".",TRUE,FALSE)</formula>
    </cfRule>
  </conditionalFormatting>
  <conditionalFormatting sqref="AM62">
    <cfRule type="expression" dxfId="2051" priority="13437">
      <formula>IF(RIGHT(TEXT(AM62,"0.#"),1)=".",FALSE,TRUE)</formula>
    </cfRule>
    <cfRule type="expression" dxfId="2050" priority="13438">
      <formula>IF(RIGHT(TEXT(AM62,"0.#"),1)=".",TRUE,FALSE)</formula>
    </cfRule>
  </conditionalFormatting>
  <conditionalFormatting sqref="AE87">
    <cfRule type="expression" dxfId="2049" priority="13423">
      <formula>IF(RIGHT(TEXT(AE87,"0.#"),1)=".",FALSE,TRUE)</formula>
    </cfRule>
    <cfRule type="expression" dxfId="2048" priority="13424">
      <formula>IF(RIGHT(TEXT(AE87,"0.#"),1)=".",TRUE,FALSE)</formula>
    </cfRule>
  </conditionalFormatting>
  <conditionalFormatting sqref="AE88">
    <cfRule type="expression" dxfId="2047" priority="13421">
      <formula>IF(RIGHT(TEXT(AE88,"0.#"),1)=".",FALSE,TRUE)</formula>
    </cfRule>
    <cfRule type="expression" dxfId="2046" priority="13422">
      <formula>IF(RIGHT(TEXT(AE88,"0.#"),1)=".",TRUE,FALSE)</formula>
    </cfRule>
  </conditionalFormatting>
  <conditionalFormatting sqref="AE89">
    <cfRule type="expression" dxfId="2045" priority="13419">
      <formula>IF(RIGHT(TEXT(AE89,"0.#"),1)=".",FALSE,TRUE)</formula>
    </cfRule>
    <cfRule type="expression" dxfId="2044" priority="13420">
      <formula>IF(RIGHT(TEXT(AE89,"0.#"),1)=".",TRUE,FALSE)</formula>
    </cfRule>
  </conditionalFormatting>
  <conditionalFormatting sqref="AI89">
    <cfRule type="expression" dxfId="2043" priority="13417">
      <formula>IF(RIGHT(TEXT(AI89,"0.#"),1)=".",FALSE,TRUE)</formula>
    </cfRule>
    <cfRule type="expression" dxfId="2042" priority="13418">
      <formula>IF(RIGHT(TEXT(AI89,"0.#"),1)=".",TRUE,FALSE)</formula>
    </cfRule>
  </conditionalFormatting>
  <conditionalFormatting sqref="AI88">
    <cfRule type="expression" dxfId="2041" priority="13415">
      <formula>IF(RIGHT(TEXT(AI88,"0.#"),1)=".",FALSE,TRUE)</formula>
    </cfRule>
    <cfRule type="expression" dxfId="2040" priority="13416">
      <formula>IF(RIGHT(TEXT(AI88,"0.#"),1)=".",TRUE,FALSE)</formula>
    </cfRule>
  </conditionalFormatting>
  <conditionalFormatting sqref="AI87">
    <cfRule type="expression" dxfId="2039" priority="13413">
      <formula>IF(RIGHT(TEXT(AI87,"0.#"),1)=".",FALSE,TRUE)</formula>
    </cfRule>
    <cfRule type="expression" dxfId="2038" priority="13414">
      <formula>IF(RIGHT(TEXT(AI87,"0.#"),1)=".",TRUE,FALSE)</formula>
    </cfRule>
  </conditionalFormatting>
  <conditionalFormatting sqref="AM88">
    <cfRule type="expression" dxfId="2037" priority="13409">
      <formula>IF(RIGHT(TEXT(AM88,"0.#"),1)=".",FALSE,TRUE)</formula>
    </cfRule>
    <cfRule type="expression" dxfId="2036" priority="13410">
      <formula>IF(RIGHT(TEXT(AM88,"0.#"),1)=".",TRUE,FALSE)</formula>
    </cfRule>
  </conditionalFormatting>
  <conditionalFormatting sqref="AM89">
    <cfRule type="expression" dxfId="2035" priority="13407">
      <formula>IF(RIGHT(TEXT(AM89,"0.#"),1)=".",FALSE,TRUE)</formula>
    </cfRule>
    <cfRule type="expression" dxfId="2034" priority="13408">
      <formula>IF(RIGHT(TEXT(AM89,"0.#"),1)=".",TRUE,FALSE)</formula>
    </cfRule>
  </conditionalFormatting>
  <conditionalFormatting sqref="AE92">
    <cfRule type="expression" dxfId="2033" priority="13393">
      <formula>IF(RIGHT(TEXT(AE92,"0.#"),1)=".",FALSE,TRUE)</formula>
    </cfRule>
    <cfRule type="expression" dxfId="2032" priority="13394">
      <formula>IF(RIGHT(TEXT(AE92,"0.#"),1)=".",TRUE,FALSE)</formula>
    </cfRule>
  </conditionalFormatting>
  <conditionalFormatting sqref="AE93">
    <cfRule type="expression" dxfId="2031" priority="13391">
      <formula>IF(RIGHT(TEXT(AE93,"0.#"),1)=".",FALSE,TRUE)</formula>
    </cfRule>
    <cfRule type="expression" dxfId="2030" priority="13392">
      <formula>IF(RIGHT(TEXT(AE93,"0.#"),1)=".",TRUE,FALSE)</formula>
    </cfRule>
  </conditionalFormatting>
  <conditionalFormatting sqref="AE94">
    <cfRule type="expression" dxfId="2029" priority="13389">
      <formula>IF(RIGHT(TEXT(AE94,"0.#"),1)=".",FALSE,TRUE)</formula>
    </cfRule>
    <cfRule type="expression" dxfId="2028" priority="13390">
      <formula>IF(RIGHT(TEXT(AE94,"0.#"),1)=".",TRUE,FALSE)</formula>
    </cfRule>
  </conditionalFormatting>
  <conditionalFormatting sqref="AI94">
    <cfRule type="expression" dxfId="2027" priority="13387">
      <formula>IF(RIGHT(TEXT(AI94,"0.#"),1)=".",FALSE,TRUE)</formula>
    </cfRule>
    <cfRule type="expression" dxfId="2026" priority="13388">
      <formula>IF(RIGHT(TEXT(AI94,"0.#"),1)=".",TRUE,FALSE)</formula>
    </cfRule>
  </conditionalFormatting>
  <conditionalFormatting sqref="AI93">
    <cfRule type="expression" dxfId="2025" priority="13385">
      <formula>IF(RIGHT(TEXT(AI93,"0.#"),1)=".",FALSE,TRUE)</formula>
    </cfRule>
    <cfRule type="expression" dxfId="2024" priority="13386">
      <formula>IF(RIGHT(TEXT(AI93,"0.#"),1)=".",TRUE,FALSE)</formula>
    </cfRule>
  </conditionalFormatting>
  <conditionalFormatting sqref="AI92">
    <cfRule type="expression" dxfId="2023" priority="13383">
      <formula>IF(RIGHT(TEXT(AI92,"0.#"),1)=".",FALSE,TRUE)</formula>
    </cfRule>
    <cfRule type="expression" dxfId="2022" priority="13384">
      <formula>IF(RIGHT(TEXT(AI92,"0.#"),1)=".",TRUE,FALSE)</formula>
    </cfRule>
  </conditionalFormatting>
  <conditionalFormatting sqref="AM92">
    <cfRule type="expression" dxfId="2021" priority="13381">
      <formula>IF(RIGHT(TEXT(AM92,"0.#"),1)=".",FALSE,TRUE)</formula>
    </cfRule>
    <cfRule type="expression" dxfId="2020" priority="13382">
      <formula>IF(RIGHT(TEXT(AM92,"0.#"),1)=".",TRUE,FALSE)</formula>
    </cfRule>
  </conditionalFormatting>
  <conditionalFormatting sqref="AM93">
    <cfRule type="expression" dxfId="2019" priority="13379">
      <formula>IF(RIGHT(TEXT(AM93,"0.#"),1)=".",FALSE,TRUE)</formula>
    </cfRule>
    <cfRule type="expression" dxfId="2018" priority="13380">
      <formula>IF(RIGHT(TEXT(AM93,"0.#"),1)=".",TRUE,FALSE)</formula>
    </cfRule>
  </conditionalFormatting>
  <conditionalFormatting sqref="AM94">
    <cfRule type="expression" dxfId="2017" priority="13377">
      <formula>IF(RIGHT(TEXT(AM94,"0.#"),1)=".",FALSE,TRUE)</formula>
    </cfRule>
    <cfRule type="expression" dxfId="2016" priority="13378">
      <formula>IF(RIGHT(TEXT(AM94,"0.#"),1)=".",TRUE,FALSE)</formula>
    </cfRule>
  </conditionalFormatting>
  <conditionalFormatting sqref="AE97">
    <cfRule type="expression" dxfId="2015" priority="13363">
      <formula>IF(RIGHT(TEXT(AE97,"0.#"),1)=".",FALSE,TRUE)</formula>
    </cfRule>
    <cfRule type="expression" dxfId="2014" priority="13364">
      <formula>IF(RIGHT(TEXT(AE97,"0.#"),1)=".",TRUE,FALSE)</formula>
    </cfRule>
  </conditionalFormatting>
  <conditionalFormatting sqref="AE98">
    <cfRule type="expression" dxfId="2013" priority="13361">
      <formula>IF(RIGHT(TEXT(AE98,"0.#"),1)=".",FALSE,TRUE)</formula>
    </cfRule>
    <cfRule type="expression" dxfId="2012" priority="13362">
      <formula>IF(RIGHT(TEXT(AE98,"0.#"),1)=".",TRUE,FALSE)</formula>
    </cfRule>
  </conditionalFormatting>
  <conditionalFormatting sqref="AE99">
    <cfRule type="expression" dxfId="2011" priority="13359">
      <formula>IF(RIGHT(TEXT(AE99,"0.#"),1)=".",FALSE,TRUE)</formula>
    </cfRule>
    <cfRule type="expression" dxfId="2010" priority="13360">
      <formula>IF(RIGHT(TEXT(AE99,"0.#"),1)=".",TRUE,FALSE)</formula>
    </cfRule>
  </conditionalFormatting>
  <conditionalFormatting sqref="AI99">
    <cfRule type="expression" dxfId="2009" priority="13357">
      <formula>IF(RIGHT(TEXT(AI99,"0.#"),1)=".",FALSE,TRUE)</formula>
    </cfRule>
    <cfRule type="expression" dxfId="2008" priority="13358">
      <formula>IF(RIGHT(TEXT(AI99,"0.#"),1)=".",TRUE,FALSE)</formula>
    </cfRule>
  </conditionalFormatting>
  <conditionalFormatting sqref="AI98">
    <cfRule type="expression" dxfId="2007" priority="13355">
      <formula>IF(RIGHT(TEXT(AI98,"0.#"),1)=".",FALSE,TRUE)</formula>
    </cfRule>
    <cfRule type="expression" dxfId="2006" priority="13356">
      <formula>IF(RIGHT(TEXT(AI98,"0.#"),1)=".",TRUE,FALSE)</formula>
    </cfRule>
  </conditionalFormatting>
  <conditionalFormatting sqref="AI97">
    <cfRule type="expression" dxfId="2005" priority="13353">
      <formula>IF(RIGHT(TEXT(AI97,"0.#"),1)=".",FALSE,TRUE)</formula>
    </cfRule>
    <cfRule type="expression" dxfId="2004" priority="13354">
      <formula>IF(RIGHT(TEXT(AI97,"0.#"),1)=".",TRUE,FALSE)</formula>
    </cfRule>
  </conditionalFormatting>
  <conditionalFormatting sqref="AM97">
    <cfRule type="expression" dxfId="2003" priority="13351">
      <formula>IF(RIGHT(TEXT(AM97,"0.#"),1)=".",FALSE,TRUE)</formula>
    </cfRule>
    <cfRule type="expression" dxfId="2002" priority="13352">
      <formula>IF(RIGHT(TEXT(AM97,"0.#"),1)=".",TRUE,FALSE)</formula>
    </cfRule>
  </conditionalFormatting>
  <conditionalFormatting sqref="AM98">
    <cfRule type="expression" dxfId="2001" priority="13349">
      <formula>IF(RIGHT(TEXT(AM98,"0.#"),1)=".",FALSE,TRUE)</formula>
    </cfRule>
    <cfRule type="expression" dxfId="2000" priority="13350">
      <formula>IF(RIGHT(TEXT(AM98,"0.#"),1)=".",TRUE,FALSE)</formula>
    </cfRule>
  </conditionalFormatting>
  <conditionalFormatting sqref="AM99">
    <cfRule type="expression" dxfId="1999" priority="13347">
      <formula>IF(RIGHT(TEXT(AM99,"0.#"),1)=".",FALSE,TRUE)</formula>
    </cfRule>
    <cfRule type="expression" dxfId="1998" priority="13348">
      <formula>IF(RIGHT(TEXT(AM99,"0.#"),1)=".",TRUE,FALSE)</formula>
    </cfRule>
  </conditionalFormatting>
  <conditionalFormatting sqref="AM101">
    <cfRule type="expression" dxfId="1997" priority="13331">
      <formula>IF(RIGHT(TEXT(AM101,"0.#"),1)=".",FALSE,TRUE)</formula>
    </cfRule>
    <cfRule type="expression" dxfId="1996" priority="13332">
      <formula>IF(RIGHT(TEXT(AM101,"0.#"),1)=".",TRUE,FALSE)</formula>
    </cfRule>
  </conditionalFormatting>
  <conditionalFormatting sqref="AM102">
    <cfRule type="expression" dxfId="1995" priority="13325">
      <formula>IF(RIGHT(TEXT(AM102,"0.#"),1)=".",FALSE,TRUE)</formula>
    </cfRule>
    <cfRule type="expression" dxfId="1994" priority="13326">
      <formula>IF(RIGHT(TEXT(AM102,"0.#"),1)=".",TRUE,FALSE)</formula>
    </cfRule>
  </conditionalFormatting>
  <conditionalFormatting sqref="AQ102">
    <cfRule type="expression" dxfId="1993" priority="13323">
      <formula>IF(RIGHT(TEXT(AQ102,"0.#"),1)=".",FALSE,TRUE)</formula>
    </cfRule>
    <cfRule type="expression" dxfId="1992" priority="13324">
      <formula>IF(RIGHT(TEXT(AQ102,"0.#"),1)=".",TRUE,FALSE)</formula>
    </cfRule>
  </conditionalFormatting>
  <conditionalFormatting sqref="AE104">
    <cfRule type="expression" dxfId="1991" priority="13321">
      <formula>IF(RIGHT(TEXT(AE104,"0.#"),1)=".",FALSE,TRUE)</formula>
    </cfRule>
    <cfRule type="expression" dxfId="1990" priority="13322">
      <formula>IF(RIGHT(TEXT(AE104,"0.#"),1)=".",TRUE,FALSE)</formula>
    </cfRule>
  </conditionalFormatting>
  <conditionalFormatting sqref="AI104">
    <cfRule type="expression" dxfId="1989" priority="13319">
      <formula>IF(RIGHT(TEXT(AI104,"0.#"),1)=".",FALSE,TRUE)</formula>
    </cfRule>
    <cfRule type="expression" dxfId="1988" priority="13320">
      <formula>IF(RIGHT(TEXT(AI104,"0.#"),1)=".",TRUE,FALSE)</formula>
    </cfRule>
  </conditionalFormatting>
  <conditionalFormatting sqref="AM104">
    <cfRule type="expression" dxfId="1987" priority="13317">
      <formula>IF(RIGHT(TEXT(AM104,"0.#"),1)=".",FALSE,TRUE)</formula>
    </cfRule>
    <cfRule type="expression" dxfId="1986" priority="13318">
      <formula>IF(RIGHT(TEXT(AM104,"0.#"),1)=".",TRUE,FALSE)</formula>
    </cfRule>
  </conditionalFormatting>
  <conditionalFormatting sqref="AE105">
    <cfRule type="expression" dxfId="1985" priority="13315">
      <formula>IF(RIGHT(TEXT(AE105,"0.#"),1)=".",FALSE,TRUE)</formula>
    </cfRule>
    <cfRule type="expression" dxfId="1984" priority="13316">
      <formula>IF(RIGHT(TEXT(AE105,"0.#"),1)=".",TRUE,FALSE)</formula>
    </cfRule>
  </conditionalFormatting>
  <conditionalFormatting sqref="AI105">
    <cfRule type="expression" dxfId="1983" priority="13313">
      <formula>IF(RIGHT(TEXT(AI105,"0.#"),1)=".",FALSE,TRUE)</formula>
    </cfRule>
    <cfRule type="expression" dxfId="1982" priority="13314">
      <formula>IF(RIGHT(TEXT(AI105,"0.#"),1)=".",TRUE,FALSE)</formula>
    </cfRule>
  </conditionalFormatting>
  <conditionalFormatting sqref="AM105">
    <cfRule type="expression" dxfId="1981" priority="13311">
      <formula>IF(RIGHT(TEXT(AM105,"0.#"),1)=".",FALSE,TRUE)</formula>
    </cfRule>
    <cfRule type="expression" dxfId="1980" priority="13312">
      <formula>IF(RIGHT(TEXT(AM105,"0.#"),1)=".",TRUE,FALSE)</formula>
    </cfRule>
  </conditionalFormatting>
  <conditionalFormatting sqref="AE107">
    <cfRule type="expression" dxfId="1979" priority="13307">
      <formula>IF(RIGHT(TEXT(AE107,"0.#"),1)=".",FALSE,TRUE)</formula>
    </cfRule>
    <cfRule type="expression" dxfId="1978" priority="13308">
      <formula>IF(RIGHT(TEXT(AE107,"0.#"),1)=".",TRUE,FALSE)</formula>
    </cfRule>
  </conditionalFormatting>
  <conditionalFormatting sqref="AI107">
    <cfRule type="expression" dxfId="1977" priority="13305">
      <formula>IF(RIGHT(TEXT(AI107,"0.#"),1)=".",FALSE,TRUE)</formula>
    </cfRule>
    <cfRule type="expression" dxfId="1976" priority="13306">
      <formula>IF(RIGHT(TEXT(AI107,"0.#"),1)=".",TRUE,FALSE)</formula>
    </cfRule>
  </conditionalFormatting>
  <conditionalFormatting sqref="AM107">
    <cfRule type="expression" dxfId="1975" priority="13303">
      <formula>IF(RIGHT(TEXT(AM107,"0.#"),1)=".",FALSE,TRUE)</formula>
    </cfRule>
    <cfRule type="expression" dxfId="1974" priority="13304">
      <formula>IF(RIGHT(TEXT(AM107,"0.#"),1)=".",TRUE,FALSE)</formula>
    </cfRule>
  </conditionalFormatting>
  <conditionalFormatting sqref="AE108">
    <cfRule type="expression" dxfId="1973" priority="13301">
      <formula>IF(RIGHT(TEXT(AE108,"0.#"),1)=".",FALSE,TRUE)</formula>
    </cfRule>
    <cfRule type="expression" dxfId="1972" priority="13302">
      <formula>IF(RIGHT(TEXT(AE108,"0.#"),1)=".",TRUE,FALSE)</formula>
    </cfRule>
  </conditionalFormatting>
  <conditionalFormatting sqref="AI108">
    <cfRule type="expression" dxfId="1971" priority="13299">
      <formula>IF(RIGHT(TEXT(AI108,"0.#"),1)=".",FALSE,TRUE)</formula>
    </cfRule>
    <cfRule type="expression" dxfId="1970" priority="13300">
      <formula>IF(RIGHT(TEXT(AI108,"0.#"),1)=".",TRUE,FALSE)</formula>
    </cfRule>
  </conditionalFormatting>
  <conditionalFormatting sqref="AM108">
    <cfRule type="expression" dxfId="1969" priority="13297">
      <formula>IF(RIGHT(TEXT(AM108,"0.#"),1)=".",FALSE,TRUE)</formula>
    </cfRule>
    <cfRule type="expression" dxfId="1968" priority="13298">
      <formula>IF(RIGHT(TEXT(AM108,"0.#"),1)=".",TRUE,FALSE)</formula>
    </cfRule>
  </conditionalFormatting>
  <conditionalFormatting sqref="AE110">
    <cfRule type="expression" dxfId="1967" priority="13293">
      <formula>IF(RIGHT(TEXT(AE110,"0.#"),1)=".",FALSE,TRUE)</formula>
    </cfRule>
    <cfRule type="expression" dxfId="1966" priority="13294">
      <formula>IF(RIGHT(TEXT(AE110,"0.#"),1)=".",TRUE,FALSE)</formula>
    </cfRule>
  </conditionalFormatting>
  <conditionalFormatting sqref="AI110">
    <cfRule type="expression" dxfId="1965" priority="13291">
      <formula>IF(RIGHT(TEXT(AI110,"0.#"),1)=".",FALSE,TRUE)</formula>
    </cfRule>
    <cfRule type="expression" dxfId="1964" priority="13292">
      <formula>IF(RIGHT(TEXT(AI110,"0.#"),1)=".",TRUE,FALSE)</formula>
    </cfRule>
  </conditionalFormatting>
  <conditionalFormatting sqref="AM110">
    <cfRule type="expression" dxfId="1963" priority="13289">
      <formula>IF(RIGHT(TEXT(AM110,"0.#"),1)=".",FALSE,TRUE)</formula>
    </cfRule>
    <cfRule type="expression" dxfId="1962" priority="13290">
      <formula>IF(RIGHT(TEXT(AM110,"0.#"),1)=".",TRUE,FALSE)</formula>
    </cfRule>
  </conditionalFormatting>
  <conditionalFormatting sqref="AE111">
    <cfRule type="expression" dxfId="1961" priority="13287">
      <formula>IF(RIGHT(TEXT(AE111,"0.#"),1)=".",FALSE,TRUE)</formula>
    </cfRule>
    <cfRule type="expression" dxfId="1960" priority="13288">
      <formula>IF(RIGHT(TEXT(AE111,"0.#"),1)=".",TRUE,FALSE)</formula>
    </cfRule>
  </conditionalFormatting>
  <conditionalFormatting sqref="AI111">
    <cfRule type="expression" dxfId="1959" priority="13285">
      <formula>IF(RIGHT(TEXT(AI111,"0.#"),1)=".",FALSE,TRUE)</formula>
    </cfRule>
    <cfRule type="expression" dxfId="1958" priority="13286">
      <formula>IF(RIGHT(TEXT(AI111,"0.#"),1)=".",TRUE,FALSE)</formula>
    </cfRule>
  </conditionalFormatting>
  <conditionalFormatting sqref="AM111">
    <cfRule type="expression" dxfId="1957" priority="13283">
      <formula>IF(RIGHT(TEXT(AM111,"0.#"),1)=".",FALSE,TRUE)</formula>
    </cfRule>
    <cfRule type="expression" dxfId="1956" priority="13284">
      <formula>IF(RIGHT(TEXT(AM111,"0.#"),1)=".",TRUE,FALSE)</formula>
    </cfRule>
  </conditionalFormatting>
  <conditionalFormatting sqref="AE113">
    <cfRule type="expression" dxfId="1955" priority="13279">
      <formula>IF(RIGHT(TEXT(AE113,"0.#"),1)=".",FALSE,TRUE)</formula>
    </cfRule>
    <cfRule type="expression" dxfId="1954" priority="13280">
      <formula>IF(RIGHT(TEXT(AE113,"0.#"),1)=".",TRUE,FALSE)</formula>
    </cfRule>
  </conditionalFormatting>
  <conditionalFormatting sqref="AI113">
    <cfRule type="expression" dxfId="1953" priority="13277">
      <formula>IF(RIGHT(TEXT(AI113,"0.#"),1)=".",FALSE,TRUE)</formula>
    </cfRule>
    <cfRule type="expression" dxfId="1952" priority="13278">
      <formula>IF(RIGHT(TEXT(AI113,"0.#"),1)=".",TRUE,FALSE)</formula>
    </cfRule>
  </conditionalFormatting>
  <conditionalFormatting sqref="AM113">
    <cfRule type="expression" dxfId="1951" priority="13275">
      <formula>IF(RIGHT(TEXT(AM113,"0.#"),1)=".",FALSE,TRUE)</formula>
    </cfRule>
    <cfRule type="expression" dxfId="1950" priority="13276">
      <formula>IF(RIGHT(TEXT(AM113,"0.#"),1)=".",TRUE,FALSE)</formula>
    </cfRule>
  </conditionalFormatting>
  <conditionalFormatting sqref="AE114">
    <cfRule type="expression" dxfId="1949" priority="13273">
      <formula>IF(RIGHT(TEXT(AE114,"0.#"),1)=".",FALSE,TRUE)</formula>
    </cfRule>
    <cfRule type="expression" dxfId="1948" priority="13274">
      <formula>IF(RIGHT(TEXT(AE114,"0.#"),1)=".",TRUE,FALSE)</formula>
    </cfRule>
  </conditionalFormatting>
  <conditionalFormatting sqref="AI114">
    <cfRule type="expression" dxfId="1947" priority="13271">
      <formula>IF(RIGHT(TEXT(AI114,"0.#"),1)=".",FALSE,TRUE)</formula>
    </cfRule>
    <cfRule type="expression" dxfId="1946" priority="13272">
      <formula>IF(RIGHT(TEXT(AI114,"0.#"),1)=".",TRUE,FALSE)</formula>
    </cfRule>
  </conditionalFormatting>
  <conditionalFormatting sqref="AM114">
    <cfRule type="expression" dxfId="1945" priority="13269">
      <formula>IF(RIGHT(TEXT(AM114,"0.#"),1)=".",FALSE,TRUE)</formula>
    </cfRule>
    <cfRule type="expression" dxfId="1944" priority="13270">
      <formula>IF(RIGHT(TEXT(AM114,"0.#"),1)=".",TRUE,FALSE)</formula>
    </cfRule>
  </conditionalFormatting>
  <conditionalFormatting sqref="AQ116">
    <cfRule type="expression" dxfId="1943" priority="13265">
      <formula>IF(RIGHT(TEXT(AQ116,"0.#"),1)=".",FALSE,TRUE)</formula>
    </cfRule>
    <cfRule type="expression" dxfId="1942" priority="13266">
      <formula>IF(RIGHT(TEXT(AQ116,"0.#"),1)=".",TRUE,FALSE)</formula>
    </cfRule>
  </conditionalFormatting>
  <conditionalFormatting sqref="AM116">
    <cfRule type="expression" dxfId="1941" priority="13261">
      <formula>IF(RIGHT(TEXT(AM116,"0.#"),1)=".",FALSE,TRUE)</formula>
    </cfRule>
    <cfRule type="expression" dxfId="1940" priority="13262">
      <formula>IF(RIGHT(TEXT(AM116,"0.#"),1)=".",TRUE,FALSE)</formula>
    </cfRule>
  </conditionalFormatting>
  <conditionalFormatting sqref="AM117">
    <cfRule type="expression" dxfId="1939" priority="13259">
      <formula>IF(RIGHT(TEXT(AM117,"0.#"),1)=".",FALSE,TRUE)</formula>
    </cfRule>
    <cfRule type="expression" dxfId="1938" priority="13260">
      <formula>IF(RIGHT(TEXT(AM117,"0.#"),1)=".",TRUE,FALSE)</formula>
    </cfRule>
  </conditionalFormatting>
  <conditionalFormatting sqref="AQ117">
    <cfRule type="expression" dxfId="1937" priority="13253">
      <formula>IF(RIGHT(TEXT(AQ117,"0.#"),1)=".",FALSE,TRUE)</formula>
    </cfRule>
    <cfRule type="expression" dxfId="1936" priority="13254">
      <formula>IF(RIGHT(TEXT(AQ117,"0.#"),1)=".",TRUE,FALSE)</formula>
    </cfRule>
  </conditionalFormatting>
  <conditionalFormatting sqref="AE119 AQ119">
    <cfRule type="expression" dxfId="1935" priority="13251">
      <formula>IF(RIGHT(TEXT(AE119,"0.#"),1)=".",FALSE,TRUE)</formula>
    </cfRule>
    <cfRule type="expression" dxfId="1934" priority="13252">
      <formula>IF(RIGHT(TEXT(AE119,"0.#"),1)=".",TRUE,FALSE)</formula>
    </cfRule>
  </conditionalFormatting>
  <conditionalFormatting sqref="AI119">
    <cfRule type="expression" dxfId="1933" priority="13249">
      <formula>IF(RIGHT(TEXT(AI119,"0.#"),1)=".",FALSE,TRUE)</formula>
    </cfRule>
    <cfRule type="expression" dxfId="1932" priority="13250">
      <formula>IF(RIGHT(TEXT(AI119,"0.#"),1)=".",TRUE,FALSE)</formula>
    </cfRule>
  </conditionalFormatting>
  <conditionalFormatting sqref="AM119">
    <cfRule type="expression" dxfId="1931" priority="13247">
      <formula>IF(RIGHT(TEXT(AM119,"0.#"),1)=".",FALSE,TRUE)</formula>
    </cfRule>
    <cfRule type="expression" dxfId="1930" priority="13248">
      <formula>IF(RIGHT(TEXT(AM119,"0.#"),1)=".",TRUE,FALSE)</formula>
    </cfRule>
  </conditionalFormatting>
  <conditionalFormatting sqref="AQ120">
    <cfRule type="expression" dxfId="1929" priority="13239">
      <formula>IF(RIGHT(TEXT(AQ120,"0.#"),1)=".",FALSE,TRUE)</formula>
    </cfRule>
    <cfRule type="expression" dxfId="1928" priority="13240">
      <formula>IF(RIGHT(TEXT(AQ120,"0.#"),1)=".",TRUE,FALSE)</formula>
    </cfRule>
  </conditionalFormatting>
  <conditionalFormatting sqref="AE122 AQ122">
    <cfRule type="expression" dxfId="1927" priority="13237">
      <formula>IF(RIGHT(TEXT(AE122,"0.#"),1)=".",FALSE,TRUE)</formula>
    </cfRule>
    <cfRule type="expression" dxfId="1926" priority="13238">
      <formula>IF(RIGHT(TEXT(AE122,"0.#"),1)=".",TRUE,FALSE)</formula>
    </cfRule>
  </conditionalFormatting>
  <conditionalFormatting sqref="AI122">
    <cfRule type="expression" dxfId="1925" priority="13235">
      <formula>IF(RIGHT(TEXT(AI122,"0.#"),1)=".",FALSE,TRUE)</formula>
    </cfRule>
    <cfRule type="expression" dxfId="1924" priority="13236">
      <formula>IF(RIGHT(TEXT(AI122,"0.#"),1)=".",TRUE,FALSE)</formula>
    </cfRule>
  </conditionalFormatting>
  <conditionalFormatting sqref="AM122">
    <cfRule type="expression" dxfId="1923" priority="13233">
      <formula>IF(RIGHT(TEXT(AM122,"0.#"),1)=".",FALSE,TRUE)</formula>
    </cfRule>
    <cfRule type="expression" dxfId="1922" priority="13234">
      <formula>IF(RIGHT(TEXT(AM122,"0.#"),1)=".",TRUE,FALSE)</formula>
    </cfRule>
  </conditionalFormatting>
  <conditionalFormatting sqref="AQ123">
    <cfRule type="expression" dxfId="1921" priority="13225">
      <formula>IF(RIGHT(TEXT(AQ123,"0.#"),1)=".",FALSE,TRUE)</formula>
    </cfRule>
    <cfRule type="expression" dxfId="1920" priority="13226">
      <formula>IF(RIGHT(TEXT(AQ123,"0.#"),1)=".",TRUE,FALSE)</formula>
    </cfRule>
  </conditionalFormatting>
  <conditionalFormatting sqref="AE125 AQ125">
    <cfRule type="expression" dxfId="1919" priority="13223">
      <formula>IF(RIGHT(TEXT(AE125,"0.#"),1)=".",FALSE,TRUE)</formula>
    </cfRule>
    <cfRule type="expression" dxfId="1918" priority="13224">
      <formula>IF(RIGHT(TEXT(AE125,"0.#"),1)=".",TRUE,FALSE)</formula>
    </cfRule>
  </conditionalFormatting>
  <conditionalFormatting sqref="AI125">
    <cfRule type="expression" dxfId="1917" priority="13221">
      <formula>IF(RIGHT(TEXT(AI125,"0.#"),1)=".",FALSE,TRUE)</formula>
    </cfRule>
    <cfRule type="expression" dxfId="1916" priority="13222">
      <formula>IF(RIGHT(TEXT(AI125,"0.#"),1)=".",TRUE,FALSE)</formula>
    </cfRule>
  </conditionalFormatting>
  <conditionalFormatting sqref="AM125">
    <cfRule type="expression" dxfId="1915" priority="13219">
      <formula>IF(RIGHT(TEXT(AM125,"0.#"),1)=".",FALSE,TRUE)</formula>
    </cfRule>
    <cfRule type="expression" dxfId="1914" priority="13220">
      <formula>IF(RIGHT(TEXT(AM125,"0.#"),1)=".",TRUE,FALSE)</formula>
    </cfRule>
  </conditionalFormatting>
  <conditionalFormatting sqref="AQ126">
    <cfRule type="expression" dxfId="1913" priority="13211">
      <formula>IF(RIGHT(TEXT(AQ126,"0.#"),1)=".",FALSE,TRUE)</formula>
    </cfRule>
    <cfRule type="expression" dxfId="1912" priority="13212">
      <formula>IF(RIGHT(TEXT(AQ126,"0.#"),1)=".",TRUE,FALSE)</formula>
    </cfRule>
  </conditionalFormatting>
  <conditionalFormatting sqref="AE128 AQ128">
    <cfRule type="expression" dxfId="1911" priority="13209">
      <formula>IF(RIGHT(TEXT(AE128,"0.#"),1)=".",FALSE,TRUE)</formula>
    </cfRule>
    <cfRule type="expression" dxfId="1910" priority="13210">
      <formula>IF(RIGHT(TEXT(AE128,"0.#"),1)=".",TRUE,FALSE)</formula>
    </cfRule>
  </conditionalFormatting>
  <conditionalFormatting sqref="AI128">
    <cfRule type="expression" dxfId="1909" priority="13207">
      <formula>IF(RIGHT(TEXT(AI128,"0.#"),1)=".",FALSE,TRUE)</formula>
    </cfRule>
    <cfRule type="expression" dxfId="1908" priority="13208">
      <formula>IF(RIGHT(TEXT(AI128,"0.#"),1)=".",TRUE,FALSE)</formula>
    </cfRule>
  </conditionalFormatting>
  <conditionalFormatting sqref="AM128">
    <cfRule type="expression" dxfId="1907" priority="13205">
      <formula>IF(RIGHT(TEXT(AM128,"0.#"),1)=".",FALSE,TRUE)</formula>
    </cfRule>
    <cfRule type="expression" dxfId="1906" priority="13206">
      <formula>IF(RIGHT(TEXT(AM128,"0.#"),1)=".",TRUE,FALSE)</formula>
    </cfRule>
  </conditionalFormatting>
  <conditionalFormatting sqref="AQ129">
    <cfRule type="expression" dxfId="1905" priority="13197">
      <formula>IF(RIGHT(TEXT(AQ129,"0.#"),1)=".",FALSE,TRUE)</formula>
    </cfRule>
    <cfRule type="expression" dxfId="1904" priority="13198">
      <formula>IF(RIGHT(TEXT(AQ129,"0.#"),1)=".",TRUE,FALSE)</formula>
    </cfRule>
  </conditionalFormatting>
  <conditionalFormatting sqref="AE75">
    <cfRule type="expression" dxfId="1903" priority="13195">
      <formula>IF(RIGHT(TEXT(AE75,"0.#"),1)=".",FALSE,TRUE)</formula>
    </cfRule>
    <cfRule type="expression" dxfId="1902" priority="13196">
      <formula>IF(RIGHT(TEXT(AE75,"0.#"),1)=".",TRUE,FALSE)</formula>
    </cfRule>
  </conditionalFormatting>
  <conditionalFormatting sqref="AE76">
    <cfRule type="expression" dxfId="1901" priority="13193">
      <formula>IF(RIGHT(TEXT(AE76,"0.#"),1)=".",FALSE,TRUE)</formula>
    </cfRule>
    <cfRule type="expression" dxfId="1900" priority="13194">
      <formula>IF(RIGHT(TEXT(AE76,"0.#"),1)=".",TRUE,FALSE)</formula>
    </cfRule>
  </conditionalFormatting>
  <conditionalFormatting sqref="AE77">
    <cfRule type="expression" dxfId="1899" priority="13191">
      <formula>IF(RIGHT(TEXT(AE77,"0.#"),1)=".",FALSE,TRUE)</formula>
    </cfRule>
    <cfRule type="expression" dxfId="1898" priority="13192">
      <formula>IF(RIGHT(TEXT(AE77,"0.#"),1)=".",TRUE,FALSE)</formula>
    </cfRule>
  </conditionalFormatting>
  <conditionalFormatting sqref="AI77">
    <cfRule type="expression" dxfId="1897" priority="13189">
      <formula>IF(RIGHT(TEXT(AI77,"0.#"),1)=".",FALSE,TRUE)</formula>
    </cfRule>
    <cfRule type="expression" dxfId="1896" priority="13190">
      <formula>IF(RIGHT(TEXT(AI77,"0.#"),1)=".",TRUE,FALSE)</formula>
    </cfRule>
  </conditionalFormatting>
  <conditionalFormatting sqref="AI76">
    <cfRule type="expression" dxfId="1895" priority="13187">
      <formula>IF(RIGHT(TEXT(AI76,"0.#"),1)=".",FALSE,TRUE)</formula>
    </cfRule>
    <cfRule type="expression" dxfId="1894" priority="13188">
      <formula>IF(RIGHT(TEXT(AI76,"0.#"),1)=".",TRUE,FALSE)</formula>
    </cfRule>
  </conditionalFormatting>
  <conditionalFormatting sqref="AI75">
    <cfRule type="expression" dxfId="1893" priority="13185">
      <formula>IF(RIGHT(TEXT(AI75,"0.#"),1)=".",FALSE,TRUE)</formula>
    </cfRule>
    <cfRule type="expression" dxfId="1892" priority="13186">
      <formula>IF(RIGHT(TEXT(AI75,"0.#"),1)=".",TRUE,FALSE)</formula>
    </cfRule>
  </conditionalFormatting>
  <conditionalFormatting sqref="AM75">
    <cfRule type="expression" dxfId="1891" priority="13183">
      <formula>IF(RIGHT(TEXT(AM75,"0.#"),1)=".",FALSE,TRUE)</formula>
    </cfRule>
    <cfRule type="expression" dxfId="1890" priority="13184">
      <formula>IF(RIGHT(TEXT(AM75,"0.#"),1)=".",TRUE,FALSE)</formula>
    </cfRule>
  </conditionalFormatting>
  <conditionalFormatting sqref="AM76">
    <cfRule type="expression" dxfId="1889" priority="13181">
      <formula>IF(RIGHT(TEXT(AM76,"0.#"),1)=".",FALSE,TRUE)</formula>
    </cfRule>
    <cfRule type="expression" dxfId="1888" priority="13182">
      <formula>IF(RIGHT(TEXT(AM76,"0.#"),1)=".",TRUE,FALSE)</formula>
    </cfRule>
  </conditionalFormatting>
  <conditionalFormatting sqref="AM77">
    <cfRule type="expression" dxfId="1887" priority="13179">
      <formula>IF(RIGHT(TEXT(AM77,"0.#"),1)=".",FALSE,TRUE)</formula>
    </cfRule>
    <cfRule type="expression" dxfId="1886" priority="13180">
      <formula>IF(RIGHT(TEXT(AM77,"0.#"),1)=".",TRUE,FALSE)</formula>
    </cfRule>
  </conditionalFormatting>
  <conditionalFormatting sqref="AL840:AO867">
    <cfRule type="expression" dxfId="1885" priority="6735">
      <formula>IF(AND(AL840&gt;=0,RIGHT(TEXT(AL840,"0.#"),1)&lt;&gt;"."),TRUE,FALSE)</formula>
    </cfRule>
    <cfRule type="expression" dxfId="1884" priority="6736">
      <formula>IF(AND(AL840&gt;=0,RIGHT(TEXT(AL840,"0.#"),1)="."),TRUE,FALSE)</formula>
    </cfRule>
    <cfRule type="expression" dxfId="1883" priority="6737">
      <formula>IF(AND(AL840&lt;0,RIGHT(TEXT(AL840,"0.#"),1)&lt;&gt;"."),TRUE,FALSE)</formula>
    </cfRule>
    <cfRule type="expression" dxfId="1882" priority="6738">
      <formula>IF(AND(AL840&lt;0,RIGHT(TEXT(AL840,"0.#"),1)="."),TRUE,FALSE)</formula>
    </cfRule>
  </conditionalFormatting>
  <conditionalFormatting sqref="AQ53:AQ55">
    <cfRule type="expression" dxfId="1881" priority="4757">
      <formula>IF(RIGHT(TEXT(AQ53,"0.#"),1)=".",FALSE,TRUE)</formula>
    </cfRule>
    <cfRule type="expression" dxfId="1880" priority="4758">
      <formula>IF(RIGHT(TEXT(AQ53,"0.#"),1)=".",TRUE,FALSE)</formula>
    </cfRule>
  </conditionalFormatting>
  <conditionalFormatting sqref="AU53:AU55">
    <cfRule type="expression" dxfId="1879" priority="4755">
      <formula>IF(RIGHT(TEXT(AU53,"0.#"),1)=".",FALSE,TRUE)</formula>
    </cfRule>
    <cfRule type="expression" dxfId="1878" priority="4756">
      <formula>IF(RIGHT(TEXT(AU53,"0.#"),1)=".",TRUE,FALSE)</formula>
    </cfRule>
  </conditionalFormatting>
  <conditionalFormatting sqref="AQ60:AQ62">
    <cfRule type="expression" dxfId="1877" priority="4753">
      <formula>IF(RIGHT(TEXT(AQ60,"0.#"),1)=".",FALSE,TRUE)</formula>
    </cfRule>
    <cfRule type="expression" dxfId="1876" priority="4754">
      <formula>IF(RIGHT(TEXT(AQ60,"0.#"),1)=".",TRUE,FALSE)</formula>
    </cfRule>
  </conditionalFormatting>
  <conditionalFormatting sqref="AU60:AU62">
    <cfRule type="expression" dxfId="1875" priority="4751">
      <formula>IF(RIGHT(TEXT(AU60,"0.#"),1)=".",FALSE,TRUE)</formula>
    </cfRule>
    <cfRule type="expression" dxfId="1874" priority="4752">
      <formula>IF(RIGHT(TEXT(AU60,"0.#"),1)=".",TRUE,FALSE)</formula>
    </cfRule>
  </conditionalFormatting>
  <conditionalFormatting sqref="AQ75:AQ77">
    <cfRule type="expression" dxfId="1873" priority="4749">
      <formula>IF(RIGHT(TEXT(AQ75,"0.#"),1)=".",FALSE,TRUE)</formula>
    </cfRule>
    <cfRule type="expression" dxfId="1872" priority="4750">
      <formula>IF(RIGHT(TEXT(AQ75,"0.#"),1)=".",TRUE,FALSE)</formula>
    </cfRule>
  </conditionalFormatting>
  <conditionalFormatting sqref="AU75:AU77">
    <cfRule type="expression" dxfId="1871" priority="4747">
      <formula>IF(RIGHT(TEXT(AU75,"0.#"),1)=".",FALSE,TRUE)</formula>
    </cfRule>
    <cfRule type="expression" dxfId="1870" priority="4748">
      <formula>IF(RIGHT(TEXT(AU75,"0.#"),1)=".",TRUE,FALSE)</formula>
    </cfRule>
  </conditionalFormatting>
  <conditionalFormatting sqref="AQ87:AQ89">
    <cfRule type="expression" dxfId="1869" priority="4745">
      <formula>IF(RIGHT(TEXT(AQ87,"0.#"),1)=".",FALSE,TRUE)</formula>
    </cfRule>
    <cfRule type="expression" dxfId="1868" priority="4746">
      <formula>IF(RIGHT(TEXT(AQ87,"0.#"),1)=".",TRUE,FALSE)</formula>
    </cfRule>
  </conditionalFormatting>
  <conditionalFormatting sqref="AU87:AU89">
    <cfRule type="expression" dxfId="1867" priority="4743">
      <formula>IF(RIGHT(TEXT(AU87,"0.#"),1)=".",FALSE,TRUE)</formula>
    </cfRule>
    <cfRule type="expression" dxfId="1866" priority="4744">
      <formula>IF(RIGHT(TEXT(AU87,"0.#"),1)=".",TRUE,FALSE)</formula>
    </cfRule>
  </conditionalFormatting>
  <conditionalFormatting sqref="AQ92:AQ94">
    <cfRule type="expression" dxfId="1865" priority="4741">
      <formula>IF(RIGHT(TEXT(AQ92,"0.#"),1)=".",FALSE,TRUE)</formula>
    </cfRule>
    <cfRule type="expression" dxfId="1864" priority="4742">
      <formula>IF(RIGHT(TEXT(AQ92,"0.#"),1)=".",TRUE,FALSE)</formula>
    </cfRule>
  </conditionalFormatting>
  <conditionalFormatting sqref="AU92:AU94">
    <cfRule type="expression" dxfId="1863" priority="4739">
      <formula>IF(RIGHT(TEXT(AU92,"0.#"),1)=".",FALSE,TRUE)</formula>
    </cfRule>
    <cfRule type="expression" dxfId="1862" priority="4740">
      <formula>IF(RIGHT(TEXT(AU92,"0.#"),1)=".",TRUE,FALSE)</formula>
    </cfRule>
  </conditionalFormatting>
  <conditionalFormatting sqref="AQ97:AQ99">
    <cfRule type="expression" dxfId="1861" priority="4737">
      <formula>IF(RIGHT(TEXT(AQ97,"0.#"),1)=".",FALSE,TRUE)</formula>
    </cfRule>
    <cfRule type="expression" dxfId="1860" priority="4738">
      <formula>IF(RIGHT(TEXT(AQ97,"0.#"),1)=".",TRUE,FALSE)</formula>
    </cfRule>
  </conditionalFormatting>
  <conditionalFormatting sqref="AU97:AU99">
    <cfRule type="expression" dxfId="1859" priority="4735">
      <formula>IF(RIGHT(TEXT(AU97,"0.#"),1)=".",FALSE,TRUE)</formula>
    </cfRule>
    <cfRule type="expression" dxfId="1858" priority="4736">
      <formula>IF(RIGHT(TEXT(AU97,"0.#"),1)=".",TRUE,FALSE)</formula>
    </cfRule>
  </conditionalFormatting>
  <conditionalFormatting sqref="AM460">
    <cfRule type="expression" dxfId="1857" priority="4419">
      <formula>IF(RIGHT(TEXT(AM460,"0.#"),1)=".",FALSE,TRUE)</formula>
    </cfRule>
    <cfRule type="expression" dxfId="1856" priority="4420">
      <formula>IF(RIGHT(TEXT(AM460,"0.#"),1)=".",TRUE,FALSE)</formula>
    </cfRule>
  </conditionalFormatting>
  <conditionalFormatting sqref="AE460">
    <cfRule type="expression" dxfId="1855" priority="4425">
      <formula>IF(RIGHT(TEXT(AE460,"0.#"),1)=".",FALSE,TRUE)</formula>
    </cfRule>
    <cfRule type="expression" dxfId="1854" priority="4426">
      <formula>IF(RIGHT(TEXT(AE460,"0.#"),1)=".",TRUE,FALSE)</formula>
    </cfRule>
  </conditionalFormatting>
  <conditionalFormatting sqref="AU460">
    <cfRule type="expression" dxfId="1853" priority="4413">
      <formula>IF(RIGHT(TEXT(AU460,"0.#"),1)=".",FALSE,TRUE)</formula>
    </cfRule>
    <cfRule type="expression" dxfId="1852" priority="4414">
      <formula>IF(RIGHT(TEXT(AU460,"0.#"),1)=".",TRUE,FALSE)</formula>
    </cfRule>
  </conditionalFormatting>
  <conditionalFormatting sqref="AI460">
    <cfRule type="expression" dxfId="1851" priority="4407">
      <formula>IF(RIGHT(TEXT(AI460,"0.#"),1)=".",FALSE,TRUE)</formula>
    </cfRule>
    <cfRule type="expression" dxfId="1850" priority="4408">
      <formula>IF(RIGHT(TEXT(AI460,"0.#"),1)=".",TRUE,FALSE)</formula>
    </cfRule>
  </conditionalFormatting>
  <conditionalFormatting sqref="AQ460">
    <cfRule type="expression" dxfId="1849" priority="4403">
      <formula>IF(RIGHT(TEXT(AQ460,"0.#"),1)=".",FALSE,TRUE)</formula>
    </cfRule>
    <cfRule type="expression" dxfId="1848" priority="4404">
      <formula>IF(RIGHT(TEXT(AQ460,"0.#"),1)=".",TRUE,FALSE)</formula>
    </cfRule>
  </conditionalFormatting>
  <conditionalFormatting sqref="AE120 AM120">
    <cfRule type="expression" dxfId="1847" priority="3079">
      <formula>IF(RIGHT(TEXT(AE120,"0.#"),1)=".",FALSE,TRUE)</formula>
    </cfRule>
    <cfRule type="expression" dxfId="1846" priority="3080">
      <formula>IF(RIGHT(TEXT(AE120,"0.#"),1)=".",TRUE,FALSE)</formula>
    </cfRule>
  </conditionalFormatting>
  <conditionalFormatting sqref="AI126">
    <cfRule type="expression" dxfId="1845" priority="3069">
      <formula>IF(RIGHT(TEXT(AI126,"0.#"),1)=".",FALSE,TRUE)</formula>
    </cfRule>
    <cfRule type="expression" dxfId="1844" priority="3070">
      <formula>IF(RIGHT(TEXT(AI126,"0.#"),1)=".",TRUE,FALSE)</formula>
    </cfRule>
  </conditionalFormatting>
  <conditionalFormatting sqref="AI120">
    <cfRule type="expression" dxfId="1843" priority="3077">
      <formula>IF(RIGHT(TEXT(AI120,"0.#"),1)=".",FALSE,TRUE)</formula>
    </cfRule>
    <cfRule type="expression" dxfId="1842" priority="3078">
      <formula>IF(RIGHT(TEXT(AI120,"0.#"),1)=".",TRUE,FALSE)</formula>
    </cfRule>
  </conditionalFormatting>
  <conditionalFormatting sqref="AE123 AM123">
    <cfRule type="expression" dxfId="1841" priority="3075">
      <formula>IF(RIGHT(TEXT(AE123,"0.#"),1)=".",FALSE,TRUE)</formula>
    </cfRule>
    <cfRule type="expression" dxfId="1840" priority="3076">
      <formula>IF(RIGHT(TEXT(AE123,"0.#"),1)=".",TRUE,FALSE)</formula>
    </cfRule>
  </conditionalFormatting>
  <conditionalFormatting sqref="AI123">
    <cfRule type="expression" dxfId="1839" priority="3073">
      <formula>IF(RIGHT(TEXT(AI123,"0.#"),1)=".",FALSE,TRUE)</formula>
    </cfRule>
    <cfRule type="expression" dxfId="1838" priority="3074">
      <formula>IF(RIGHT(TEXT(AI123,"0.#"),1)=".",TRUE,FALSE)</formula>
    </cfRule>
  </conditionalFormatting>
  <conditionalFormatting sqref="AE126 AM126">
    <cfRule type="expression" dxfId="1837" priority="3071">
      <formula>IF(RIGHT(TEXT(AE126,"0.#"),1)=".",FALSE,TRUE)</formula>
    </cfRule>
    <cfRule type="expression" dxfId="1836" priority="3072">
      <formula>IF(RIGHT(TEXT(AE126,"0.#"),1)=".",TRUE,FALSE)</formula>
    </cfRule>
  </conditionalFormatting>
  <conditionalFormatting sqref="AE129 AM129">
    <cfRule type="expression" dxfId="1835" priority="3067">
      <formula>IF(RIGHT(TEXT(AE129,"0.#"),1)=".",FALSE,TRUE)</formula>
    </cfRule>
    <cfRule type="expression" dxfId="1834" priority="3068">
      <formula>IF(RIGHT(TEXT(AE129,"0.#"),1)=".",TRUE,FALSE)</formula>
    </cfRule>
  </conditionalFormatting>
  <conditionalFormatting sqref="AI129">
    <cfRule type="expression" dxfId="1833" priority="3065">
      <formula>IF(RIGHT(TEXT(AI129,"0.#"),1)=".",FALSE,TRUE)</formula>
    </cfRule>
    <cfRule type="expression" dxfId="1832" priority="3066">
      <formula>IF(RIGHT(TEXT(AI129,"0.#"),1)=".",TRUE,FALSE)</formula>
    </cfRule>
  </conditionalFormatting>
  <conditionalFormatting sqref="Y840:Y867">
    <cfRule type="expression" dxfId="1831" priority="3063">
      <formula>IF(RIGHT(TEXT(Y840,"0.#"),1)=".",FALSE,TRUE)</formula>
    </cfRule>
    <cfRule type="expression" dxfId="1830" priority="3064">
      <formula>IF(RIGHT(TEXT(Y840,"0.#"),1)=".",TRUE,FALSE)</formula>
    </cfRule>
  </conditionalFormatting>
  <conditionalFormatting sqref="AU518">
    <cfRule type="expression" dxfId="1829" priority="1573">
      <formula>IF(RIGHT(TEXT(AU518,"0.#"),1)=".",FALSE,TRUE)</formula>
    </cfRule>
    <cfRule type="expression" dxfId="1828" priority="1574">
      <formula>IF(RIGHT(TEXT(AU518,"0.#"),1)=".",TRUE,FALSE)</formula>
    </cfRule>
  </conditionalFormatting>
  <conditionalFormatting sqref="AQ551">
    <cfRule type="expression" dxfId="1827" priority="1349">
      <formula>IF(RIGHT(TEXT(AQ551,"0.#"),1)=".",FALSE,TRUE)</formula>
    </cfRule>
    <cfRule type="expression" dxfId="1826" priority="1350">
      <formula>IF(RIGHT(TEXT(AQ551,"0.#"),1)=".",TRUE,FALSE)</formula>
    </cfRule>
  </conditionalFormatting>
  <conditionalFormatting sqref="AE556">
    <cfRule type="expression" dxfId="1825" priority="1347">
      <formula>IF(RIGHT(TEXT(AE556,"0.#"),1)=".",FALSE,TRUE)</formula>
    </cfRule>
    <cfRule type="expression" dxfId="1824" priority="1348">
      <formula>IF(RIGHT(TEXT(AE556,"0.#"),1)=".",TRUE,FALSE)</formula>
    </cfRule>
  </conditionalFormatting>
  <conditionalFormatting sqref="AE557">
    <cfRule type="expression" dxfId="1823" priority="1345">
      <formula>IF(RIGHT(TEXT(AE557,"0.#"),1)=".",FALSE,TRUE)</formula>
    </cfRule>
    <cfRule type="expression" dxfId="1822" priority="1346">
      <formula>IF(RIGHT(TEXT(AE557,"0.#"),1)=".",TRUE,FALSE)</formula>
    </cfRule>
  </conditionalFormatting>
  <conditionalFormatting sqref="AE558">
    <cfRule type="expression" dxfId="1821" priority="1343">
      <formula>IF(RIGHT(TEXT(AE558,"0.#"),1)=".",FALSE,TRUE)</formula>
    </cfRule>
    <cfRule type="expression" dxfId="1820" priority="1344">
      <formula>IF(RIGHT(TEXT(AE558,"0.#"),1)=".",TRUE,FALSE)</formula>
    </cfRule>
  </conditionalFormatting>
  <conditionalFormatting sqref="AU556">
    <cfRule type="expression" dxfId="1819" priority="1335">
      <formula>IF(RIGHT(TEXT(AU556,"0.#"),1)=".",FALSE,TRUE)</formula>
    </cfRule>
    <cfRule type="expression" dxfId="1818" priority="1336">
      <formula>IF(RIGHT(TEXT(AU556,"0.#"),1)=".",TRUE,FALSE)</formula>
    </cfRule>
  </conditionalFormatting>
  <conditionalFormatting sqref="AU557">
    <cfRule type="expression" dxfId="1817" priority="1333">
      <formula>IF(RIGHT(TEXT(AU557,"0.#"),1)=".",FALSE,TRUE)</formula>
    </cfRule>
    <cfRule type="expression" dxfId="1816" priority="1334">
      <formula>IF(RIGHT(TEXT(AU557,"0.#"),1)=".",TRUE,FALSE)</formula>
    </cfRule>
  </conditionalFormatting>
  <conditionalFormatting sqref="AU558">
    <cfRule type="expression" dxfId="1815" priority="1331">
      <formula>IF(RIGHT(TEXT(AU558,"0.#"),1)=".",FALSE,TRUE)</formula>
    </cfRule>
    <cfRule type="expression" dxfId="1814" priority="1332">
      <formula>IF(RIGHT(TEXT(AU558,"0.#"),1)=".",TRUE,FALSE)</formula>
    </cfRule>
  </conditionalFormatting>
  <conditionalFormatting sqref="AQ557">
    <cfRule type="expression" dxfId="1813" priority="1323">
      <formula>IF(RIGHT(TEXT(AQ557,"0.#"),1)=".",FALSE,TRUE)</formula>
    </cfRule>
    <cfRule type="expression" dxfId="1812" priority="1324">
      <formula>IF(RIGHT(TEXT(AQ557,"0.#"),1)=".",TRUE,FALSE)</formula>
    </cfRule>
  </conditionalFormatting>
  <conditionalFormatting sqref="AQ558">
    <cfRule type="expression" dxfId="1811" priority="1321">
      <formula>IF(RIGHT(TEXT(AQ558,"0.#"),1)=".",FALSE,TRUE)</formula>
    </cfRule>
    <cfRule type="expression" dxfId="1810" priority="1322">
      <formula>IF(RIGHT(TEXT(AQ558,"0.#"),1)=".",TRUE,FALSE)</formula>
    </cfRule>
  </conditionalFormatting>
  <conditionalFormatting sqref="AQ556">
    <cfRule type="expression" dxfId="1809" priority="1319">
      <formula>IF(RIGHT(TEXT(AQ556,"0.#"),1)=".",FALSE,TRUE)</formula>
    </cfRule>
    <cfRule type="expression" dxfId="1808" priority="1320">
      <formula>IF(RIGHT(TEXT(AQ556,"0.#"),1)=".",TRUE,FALSE)</formula>
    </cfRule>
  </conditionalFormatting>
  <conditionalFormatting sqref="AE561">
    <cfRule type="expression" dxfId="1807" priority="1317">
      <formula>IF(RIGHT(TEXT(AE561,"0.#"),1)=".",FALSE,TRUE)</formula>
    </cfRule>
    <cfRule type="expression" dxfId="1806" priority="1318">
      <formula>IF(RIGHT(TEXT(AE561,"0.#"),1)=".",TRUE,FALSE)</formula>
    </cfRule>
  </conditionalFormatting>
  <conditionalFormatting sqref="AE562">
    <cfRule type="expression" dxfId="1805" priority="1315">
      <formula>IF(RIGHT(TEXT(AE562,"0.#"),1)=".",FALSE,TRUE)</formula>
    </cfRule>
    <cfRule type="expression" dxfId="1804" priority="1316">
      <formula>IF(RIGHT(TEXT(AE562,"0.#"),1)=".",TRUE,FALSE)</formula>
    </cfRule>
  </conditionalFormatting>
  <conditionalFormatting sqref="AE563">
    <cfRule type="expression" dxfId="1803" priority="1313">
      <formula>IF(RIGHT(TEXT(AE563,"0.#"),1)=".",FALSE,TRUE)</formula>
    </cfRule>
    <cfRule type="expression" dxfId="1802" priority="1314">
      <formula>IF(RIGHT(TEXT(AE563,"0.#"),1)=".",TRUE,FALSE)</formula>
    </cfRule>
  </conditionalFormatting>
  <conditionalFormatting sqref="AL1103:AO1132">
    <cfRule type="expression" dxfId="1801" priority="2969">
      <formula>IF(AND(AL1103&gt;=0,RIGHT(TEXT(AL1103,"0.#"),1)&lt;&gt;"."),TRUE,FALSE)</formula>
    </cfRule>
    <cfRule type="expression" dxfId="1800" priority="2970">
      <formula>IF(AND(AL1103&gt;=0,RIGHT(TEXT(AL1103,"0.#"),1)="."),TRUE,FALSE)</formula>
    </cfRule>
    <cfRule type="expression" dxfId="1799" priority="2971">
      <formula>IF(AND(AL1103&lt;0,RIGHT(TEXT(AL1103,"0.#"),1)&lt;&gt;"."),TRUE,FALSE)</formula>
    </cfRule>
    <cfRule type="expression" dxfId="1798" priority="2972">
      <formula>IF(AND(AL1103&lt;0,RIGHT(TEXT(AL1103,"0.#"),1)="."),TRUE,FALSE)</formula>
    </cfRule>
  </conditionalFormatting>
  <conditionalFormatting sqref="Y1103:Y1132">
    <cfRule type="expression" dxfId="1797" priority="2967">
      <formula>IF(RIGHT(TEXT(Y1103,"0.#"),1)=".",FALSE,TRUE)</formula>
    </cfRule>
    <cfRule type="expression" dxfId="1796" priority="2968">
      <formula>IF(RIGHT(TEXT(Y1103,"0.#"),1)=".",TRUE,FALSE)</formula>
    </cfRule>
  </conditionalFormatting>
  <conditionalFormatting sqref="AQ553">
    <cfRule type="expression" dxfId="1795" priority="1351">
      <formula>IF(RIGHT(TEXT(AQ553,"0.#"),1)=".",FALSE,TRUE)</formula>
    </cfRule>
    <cfRule type="expression" dxfId="1794" priority="1352">
      <formula>IF(RIGHT(TEXT(AQ553,"0.#"),1)=".",TRUE,FALSE)</formula>
    </cfRule>
  </conditionalFormatting>
  <conditionalFormatting sqref="AU552">
    <cfRule type="expression" dxfId="1793" priority="1363">
      <formula>IF(RIGHT(TEXT(AU552,"0.#"),1)=".",FALSE,TRUE)</formula>
    </cfRule>
    <cfRule type="expression" dxfId="1792" priority="1364">
      <formula>IF(RIGHT(TEXT(AU552,"0.#"),1)=".",TRUE,FALSE)</formula>
    </cfRule>
  </conditionalFormatting>
  <conditionalFormatting sqref="AE552">
    <cfRule type="expression" dxfId="1791" priority="1375">
      <formula>IF(RIGHT(TEXT(AE552,"0.#"),1)=".",FALSE,TRUE)</formula>
    </cfRule>
    <cfRule type="expression" dxfId="1790" priority="1376">
      <formula>IF(RIGHT(TEXT(AE552,"0.#"),1)=".",TRUE,FALSE)</formula>
    </cfRule>
  </conditionalFormatting>
  <conditionalFormatting sqref="AQ548">
    <cfRule type="expression" dxfId="1789" priority="1381">
      <formula>IF(RIGHT(TEXT(AQ548,"0.#"),1)=".",FALSE,TRUE)</formula>
    </cfRule>
    <cfRule type="expression" dxfId="1788" priority="1382">
      <formula>IF(RIGHT(TEXT(AQ548,"0.#"),1)=".",TRUE,FALSE)</formula>
    </cfRule>
  </conditionalFormatting>
  <conditionalFormatting sqref="AL839:AO839">
    <cfRule type="expression" dxfId="1787" priority="2921">
      <formula>IF(AND(AL839&gt;=0,RIGHT(TEXT(AL839,"0.#"),1)&lt;&gt;"."),TRUE,FALSE)</formula>
    </cfRule>
    <cfRule type="expression" dxfId="1786" priority="2922">
      <formula>IF(AND(AL839&gt;=0,RIGHT(TEXT(AL839,"0.#"),1)="."),TRUE,FALSE)</formula>
    </cfRule>
    <cfRule type="expression" dxfId="1785" priority="2923">
      <formula>IF(AND(AL839&lt;0,RIGHT(TEXT(AL839,"0.#"),1)&lt;&gt;"."),TRUE,FALSE)</formula>
    </cfRule>
    <cfRule type="expression" dxfId="1784" priority="2924">
      <formula>IF(AND(AL839&lt;0,RIGHT(TEXT(AL839,"0.#"),1)="."),TRUE,FALSE)</formula>
    </cfRule>
  </conditionalFormatting>
  <conditionalFormatting sqref="Y839">
    <cfRule type="expression" dxfId="1783" priority="2919">
      <formula>IF(RIGHT(TEXT(Y839,"0.#"),1)=".",FALSE,TRUE)</formula>
    </cfRule>
    <cfRule type="expression" dxfId="1782" priority="2920">
      <formula>IF(RIGHT(TEXT(Y839,"0.#"),1)=".",TRUE,FALSE)</formula>
    </cfRule>
  </conditionalFormatting>
  <conditionalFormatting sqref="AE492">
    <cfRule type="expression" dxfId="1781" priority="1707">
      <formula>IF(RIGHT(TEXT(AE492,"0.#"),1)=".",FALSE,TRUE)</formula>
    </cfRule>
    <cfRule type="expression" dxfId="1780" priority="1708">
      <formula>IF(RIGHT(TEXT(AE492,"0.#"),1)=".",TRUE,FALSE)</formula>
    </cfRule>
  </conditionalFormatting>
  <conditionalFormatting sqref="AE493">
    <cfRule type="expression" dxfId="1779" priority="1705">
      <formula>IF(RIGHT(TEXT(AE493,"0.#"),1)=".",FALSE,TRUE)</formula>
    </cfRule>
    <cfRule type="expression" dxfId="1778" priority="1706">
      <formula>IF(RIGHT(TEXT(AE493,"0.#"),1)=".",TRUE,FALSE)</formula>
    </cfRule>
  </conditionalFormatting>
  <conditionalFormatting sqref="AE494">
    <cfRule type="expression" dxfId="1777" priority="1703">
      <formula>IF(RIGHT(TEXT(AE494,"0.#"),1)=".",FALSE,TRUE)</formula>
    </cfRule>
    <cfRule type="expression" dxfId="1776" priority="1704">
      <formula>IF(RIGHT(TEXT(AE494,"0.#"),1)=".",TRUE,FALSE)</formula>
    </cfRule>
  </conditionalFormatting>
  <conditionalFormatting sqref="AQ493">
    <cfRule type="expression" dxfId="1775" priority="1683">
      <formula>IF(RIGHT(TEXT(AQ493,"0.#"),1)=".",FALSE,TRUE)</formula>
    </cfRule>
    <cfRule type="expression" dxfId="1774" priority="1684">
      <formula>IF(RIGHT(TEXT(AQ493,"0.#"),1)=".",TRUE,FALSE)</formula>
    </cfRule>
  </conditionalFormatting>
  <conditionalFormatting sqref="AQ494">
    <cfRule type="expression" dxfId="1773" priority="1681">
      <formula>IF(RIGHT(TEXT(AQ494,"0.#"),1)=".",FALSE,TRUE)</formula>
    </cfRule>
    <cfRule type="expression" dxfId="1772" priority="1682">
      <formula>IF(RIGHT(TEXT(AQ494,"0.#"),1)=".",TRUE,FALSE)</formula>
    </cfRule>
  </conditionalFormatting>
  <conditionalFormatting sqref="AQ492">
    <cfRule type="expression" dxfId="1771" priority="1679">
      <formula>IF(RIGHT(TEXT(AQ492,"0.#"),1)=".",FALSE,TRUE)</formula>
    </cfRule>
    <cfRule type="expression" dxfId="1770" priority="1680">
      <formula>IF(RIGHT(TEXT(AQ492,"0.#"),1)=".",TRUE,FALSE)</formula>
    </cfRule>
  </conditionalFormatting>
  <conditionalFormatting sqref="AU494">
    <cfRule type="expression" dxfId="1769" priority="1691">
      <formula>IF(RIGHT(TEXT(AU494,"0.#"),1)=".",FALSE,TRUE)</formula>
    </cfRule>
    <cfRule type="expression" dxfId="1768" priority="1692">
      <formula>IF(RIGHT(TEXT(AU494,"0.#"),1)=".",TRUE,FALSE)</formula>
    </cfRule>
  </conditionalFormatting>
  <conditionalFormatting sqref="AU492">
    <cfRule type="expression" dxfId="1767" priority="1695">
      <formula>IF(RIGHT(TEXT(AU492,"0.#"),1)=".",FALSE,TRUE)</formula>
    </cfRule>
    <cfRule type="expression" dxfId="1766" priority="1696">
      <formula>IF(RIGHT(TEXT(AU492,"0.#"),1)=".",TRUE,FALSE)</formula>
    </cfRule>
  </conditionalFormatting>
  <conditionalFormatting sqref="AU493">
    <cfRule type="expression" dxfId="1765" priority="1693">
      <formula>IF(RIGHT(TEXT(AU493,"0.#"),1)=".",FALSE,TRUE)</formula>
    </cfRule>
    <cfRule type="expression" dxfId="1764" priority="1694">
      <formula>IF(RIGHT(TEXT(AU493,"0.#"),1)=".",TRUE,FALSE)</formula>
    </cfRule>
  </conditionalFormatting>
  <conditionalFormatting sqref="AU583">
    <cfRule type="expression" dxfId="1763" priority="1211">
      <formula>IF(RIGHT(TEXT(AU583,"0.#"),1)=".",FALSE,TRUE)</formula>
    </cfRule>
    <cfRule type="expression" dxfId="1762" priority="1212">
      <formula>IF(RIGHT(TEXT(AU583,"0.#"),1)=".",TRUE,FALSE)</formula>
    </cfRule>
  </conditionalFormatting>
  <conditionalFormatting sqref="AU582">
    <cfRule type="expression" dxfId="1761" priority="1213">
      <formula>IF(RIGHT(TEXT(AU582,"0.#"),1)=".",FALSE,TRUE)</formula>
    </cfRule>
    <cfRule type="expression" dxfId="1760" priority="1214">
      <formula>IF(RIGHT(TEXT(AU582,"0.#"),1)=".",TRUE,FALSE)</formula>
    </cfRule>
  </conditionalFormatting>
  <conditionalFormatting sqref="AE499">
    <cfRule type="expression" dxfId="1759" priority="1673">
      <formula>IF(RIGHT(TEXT(AE499,"0.#"),1)=".",FALSE,TRUE)</formula>
    </cfRule>
    <cfRule type="expression" dxfId="1758" priority="1674">
      <formula>IF(RIGHT(TEXT(AE499,"0.#"),1)=".",TRUE,FALSE)</formula>
    </cfRule>
  </conditionalFormatting>
  <conditionalFormatting sqref="AE497">
    <cfRule type="expression" dxfId="1757" priority="1677">
      <formula>IF(RIGHT(TEXT(AE497,"0.#"),1)=".",FALSE,TRUE)</formula>
    </cfRule>
    <cfRule type="expression" dxfId="1756" priority="1678">
      <formula>IF(RIGHT(TEXT(AE497,"0.#"),1)=".",TRUE,FALSE)</formula>
    </cfRule>
  </conditionalFormatting>
  <conditionalFormatting sqref="AE498">
    <cfRule type="expression" dxfId="1755" priority="1675">
      <formula>IF(RIGHT(TEXT(AE498,"0.#"),1)=".",FALSE,TRUE)</formula>
    </cfRule>
    <cfRule type="expression" dxfId="1754" priority="1676">
      <formula>IF(RIGHT(TEXT(AE498,"0.#"),1)=".",TRUE,FALSE)</formula>
    </cfRule>
  </conditionalFormatting>
  <conditionalFormatting sqref="AU499">
    <cfRule type="expression" dxfId="1753" priority="1661">
      <formula>IF(RIGHT(TEXT(AU499,"0.#"),1)=".",FALSE,TRUE)</formula>
    </cfRule>
    <cfRule type="expression" dxfId="1752" priority="1662">
      <formula>IF(RIGHT(TEXT(AU499,"0.#"),1)=".",TRUE,FALSE)</formula>
    </cfRule>
  </conditionalFormatting>
  <conditionalFormatting sqref="AU497">
    <cfRule type="expression" dxfId="1751" priority="1665">
      <formula>IF(RIGHT(TEXT(AU497,"0.#"),1)=".",FALSE,TRUE)</formula>
    </cfRule>
    <cfRule type="expression" dxfId="1750" priority="1666">
      <formula>IF(RIGHT(TEXT(AU497,"0.#"),1)=".",TRUE,FALSE)</formula>
    </cfRule>
  </conditionalFormatting>
  <conditionalFormatting sqref="AU498">
    <cfRule type="expression" dxfId="1749" priority="1663">
      <formula>IF(RIGHT(TEXT(AU498,"0.#"),1)=".",FALSE,TRUE)</formula>
    </cfRule>
    <cfRule type="expression" dxfId="1748" priority="1664">
      <formula>IF(RIGHT(TEXT(AU498,"0.#"),1)=".",TRUE,FALSE)</formula>
    </cfRule>
  </conditionalFormatting>
  <conditionalFormatting sqref="AQ497">
    <cfRule type="expression" dxfId="1747" priority="1649">
      <formula>IF(RIGHT(TEXT(AQ497,"0.#"),1)=".",FALSE,TRUE)</formula>
    </cfRule>
    <cfRule type="expression" dxfId="1746" priority="1650">
      <formula>IF(RIGHT(TEXT(AQ497,"0.#"),1)=".",TRUE,FALSE)</formula>
    </cfRule>
  </conditionalFormatting>
  <conditionalFormatting sqref="AQ498">
    <cfRule type="expression" dxfId="1745" priority="1653">
      <formula>IF(RIGHT(TEXT(AQ498,"0.#"),1)=".",FALSE,TRUE)</formula>
    </cfRule>
    <cfRule type="expression" dxfId="1744" priority="1654">
      <formula>IF(RIGHT(TEXT(AQ498,"0.#"),1)=".",TRUE,FALSE)</formula>
    </cfRule>
  </conditionalFormatting>
  <conditionalFormatting sqref="AQ499">
    <cfRule type="expression" dxfId="1743" priority="1651">
      <formula>IF(RIGHT(TEXT(AQ499,"0.#"),1)=".",FALSE,TRUE)</formula>
    </cfRule>
    <cfRule type="expression" dxfId="1742" priority="1652">
      <formula>IF(RIGHT(TEXT(AQ499,"0.#"),1)=".",TRUE,FALSE)</formula>
    </cfRule>
  </conditionalFormatting>
  <conditionalFormatting sqref="AE504">
    <cfRule type="expression" dxfId="1741" priority="1643">
      <formula>IF(RIGHT(TEXT(AE504,"0.#"),1)=".",FALSE,TRUE)</formula>
    </cfRule>
    <cfRule type="expression" dxfId="1740" priority="1644">
      <formula>IF(RIGHT(TEXT(AE504,"0.#"),1)=".",TRUE,FALSE)</formula>
    </cfRule>
  </conditionalFormatting>
  <conditionalFormatting sqref="AE502">
    <cfRule type="expression" dxfId="1739" priority="1647">
      <formula>IF(RIGHT(TEXT(AE502,"0.#"),1)=".",FALSE,TRUE)</formula>
    </cfRule>
    <cfRule type="expression" dxfId="1738" priority="1648">
      <formula>IF(RIGHT(TEXT(AE502,"0.#"),1)=".",TRUE,FALSE)</formula>
    </cfRule>
  </conditionalFormatting>
  <conditionalFormatting sqref="AE503">
    <cfRule type="expression" dxfId="1737" priority="1645">
      <formula>IF(RIGHT(TEXT(AE503,"0.#"),1)=".",FALSE,TRUE)</formula>
    </cfRule>
    <cfRule type="expression" dxfId="1736" priority="1646">
      <formula>IF(RIGHT(TEXT(AE503,"0.#"),1)=".",TRUE,FALSE)</formula>
    </cfRule>
  </conditionalFormatting>
  <conditionalFormatting sqref="AU504">
    <cfRule type="expression" dxfId="1735" priority="1631">
      <formula>IF(RIGHT(TEXT(AU504,"0.#"),1)=".",FALSE,TRUE)</formula>
    </cfRule>
    <cfRule type="expression" dxfId="1734" priority="1632">
      <formula>IF(RIGHT(TEXT(AU504,"0.#"),1)=".",TRUE,FALSE)</formula>
    </cfRule>
  </conditionalFormatting>
  <conditionalFormatting sqref="AU502">
    <cfRule type="expression" dxfId="1733" priority="1635">
      <formula>IF(RIGHT(TEXT(AU502,"0.#"),1)=".",FALSE,TRUE)</formula>
    </cfRule>
    <cfRule type="expression" dxfId="1732" priority="1636">
      <formula>IF(RIGHT(TEXT(AU502,"0.#"),1)=".",TRUE,FALSE)</formula>
    </cfRule>
  </conditionalFormatting>
  <conditionalFormatting sqref="AU503">
    <cfRule type="expression" dxfId="1731" priority="1633">
      <formula>IF(RIGHT(TEXT(AU503,"0.#"),1)=".",FALSE,TRUE)</formula>
    </cfRule>
    <cfRule type="expression" dxfId="1730" priority="1634">
      <formula>IF(RIGHT(TEXT(AU503,"0.#"),1)=".",TRUE,FALSE)</formula>
    </cfRule>
  </conditionalFormatting>
  <conditionalFormatting sqref="AQ502">
    <cfRule type="expression" dxfId="1729" priority="1619">
      <formula>IF(RIGHT(TEXT(AQ502,"0.#"),1)=".",FALSE,TRUE)</formula>
    </cfRule>
    <cfRule type="expression" dxfId="1728" priority="1620">
      <formula>IF(RIGHT(TEXT(AQ502,"0.#"),1)=".",TRUE,FALSE)</formula>
    </cfRule>
  </conditionalFormatting>
  <conditionalFormatting sqref="AQ503">
    <cfRule type="expression" dxfId="1727" priority="1623">
      <formula>IF(RIGHT(TEXT(AQ503,"0.#"),1)=".",FALSE,TRUE)</formula>
    </cfRule>
    <cfRule type="expression" dxfId="1726" priority="1624">
      <formula>IF(RIGHT(TEXT(AQ503,"0.#"),1)=".",TRUE,FALSE)</formula>
    </cfRule>
  </conditionalFormatting>
  <conditionalFormatting sqref="AQ504">
    <cfRule type="expression" dxfId="1725" priority="1621">
      <formula>IF(RIGHT(TEXT(AQ504,"0.#"),1)=".",FALSE,TRUE)</formula>
    </cfRule>
    <cfRule type="expression" dxfId="1724" priority="1622">
      <formula>IF(RIGHT(TEXT(AQ504,"0.#"),1)=".",TRUE,FALSE)</formula>
    </cfRule>
  </conditionalFormatting>
  <conditionalFormatting sqref="AE509">
    <cfRule type="expression" dxfId="1723" priority="1613">
      <formula>IF(RIGHT(TEXT(AE509,"0.#"),1)=".",FALSE,TRUE)</formula>
    </cfRule>
    <cfRule type="expression" dxfId="1722" priority="1614">
      <formula>IF(RIGHT(TEXT(AE509,"0.#"),1)=".",TRUE,FALSE)</formula>
    </cfRule>
  </conditionalFormatting>
  <conditionalFormatting sqref="AE507">
    <cfRule type="expression" dxfId="1721" priority="1617">
      <formula>IF(RIGHT(TEXT(AE507,"0.#"),1)=".",FALSE,TRUE)</formula>
    </cfRule>
    <cfRule type="expression" dxfId="1720" priority="1618">
      <formula>IF(RIGHT(TEXT(AE507,"0.#"),1)=".",TRUE,FALSE)</formula>
    </cfRule>
  </conditionalFormatting>
  <conditionalFormatting sqref="AE508">
    <cfRule type="expression" dxfId="1719" priority="1615">
      <formula>IF(RIGHT(TEXT(AE508,"0.#"),1)=".",FALSE,TRUE)</formula>
    </cfRule>
    <cfRule type="expression" dxfId="1718" priority="1616">
      <formula>IF(RIGHT(TEXT(AE508,"0.#"),1)=".",TRUE,FALSE)</formula>
    </cfRule>
  </conditionalFormatting>
  <conditionalFormatting sqref="AU509">
    <cfRule type="expression" dxfId="1717" priority="1601">
      <formula>IF(RIGHT(TEXT(AU509,"0.#"),1)=".",FALSE,TRUE)</formula>
    </cfRule>
    <cfRule type="expression" dxfId="1716" priority="1602">
      <formula>IF(RIGHT(TEXT(AU509,"0.#"),1)=".",TRUE,FALSE)</formula>
    </cfRule>
  </conditionalFormatting>
  <conditionalFormatting sqref="AU507">
    <cfRule type="expression" dxfId="1715" priority="1605">
      <formula>IF(RIGHT(TEXT(AU507,"0.#"),1)=".",FALSE,TRUE)</formula>
    </cfRule>
    <cfRule type="expression" dxfId="1714" priority="1606">
      <formula>IF(RIGHT(TEXT(AU507,"0.#"),1)=".",TRUE,FALSE)</formula>
    </cfRule>
  </conditionalFormatting>
  <conditionalFormatting sqref="AU508">
    <cfRule type="expression" dxfId="1713" priority="1603">
      <formula>IF(RIGHT(TEXT(AU508,"0.#"),1)=".",FALSE,TRUE)</formula>
    </cfRule>
    <cfRule type="expression" dxfId="1712" priority="1604">
      <formula>IF(RIGHT(TEXT(AU508,"0.#"),1)=".",TRUE,FALSE)</formula>
    </cfRule>
  </conditionalFormatting>
  <conditionalFormatting sqref="AQ507">
    <cfRule type="expression" dxfId="1711" priority="1589">
      <formula>IF(RIGHT(TEXT(AQ507,"0.#"),1)=".",FALSE,TRUE)</formula>
    </cfRule>
    <cfRule type="expression" dxfId="1710" priority="1590">
      <formula>IF(RIGHT(TEXT(AQ507,"0.#"),1)=".",TRUE,FALSE)</formula>
    </cfRule>
  </conditionalFormatting>
  <conditionalFormatting sqref="AQ508">
    <cfRule type="expression" dxfId="1709" priority="1593">
      <formula>IF(RIGHT(TEXT(AQ508,"0.#"),1)=".",FALSE,TRUE)</formula>
    </cfRule>
    <cfRule type="expression" dxfId="1708" priority="1594">
      <formula>IF(RIGHT(TEXT(AQ508,"0.#"),1)=".",TRUE,FALSE)</formula>
    </cfRule>
  </conditionalFormatting>
  <conditionalFormatting sqref="AQ509">
    <cfRule type="expression" dxfId="1707" priority="1591">
      <formula>IF(RIGHT(TEXT(AQ509,"0.#"),1)=".",FALSE,TRUE)</formula>
    </cfRule>
    <cfRule type="expression" dxfId="1706" priority="1592">
      <formula>IF(RIGHT(TEXT(AQ509,"0.#"),1)=".",TRUE,FALSE)</formula>
    </cfRule>
  </conditionalFormatting>
  <conditionalFormatting sqref="AE465">
    <cfRule type="expression" dxfId="1705" priority="1883">
      <formula>IF(RIGHT(TEXT(AE465,"0.#"),1)=".",FALSE,TRUE)</formula>
    </cfRule>
    <cfRule type="expression" dxfId="1704" priority="1884">
      <formula>IF(RIGHT(TEXT(AE465,"0.#"),1)=".",TRUE,FALSE)</formula>
    </cfRule>
  </conditionalFormatting>
  <conditionalFormatting sqref="AE463">
    <cfRule type="expression" dxfId="1703" priority="1887">
      <formula>IF(RIGHT(TEXT(AE463,"0.#"),1)=".",FALSE,TRUE)</formula>
    </cfRule>
    <cfRule type="expression" dxfId="1702" priority="1888">
      <formula>IF(RIGHT(TEXT(AE463,"0.#"),1)=".",TRUE,FALSE)</formula>
    </cfRule>
  </conditionalFormatting>
  <conditionalFormatting sqref="AE464">
    <cfRule type="expression" dxfId="1701" priority="1885">
      <formula>IF(RIGHT(TEXT(AE464,"0.#"),1)=".",FALSE,TRUE)</formula>
    </cfRule>
    <cfRule type="expression" dxfId="1700" priority="1886">
      <formula>IF(RIGHT(TEXT(AE464,"0.#"),1)=".",TRUE,FALSE)</formula>
    </cfRule>
  </conditionalFormatting>
  <conditionalFormatting sqref="AM465">
    <cfRule type="expression" dxfId="1699" priority="1877">
      <formula>IF(RIGHT(TEXT(AM465,"0.#"),1)=".",FALSE,TRUE)</formula>
    </cfRule>
    <cfRule type="expression" dxfId="1698" priority="1878">
      <formula>IF(RIGHT(TEXT(AM465,"0.#"),1)=".",TRUE,FALSE)</formula>
    </cfRule>
  </conditionalFormatting>
  <conditionalFormatting sqref="AM463">
    <cfRule type="expression" dxfId="1697" priority="1881">
      <formula>IF(RIGHT(TEXT(AM463,"0.#"),1)=".",FALSE,TRUE)</formula>
    </cfRule>
    <cfRule type="expression" dxfId="1696" priority="1882">
      <formula>IF(RIGHT(TEXT(AM463,"0.#"),1)=".",TRUE,FALSE)</formula>
    </cfRule>
  </conditionalFormatting>
  <conditionalFormatting sqref="AM464">
    <cfRule type="expression" dxfId="1695" priority="1879">
      <formula>IF(RIGHT(TEXT(AM464,"0.#"),1)=".",FALSE,TRUE)</formula>
    </cfRule>
    <cfRule type="expression" dxfId="1694" priority="1880">
      <formula>IF(RIGHT(TEXT(AM464,"0.#"),1)=".",TRUE,FALSE)</formula>
    </cfRule>
  </conditionalFormatting>
  <conditionalFormatting sqref="AU465">
    <cfRule type="expression" dxfId="1693" priority="1871">
      <formula>IF(RIGHT(TEXT(AU465,"0.#"),1)=".",FALSE,TRUE)</formula>
    </cfRule>
    <cfRule type="expression" dxfId="1692" priority="1872">
      <formula>IF(RIGHT(TEXT(AU465,"0.#"),1)=".",TRUE,FALSE)</formula>
    </cfRule>
  </conditionalFormatting>
  <conditionalFormatting sqref="AU463">
    <cfRule type="expression" dxfId="1691" priority="1875">
      <formula>IF(RIGHT(TEXT(AU463,"0.#"),1)=".",FALSE,TRUE)</formula>
    </cfRule>
    <cfRule type="expression" dxfId="1690" priority="1876">
      <formula>IF(RIGHT(TEXT(AU463,"0.#"),1)=".",TRUE,FALSE)</formula>
    </cfRule>
  </conditionalFormatting>
  <conditionalFormatting sqref="AU464">
    <cfRule type="expression" dxfId="1689" priority="1873">
      <formula>IF(RIGHT(TEXT(AU464,"0.#"),1)=".",FALSE,TRUE)</formula>
    </cfRule>
    <cfRule type="expression" dxfId="1688" priority="1874">
      <formula>IF(RIGHT(TEXT(AU464,"0.#"),1)=".",TRUE,FALSE)</formula>
    </cfRule>
  </conditionalFormatting>
  <conditionalFormatting sqref="AI465">
    <cfRule type="expression" dxfId="1687" priority="1865">
      <formula>IF(RIGHT(TEXT(AI465,"0.#"),1)=".",FALSE,TRUE)</formula>
    </cfRule>
    <cfRule type="expression" dxfId="1686" priority="1866">
      <formula>IF(RIGHT(TEXT(AI465,"0.#"),1)=".",TRUE,FALSE)</formula>
    </cfRule>
  </conditionalFormatting>
  <conditionalFormatting sqref="AI463">
    <cfRule type="expression" dxfId="1685" priority="1869">
      <formula>IF(RIGHT(TEXT(AI463,"0.#"),1)=".",FALSE,TRUE)</formula>
    </cfRule>
    <cfRule type="expression" dxfId="1684" priority="1870">
      <formula>IF(RIGHT(TEXT(AI463,"0.#"),1)=".",TRUE,FALSE)</formula>
    </cfRule>
  </conditionalFormatting>
  <conditionalFormatting sqref="AI464">
    <cfRule type="expression" dxfId="1683" priority="1867">
      <formula>IF(RIGHT(TEXT(AI464,"0.#"),1)=".",FALSE,TRUE)</formula>
    </cfRule>
    <cfRule type="expression" dxfId="1682" priority="1868">
      <formula>IF(RIGHT(TEXT(AI464,"0.#"),1)=".",TRUE,FALSE)</formula>
    </cfRule>
  </conditionalFormatting>
  <conditionalFormatting sqref="AQ463">
    <cfRule type="expression" dxfId="1681" priority="1859">
      <formula>IF(RIGHT(TEXT(AQ463,"0.#"),1)=".",FALSE,TRUE)</formula>
    </cfRule>
    <cfRule type="expression" dxfId="1680" priority="1860">
      <formula>IF(RIGHT(TEXT(AQ463,"0.#"),1)=".",TRUE,FALSE)</formula>
    </cfRule>
  </conditionalFormatting>
  <conditionalFormatting sqref="AQ464">
    <cfRule type="expression" dxfId="1679" priority="1863">
      <formula>IF(RIGHT(TEXT(AQ464,"0.#"),1)=".",FALSE,TRUE)</formula>
    </cfRule>
    <cfRule type="expression" dxfId="1678" priority="1864">
      <formula>IF(RIGHT(TEXT(AQ464,"0.#"),1)=".",TRUE,FALSE)</formula>
    </cfRule>
  </conditionalFormatting>
  <conditionalFormatting sqref="AQ465">
    <cfRule type="expression" dxfId="1677" priority="1861">
      <formula>IF(RIGHT(TEXT(AQ465,"0.#"),1)=".",FALSE,TRUE)</formula>
    </cfRule>
    <cfRule type="expression" dxfId="1676" priority="1862">
      <formula>IF(RIGHT(TEXT(AQ465,"0.#"),1)=".",TRUE,FALSE)</formula>
    </cfRule>
  </conditionalFormatting>
  <conditionalFormatting sqref="AE470">
    <cfRule type="expression" dxfId="1675" priority="1853">
      <formula>IF(RIGHT(TEXT(AE470,"0.#"),1)=".",FALSE,TRUE)</formula>
    </cfRule>
    <cfRule type="expression" dxfId="1674" priority="1854">
      <formula>IF(RIGHT(TEXT(AE470,"0.#"),1)=".",TRUE,FALSE)</formula>
    </cfRule>
  </conditionalFormatting>
  <conditionalFormatting sqref="AE468">
    <cfRule type="expression" dxfId="1673" priority="1857">
      <formula>IF(RIGHT(TEXT(AE468,"0.#"),1)=".",FALSE,TRUE)</formula>
    </cfRule>
    <cfRule type="expression" dxfId="1672" priority="1858">
      <formula>IF(RIGHT(TEXT(AE468,"0.#"),1)=".",TRUE,FALSE)</formula>
    </cfRule>
  </conditionalFormatting>
  <conditionalFormatting sqref="AE469">
    <cfRule type="expression" dxfId="1671" priority="1855">
      <formula>IF(RIGHT(TEXT(AE469,"0.#"),1)=".",FALSE,TRUE)</formula>
    </cfRule>
    <cfRule type="expression" dxfId="1670" priority="1856">
      <formula>IF(RIGHT(TEXT(AE469,"0.#"),1)=".",TRUE,FALSE)</formula>
    </cfRule>
  </conditionalFormatting>
  <conditionalFormatting sqref="AM470">
    <cfRule type="expression" dxfId="1669" priority="1847">
      <formula>IF(RIGHT(TEXT(AM470,"0.#"),1)=".",FALSE,TRUE)</formula>
    </cfRule>
    <cfRule type="expression" dxfId="1668" priority="1848">
      <formula>IF(RIGHT(TEXT(AM470,"0.#"),1)=".",TRUE,FALSE)</formula>
    </cfRule>
  </conditionalFormatting>
  <conditionalFormatting sqref="AM468">
    <cfRule type="expression" dxfId="1667" priority="1851">
      <formula>IF(RIGHT(TEXT(AM468,"0.#"),1)=".",FALSE,TRUE)</formula>
    </cfRule>
    <cfRule type="expression" dxfId="1666" priority="1852">
      <formula>IF(RIGHT(TEXT(AM468,"0.#"),1)=".",TRUE,FALSE)</formula>
    </cfRule>
  </conditionalFormatting>
  <conditionalFormatting sqref="AM469">
    <cfRule type="expression" dxfId="1665" priority="1849">
      <formula>IF(RIGHT(TEXT(AM469,"0.#"),1)=".",FALSE,TRUE)</formula>
    </cfRule>
    <cfRule type="expression" dxfId="1664" priority="1850">
      <formula>IF(RIGHT(TEXT(AM469,"0.#"),1)=".",TRUE,FALSE)</formula>
    </cfRule>
  </conditionalFormatting>
  <conditionalFormatting sqref="AU470">
    <cfRule type="expression" dxfId="1663" priority="1841">
      <formula>IF(RIGHT(TEXT(AU470,"0.#"),1)=".",FALSE,TRUE)</formula>
    </cfRule>
    <cfRule type="expression" dxfId="1662" priority="1842">
      <formula>IF(RIGHT(TEXT(AU470,"0.#"),1)=".",TRUE,FALSE)</formula>
    </cfRule>
  </conditionalFormatting>
  <conditionalFormatting sqref="AU468">
    <cfRule type="expression" dxfId="1661" priority="1845">
      <formula>IF(RIGHT(TEXT(AU468,"0.#"),1)=".",FALSE,TRUE)</formula>
    </cfRule>
    <cfRule type="expression" dxfId="1660" priority="1846">
      <formula>IF(RIGHT(TEXT(AU468,"0.#"),1)=".",TRUE,FALSE)</formula>
    </cfRule>
  </conditionalFormatting>
  <conditionalFormatting sqref="AU469">
    <cfRule type="expression" dxfId="1659" priority="1843">
      <formula>IF(RIGHT(TEXT(AU469,"0.#"),1)=".",FALSE,TRUE)</formula>
    </cfRule>
    <cfRule type="expression" dxfId="1658" priority="1844">
      <formula>IF(RIGHT(TEXT(AU469,"0.#"),1)=".",TRUE,FALSE)</formula>
    </cfRule>
  </conditionalFormatting>
  <conditionalFormatting sqref="AI470">
    <cfRule type="expression" dxfId="1657" priority="1835">
      <formula>IF(RIGHT(TEXT(AI470,"0.#"),1)=".",FALSE,TRUE)</formula>
    </cfRule>
    <cfRule type="expression" dxfId="1656" priority="1836">
      <formula>IF(RIGHT(TEXT(AI470,"0.#"),1)=".",TRUE,FALSE)</formula>
    </cfRule>
  </conditionalFormatting>
  <conditionalFormatting sqref="AI468">
    <cfRule type="expression" dxfId="1655" priority="1839">
      <formula>IF(RIGHT(TEXT(AI468,"0.#"),1)=".",FALSE,TRUE)</formula>
    </cfRule>
    <cfRule type="expression" dxfId="1654" priority="1840">
      <formula>IF(RIGHT(TEXT(AI468,"0.#"),1)=".",TRUE,FALSE)</formula>
    </cfRule>
  </conditionalFormatting>
  <conditionalFormatting sqref="AI469">
    <cfRule type="expression" dxfId="1653" priority="1837">
      <formula>IF(RIGHT(TEXT(AI469,"0.#"),1)=".",FALSE,TRUE)</formula>
    </cfRule>
    <cfRule type="expression" dxfId="1652" priority="1838">
      <formula>IF(RIGHT(TEXT(AI469,"0.#"),1)=".",TRUE,FALSE)</formula>
    </cfRule>
  </conditionalFormatting>
  <conditionalFormatting sqref="AQ468">
    <cfRule type="expression" dxfId="1651" priority="1829">
      <formula>IF(RIGHT(TEXT(AQ468,"0.#"),1)=".",FALSE,TRUE)</formula>
    </cfRule>
    <cfRule type="expression" dxfId="1650" priority="1830">
      <formula>IF(RIGHT(TEXT(AQ468,"0.#"),1)=".",TRUE,FALSE)</formula>
    </cfRule>
  </conditionalFormatting>
  <conditionalFormatting sqref="AQ469">
    <cfRule type="expression" dxfId="1649" priority="1833">
      <formula>IF(RIGHT(TEXT(AQ469,"0.#"),1)=".",FALSE,TRUE)</formula>
    </cfRule>
    <cfRule type="expression" dxfId="1648" priority="1834">
      <formula>IF(RIGHT(TEXT(AQ469,"0.#"),1)=".",TRUE,FALSE)</formula>
    </cfRule>
  </conditionalFormatting>
  <conditionalFormatting sqref="AQ470">
    <cfRule type="expression" dxfId="1647" priority="1831">
      <formula>IF(RIGHT(TEXT(AQ470,"0.#"),1)=".",FALSE,TRUE)</formula>
    </cfRule>
    <cfRule type="expression" dxfId="1646" priority="1832">
      <formula>IF(RIGHT(TEXT(AQ470,"0.#"),1)=".",TRUE,FALSE)</formula>
    </cfRule>
  </conditionalFormatting>
  <conditionalFormatting sqref="AE475">
    <cfRule type="expression" dxfId="1645" priority="1823">
      <formula>IF(RIGHT(TEXT(AE475,"0.#"),1)=".",FALSE,TRUE)</formula>
    </cfRule>
    <cfRule type="expression" dxfId="1644" priority="1824">
      <formula>IF(RIGHT(TEXT(AE475,"0.#"),1)=".",TRUE,FALSE)</formula>
    </cfRule>
  </conditionalFormatting>
  <conditionalFormatting sqref="AE473">
    <cfRule type="expression" dxfId="1643" priority="1827">
      <formula>IF(RIGHT(TEXT(AE473,"0.#"),1)=".",FALSE,TRUE)</formula>
    </cfRule>
    <cfRule type="expression" dxfId="1642" priority="1828">
      <formula>IF(RIGHT(TEXT(AE473,"0.#"),1)=".",TRUE,FALSE)</formula>
    </cfRule>
  </conditionalFormatting>
  <conditionalFormatting sqref="AE474">
    <cfRule type="expression" dxfId="1641" priority="1825">
      <formula>IF(RIGHT(TEXT(AE474,"0.#"),1)=".",FALSE,TRUE)</formula>
    </cfRule>
    <cfRule type="expression" dxfId="1640" priority="1826">
      <formula>IF(RIGHT(TEXT(AE474,"0.#"),1)=".",TRUE,FALSE)</formula>
    </cfRule>
  </conditionalFormatting>
  <conditionalFormatting sqref="AM475">
    <cfRule type="expression" dxfId="1639" priority="1817">
      <formula>IF(RIGHT(TEXT(AM475,"0.#"),1)=".",FALSE,TRUE)</formula>
    </cfRule>
    <cfRule type="expression" dxfId="1638" priority="1818">
      <formula>IF(RIGHT(TEXT(AM475,"0.#"),1)=".",TRUE,FALSE)</formula>
    </cfRule>
  </conditionalFormatting>
  <conditionalFormatting sqref="AM473">
    <cfRule type="expression" dxfId="1637" priority="1821">
      <formula>IF(RIGHT(TEXT(AM473,"0.#"),1)=".",FALSE,TRUE)</formula>
    </cfRule>
    <cfRule type="expression" dxfId="1636" priority="1822">
      <formula>IF(RIGHT(TEXT(AM473,"0.#"),1)=".",TRUE,FALSE)</formula>
    </cfRule>
  </conditionalFormatting>
  <conditionalFormatting sqref="AM474">
    <cfRule type="expression" dxfId="1635" priority="1819">
      <formula>IF(RIGHT(TEXT(AM474,"0.#"),1)=".",FALSE,TRUE)</formula>
    </cfRule>
    <cfRule type="expression" dxfId="1634" priority="1820">
      <formula>IF(RIGHT(TEXT(AM474,"0.#"),1)=".",TRUE,FALSE)</formula>
    </cfRule>
  </conditionalFormatting>
  <conditionalFormatting sqref="AU475">
    <cfRule type="expression" dxfId="1633" priority="1811">
      <formula>IF(RIGHT(TEXT(AU475,"0.#"),1)=".",FALSE,TRUE)</formula>
    </cfRule>
    <cfRule type="expression" dxfId="1632" priority="1812">
      <formula>IF(RIGHT(TEXT(AU475,"0.#"),1)=".",TRUE,FALSE)</formula>
    </cfRule>
  </conditionalFormatting>
  <conditionalFormatting sqref="AU473">
    <cfRule type="expression" dxfId="1631" priority="1815">
      <formula>IF(RIGHT(TEXT(AU473,"0.#"),1)=".",FALSE,TRUE)</formula>
    </cfRule>
    <cfRule type="expression" dxfId="1630" priority="1816">
      <formula>IF(RIGHT(TEXT(AU473,"0.#"),1)=".",TRUE,FALSE)</formula>
    </cfRule>
  </conditionalFormatting>
  <conditionalFormatting sqref="AU474">
    <cfRule type="expression" dxfId="1629" priority="1813">
      <formula>IF(RIGHT(TEXT(AU474,"0.#"),1)=".",FALSE,TRUE)</formula>
    </cfRule>
    <cfRule type="expression" dxfId="1628" priority="1814">
      <formula>IF(RIGHT(TEXT(AU474,"0.#"),1)=".",TRUE,FALSE)</formula>
    </cfRule>
  </conditionalFormatting>
  <conditionalFormatting sqref="AI475">
    <cfRule type="expression" dxfId="1627" priority="1805">
      <formula>IF(RIGHT(TEXT(AI475,"0.#"),1)=".",FALSE,TRUE)</formula>
    </cfRule>
    <cfRule type="expression" dxfId="1626" priority="1806">
      <formula>IF(RIGHT(TEXT(AI475,"0.#"),1)=".",TRUE,FALSE)</formula>
    </cfRule>
  </conditionalFormatting>
  <conditionalFormatting sqref="AI473">
    <cfRule type="expression" dxfId="1625" priority="1809">
      <formula>IF(RIGHT(TEXT(AI473,"0.#"),1)=".",FALSE,TRUE)</formula>
    </cfRule>
    <cfRule type="expression" dxfId="1624" priority="1810">
      <formula>IF(RIGHT(TEXT(AI473,"0.#"),1)=".",TRUE,FALSE)</formula>
    </cfRule>
  </conditionalFormatting>
  <conditionalFormatting sqref="AI474">
    <cfRule type="expression" dxfId="1623" priority="1807">
      <formula>IF(RIGHT(TEXT(AI474,"0.#"),1)=".",FALSE,TRUE)</formula>
    </cfRule>
    <cfRule type="expression" dxfId="1622" priority="1808">
      <formula>IF(RIGHT(TEXT(AI474,"0.#"),1)=".",TRUE,FALSE)</formula>
    </cfRule>
  </conditionalFormatting>
  <conditionalFormatting sqref="AQ473">
    <cfRule type="expression" dxfId="1621" priority="1799">
      <formula>IF(RIGHT(TEXT(AQ473,"0.#"),1)=".",FALSE,TRUE)</formula>
    </cfRule>
    <cfRule type="expression" dxfId="1620" priority="1800">
      <formula>IF(RIGHT(TEXT(AQ473,"0.#"),1)=".",TRUE,FALSE)</formula>
    </cfRule>
  </conditionalFormatting>
  <conditionalFormatting sqref="AQ474">
    <cfRule type="expression" dxfId="1619" priority="1803">
      <formula>IF(RIGHT(TEXT(AQ474,"0.#"),1)=".",FALSE,TRUE)</formula>
    </cfRule>
    <cfRule type="expression" dxfId="1618" priority="1804">
      <formula>IF(RIGHT(TEXT(AQ474,"0.#"),1)=".",TRUE,FALSE)</formula>
    </cfRule>
  </conditionalFormatting>
  <conditionalFormatting sqref="AQ475">
    <cfRule type="expression" dxfId="1617" priority="1801">
      <formula>IF(RIGHT(TEXT(AQ475,"0.#"),1)=".",FALSE,TRUE)</formula>
    </cfRule>
    <cfRule type="expression" dxfId="1616" priority="1802">
      <formula>IF(RIGHT(TEXT(AQ475,"0.#"),1)=".",TRUE,FALSE)</formula>
    </cfRule>
  </conditionalFormatting>
  <conditionalFormatting sqref="AE480">
    <cfRule type="expression" dxfId="1615" priority="1793">
      <formula>IF(RIGHT(TEXT(AE480,"0.#"),1)=".",FALSE,TRUE)</formula>
    </cfRule>
    <cfRule type="expression" dxfId="1614" priority="1794">
      <formula>IF(RIGHT(TEXT(AE480,"0.#"),1)=".",TRUE,FALSE)</formula>
    </cfRule>
  </conditionalFormatting>
  <conditionalFormatting sqref="AE478">
    <cfRule type="expression" dxfId="1613" priority="1797">
      <formula>IF(RIGHT(TEXT(AE478,"0.#"),1)=".",FALSE,TRUE)</formula>
    </cfRule>
    <cfRule type="expression" dxfId="1612" priority="1798">
      <formula>IF(RIGHT(TEXT(AE478,"0.#"),1)=".",TRUE,FALSE)</formula>
    </cfRule>
  </conditionalFormatting>
  <conditionalFormatting sqref="AE479">
    <cfRule type="expression" dxfId="1611" priority="1795">
      <formula>IF(RIGHT(TEXT(AE479,"0.#"),1)=".",FALSE,TRUE)</formula>
    </cfRule>
    <cfRule type="expression" dxfId="1610" priority="1796">
      <formula>IF(RIGHT(TEXT(AE479,"0.#"),1)=".",TRUE,FALSE)</formula>
    </cfRule>
  </conditionalFormatting>
  <conditionalFormatting sqref="AM480">
    <cfRule type="expression" dxfId="1609" priority="1787">
      <formula>IF(RIGHT(TEXT(AM480,"0.#"),1)=".",FALSE,TRUE)</formula>
    </cfRule>
    <cfRule type="expression" dxfId="1608" priority="1788">
      <formula>IF(RIGHT(TEXT(AM480,"0.#"),1)=".",TRUE,FALSE)</formula>
    </cfRule>
  </conditionalFormatting>
  <conditionalFormatting sqref="AM478">
    <cfRule type="expression" dxfId="1607" priority="1791">
      <formula>IF(RIGHT(TEXT(AM478,"0.#"),1)=".",FALSE,TRUE)</formula>
    </cfRule>
    <cfRule type="expression" dxfId="1606" priority="1792">
      <formula>IF(RIGHT(TEXT(AM478,"0.#"),1)=".",TRUE,FALSE)</formula>
    </cfRule>
  </conditionalFormatting>
  <conditionalFormatting sqref="AM479">
    <cfRule type="expression" dxfId="1605" priority="1789">
      <formula>IF(RIGHT(TEXT(AM479,"0.#"),1)=".",FALSE,TRUE)</formula>
    </cfRule>
    <cfRule type="expression" dxfId="1604" priority="1790">
      <formula>IF(RIGHT(TEXT(AM479,"0.#"),1)=".",TRUE,FALSE)</formula>
    </cfRule>
  </conditionalFormatting>
  <conditionalFormatting sqref="AU480">
    <cfRule type="expression" dxfId="1603" priority="1781">
      <formula>IF(RIGHT(TEXT(AU480,"0.#"),1)=".",FALSE,TRUE)</formula>
    </cfRule>
    <cfRule type="expression" dxfId="1602" priority="1782">
      <formula>IF(RIGHT(TEXT(AU480,"0.#"),1)=".",TRUE,FALSE)</formula>
    </cfRule>
  </conditionalFormatting>
  <conditionalFormatting sqref="AU478">
    <cfRule type="expression" dxfId="1601" priority="1785">
      <formula>IF(RIGHT(TEXT(AU478,"0.#"),1)=".",FALSE,TRUE)</formula>
    </cfRule>
    <cfRule type="expression" dxfId="1600" priority="1786">
      <formula>IF(RIGHT(TEXT(AU478,"0.#"),1)=".",TRUE,FALSE)</formula>
    </cfRule>
  </conditionalFormatting>
  <conditionalFormatting sqref="AU479">
    <cfRule type="expression" dxfId="1599" priority="1783">
      <formula>IF(RIGHT(TEXT(AU479,"0.#"),1)=".",FALSE,TRUE)</formula>
    </cfRule>
    <cfRule type="expression" dxfId="1598" priority="1784">
      <formula>IF(RIGHT(TEXT(AU479,"0.#"),1)=".",TRUE,FALSE)</formula>
    </cfRule>
  </conditionalFormatting>
  <conditionalFormatting sqref="AI480">
    <cfRule type="expression" dxfId="1597" priority="1775">
      <formula>IF(RIGHT(TEXT(AI480,"0.#"),1)=".",FALSE,TRUE)</formula>
    </cfRule>
    <cfRule type="expression" dxfId="1596" priority="1776">
      <formula>IF(RIGHT(TEXT(AI480,"0.#"),1)=".",TRUE,FALSE)</formula>
    </cfRule>
  </conditionalFormatting>
  <conditionalFormatting sqref="AI478">
    <cfRule type="expression" dxfId="1595" priority="1779">
      <formula>IF(RIGHT(TEXT(AI478,"0.#"),1)=".",FALSE,TRUE)</formula>
    </cfRule>
    <cfRule type="expression" dxfId="1594" priority="1780">
      <formula>IF(RIGHT(TEXT(AI478,"0.#"),1)=".",TRUE,FALSE)</formula>
    </cfRule>
  </conditionalFormatting>
  <conditionalFormatting sqref="AI479">
    <cfRule type="expression" dxfId="1593" priority="1777">
      <formula>IF(RIGHT(TEXT(AI479,"0.#"),1)=".",FALSE,TRUE)</formula>
    </cfRule>
    <cfRule type="expression" dxfId="1592" priority="1778">
      <formula>IF(RIGHT(TEXT(AI479,"0.#"),1)=".",TRUE,FALSE)</formula>
    </cfRule>
  </conditionalFormatting>
  <conditionalFormatting sqref="AQ478">
    <cfRule type="expression" dxfId="1591" priority="1769">
      <formula>IF(RIGHT(TEXT(AQ478,"0.#"),1)=".",FALSE,TRUE)</formula>
    </cfRule>
    <cfRule type="expression" dxfId="1590" priority="1770">
      <formula>IF(RIGHT(TEXT(AQ478,"0.#"),1)=".",TRUE,FALSE)</formula>
    </cfRule>
  </conditionalFormatting>
  <conditionalFormatting sqref="AQ479">
    <cfRule type="expression" dxfId="1589" priority="1773">
      <formula>IF(RIGHT(TEXT(AQ479,"0.#"),1)=".",FALSE,TRUE)</formula>
    </cfRule>
    <cfRule type="expression" dxfId="1588" priority="1774">
      <formula>IF(RIGHT(TEXT(AQ479,"0.#"),1)=".",TRUE,FALSE)</formula>
    </cfRule>
  </conditionalFormatting>
  <conditionalFormatting sqref="AQ480">
    <cfRule type="expression" dxfId="1587" priority="1771">
      <formula>IF(RIGHT(TEXT(AQ480,"0.#"),1)=".",FALSE,TRUE)</formula>
    </cfRule>
    <cfRule type="expression" dxfId="1586" priority="1772">
      <formula>IF(RIGHT(TEXT(AQ480,"0.#"),1)=".",TRUE,FALSE)</formula>
    </cfRule>
  </conditionalFormatting>
  <conditionalFormatting sqref="AM47">
    <cfRule type="expression" dxfId="1585" priority="2063">
      <formula>IF(RIGHT(TEXT(AM47,"0.#"),1)=".",FALSE,TRUE)</formula>
    </cfRule>
    <cfRule type="expression" dxfId="1584" priority="2064">
      <formula>IF(RIGHT(TEXT(AM47,"0.#"),1)=".",TRUE,FALSE)</formula>
    </cfRule>
  </conditionalFormatting>
  <conditionalFormatting sqref="AI46">
    <cfRule type="expression" dxfId="1583" priority="2067">
      <formula>IF(RIGHT(TEXT(AI46,"0.#"),1)=".",FALSE,TRUE)</formula>
    </cfRule>
    <cfRule type="expression" dxfId="1582" priority="2068">
      <formula>IF(RIGHT(TEXT(AI46,"0.#"),1)=".",TRUE,FALSE)</formula>
    </cfRule>
  </conditionalFormatting>
  <conditionalFormatting sqref="AM46">
    <cfRule type="expression" dxfId="1581" priority="2065">
      <formula>IF(RIGHT(TEXT(AM46,"0.#"),1)=".",FALSE,TRUE)</formula>
    </cfRule>
    <cfRule type="expression" dxfId="1580" priority="2066">
      <formula>IF(RIGHT(TEXT(AM46,"0.#"),1)=".",TRUE,FALSE)</formula>
    </cfRule>
  </conditionalFormatting>
  <conditionalFormatting sqref="AU46:AU48">
    <cfRule type="expression" dxfId="1579" priority="2057">
      <formula>IF(RIGHT(TEXT(AU46,"0.#"),1)=".",FALSE,TRUE)</formula>
    </cfRule>
    <cfRule type="expression" dxfId="1578" priority="2058">
      <formula>IF(RIGHT(TEXT(AU46,"0.#"),1)=".",TRUE,FALSE)</formula>
    </cfRule>
  </conditionalFormatting>
  <conditionalFormatting sqref="AM48">
    <cfRule type="expression" dxfId="1577" priority="2061">
      <formula>IF(RIGHT(TEXT(AM48,"0.#"),1)=".",FALSE,TRUE)</formula>
    </cfRule>
    <cfRule type="expression" dxfId="1576" priority="2062">
      <formula>IF(RIGHT(TEXT(AM48,"0.#"),1)=".",TRUE,FALSE)</formula>
    </cfRule>
  </conditionalFormatting>
  <conditionalFormatting sqref="AQ46:AQ48">
    <cfRule type="expression" dxfId="1575" priority="2059">
      <formula>IF(RIGHT(TEXT(AQ46,"0.#"),1)=".",FALSE,TRUE)</formula>
    </cfRule>
    <cfRule type="expression" dxfId="1574" priority="2060">
      <formula>IF(RIGHT(TEXT(AQ46,"0.#"),1)=".",TRUE,FALSE)</formula>
    </cfRule>
  </conditionalFormatting>
  <conditionalFormatting sqref="AE146:AE147 AI146:AI147 AM146:AM147 AQ146:AQ147 AU146:AU147">
    <cfRule type="expression" dxfId="1573" priority="2051">
      <formula>IF(RIGHT(TEXT(AE146,"0.#"),1)=".",FALSE,TRUE)</formula>
    </cfRule>
    <cfRule type="expression" dxfId="1572" priority="2052">
      <formula>IF(RIGHT(TEXT(AE146,"0.#"),1)=".",TRUE,FALSE)</formula>
    </cfRule>
  </conditionalFormatting>
  <conditionalFormatting sqref="AE138:AE139 AI138:AI139 AM138:AM139 AQ138:AQ139 AU138:AU139">
    <cfRule type="expression" dxfId="1571" priority="2055">
      <formula>IF(RIGHT(TEXT(AE138,"0.#"),1)=".",FALSE,TRUE)</formula>
    </cfRule>
    <cfRule type="expression" dxfId="1570" priority="2056">
      <formula>IF(RIGHT(TEXT(AE138,"0.#"),1)=".",TRUE,FALSE)</formula>
    </cfRule>
  </conditionalFormatting>
  <conditionalFormatting sqref="AE142:AE143 AI142:AI143 AM142:AM143 AQ142:AQ143 AU142:AU143">
    <cfRule type="expression" dxfId="1569" priority="2053">
      <formula>IF(RIGHT(TEXT(AE142,"0.#"),1)=".",FALSE,TRUE)</formula>
    </cfRule>
    <cfRule type="expression" dxfId="1568" priority="2054">
      <formula>IF(RIGHT(TEXT(AE142,"0.#"),1)=".",TRUE,FALSE)</formula>
    </cfRule>
  </conditionalFormatting>
  <conditionalFormatting sqref="AE198:AE199 AI198:AI199 AM198:AM199 AQ198:AQ199 AU198:AU199">
    <cfRule type="expression" dxfId="1567" priority="2045">
      <formula>IF(RIGHT(TEXT(AE198,"0.#"),1)=".",FALSE,TRUE)</formula>
    </cfRule>
    <cfRule type="expression" dxfId="1566" priority="2046">
      <formula>IF(RIGHT(TEXT(AE198,"0.#"),1)=".",TRUE,FALSE)</formula>
    </cfRule>
  </conditionalFormatting>
  <conditionalFormatting sqref="AE150:AE151 AI150:AI151 AM150:AM151 AQ150:AQ151 AU150:AU151">
    <cfRule type="expression" dxfId="1565" priority="2049">
      <formula>IF(RIGHT(TEXT(AE150,"0.#"),1)=".",FALSE,TRUE)</formula>
    </cfRule>
    <cfRule type="expression" dxfId="1564" priority="2050">
      <formula>IF(RIGHT(TEXT(AE150,"0.#"),1)=".",TRUE,FALSE)</formula>
    </cfRule>
  </conditionalFormatting>
  <conditionalFormatting sqref="AE194:AE195 AI194:AI195 AM194:AM195 AQ194:AQ195 AU194:AU195">
    <cfRule type="expression" dxfId="1563" priority="2047">
      <formula>IF(RIGHT(TEXT(AE194,"0.#"),1)=".",FALSE,TRUE)</formula>
    </cfRule>
    <cfRule type="expression" dxfId="1562" priority="2048">
      <formula>IF(RIGHT(TEXT(AE194,"0.#"),1)=".",TRUE,FALSE)</formula>
    </cfRule>
  </conditionalFormatting>
  <conditionalFormatting sqref="AE210:AE211 AI210:AI211 AM210:AM211 AQ210:AQ211 AU210:AU211">
    <cfRule type="expression" dxfId="1561" priority="2039">
      <formula>IF(RIGHT(TEXT(AE210,"0.#"),1)=".",FALSE,TRUE)</formula>
    </cfRule>
    <cfRule type="expression" dxfId="1560" priority="2040">
      <formula>IF(RIGHT(TEXT(AE210,"0.#"),1)=".",TRUE,FALSE)</formula>
    </cfRule>
  </conditionalFormatting>
  <conditionalFormatting sqref="AE202:AE203 AI202:AI203 AM202:AM203 AQ202:AQ203 AU202:AU203">
    <cfRule type="expression" dxfId="1559" priority="2043">
      <formula>IF(RIGHT(TEXT(AE202,"0.#"),1)=".",FALSE,TRUE)</formula>
    </cfRule>
    <cfRule type="expression" dxfId="1558" priority="2044">
      <formula>IF(RIGHT(TEXT(AE202,"0.#"),1)=".",TRUE,FALSE)</formula>
    </cfRule>
  </conditionalFormatting>
  <conditionalFormatting sqref="AE206:AE207 AI206:AI207 AM206:AM207 AQ206:AQ207 AU206:AU207">
    <cfRule type="expression" dxfId="1557" priority="2041">
      <formula>IF(RIGHT(TEXT(AE206,"0.#"),1)=".",FALSE,TRUE)</formula>
    </cfRule>
    <cfRule type="expression" dxfId="1556" priority="2042">
      <formula>IF(RIGHT(TEXT(AE206,"0.#"),1)=".",TRUE,FALSE)</formula>
    </cfRule>
  </conditionalFormatting>
  <conditionalFormatting sqref="AE262:AE263 AI262:AI263 AM262:AM263 AQ262:AQ263 AU262:AU263">
    <cfRule type="expression" dxfId="1555" priority="2033">
      <formula>IF(RIGHT(TEXT(AE262,"0.#"),1)=".",FALSE,TRUE)</formula>
    </cfRule>
    <cfRule type="expression" dxfId="1554" priority="2034">
      <formula>IF(RIGHT(TEXT(AE262,"0.#"),1)=".",TRUE,FALSE)</formula>
    </cfRule>
  </conditionalFormatting>
  <conditionalFormatting sqref="AE254:AE255 AI254:AI255 AM254:AM255 AQ254:AQ255 AU254:AU255">
    <cfRule type="expression" dxfId="1553" priority="2037">
      <formula>IF(RIGHT(TEXT(AE254,"0.#"),1)=".",FALSE,TRUE)</formula>
    </cfRule>
    <cfRule type="expression" dxfId="1552" priority="2038">
      <formula>IF(RIGHT(TEXT(AE254,"0.#"),1)=".",TRUE,FALSE)</formula>
    </cfRule>
  </conditionalFormatting>
  <conditionalFormatting sqref="AE258:AE259 AI258:AI259 AM258:AM259 AQ258:AQ259 AU258:AU259">
    <cfRule type="expression" dxfId="1551" priority="2035">
      <formula>IF(RIGHT(TEXT(AE258,"0.#"),1)=".",FALSE,TRUE)</formula>
    </cfRule>
    <cfRule type="expression" dxfId="1550" priority="2036">
      <formula>IF(RIGHT(TEXT(AE258,"0.#"),1)=".",TRUE,FALSE)</formula>
    </cfRule>
  </conditionalFormatting>
  <conditionalFormatting sqref="AE314:AE315 AI314:AI315 AM314:AM315 AQ314:AQ315 AU314:AU315">
    <cfRule type="expression" dxfId="1549" priority="2027">
      <formula>IF(RIGHT(TEXT(AE314,"0.#"),1)=".",FALSE,TRUE)</formula>
    </cfRule>
    <cfRule type="expression" dxfId="1548" priority="2028">
      <formula>IF(RIGHT(TEXT(AE314,"0.#"),1)=".",TRUE,FALSE)</formula>
    </cfRule>
  </conditionalFormatting>
  <conditionalFormatting sqref="AE266:AE267 AI266:AI267 AM266:AM267 AQ266:AQ267 AU266:AU267">
    <cfRule type="expression" dxfId="1547" priority="2031">
      <formula>IF(RIGHT(TEXT(AE266,"0.#"),1)=".",FALSE,TRUE)</formula>
    </cfRule>
    <cfRule type="expression" dxfId="1546" priority="2032">
      <formula>IF(RIGHT(TEXT(AE266,"0.#"),1)=".",TRUE,FALSE)</formula>
    </cfRule>
  </conditionalFormatting>
  <conditionalFormatting sqref="AE270:AE271 AI270:AI271 AM270:AM271 AQ270:AQ271 AU270:AU271">
    <cfRule type="expression" dxfId="1545" priority="2029">
      <formula>IF(RIGHT(TEXT(AE270,"0.#"),1)=".",FALSE,TRUE)</formula>
    </cfRule>
    <cfRule type="expression" dxfId="1544" priority="2030">
      <formula>IF(RIGHT(TEXT(AE270,"0.#"),1)=".",TRUE,FALSE)</formula>
    </cfRule>
  </conditionalFormatting>
  <conditionalFormatting sqref="AE326:AE327 AI326:AI327 AM326:AM327 AQ326:AQ327 AU326:AU327">
    <cfRule type="expression" dxfId="1543" priority="2021">
      <formula>IF(RIGHT(TEXT(AE326,"0.#"),1)=".",FALSE,TRUE)</formula>
    </cfRule>
    <cfRule type="expression" dxfId="1542" priority="2022">
      <formula>IF(RIGHT(TEXT(AE326,"0.#"),1)=".",TRUE,FALSE)</formula>
    </cfRule>
  </conditionalFormatting>
  <conditionalFormatting sqref="AE318:AE319 AI318:AI319 AM318:AM319 AQ318:AQ319 AU318:AU319">
    <cfRule type="expression" dxfId="1541" priority="2025">
      <formula>IF(RIGHT(TEXT(AE318,"0.#"),1)=".",FALSE,TRUE)</formula>
    </cfRule>
    <cfRule type="expression" dxfId="1540" priority="2026">
      <formula>IF(RIGHT(TEXT(AE318,"0.#"),1)=".",TRUE,FALSE)</formula>
    </cfRule>
  </conditionalFormatting>
  <conditionalFormatting sqref="AE322:AE323 AI322:AI323 AM322:AM323 AQ322:AQ323 AU322:AU323">
    <cfRule type="expression" dxfId="1539" priority="2023">
      <formula>IF(RIGHT(TEXT(AE322,"0.#"),1)=".",FALSE,TRUE)</formula>
    </cfRule>
    <cfRule type="expression" dxfId="1538" priority="2024">
      <formula>IF(RIGHT(TEXT(AE322,"0.#"),1)=".",TRUE,FALSE)</formula>
    </cfRule>
  </conditionalFormatting>
  <conditionalFormatting sqref="AE378:AE379 AI378:AI379 AM378:AM379 AQ378:AQ379 AU378:AU379">
    <cfRule type="expression" dxfId="1537" priority="2015">
      <formula>IF(RIGHT(TEXT(AE378,"0.#"),1)=".",FALSE,TRUE)</formula>
    </cfRule>
    <cfRule type="expression" dxfId="1536" priority="2016">
      <formula>IF(RIGHT(TEXT(AE378,"0.#"),1)=".",TRUE,FALSE)</formula>
    </cfRule>
  </conditionalFormatting>
  <conditionalFormatting sqref="AE330:AE331 AI330:AI331 AM330:AM331 AQ330:AQ331 AU330:AU331">
    <cfRule type="expression" dxfId="1535" priority="2019">
      <formula>IF(RIGHT(TEXT(AE330,"0.#"),1)=".",FALSE,TRUE)</formula>
    </cfRule>
    <cfRule type="expression" dxfId="1534" priority="2020">
      <formula>IF(RIGHT(TEXT(AE330,"0.#"),1)=".",TRUE,FALSE)</formula>
    </cfRule>
  </conditionalFormatting>
  <conditionalFormatting sqref="AE374:AE375 AI374:AI375 AM374:AM375 AQ374:AQ375 AU374:AU375">
    <cfRule type="expression" dxfId="1533" priority="2017">
      <formula>IF(RIGHT(TEXT(AE374,"0.#"),1)=".",FALSE,TRUE)</formula>
    </cfRule>
    <cfRule type="expression" dxfId="1532" priority="2018">
      <formula>IF(RIGHT(TEXT(AE374,"0.#"),1)=".",TRUE,FALSE)</formula>
    </cfRule>
  </conditionalFormatting>
  <conditionalFormatting sqref="AE390:AE391 AI390:AI391 AM390:AM391 AQ390:AQ391 AU390:AU391">
    <cfRule type="expression" dxfId="1531" priority="2009">
      <formula>IF(RIGHT(TEXT(AE390,"0.#"),1)=".",FALSE,TRUE)</formula>
    </cfRule>
    <cfRule type="expression" dxfId="1530" priority="2010">
      <formula>IF(RIGHT(TEXT(AE390,"0.#"),1)=".",TRUE,FALSE)</formula>
    </cfRule>
  </conditionalFormatting>
  <conditionalFormatting sqref="AE382:AE383 AI382:AI383 AM382:AM383 AQ382:AQ383 AU382:AU383">
    <cfRule type="expression" dxfId="1529" priority="2013">
      <formula>IF(RIGHT(TEXT(AE382,"0.#"),1)=".",FALSE,TRUE)</formula>
    </cfRule>
    <cfRule type="expression" dxfId="1528" priority="2014">
      <formula>IF(RIGHT(TEXT(AE382,"0.#"),1)=".",TRUE,FALSE)</formula>
    </cfRule>
  </conditionalFormatting>
  <conditionalFormatting sqref="AE386:AE387 AI386:AI387 AM386:AM387 AQ386:AQ387 AU386:AU387">
    <cfRule type="expression" dxfId="1527" priority="2011">
      <formula>IF(RIGHT(TEXT(AE386,"0.#"),1)=".",FALSE,TRUE)</formula>
    </cfRule>
    <cfRule type="expression" dxfId="1526" priority="2012">
      <formula>IF(RIGHT(TEXT(AE386,"0.#"),1)=".",TRUE,FALSE)</formula>
    </cfRule>
  </conditionalFormatting>
  <conditionalFormatting sqref="AE440">
    <cfRule type="expression" dxfId="1525" priority="2003">
      <formula>IF(RIGHT(TEXT(AE440,"0.#"),1)=".",FALSE,TRUE)</formula>
    </cfRule>
    <cfRule type="expression" dxfId="1524" priority="2004">
      <formula>IF(RIGHT(TEXT(AE440,"0.#"),1)=".",TRUE,FALSE)</formula>
    </cfRule>
  </conditionalFormatting>
  <conditionalFormatting sqref="AE438">
    <cfRule type="expression" dxfId="1523" priority="2007">
      <formula>IF(RIGHT(TEXT(AE438,"0.#"),1)=".",FALSE,TRUE)</formula>
    </cfRule>
    <cfRule type="expression" dxfId="1522" priority="2008">
      <formula>IF(RIGHT(TEXT(AE438,"0.#"),1)=".",TRUE,FALSE)</formula>
    </cfRule>
  </conditionalFormatting>
  <conditionalFormatting sqref="AE439">
    <cfRule type="expression" dxfId="1521" priority="2005">
      <formula>IF(RIGHT(TEXT(AE439,"0.#"),1)=".",FALSE,TRUE)</formula>
    </cfRule>
    <cfRule type="expression" dxfId="1520" priority="2006">
      <formula>IF(RIGHT(TEXT(AE439,"0.#"),1)=".",TRUE,FALSE)</formula>
    </cfRule>
  </conditionalFormatting>
  <conditionalFormatting sqref="AM440">
    <cfRule type="expression" dxfId="1519" priority="1997">
      <formula>IF(RIGHT(TEXT(AM440,"0.#"),1)=".",FALSE,TRUE)</formula>
    </cfRule>
    <cfRule type="expression" dxfId="1518" priority="1998">
      <formula>IF(RIGHT(TEXT(AM440,"0.#"),1)=".",TRUE,FALSE)</formula>
    </cfRule>
  </conditionalFormatting>
  <conditionalFormatting sqref="AM438">
    <cfRule type="expression" dxfId="1517" priority="2001">
      <formula>IF(RIGHT(TEXT(AM438,"0.#"),1)=".",FALSE,TRUE)</formula>
    </cfRule>
    <cfRule type="expression" dxfId="1516" priority="2002">
      <formula>IF(RIGHT(TEXT(AM438,"0.#"),1)=".",TRUE,FALSE)</formula>
    </cfRule>
  </conditionalFormatting>
  <conditionalFormatting sqref="AM439">
    <cfRule type="expression" dxfId="1515" priority="1999">
      <formula>IF(RIGHT(TEXT(AM439,"0.#"),1)=".",FALSE,TRUE)</formula>
    </cfRule>
    <cfRule type="expression" dxfId="1514" priority="2000">
      <formula>IF(RIGHT(TEXT(AM439,"0.#"),1)=".",TRUE,FALSE)</formula>
    </cfRule>
  </conditionalFormatting>
  <conditionalFormatting sqref="AU440">
    <cfRule type="expression" dxfId="1513" priority="1991">
      <formula>IF(RIGHT(TEXT(AU440,"0.#"),1)=".",FALSE,TRUE)</formula>
    </cfRule>
    <cfRule type="expression" dxfId="1512" priority="1992">
      <formula>IF(RIGHT(TEXT(AU440,"0.#"),1)=".",TRUE,FALSE)</formula>
    </cfRule>
  </conditionalFormatting>
  <conditionalFormatting sqref="AU438">
    <cfRule type="expression" dxfId="1511" priority="1995">
      <formula>IF(RIGHT(TEXT(AU438,"0.#"),1)=".",FALSE,TRUE)</formula>
    </cfRule>
    <cfRule type="expression" dxfId="1510" priority="1996">
      <formula>IF(RIGHT(TEXT(AU438,"0.#"),1)=".",TRUE,FALSE)</formula>
    </cfRule>
  </conditionalFormatting>
  <conditionalFormatting sqref="AU439">
    <cfRule type="expression" dxfId="1509" priority="1993">
      <formula>IF(RIGHT(TEXT(AU439,"0.#"),1)=".",FALSE,TRUE)</formula>
    </cfRule>
    <cfRule type="expression" dxfId="1508" priority="1994">
      <formula>IF(RIGHT(TEXT(AU439,"0.#"),1)=".",TRUE,FALSE)</formula>
    </cfRule>
  </conditionalFormatting>
  <conditionalFormatting sqref="AI440">
    <cfRule type="expression" dxfId="1507" priority="1985">
      <formula>IF(RIGHT(TEXT(AI440,"0.#"),1)=".",FALSE,TRUE)</formula>
    </cfRule>
    <cfRule type="expression" dxfId="1506" priority="1986">
      <formula>IF(RIGHT(TEXT(AI440,"0.#"),1)=".",TRUE,FALSE)</formula>
    </cfRule>
  </conditionalFormatting>
  <conditionalFormatting sqref="AI438">
    <cfRule type="expression" dxfId="1505" priority="1989">
      <formula>IF(RIGHT(TEXT(AI438,"0.#"),1)=".",FALSE,TRUE)</formula>
    </cfRule>
    <cfRule type="expression" dxfId="1504" priority="1990">
      <formula>IF(RIGHT(TEXT(AI438,"0.#"),1)=".",TRUE,FALSE)</formula>
    </cfRule>
  </conditionalFormatting>
  <conditionalFormatting sqref="AI439">
    <cfRule type="expression" dxfId="1503" priority="1987">
      <formula>IF(RIGHT(TEXT(AI439,"0.#"),1)=".",FALSE,TRUE)</formula>
    </cfRule>
    <cfRule type="expression" dxfId="1502" priority="1988">
      <formula>IF(RIGHT(TEXT(AI439,"0.#"),1)=".",TRUE,FALSE)</formula>
    </cfRule>
  </conditionalFormatting>
  <conditionalFormatting sqref="AQ438">
    <cfRule type="expression" dxfId="1501" priority="1979">
      <formula>IF(RIGHT(TEXT(AQ438,"0.#"),1)=".",FALSE,TRUE)</formula>
    </cfRule>
    <cfRule type="expression" dxfId="1500" priority="1980">
      <formula>IF(RIGHT(TEXT(AQ438,"0.#"),1)=".",TRUE,FALSE)</formula>
    </cfRule>
  </conditionalFormatting>
  <conditionalFormatting sqref="AQ439">
    <cfRule type="expression" dxfId="1499" priority="1983">
      <formula>IF(RIGHT(TEXT(AQ439,"0.#"),1)=".",FALSE,TRUE)</formula>
    </cfRule>
    <cfRule type="expression" dxfId="1498" priority="1984">
      <formula>IF(RIGHT(TEXT(AQ439,"0.#"),1)=".",TRUE,FALSE)</formula>
    </cfRule>
  </conditionalFormatting>
  <conditionalFormatting sqref="AQ440">
    <cfRule type="expression" dxfId="1497" priority="1981">
      <formula>IF(RIGHT(TEXT(AQ440,"0.#"),1)=".",FALSE,TRUE)</formula>
    </cfRule>
    <cfRule type="expression" dxfId="1496" priority="1982">
      <formula>IF(RIGHT(TEXT(AQ440,"0.#"),1)=".",TRUE,FALSE)</formula>
    </cfRule>
  </conditionalFormatting>
  <conditionalFormatting sqref="AE445">
    <cfRule type="expression" dxfId="1495" priority="1973">
      <formula>IF(RIGHT(TEXT(AE445,"0.#"),1)=".",FALSE,TRUE)</formula>
    </cfRule>
    <cfRule type="expression" dxfId="1494" priority="1974">
      <formula>IF(RIGHT(TEXT(AE445,"0.#"),1)=".",TRUE,FALSE)</formula>
    </cfRule>
  </conditionalFormatting>
  <conditionalFormatting sqref="AE443">
    <cfRule type="expression" dxfId="1493" priority="1977">
      <formula>IF(RIGHT(TEXT(AE443,"0.#"),1)=".",FALSE,TRUE)</formula>
    </cfRule>
    <cfRule type="expression" dxfId="1492" priority="1978">
      <formula>IF(RIGHT(TEXT(AE443,"0.#"),1)=".",TRUE,FALSE)</formula>
    </cfRule>
  </conditionalFormatting>
  <conditionalFormatting sqref="AE444">
    <cfRule type="expression" dxfId="1491" priority="1975">
      <formula>IF(RIGHT(TEXT(AE444,"0.#"),1)=".",FALSE,TRUE)</formula>
    </cfRule>
    <cfRule type="expression" dxfId="1490" priority="1976">
      <formula>IF(RIGHT(TEXT(AE444,"0.#"),1)=".",TRUE,FALSE)</formula>
    </cfRule>
  </conditionalFormatting>
  <conditionalFormatting sqref="AM445">
    <cfRule type="expression" dxfId="1489" priority="1967">
      <formula>IF(RIGHT(TEXT(AM445,"0.#"),1)=".",FALSE,TRUE)</formula>
    </cfRule>
    <cfRule type="expression" dxfId="1488" priority="1968">
      <formula>IF(RIGHT(TEXT(AM445,"0.#"),1)=".",TRUE,FALSE)</formula>
    </cfRule>
  </conditionalFormatting>
  <conditionalFormatting sqref="AM443">
    <cfRule type="expression" dxfId="1487" priority="1971">
      <formula>IF(RIGHT(TEXT(AM443,"0.#"),1)=".",FALSE,TRUE)</formula>
    </cfRule>
    <cfRule type="expression" dxfId="1486" priority="1972">
      <formula>IF(RIGHT(TEXT(AM443,"0.#"),1)=".",TRUE,FALSE)</formula>
    </cfRule>
  </conditionalFormatting>
  <conditionalFormatting sqref="AM444">
    <cfRule type="expression" dxfId="1485" priority="1969">
      <formula>IF(RIGHT(TEXT(AM444,"0.#"),1)=".",FALSE,TRUE)</formula>
    </cfRule>
    <cfRule type="expression" dxfId="1484" priority="1970">
      <formula>IF(RIGHT(TEXT(AM444,"0.#"),1)=".",TRUE,FALSE)</formula>
    </cfRule>
  </conditionalFormatting>
  <conditionalFormatting sqref="AU445">
    <cfRule type="expression" dxfId="1483" priority="1961">
      <formula>IF(RIGHT(TEXT(AU445,"0.#"),1)=".",FALSE,TRUE)</formula>
    </cfRule>
    <cfRule type="expression" dxfId="1482" priority="1962">
      <formula>IF(RIGHT(TEXT(AU445,"0.#"),1)=".",TRUE,FALSE)</formula>
    </cfRule>
  </conditionalFormatting>
  <conditionalFormatting sqref="AU443">
    <cfRule type="expression" dxfId="1481" priority="1965">
      <formula>IF(RIGHT(TEXT(AU443,"0.#"),1)=".",FALSE,TRUE)</formula>
    </cfRule>
    <cfRule type="expression" dxfId="1480" priority="1966">
      <formula>IF(RIGHT(TEXT(AU443,"0.#"),1)=".",TRUE,FALSE)</formula>
    </cfRule>
  </conditionalFormatting>
  <conditionalFormatting sqref="AU444">
    <cfRule type="expression" dxfId="1479" priority="1963">
      <formula>IF(RIGHT(TEXT(AU444,"0.#"),1)=".",FALSE,TRUE)</formula>
    </cfRule>
    <cfRule type="expression" dxfId="1478" priority="1964">
      <formula>IF(RIGHT(TEXT(AU444,"0.#"),1)=".",TRUE,FALSE)</formula>
    </cfRule>
  </conditionalFormatting>
  <conditionalFormatting sqref="AI445">
    <cfRule type="expression" dxfId="1477" priority="1955">
      <formula>IF(RIGHT(TEXT(AI445,"0.#"),1)=".",FALSE,TRUE)</formula>
    </cfRule>
    <cfRule type="expression" dxfId="1476" priority="1956">
      <formula>IF(RIGHT(TEXT(AI445,"0.#"),1)=".",TRUE,FALSE)</formula>
    </cfRule>
  </conditionalFormatting>
  <conditionalFormatting sqref="AI443">
    <cfRule type="expression" dxfId="1475" priority="1959">
      <formula>IF(RIGHT(TEXT(AI443,"0.#"),1)=".",FALSE,TRUE)</formula>
    </cfRule>
    <cfRule type="expression" dxfId="1474" priority="1960">
      <formula>IF(RIGHT(TEXT(AI443,"0.#"),1)=".",TRUE,FALSE)</formula>
    </cfRule>
  </conditionalFormatting>
  <conditionalFormatting sqref="AI444">
    <cfRule type="expression" dxfId="1473" priority="1957">
      <formula>IF(RIGHT(TEXT(AI444,"0.#"),1)=".",FALSE,TRUE)</formula>
    </cfRule>
    <cfRule type="expression" dxfId="1472" priority="1958">
      <formula>IF(RIGHT(TEXT(AI444,"0.#"),1)=".",TRUE,FALSE)</formula>
    </cfRule>
  </conditionalFormatting>
  <conditionalFormatting sqref="AQ443">
    <cfRule type="expression" dxfId="1471" priority="1949">
      <formula>IF(RIGHT(TEXT(AQ443,"0.#"),1)=".",FALSE,TRUE)</formula>
    </cfRule>
    <cfRule type="expression" dxfId="1470" priority="1950">
      <formula>IF(RIGHT(TEXT(AQ443,"0.#"),1)=".",TRUE,FALSE)</formula>
    </cfRule>
  </conditionalFormatting>
  <conditionalFormatting sqref="AQ444">
    <cfRule type="expression" dxfId="1469" priority="1953">
      <formula>IF(RIGHT(TEXT(AQ444,"0.#"),1)=".",FALSE,TRUE)</formula>
    </cfRule>
    <cfRule type="expression" dxfId="1468" priority="1954">
      <formula>IF(RIGHT(TEXT(AQ444,"0.#"),1)=".",TRUE,FALSE)</formula>
    </cfRule>
  </conditionalFormatting>
  <conditionalFormatting sqref="AQ445">
    <cfRule type="expression" dxfId="1467" priority="1951">
      <formula>IF(RIGHT(TEXT(AQ445,"0.#"),1)=".",FALSE,TRUE)</formula>
    </cfRule>
    <cfRule type="expression" dxfId="1466" priority="1952">
      <formula>IF(RIGHT(TEXT(AQ445,"0.#"),1)=".",TRUE,FALSE)</formula>
    </cfRule>
  </conditionalFormatting>
  <conditionalFormatting sqref="Y873:Y900">
    <cfRule type="expression" dxfId="1465" priority="2179">
      <formula>IF(RIGHT(TEXT(Y873,"0.#"),1)=".",FALSE,TRUE)</formula>
    </cfRule>
    <cfRule type="expression" dxfId="1464" priority="2180">
      <formula>IF(RIGHT(TEXT(Y873,"0.#"),1)=".",TRUE,FALSE)</formula>
    </cfRule>
  </conditionalFormatting>
  <conditionalFormatting sqref="Y871:Y872">
    <cfRule type="expression" dxfId="1463" priority="2173">
      <formula>IF(RIGHT(TEXT(Y871,"0.#"),1)=".",FALSE,TRUE)</formula>
    </cfRule>
    <cfRule type="expression" dxfId="1462" priority="2174">
      <formula>IF(RIGHT(TEXT(Y871,"0.#"),1)=".",TRUE,FALSE)</formula>
    </cfRule>
  </conditionalFormatting>
  <conditionalFormatting sqref="Y906:Y933">
    <cfRule type="expression" dxfId="1461" priority="2167">
      <formula>IF(RIGHT(TEXT(Y906,"0.#"),1)=".",FALSE,TRUE)</formula>
    </cfRule>
    <cfRule type="expression" dxfId="1460" priority="2168">
      <formula>IF(RIGHT(TEXT(Y906,"0.#"),1)=".",TRUE,FALSE)</formula>
    </cfRule>
  </conditionalFormatting>
  <conditionalFormatting sqref="Y904:Y905">
    <cfRule type="expression" dxfId="1459" priority="2161">
      <formula>IF(RIGHT(TEXT(Y904,"0.#"),1)=".",FALSE,TRUE)</formula>
    </cfRule>
    <cfRule type="expression" dxfId="1458" priority="2162">
      <formula>IF(RIGHT(TEXT(Y904,"0.#"),1)=".",TRUE,FALSE)</formula>
    </cfRule>
  </conditionalFormatting>
  <conditionalFormatting sqref="Y939:Y966">
    <cfRule type="expression" dxfId="1457" priority="2155">
      <formula>IF(RIGHT(TEXT(Y939,"0.#"),1)=".",FALSE,TRUE)</formula>
    </cfRule>
    <cfRule type="expression" dxfId="1456" priority="2156">
      <formula>IF(RIGHT(TEXT(Y939,"0.#"),1)=".",TRUE,FALSE)</formula>
    </cfRule>
  </conditionalFormatting>
  <conditionalFormatting sqref="Y937:Y938">
    <cfRule type="expression" dxfId="1455" priority="2149">
      <formula>IF(RIGHT(TEXT(Y937,"0.#"),1)=".",FALSE,TRUE)</formula>
    </cfRule>
    <cfRule type="expression" dxfId="1454" priority="2150">
      <formula>IF(RIGHT(TEXT(Y937,"0.#"),1)=".",TRUE,FALSE)</formula>
    </cfRule>
  </conditionalFormatting>
  <conditionalFormatting sqref="Y972:Y999">
    <cfRule type="expression" dxfId="1453" priority="2143">
      <formula>IF(RIGHT(TEXT(Y972,"0.#"),1)=".",FALSE,TRUE)</formula>
    </cfRule>
    <cfRule type="expression" dxfId="1452" priority="2144">
      <formula>IF(RIGHT(TEXT(Y972,"0.#"),1)=".",TRUE,FALSE)</formula>
    </cfRule>
  </conditionalFormatting>
  <conditionalFormatting sqref="Y970:Y971">
    <cfRule type="expression" dxfId="1451" priority="2137">
      <formula>IF(RIGHT(TEXT(Y970,"0.#"),1)=".",FALSE,TRUE)</formula>
    </cfRule>
    <cfRule type="expression" dxfId="1450" priority="2138">
      <formula>IF(RIGHT(TEXT(Y970,"0.#"),1)=".",TRUE,FALSE)</formula>
    </cfRule>
  </conditionalFormatting>
  <conditionalFormatting sqref="Y1005:Y1032">
    <cfRule type="expression" dxfId="1449" priority="2131">
      <formula>IF(RIGHT(TEXT(Y1005,"0.#"),1)=".",FALSE,TRUE)</formula>
    </cfRule>
    <cfRule type="expression" dxfId="1448" priority="2132">
      <formula>IF(RIGHT(TEXT(Y1005,"0.#"),1)=".",TRUE,FALSE)</formula>
    </cfRule>
  </conditionalFormatting>
  <conditionalFormatting sqref="W23">
    <cfRule type="expression" dxfId="1447" priority="2415">
      <formula>IF(RIGHT(TEXT(W23,"0.#"),1)=".",FALSE,TRUE)</formula>
    </cfRule>
    <cfRule type="expression" dxfId="1446" priority="2416">
      <formula>IF(RIGHT(TEXT(W23,"0.#"),1)=".",TRUE,FALSE)</formula>
    </cfRule>
  </conditionalFormatting>
  <conditionalFormatting sqref="W24:W27">
    <cfRule type="expression" dxfId="1445" priority="2413">
      <formula>IF(RIGHT(TEXT(W24,"0.#"),1)=".",FALSE,TRUE)</formula>
    </cfRule>
    <cfRule type="expression" dxfId="1444" priority="2414">
      <formula>IF(RIGHT(TEXT(W24,"0.#"),1)=".",TRUE,FALSE)</formula>
    </cfRule>
  </conditionalFormatting>
  <conditionalFormatting sqref="W28">
    <cfRule type="expression" dxfId="1443" priority="2405">
      <formula>IF(RIGHT(TEXT(W28,"0.#"),1)=".",FALSE,TRUE)</formula>
    </cfRule>
    <cfRule type="expression" dxfId="1442" priority="2406">
      <formula>IF(RIGHT(TEXT(W28,"0.#"),1)=".",TRUE,FALSE)</formula>
    </cfRule>
  </conditionalFormatting>
  <conditionalFormatting sqref="P24:P27">
    <cfRule type="expression" dxfId="1441" priority="2401">
      <formula>IF(RIGHT(TEXT(P24,"0.#"),1)=".",FALSE,TRUE)</formula>
    </cfRule>
    <cfRule type="expression" dxfId="1440" priority="2402">
      <formula>IF(RIGHT(TEXT(P24,"0.#"),1)=".",TRUE,FALSE)</formula>
    </cfRule>
  </conditionalFormatting>
  <conditionalFormatting sqref="P28">
    <cfRule type="expression" dxfId="1439" priority="2399">
      <formula>IF(RIGHT(TEXT(P28,"0.#"),1)=".",FALSE,TRUE)</formula>
    </cfRule>
    <cfRule type="expression" dxfId="1438" priority="2400">
      <formula>IF(RIGHT(TEXT(P28,"0.#"),1)=".",TRUE,FALSE)</formula>
    </cfRule>
  </conditionalFormatting>
  <conditionalFormatting sqref="AQ114">
    <cfRule type="expression" dxfId="1437" priority="2383">
      <formula>IF(RIGHT(TEXT(AQ114,"0.#"),1)=".",FALSE,TRUE)</formula>
    </cfRule>
    <cfRule type="expression" dxfId="1436" priority="2384">
      <formula>IF(RIGHT(TEXT(AQ114,"0.#"),1)=".",TRUE,FALSE)</formula>
    </cfRule>
  </conditionalFormatting>
  <conditionalFormatting sqref="AQ104">
    <cfRule type="expression" dxfId="1435" priority="2397">
      <formula>IF(RIGHT(TEXT(AQ104,"0.#"),1)=".",FALSE,TRUE)</formula>
    </cfRule>
    <cfRule type="expression" dxfId="1434" priority="2398">
      <formula>IF(RIGHT(TEXT(AQ104,"0.#"),1)=".",TRUE,FALSE)</formula>
    </cfRule>
  </conditionalFormatting>
  <conditionalFormatting sqref="AQ105">
    <cfRule type="expression" dxfId="1433" priority="2395">
      <formula>IF(RIGHT(TEXT(AQ105,"0.#"),1)=".",FALSE,TRUE)</formula>
    </cfRule>
    <cfRule type="expression" dxfId="1432" priority="2396">
      <formula>IF(RIGHT(TEXT(AQ105,"0.#"),1)=".",TRUE,FALSE)</formula>
    </cfRule>
  </conditionalFormatting>
  <conditionalFormatting sqref="AQ107">
    <cfRule type="expression" dxfId="1431" priority="2393">
      <formula>IF(RIGHT(TEXT(AQ107,"0.#"),1)=".",FALSE,TRUE)</formula>
    </cfRule>
    <cfRule type="expression" dxfId="1430" priority="2394">
      <formula>IF(RIGHT(TEXT(AQ107,"0.#"),1)=".",TRUE,FALSE)</formula>
    </cfRule>
  </conditionalFormatting>
  <conditionalFormatting sqref="AQ108">
    <cfRule type="expression" dxfId="1429" priority="2391">
      <formula>IF(RIGHT(TEXT(AQ108,"0.#"),1)=".",FALSE,TRUE)</formula>
    </cfRule>
    <cfRule type="expression" dxfId="1428" priority="2392">
      <formula>IF(RIGHT(TEXT(AQ108,"0.#"),1)=".",TRUE,FALSE)</formula>
    </cfRule>
  </conditionalFormatting>
  <conditionalFormatting sqref="AQ110">
    <cfRule type="expression" dxfId="1427" priority="2389">
      <formula>IF(RIGHT(TEXT(AQ110,"0.#"),1)=".",FALSE,TRUE)</formula>
    </cfRule>
    <cfRule type="expression" dxfId="1426" priority="2390">
      <formula>IF(RIGHT(TEXT(AQ110,"0.#"),1)=".",TRUE,FALSE)</formula>
    </cfRule>
  </conditionalFormatting>
  <conditionalFormatting sqref="AQ111">
    <cfRule type="expression" dxfId="1425" priority="2387">
      <formula>IF(RIGHT(TEXT(AQ111,"0.#"),1)=".",FALSE,TRUE)</formula>
    </cfRule>
    <cfRule type="expression" dxfId="1424" priority="2388">
      <formula>IF(RIGHT(TEXT(AQ111,"0.#"),1)=".",TRUE,FALSE)</formula>
    </cfRule>
  </conditionalFormatting>
  <conditionalFormatting sqref="AQ113">
    <cfRule type="expression" dxfId="1423" priority="2385">
      <formula>IF(RIGHT(TEXT(AQ113,"0.#"),1)=".",FALSE,TRUE)</formula>
    </cfRule>
    <cfRule type="expression" dxfId="1422" priority="2386">
      <formula>IF(RIGHT(TEXT(AQ113,"0.#"),1)=".",TRUE,FALSE)</formula>
    </cfRule>
  </conditionalFormatting>
  <conditionalFormatting sqref="AE67">
    <cfRule type="expression" dxfId="1421" priority="2315">
      <formula>IF(RIGHT(TEXT(AE67,"0.#"),1)=".",FALSE,TRUE)</formula>
    </cfRule>
    <cfRule type="expression" dxfId="1420" priority="2316">
      <formula>IF(RIGHT(TEXT(AE67,"0.#"),1)=".",TRUE,FALSE)</formula>
    </cfRule>
  </conditionalFormatting>
  <conditionalFormatting sqref="AE68">
    <cfRule type="expression" dxfId="1419" priority="2313">
      <formula>IF(RIGHT(TEXT(AE68,"0.#"),1)=".",FALSE,TRUE)</formula>
    </cfRule>
    <cfRule type="expression" dxfId="1418" priority="2314">
      <formula>IF(RIGHT(TEXT(AE68,"0.#"),1)=".",TRUE,FALSE)</formula>
    </cfRule>
  </conditionalFormatting>
  <conditionalFormatting sqref="AE69">
    <cfRule type="expression" dxfId="1417" priority="2311">
      <formula>IF(RIGHT(TEXT(AE69,"0.#"),1)=".",FALSE,TRUE)</formula>
    </cfRule>
    <cfRule type="expression" dxfId="1416" priority="2312">
      <formula>IF(RIGHT(TEXT(AE69,"0.#"),1)=".",TRUE,FALSE)</formula>
    </cfRule>
  </conditionalFormatting>
  <conditionalFormatting sqref="AI69">
    <cfRule type="expression" dxfId="1415" priority="2309">
      <formula>IF(RIGHT(TEXT(AI69,"0.#"),1)=".",FALSE,TRUE)</formula>
    </cfRule>
    <cfRule type="expression" dxfId="1414" priority="2310">
      <formula>IF(RIGHT(TEXT(AI69,"0.#"),1)=".",TRUE,FALSE)</formula>
    </cfRule>
  </conditionalFormatting>
  <conditionalFormatting sqref="AI68">
    <cfRule type="expression" dxfId="1413" priority="2307">
      <formula>IF(RIGHT(TEXT(AI68,"0.#"),1)=".",FALSE,TRUE)</formula>
    </cfRule>
    <cfRule type="expression" dxfId="1412" priority="2308">
      <formula>IF(RIGHT(TEXT(AI68,"0.#"),1)=".",TRUE,FALSE)</formula>
    </cfRule>
  </conditionalFormatting>
  <conditionalFormatting sqref="AI67">
    <cfRule type="expression" dxfId="1411" priority="2305">
      <formula>IF(RIGHT(TEXT(AI67,"0.#"),1)=".",FALSE,TRUE)</formula>
    </cfRule>
    <cfRule type="expression" dxfId="1410" priority="2306">
      <formula>IF(RIGHT(TEXT(AI67,"0.#"),1)=".",TRUE,FALSE)</formula>
    </cfRule>
  </conditionalFormatting>
  <conditionalFormatting sqref="AM67">
    <cfRule type="expression" dxfId="1409" priority="2303">
      <formula>IF(RIGHT(TEXT(AM67,"0.#"),1)=".",FALSE,TRUE)</formula>
    </cfRule>
    <cfRule type="expression" dxfId="1408" priority="2304">
      <formula>IF(RIGHT(TEXT(AM67,"0.#"),1)=".",TRUE,FALSE)</formula>
    </cfRule>
  </conditionalFormatting>
  <conditionalFormatting sqref="AM68">
    <cfRule type="expression" dxfId="1407" priority="2301">
      <formula>IF(RIGHT(TEXT(AM68,"0.#"),1)=".",FALSE,TRUE)</formula>
    </cfRule>
    <cfRule type="expression" dxfId="1406" priority="2302">
      <formula>IF(RIGHT(TEXT(AM68,"0.#"),1)=".",TRUE,FALSE)</formula>
    </cfRule>
  </conditionalFormatting>
  <conditionalFormatting sqref="AM69">
    <cfRule type="expression" dxfId="1405" priority="2299">
      <formula>IF(RIGHT(TEXT(AM69,"0.#"),1)=".",FALSE,TRUE)</formula>
    </cfRule>
    <cfRule type="expression" dxfId="1404" priority="2300">
      <formula>IF(RIGHT(TEXT(AM69,"0.#"),1)=".",TRUE,FALSE)</formula>
    </cfRule>
  </conditionalFormatting>
  <conditionalFormatting sqref="AQ67:AQ69">
    <cfRule type="expression" dxfId="1403" priority="2297">
      <formula>IF(RIGHT(TEXT(AQ67,"0.#"),1)=".",FALSE,TRUE)</formula>
    </cfRule>
    <cfRule type="expression" dxfId="1402" priority="2298">
      <formula>IF(RIGHT(TEXT(AQ67,"0.#"),1)=".",TRUE,FALSE)</formula>
    </cfRule>
  </conditionalFormatting>
  <conditionalFormatting sqref="AU67:AU69">
    <cfRule type="expression" dxfId="1401" priority="2295">
      <formula>IF(RIGHT(TEXT(AU67,"0.#"),1)=".",FALSE,TRUE)</formula>
    </cfRule>
    <cfRule type="expression" dxfId="1400" priority="2296">
      <formula>IF(RIGHT(TEXT(AU67,"0.#"),1)=".",TRUE,FALSE)</formula>
    </cfRule>
  </conditionalFormatting>
  <conditionalFormatting sqref="AE70">
    <cfRule type="expression" dxfId="1399" priority="2293">
      <formula>IF(RIGHT(TEXT(AE70,"0.#"),1)=".",FALSE,TRUE)</formula>
    </cfRule>
    <cfRule type="expression" dxfId="1398" priority="2294">
      <formula>IF(RIGHT(TEXT(AE70,"0.#"),1)=".",TRUE,FALSE)</formula>
    </cfRule>
  </conditionalFormatting>
  <conditionalFormatting sqref="AE71">
    <cfRule type="expression" dxfId="1397" priority="2291">
      <formula>IF(RIGHT(TEXT(AE71,"0.#"),1)=".",FALSE,TRUE)</formula>
    </cfRule>
    <cfRule type="expression" dxfId="1396" priority="2292">
      <formula>IF(RIGHT(TEXT(AE71,"0.#"),1)=".",TRUE,FALSE)</formula>
    </cfRule>
  </conditionalFormatting>
  <conditionalFormatting sqref="AE72">
    <cfRule type="expression" dxfId="1395" priority="2289">
      <formula>IF(RIGHT(TEXT(AE72,"0.#"),1)=".",FALSE,TRUE)</formula>
    </cfRule>
    <cfRule type="expression" dxfId="1394" priority="2290">
      <formula>IF(RIGHT(TEXT(AE72,"0.#"),1)=".",TRUE,FALSE)</formula>
    </cfRule>
  </conditionalFormatting>
  <conditionalFormatting sqref="AI72">
    <cfRule type="expression" dxfId="1393" priority="2287">
      <formula>IF(RIGHT(TEXT(AI72,"0.#"),1)=".",FALSE,TRUE)</formula>
    </cfRule>
    <cfRule type="expression" dxfId="1392" priority="2288">
      <formula>IF(RIGHT(TEXT(AI72,"0.#"),1)=".",TRUE,FALSE)</formula>
    </cfRule>
  </conditionalFormatting>
  <conditionalFormatting sqref="AI71">
    <cfRule type="expression" dxfId="1391" priority="2285">
      <formula>IF(RIGHT(TEXT(AI71,"0.#"),1)=".",FALSE,TRUE)</formula>
    </cfRule>
    <cfRule type="expression" dxfId="1390" priority="2286">
      <formula>IF(RIGHT(TEXT(AI71,"0.#"),1)=".",TRUE,FALSE)</formula>
    </cfRule>
  </conditionalFormatting>
  <conditionalFormatting sqref="AI70">
    <cfRule type="expression" dxfId="1389" priority="2283">
      <formula>IF(RIGHT(TEXT(AI70,"0.#"),1)=".",FALSE,TRUE)</formula>
    </cfRule>
    <cfRule type="expression" dxfId="1388" priority="2284">
      <formula>IF(RIGHT(TEXT(AI70,"0.#"),1)=".",TRUE,FALSE)</formula>
    </cfRule>
  </conditionalFormatting>
  <conditionalFormatting sqref="AM70">
    <cfRule type="expression" dxfId="1387" priority="2281">
      <formula>IF(RIGHT(TEXT(AM70,"0.#"),1)=".",FALSE,TRUE)</formula>
    </cfRule>
    <cfRule type="expression" dxfId="1386" priority="2282">
      <formula>IF(RIGHT(TEXT(AM70,"0.#"),1)=".",TRUE,FALSE)</formula>
    </cfRule>
  </conditionalFormatting>
  <conditionalFormatting sqref="AM71">
    <cfRule type="expression" dxfId="1385" priority="2279">
      <formula>IF(RIGHT(TEXT(AM71,"0.#"),1)=".",FALSE,TRUE)</formula>
    </cfRule>
    <cfRule type="expression" dxfId="1384" priority="2280">
      <formula>IF(RIGHT(TEXT(AM71,"0.#"),1)=".",TRUE,FALSE)</formula>
    </cfRule>
  </conditionalFormatting>
  <conditionalFormatting sqref="AM72">
    <cfRule type="expression" dxfId="1383" priority="2277">
      <formula>IF(RIGHT(TEXT(AM72,"0.#"),1)=".",FALSE,TRUE)</formula>
    </cfRule>
    <cfRule type="expression" dxfId="1382" priority="2278">
      <formula>IF(RIGHT(TEXT(AM72,"0.#"),1)=".",TRUE,FALSE)</formula>
    </cfRule>
  </conditionalFormatting>
  <conditionalFormatting sqref="AQ70:AQ72">
    <cfRule type="expression" dxfId="1381" priority="2275">
      <formula>IF(RIGHT(TEXT(AQ70,"0.#"),1)=".",FALSE,TRUE)</formula>
    </cfRule>
    <cfRule type="expression" dxfId="1380" priority="2276">
      <formula>IF(RIGHT(TEXT(AQ70,"0.#"),1)=".",TRUE,FALSE)</formula>
    </cfRule>
  </conditionalFormatting>
  <conditionalFormatting sqref="AU70:AU72">
    <cfRule type="expression" dxfId="1379" priority="2273">
      <formula>IF(RIGHT(TEXT(AU70,"0.#"),1)=".",FALSE,TRUE)</formula>
    </cfRule>
    <cfRule type="expression" dxfId="1378" priority="2274">
      <formula>IF(RIGHT(TEXT(AU70,"0.#"),1)=".",TRUE,FALSE)</formula>
    </cfRule>
  </conditionalFormatting>
  <conditionalFormatting sqref="AU656">
    <cfRule type="expression" dxfId="1377" priority="791">
      <formula>IF(RIGHT(TEXT(AU656,"0.#"),1)=".",FALSE,TRUE)</formula>
    </cfRule>
    <cfRule type="expression" dxfId="1376" priority="792">
      <formula>IF(RIGHT(TEXT(AU656,"0.#"),1)=".",TRUE,FALSE)</formula>
    </cfRule>
  </conditionalFormatting>
  <conditionalFormatting sqref="AQ655">
    <cfRule type="expression" dxfId="1375" priority="783">
      <formula>IF(RIGHT(TEXT(AQ655,"0.#"),1)=".",FALSE,TRUE)</formula>
    </cfRule>
    <cfRule type="expression" dxfId="1374" priority="784">
      <formula>IF(RIGHT(TEXT(AQ655,"0.#"),1)=".",TRUE,FALSE)</formula>
    </cfRule>
  </conditionalFormatting>
  <conditionalFormatting sqref="AI696">
    <cfRule type="expression" dxfId="1373" priority="575">
      <formula>IF(RIGHT(TEXT(AI696,"0.#"),1)=".",FALSE,TRUE)</formula>
    </cfRule>
    <cfRule type="expression" dxfId="1372" priority="576">
      <formula>IF(RIGHT(TEXT(AI696,"0.#"),1)=".",TRUE,FALSE)</formula>
    </cfRule>
  </conditionalFormatting>
  <conditionalFormatting sqref="AQ694">
    <cfRule type="expression" dxfId="1371" priority="569">
      <formula>IF(RIGHT(TEXT(AQ694,"0.#"),1)=".",FALSE,TRUE)</formula>
    </cfRule>
    <cfRule type="expression" dxfId="1370" priority="570">
      <formula>IF(RIGHT(TEXT(AQ694,"0.#"),1)=".",TRUE,FALSE)</formula>
    </cfRule>
  </conditionalFormatting>
  <conditionalFormatting sqref="AL873:AO900">
    <cfRule type="expression" dxfId="1369" priority="2181">
      <formula>IF(AND(AL873&gt;=0,RIGHT(TEXT(AL873,"0.#"),1)&lt;&gt;"."),TRUE,FALSE)</formula>
    </cfRule>
    <cfRule type="expression" dxfId="1368" priority="2182">
      <formula>IF(AND(AL873&gt;=0,RIGHT(TEXT(AL873,"0.#"),1)="."),TRUE,FALSE)</formula>
    </cfRule>
    <cfRule type="expression" dxfId="1367" priority="2183">
      <formula>IF(AND(AL873&lt;0,RIGHT(TEXT(AL873,"0.#"),1)&lt;&gt;"."),TRUE,FALSE)</formula>
    </cfRule>
    <cfRule type="expression" dxfId="1366" priority="2184">
      <formula>IF(AND(AL873&lt;0,RIGHT(TEXT(AL873,"0.#"),1)="."),TRUE,FALSE)</formula>
    </cfRule>
  </conditionalFormatting>
  <conditionalFormatting sqref="AL871:AO872">
    <cfRule type="expression" dxfId="1365" priority="2175">
      <formula>IF(AND(AL871&gt;=0,RIGHT(TEXT(AL871,"0.#"),1)&lt;&gt;"."),TRUE,FALSE)</formula>
    </cfRule>
    <cfRule type="expression" dxfId="1364" priority="2176">
      <formula>IF(AND(AL871&gt;=0,RIGHT(TEXT(AL871,"0.#"),1)="."),TRUE,FALSE)</formula>
    </cfRule>
    <cfRule type="expression" dxfId="1363" priority="2177">
      <formula>IF(AND(AL871&lt;0,RIGHT(TEXT(AL871,"0.#"),1)&lt;&gt;"."),TRUE,FALSE)</formula>
    </cfRule>
    <cfRule type="expression" dxfId="1362" priority="2178">
      <formula>IF(AND(AL871&lt;0,RIGHT(TEXT(AL871,"0.#"),1)="."),TRUE,FALSE)</formula>
    </cfRule>
  </conditionalFormatting>
  <conditionalFormatting sqref="AL906:AO933">
    <cfRule type="expression" dxfId="1361" priority="2169">
      <formula>IF(AND(AL906&gt;=0,RIGHT(TEXT(AL906,"0.#"),1)&lt;&gt;"."),TRUE,FALSE)</formula>
    </cfRule>
    <cfRule type="expression" dxfId="1360" priority="2170">
      <formula>IF(AND(AL906&gt;=0,RIGHT(TEXT(AL906,"0.#"),1)="."),TRUE,FALSE)</formula>
    </cfRule>
    <cfRule type="expression" dxfId="1359" priority="2171">
      <formula>IF(AND(AL906&lt;0,RIGHT(TEXT(AL906,"0.#"),1)&lt;&gt;"."),TRUE,FALSE)</formula>
    </cfRule>
    <cfRule type="expression" dxfId="1358" priority="2172">
      <formula>IF(AND(AL906&lt;0,RIGHT(TEXT(AL906,"0.#"),1)="."),TRUE,FALSE)</formula>
    </cfRule>
  </conditionalFormatting>
  <conditionalFormatting sqref="AL904:AO905">
    <cfRule type="expression" dxfId="1357" priority="2163">
      <formula>IF(AND(AL904&gt;=0,RIGHT(TEXT(AL904,"0.#"),1)&lt;&gt;"."),TRUE,FALSE)</formula>
    </cfRule>
    <cfRule type="expression" dxfId="1356" priority="2164">
      <formula>IF(AND(AL904&gt;=0,RIGHT(TEXT(AL904,"0.#"),1)="."),TRUE,FALSE)</formula>
    </cfRule>
    <cfRule type="expression" dxfId="1355" priority="2165">
      <formula>IF(AND(AL904&lt;0,RIGHT(TEXT(AL904,"0.#"),1)&lt;&gt;"."),TRUE,FALSE)</formula>
    </cfRule>
    <cfRule type="expression" dxfId="1354" priority="2166">
      <formula>IF(AND(AL904&lt;0,RIGHT(TEXT(AL904,"0.#"),1)="."),TRUE,FALSE)</formula>
    </cfRule>
  </conditionalFormatting>
  <conditionalFormatting sqref="AL939:AO966">
    <cfRule type="expression" dxfId="1353" priority="2157">
      <formula>IF(AND(AL939&gt;=0,RIGHT(TEXT(AL939,"0.#"),1)&lt;&gt;"."),TRUE,FALSE)</formula>
    </cfRule>
    <cfRule type="expression" dxfId="1352" priority="2158">
      <formula>IF(AND(AL939&gt;=0,RIGHT(TEXT(AL939,"0.#"),1)="."),TRUE,FALSE)</formula>
    </cfRule>
    <cfRule type="expression" dxfId="1351" priority="2159">
      <formula>IF(AND(AL939&lt;0,RIGHT(TEXT(AL939,"0.#"),1)&lt;&gt;"."),TRUE,FALSE)</formula>
    </cfRule>
    <cfRule type="expression" dxfId="1350" priority="2160">
      <formula>IF(AND(AL939&lt;0,RIGHT(TEXT(AL939,"0.#"),1)="."),TRUE,FALSE)</formula>
    </cfRule>
  </conditionalFormatting>
  <conditionalFormatting sqref="AL937:AO938">
    <cfRule type="expression" dxfId="1349" priority="2151">
      <formula>IF(AND(AL937&gt;=0,RIGHT(TEXT(AL937,"0.#"),1)&lt;&gt;"."),TRUE,FALSE)</formula>
    </cfRule>
    <cfRule type="expression" dxfId="1348" priority="2152">
      <formula>IF(AND(AL937&gt;=0,RIGHT(TEXT(AL937,"0.#"),1)="."),TRUE,FALSE)</formula>
    </cfRule>
    <cfRule type="expression" dxfId="1347" priority="2153">
      <formula>IF(AND(AL937&lt;0,RIGHT(TEXT(AL937,"0.#"),1)&lt;&gt;"."),TRUE,FALSE)</formula>
    </cfRule>
    <cfRule type="expression" dxfId="1346" priority="2154">
      <formula>IF(AND(AL937&lt;0,RIGHT(TEXT(AL937,"0.#"),1)="."),TRUE,FALSE)</formula>
    </cfRule>
  </conditionalFormatting>
  <conditionalFormatting sqref="AL972:AO999">
    <cfRule type="expression" dxfId="1345" priority="2145">
      <formula>IF(AND(AL972&gt;=0,RIGHT(TEXT(AL972,"0.#"),1)&lt;&gt;"."),TRUE,FALSE)</formula>
    </cfRule>
    <cfRule type="expression" dxfId="1344" priority="2146">
      <formula>IF(AND(AL972&gt;=0,RIGHT(TEXT(AL972,"0.#"),1)="."),TRUE,FALSE)</formula>
    </cfRule>
    <cfRule type="expression" dxfId="1343" priority="2147">
      <formula>IF(AND(AL972&lt;0,RIGHT(TEXT(AL972,"0.#"),1)&lt;&gt;"."),TRUE,FALSE)</formula>
    </cfRule>
    <cfRule type="expression" dxfId="1342" priority="2148">
      <formula>IF(AND(AL972&lt;0,RIGHT(TEXT(AL972,"0.#"),1)="."),TRUE,FALSE)</formula>
    </cfRule>
  </conditionalFormatting>
  <conditionalFormatting sqref="AL970:AO971">
    <cfRule type="expression" dxfId="1341" priority="2139">
      <formula>IF(AND(AL970&gt;=0,RIGHT(TEXT(AL970,"0.#"),1)&lt;&gt;"."),TRUE,FALSE)</formula>
    </cfRule>
    <cfRule type="expression" dxfId="1340" priority="2140">
      <formula>IF(AND(AL970&gt;=0,RIGHT(TEXT(AL970,"0.#"),1)="."),TRUE,FALSE)</formula>
    </cfRule>
    <cfRule type="expression" dxfId="1339" priority="2141">
      <formula>IF(AND(AL970&lt;0,RIGHT(TEXT(AL970,"0.#"),1)&lt;&gt;"."),TRUE,FALSE)</formula>
    </cfRule>
    <cfRule type="expression" dxfId="1338" priority="2142">
      <formula>IF(AND(AL970&lt;0,RIGHT(TEXT(AL970,"0.#"),1)="."),TRUE,FALSE)</formula>
    </cfRule>
  </conditionalFormatting>
  <conditionalFormatting sqref="AL1005:AO1032">
    <cfRule type="expression" dxfId="1337" priority="2133">
      <formula>IF(AND(AL1005&gt;=0,RIGHT(TEXT(AL1005,"0.#"),1)&lt;&gt;"."),TRUE,FALSE)</formula>
    </cfRule>
    <cfRule type="expression" dxfId="1336" priority="2134">
      <formula>IF(AND(AL1005&gt;=0,RIGHT(TEXT(AL1005,"0.#"),1)="."),TRUE,FALSE)</formula>
    </cfRule>
    <cfRule type="expression" dxfId="1335" priority="2135">
      <formula>IF(AND(AL1005&lt;0,RIGHT(TEXT(AL1005,"0.#"),1)&lt;&gt;"."),TRUE,FALSE)</formula>
    </cfRule>
    <cfRule type="expression" dxfId="1334" priority="2136">
      <formula>IF(AND(AL1005&lt;0,RIGHT(TEXT(AL1005,"0.#"),1)="."),TRUE,FALSE)</formula>
    </cfRule>
  </conditionalFormatting>
  <conditionalFormatting sqref="AL1003:AO1004">
    <cfRule type="expression" dxfId="1333" priority="2127">
      <formula>IF(AND(AL1003&gt;=0,RIGHT(TEXT(AL1003,"0.#"),1)&lt;&gt;"."),TRUE,FALSE)</formula>
    </cfRule>
    <cfRule type="expression" dxfId="1332" priority="2128">
      <formula>IF(AND(AL1003&gt;=0,RIGHT(TEXT(AL1003,"0.#"),1)="."),TRUE,FALSE)</formula>
    </cfRule>
    <cfRule type="expression" dxfId="1331" priority="2129">
      <formula>IF(AND(AL1003&lt;0,RIGHT(TEXT(AL1003,"0.#"),1)&lt;&gt;"."),TRUE,FALSE)</formula>
    </cfRule>
    <cfRule type="expression" dxfId="1330" priority="2130">
      <formula>IF(AND(AL1003&lt;0,RIGHT(TEXT(AL1003,"0.#"),1)="."),TRUE,FALSE)</formula>
    </cfRule>
  </conditionalFormatting>
  <conditionalFormatting sqref="Y1003:Y1004">
    <cfRule type="expression" dxfId="1329" priority="2125">
      <formula>IF(RIGHT(TEXT(Y1003,"0.#"),1)=".",FALSE,TRUE)</formula>
    </cfRule>
    <cfRule type="expression" dxfId="1328" priority="2126">
      <formula>IF(RIGHT(TEXT(Y1003,"0.#"),1)=".",TRUE,FALSE)</formula>
    </cfRule>
  </conditionalFormatting>
  <conditionalFormatting sqref="AL1038:AO1065">
    <cfRule type="expression" dxfId="1327" priority="2121">
      <formula>IF(AND(AL1038&gt;=0,RIGHT(TEXT(AL1038,"0.#"),1)&lt;&gt;"."),TRUE,FALSE)</formula>
    </cfRule>
    <cfRule type="expression" dxfId="1326" priority="2122">
      <formula>IF(AND(AL1038&gt;=0,RIGHT(TEXT(AL1038,"0.#"),1)="."),TRUE,FALSE)</formula>
    </cfRule>
    <cfRule type="expression" dxfId="1325" priority="2123">
      <formula>IF(AND(AL1038&lt;0,RIGHT(TEXT(AL1038,"0.#"),1)&lt;&gt;"."),TRUE,FALSE)</formula>
    </cfRule>
    <cfRule type="expression" dxfId="1324" priority="2124">
      <formula>IF(AND(AL1038&lt;0,RIGHT(TEXT(AL1038,"0.#"),1)="."),TRUE,FALSE)</formula>
    </cfRule>
  </conditionalFormatting>
  <conditionalFormatting sqref="Y1038:Y1065">
    <cfRule type="expression" dxfId="1323" priority="2119">
      <formula>IF(RIGHT(TEXT(Y1038,"0.#"),1)=".",FALSE,TRUE)</formula>
    </cfRule>
    <cfRule type="expression" dxfId="1322" priority="2120">
      <formula>IF(RIGHT(TEXT(Y1038,"0.#"),1)=".",TRUE,FALSE)</formula>
    </cfRule>
  </conditionalFormatting>
  <conditionalFormatting sqref="AL1036:AO1037">
    <cfRule type="expression" dxfId="1321" priority="2115">
      <formula>IF(AND(AL1036&gt;=0,RIGHT(TEXT(AL1036,"0.#"),1)&lt;&gt;"."),TRUE,FALSE)</formula>
    </cfRule>
    <cfRule type="expression" dxfId="1320" priority="2116">
      <formula>IF(AND(AL1036&gt;=0,RIGHT(TEXT(AL1036,"0.#"),1)="."),TRUE,FALSE)</formula>
    </cfRule>
    <cfRule type="expression" dxfId="1319" priority="2117">
      <formula>IF(AND(AL1036&lt;0,RIGHT(TEXT(AL1036,"0.#"),1)&lt;&gt;"."),TRUE,FALSE)</formula>
    </cfRule>
    <cfRule type="expression" dxfId="1318" priority="2118">
      <formula>IF(AND(AL1036&lt;0,RIGHT(TEXT(AL1036,"0.#"),1)="."),TRUE,FALSE)</formula>
    </cfRule>
  </conditionalFormatting>
  <conditionalFormatting sqref="Y1036:Y1037">
    <cfRule type="expression" dxfId="1317" priority="2113">
      <formula>IF(RIGHT(TEXT(Y1036,"0.#"),1)=".",FALSE,TRUE)</formula>
    </cfRule>
    <cfRule type="expression" dxfId="1316" priority="2114">
      <formula>IF(RIGHT(TEXT(Y1036,"0.#"),1)=".",TRUE,FALSE)</formula>
    </cfRule>
  </conditionalFormatting>
  <conditionalFormatting sqref="AL1071:AO1098">
    <cfRule type="expression" dxfId="1315" priority="2109">
      <formula>IF(AND(AL1071&gt;=0,RIGHT(TEXT(AL1071,"0.#"),1)&lt;&gt;"."),TRUE,FALSE)</formula>
    </cfRule>
    <cfRule type="expression" dxfId="1314" priority="2110">
      <formula>IF(AND(AL1071&gt;=0,RIGHT(TEXT(AL1071,"0.#"),1)="."),TRUE,FALSE)</formula>
    </cfRule>
    <cfRule type="expression" dxfId="1313" priority="2111">
      <formula>IF(AND(AL1071&lt;0,RIGHT(TEXT(AL1071,"0.#"),1)&lt;&gt;"."),TRUE,FALSE)</formula>
    </cfRule>
    <cfRule type="expression" dxfId="1312" priority="2112">
      <formula>IF(AND(AL1071&lt;0,RIGHT(TEXT(AL1071,"0.#"),1)="."),TRUE,FALSE)</formula>
    </cfRule>
  </conditionalFormatting>
  <conditionalFormatting sqref="Y1071:Y1098">
    <cfRule type="expression" dxfId="1311" priority="2107">
      <formula>IF(RIGHT(TEXT(Y1071,"0.#"),1)=".",FALSE,TRUE)</formula>
    </cfRule>
    <cfRule type="expression" dxfId="1310" priority="2108">
      <formula>IF(RIGHT(TEXT(Y1071,"0.#"),1)=".",TRUE,FALSE)</formula>
    </cfRule>
  </conditionalFormatting>
  <conditionalFormatting sqref="AL1069:AO1070">
    <cfRule type="expression" dxfId="1309" priority="2103">
      <formula>IF(AND(AL1069&gt;=0,RIGHT(TEXT(AL1069,"0.#"),1)&lt;&gt;"."),TRUE,FALSE)</formula>
    </cfRule>
    <cfRule type="expression" dxfId="1308" priority="2104">
      <formula>IF(AND(AL1069&gt;=0,RIGHT(TEXT(AL1069,"0.#"),1)="."),TRUE,FALSE)</formula>
    </cfRule>
    <cfRule type="expression" dxfId="1307" priority="2105">
      <formula>IF(AND(AL1069&lt;0,RIGHT(TEXT(AL1069,"0.#"),1)&lt;&gt;"."),TRUE,FALSE)</formula>
    </cfRule>
    <cfRule type="expression" dxfId="1306" priority="2106">
      <formula>IF(AND(AL1069&lt;0,RIGHT(TEXT(AL1069,"0.#"),1)="."),TRUE,FALSE)</formula>
    </cfRule>
  </conditionalFormatting>
  <conditionalFormatting sqref="Y1069:Y1070">
    <cfRule type="expression" dxfId="1305" priority="2101">
      <formula>IF(RIGHT(TEXT(Y1069,"0.#"),1)=".",FALSE,TRUE)</formula>
    </cfRule>
    <cfRule type="expression" dxfId="1304" priority="2102">
      <formula>IF(RIGHT(TEXT(Y1069,"0.#"),1)=".",TRUE,FALSE)</formula>
    </cfRule>
  </conditionalFormatting>
  <conditionalFormatting sqref="AE39">
    <cfRule type="expression" dxfId="1303" priority="2099">
      <formula>IF(RIGHT(TEXT(AE39,"0.#"),1)=".",FALSE,TRUE)</formula>
    </cfRule>
    <cfRule type="expression" dxfId="1302" priority="2100">
      <formula>IF(RIGHT(TEXT(AE39,"0.#"),1)=".",TRUE,FALSE)</formula>
    </cfRule>
  </conditionalFormatting>
  <conditionalFormatting sqref="AM41">
    <cfRule type="expression" dxfId="1301" priority="2083">
      <formula>IF(RIGHT(TEXT(AM41,"0.#"),1)=".",FALSE,TRUE)</formula>
    </cfRule>
    <cfRule type="expression" dxfId="1300" priority="2084">
      <formula>IF(RIGHT(TEXT(AM41,"0.#"),1)=".",TRUE,FALSE)</formula>
    </cfRule>
  </conditionalFormatting>
  <conditionalFormatting sqref="AE40">
    <cfRule type="expression" dxfId="1299" priority="2097">
      <formula>IF(RIGHT(TEXT(AE40,"0.#"),1)=".",FALSE,TRUE)</formula>
    </cfRule>
    <cfRule type="expression" dxfId="1298" priority="2098">
      <formula>IF(RIGHT(TEXT(AE40,"0.#"),1)=".",TRUE,FALSE)</formula>
    </cfRule>
  </conditionalFormatting>
  <conditionalFormatting sqref="AE41">
    <cfRule type="expression" dxfId="1297" priority="2095">
      <formula>IF(RIGHT(TEXT(AE41,"0.#"),1)=".",FALSE,TRUE)</formula>
    </cfRule>
    <cfRule type="expression" dxfId="1296" priority="2096">
      <formula>IF(RIGHT(TEXT(AE41,"0.#"),1)=".",TRUE,FALSE)</formula>
    </cfRule>
  </conditionalFormatting>
  <conditionalFormatting sqref="AI41">
    <cfRule type="expression" dxfId="1295" priority="2093">
      <formula>IF(RIGHT(TEXT(AI41,"0.#"),1)=".",FALSE,TRUE)</formula>
    </cfRule>
    <cfRule type="expression" dxfId="1294" priority="2094">
      <formula>IF(RIGHT(TEXT(AI41,"0.#"),1)=".",TRUE,FALSE)</formula>
    </cfRule>
  </conditionalFormatting>
  <conditionalFormatting sqref="AI40">
    <cfRule type="expression" dxfId="1293" priority="2091">
      <formula>IF(RIGHT(TEXT(AI40,"0.#"),1)=".",FALSE,TRUE)</formula>
    </cfRule>
    <cfRule type="expression" dxfId="1292" priority="2092">
      <formula>IF(RIGHT(TEXT(AI40,"0.#"),1)=".",TRUE,FALSE)</formula>
    </cfRule>
  </conditionalFormatting>
  <conditionalFormatting sqref="AI39">
    <cfRule type="expression" dxfId="1291" priority="2089">
      <formula>IF(RIGHT(TEXT(AI39,"0.#"),1)=".",FALSE,TRUE)</formula>
    </cfRule>
    <cfRule type="expression" dxfId="1290" priority="2090">
      <formula>IF(RIGHT(TEXT(AI39,"0.#"),1)=".",TRUE,FALSE)</formula>
    </cfRule>
  </conditionalFormatting>
  <conditionalFormatting sqref="AM39">
    <cfRule type="expression" dxfId="1289" priority="2087">
      <formula>IF(RIGHT(TEXT(AM39,"0.#"),1)=".",FALSE,TRUE)</formula>
    </cfRule>
    <cfRule type="expression" dxfId="1288" priority="2088">
      <formula>IF(RIGHT(TEXT(AM39,"0.#"),1)=".",TRUE,FALSE)</formula>
    </cfRule>
  </conditionalFormatting>
  <conditionalFormatting sqref="AM40">
    <cfRule type="expression" dxfId="1287" priority="2085">
      <formula>IF(RIGHT(TEXT(AM40,"0.#"),1)=".",FALSE,TRUE)</formula>
    </cfRule>
    <cfRule type="expression" dxfId="1286" priority="2086">
      <formula>IF(RIGHT(TEXT(AM40,"0.#"),1)=".",TRUE,FALSE)</formula>
    </cfRule>
  </conditionalFormatting>
  <conditionalFormatting sqref="AQ39:AQ41">
    <cfRule type="expression" dxfId="1285" priority="2081">
      <formula>IF(RIGHT(TEXT(AQ39,"0.#"),1)=".",FALSE,TRUE)</formula>
    </cfRule>
    <cfRule type="expression" dxfId="1284" priority="2082">
      <formula>IF(RIGHT(TEXT(AQ39,"0.#"),1)=".",TRUE,FALSE)</formula>
    </cfRule>
  </conditionalFormatting>
  <conditionalFormatting sqref="AU39:AU41">
    <cfRule type="expression" dxfId="1283" priority="2079">
      <formula>IF(RIGHT(TEXT(AU39,"0.#"),1)=".",FALSE,TRUE)</formula>
    </cfRule>
    <cfRule type="expression" dxfId="1282" priority="2080">
      <formula>IF(RIGHT(TEXT(AU39,"0.#"),1)=".",TRUE,FALSE)</formula>
    </cfRule>
  </conditionalFormatting>
  <conditionalFormatting sqref="AE46">
    <cfRule type="expression" dxfId="1281" priority="2077">
      <formula>IF(RIGHT(TEXT(AE46,"0.#"),1)=".",FALSE,TRUE)</formula>
    </cfRule>
    <cfRule type="expression" dxfId="1280" priority="2078">
      <formula>IF(RIGHT(TEXT(AE46,"0.#"),1)=".",TRUE,FALSE)</formula>
    </cfRule>
  </conditionalFormatting>
  <conditionalFormatting sqref="AE47">
    <cfRule type="expression" dxfId="1279" priority="2075">
      <formula>IF(RIGHT(TEXT(AE47,"0.#"),1)=".",FALSE,TRUE)</formula>
    </cfRule>
    <cfRule type="expression" dxfId="1278" priority="2076">
      <formula>IF(RIGHT(TEXT(AE47,"0.#"),1)=".",TRUE,FALSE)</formula>
    </cfRule>
  </conditionalFormatting>
  <conditionalFormatting sqref="AE48">
    <cfRule type="expression" dxfId="1277" priority="2073">
      <formula>IF(RIGHT(TEXT(AE48,"0.#"),1)=".",FALSE,TRUE)</formula>
    </cfRule>
    <cfRule type="expression" dxfId="1276" priority="2074">
      <formula>IF(RIGHT(TEXT(AE48,"0.#"),1)=".",TRUE,FALSE)</formula>
    </cfRule>
  </conditionalFormatting>
  <conditionalFormatting sqref="AI48">
    <cfRule type="expression" dxfId="1275" priority="2071">
      <formula>IF(RIGHT(TEXT(AI48,"0.#"),1)=".",FALSE,TRUE)</formula>
    </cfRule>
    <cfRule type="expression" dxfId="1274" priority="2072">
      <formula>IF(RIGHT(TEXT(AI48,"0.#"),1)=".",TRUE,FALSE)</formula>
    </cfRule>
  </conditionalFormatting>
  <conditionalFormatting sqref="AI47">
    <cfRule type="expression" dxfId="1273" priority="2069">
      <formula>IF(RIGHT(TEXT(AI47,"0.#"),1)=".",FALSE,TRUE)</formula>
    </cfRule>
    <cfRule type="expression" dxfId="1272" priority="2070">
      <formula>IF(RIGHT(TEXT(AI47,"0.#"),1)=".",TRUE,FALSE)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P13:V13">
    <cfRule type="expression" dxfId="109" priority="109">
      <formula>IF(RIGHT(TEXT(P13,"0.#"),1)=".",FALSE,TRUE)</formula>
    </cfRule>
    <cfRule type="expression" dxfId="108" priority="110">
      <formula>IF(RIGHT(TEXT(P13,"0.#"),1)=".",TRUE,FALSE)</formula>
    </cfRule>
  </conditionalFormatting>
  <conditionalFormatting sqref="P14:V14">
    <cfRule type="expression" dxfId="107" priority="107">
      <formula>IF(RIGHT(TEXT(P14,"0.#"),1)=".",FALSE,TRUE)</formula>
    </cfRule>
    <cfRule type="expression" dxfId="106" priority="108">
      <formula>IF(RIGHT(TEXT(P14,"0.#"),1)=".",TRUE,FALSE)</formula>
    </cfRule>
  </conditionalFormatting>
  <conditionalFormatting sqref="P15:V16">
    <cfRule type="expression" dxfId="105" priority="105">
      <formula>IF(RIGHT(TEXT(P15,"0.#"),1)=".",FALSE,TRUE)</formula>
    </cfRule>
    <cfRule type="expression" dxfId="104" priority="106">
      <formula>IF(RIGHT(TEXT(P15,"0.#"),1)=".",TRUE,FALSE)</formula>
    </cfRule>
  </conditionalFormatting>
  <conditionalFormatting sqref="P17:V17">
    <cfRule type="expression" dxfId="103" priority="103">
      <formula>IF(RIGHT(TEXT(P17,"0.#"),1)=".",FALSE,TRUE)</formula>
    </cfRule>
    <cfRule type="expression" dxfId="102" priority="104">
      <formula>IF(RIGHT(TEXT(P17,"0.#"),1)=".",TRUE,FALSE)</formula>
    </cfRule>
  </conditionalFormatting>
  <conditionalFormatting sqref="W17:AC17 W13:AC13">
    <cfRule type="expression" dxfId="101" priority="101">
      <formula>IF(RIGHT(TEXT(W13,"0.#"),1)=".",FALSE,TRUE)</formula>
    </cfRule>
    <cfRule type="expression" dxfId="100" priority="102">
      <formula>IF(RIGHT(TEXT(W13,"0.#"),1)=".",TRUE,FALSE)</formula>
    </cfRule>
  </conditionalFormatting>
  <conditionalFormatting sqref="W14:AC14">
    <cfRule type="expression" dxfId="99" priority="99">
      <formula>IF(RIGHT(TEXT(W14,"0.#"),1)=".",FALSE,TRUE)</formula>
    </cfRule>
    <cfRule type="expression" dxfId="98" priority="100">
      <formula>IF(RIGHT(TEXT(W14,"0.#"),1)=".",TRUE,FALSE)</formula>
    </cfRule>
  </conditionalFormatting>
  <conditionalFormatting sqref="W15:AC16">
    <cfRule type="expression" dxfId="97" priority="97">
      <formula>IF(RIGHT(TEXT(W15,"0.#"),1)=".",FALSE,TRUE)</formula>
    </cfRule>
    <cfRule type="expression" dxfId="96" priority="98">
      <formula>IF(RIGHT(TEXT(W15,"0.#"),1)=".",TRUE,FALSE)</formula>
    </cfRule>
  </conditionalFormatting>
  <conditionalFormatting sqref="W19:AC19">
    <cfRule type="expression" dxfId="95" priority="95">
      <formula>IF(RIGHT(TEXT(W19,"0.#"),1)=".",FALSE,TRUE)</formula>
    </cfRule>
    <cfRule type="expression" dxfId="94" priority="96">
      <formula>IF(RIGHT(TEXT(W19,"0.#"),1)=".",TRUE,FALSE)</formula>
    </cfRule>
  </conditionalFormatting>
  <conditionalFormatting sqref="P19:V19">
    <cfRule type="expression" dxfId="93" priority="93">
      <formula>IF(RIGHT(TEXT(P19,"0.#"),1)=".",FALSE,TRUE)</formula>
    </cfRule>
    <cfRule type="expression" dxfId="92" priority="94">
      <formula>IF(RIGHT(TEXT(P19,"0.#"),1)=".",TRUE,FALSE)</formula>
    </cfRule>
  </conditionalFormatting>
  <conditionalFormatting sqref="AD14:AJ14">
    <cfRule type="expression" dxfId="91" priority="91">
      <formula>IF(RIGHT(TEXT(AD14,"0.#"),1)=".",FALSE,TRUE)</formula>
    </cfRule>
    <cfRule type="expression" dxfId="90" priority="92">
      <formula>IF(RIGHT(TEXT(AD14,"0.#"),1)=".",TRUE,FALSE)</formula>
    </cfRule>
  </conditionalFormatting>
  <conditionalFormatting sqref="AD15:AJ17 AD13:AJ13">
    <cfRule type="expression" dxfId="89" priority="89">
      <formula>IF(RIGHT(TEXT(AD13,"0.#"),1)=".",FALSE,TRUE)</formula>
    </cfRule>
    <cfRule type="expression" dxfId="88" priority="90">
      <formula>IF(RIGHT(TEXT(AD13,"0.#"),1)=".",TRUE,FALSE)</formula>
    </cfRule>
  </conditionalFormatting>
  <conditionalFormatting sqref="P23">
    <cfRule type="expression" dxfId="87" priority="87">
      <formula>IF(RIGHT(TEXT(P23,"0.#"),1)=".",FALSE,TRUE)</formula>
    </cfRule>
    <cfRule type="expression" dxfId="86" priority="88">
      <formula>IF(RIGHT(TEXT(P23,"0.#"),1)=".",TRUE,FALSE)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3">
    <cfRule type="expression" dxfId="79" priority="79">
      <formula>IF(RIGHT(TEXT(AE33,"0.#"),1)=".",FALSE,TRUE)</formula>
    </cfRule>
    <cfRule type="expression" dxfId="78" priority="80">
      <formula>IF(RIGHT(TEXT(AE33,"0.#"),1)=".",TRUE,FALSE)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E34">
    <cfRule type="expression" dxfId="75" priority="75">
      <formula>IF(RIGHT(TEXT(AE34,"0.#"),1)=".",FALSE,TRUE)</formula>
    </cfRule>
    <cfRule type="expression" dxfId="74" priority="76">
      <formula>IF(RIGHT(TEXT(AE34,"0.#"),1)=".",TRUE,FALSE)</formula>
    </cfRule>
  </conditionalFormatting>
  <conditionalFormatting sqref="AI101">
    <cfRule type="expression" dxfId="73" priority="73">
      <formula>IF(RIGHT(TEXT(AI101,"0.#"),1)=".",FALSE,TRUE)</formula>
    </cfRule>
    <cfRule type="expression" dxfId="72" priority="74">
      <formula>IF(RIGHT(TEXT(AI101,"0.#"),1)=".",TRUE,FALSE)</formula>
    </cfRule>
  </conditionalFormatting>
  <conditionalFormatting sqref="AI102">
    <cfRule type="expression" dxfId="71" priority="71">
      <formula>IF(RIGHT(TEXT(AI102,"0.#"),1)=".",FALSE,TRUE)</formula>
    </cfRule>
    <cfRule type="expression" dxfId="70" priority="72">
      <formula>IF(RIGHT(TEXT(AI102,"0.#"),1)=".",TRUE,FALSE)</formula>
    </cfRule>
  </conditionalFormatting>
  <conditionalFormatting sqref="AE101">
    <cfRule type="expression" dxfId="69" priority="69">
      <formula>IF(RIGHT(TEXT(AE101,"0.#"),1)=".",FALSE,TRUE)</formula>
    </cfRule>
    <cfRule type="expression" dxfId="68" priority="70">
      <formula>IF(RIGHT(TEXT(AE101,"0.#"),1)=".",TRUE,FALSE)</formula>
    </cfRule>
  </conditionalFormatting>
  <conditionalFormatting sqref="AE102">
    <cfRule type="expression" dxfId="67" priority="67">
      <formula>IF(RIGHT(TEXT(AE102,"0.#"),1)=".",FALSE,TRUE)</formula>
    </cfRule>
    <cfRule type="expression" dxfId="66" priority="68">
      <formula>IF(RIGHT(TEXT(AE102,"0.#"),1)=".",TRUE,FALSE)</formula>
    </cfRule>
  </conditionalFormatting>
  <conditionalFormatting sqref="AI116">
    <cfRule type="expression" dxfId="65" priority="65">
      <formula>IF(RIGHT(TEXT(AI116,"0.#"),1)=".",FALSE,TRUE)</formula>
    </cfRule>
    <cfRule type="expression" dxfId="64" priority="66">
      <formula>IF(RIGHT(TEXT(AI116,"0.#"),1)=".",TRUE,FALSE)</formula>
    </cfRule>
  </conditionalFormatting>
  <conditionalFormatting sqref="AI117">
    <cfRule type="expression" dxfId="63" priority="63">
      <formula>IF(RIGHT(TEXT(AI117,"0.#"),1)=".",FALSE,TRUE)</formula>
    </cfRule>
    <cfRule type="expression" dxfId="62" priority="64">
      <formula>IF(RIGHT(TEXT(AI117,"0.#"),1)=".",TRUE,FALSE)</formula>
    </cfRule>
  </conditionalFormatting>
  <conditionalFormatting sqref="AE116">
    <cfRule type="expression" dxfId="61" priority="61">
      <formula>IF(RIGHT(TEXT(AE116,"0.#"),1)=".",FALSE,TRUE)</formula>
    </cfRule>
    <cfRule type="expression" dxfId="60" priority="62">
      <formula>IF(RIGHT(TEXT(AE116,"0.#"),1)=".",TRUE,FALSE)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E134:AE135 AI134:AI135 AM134:AM135 AQ134:AQ135 AU134:AU135">
    <cfRule type="expression" dxfId="57" priority="57">
      <formula>IF(RIGHT(TEXT(AE134,"0.#"),1)=".",FALSE,TRUE)</formula>
    </cfRule>
    <cfRule type="expression" dxfId="56" priority="58">
      <formula>IF(RIGHT(TEXT(AE134,"0.#"),1)=".",TRUE,FALSE)</formula>
    </cfRule>
  </conditionalFormatting>
  <conditionalFormatting sqref="AE433">
    <cfRule type="expression" dxfId="55" priority="55">
      <formula>IF(RIGHT(TEXT(AE433,"0.#"),1)=".",FALSE,TRUE)</formula>
    </cfRule>
    <cfRule type="expression" dxfId="54" priority="56">
      <formula>IF(RIGHT(TEXT(AE433,"0.#"),1)=".",TRUE,FALSE)</formula>
    </cfRule>
  </conditionalFormatting>
  <conditionalFormatting sqref="AE434">
    <cfRule type="expression" dxfId="53" priority="53">
      <formula>IF(RIGHT(TEXT(AE434,"0.#"),1)=".",FALSE,TRUE)</formula>
    </cfRule>
    <cfRule type="expression" dxfId="52" priority="54">
      <formula>IF(RIGHT(TEXT(AE434,"0.#"),1)=".",TRUE,FALSE)</formula>
    </cfRule>
  </conditionalFormatting>
  <conditionalFormatting sqref="AM433">
    <cfRule type="expression" dxfId="51" priority="51">
      <formula>IF(RIGHT(TEXT(AM433,"0.#"),1)=".",FALSE,TRUE)</formula>
    </cfRule>
    <cfRule type="expression" dxfId="50" priority="52">
      <formula>IF(RIGHT(TEXT(AM433,"0.#"),1)=".",TRUE,FALSE)</formula>
    </cfRule>
  </conditionalFormatting>
  <conditionalFormatting sqref="AM434">
    <cfRule type="expression" dxfId="49" priority="49">
      <formula>IF(RIGHT(TEXT(AM434,"0.#"),1)=".",FALSE,TRUE)</formula>
    </cfRule>
    <cfRule type="expression" dxfId="48" priority="50">
      <formula>IF(RIGHT(TEXT(AM434,"0.#"),1)=".",TRUE,FALSE)</formula>
    </cfRule>
  </conditionalFormatting>
  <conditionalFormatting sqref="AU433">
    <cfRule type="expression" dxfId="47" priority="47">
      <formula>IF(RIGHT(TEXT(AU433,"0.#"),1)=".",FALSE,TRUE)</formula>
    </cfRule>
    <cfRule type="expression" dxfId="46" priority="48">
      <formula>IF(RIGHT(TEXT(AU433,"0.#"),1)=".",TRUE,FALSE)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3">
    <cfRule type="expression" dxfId="43" priority="43">
      <formula>IF(RIGHT(TEXT(AI433,"0.#"),1)=".",FALSE,TRUE)</formula>
    </cfRule>
    <cfRule type="expression" dxfId="42" priority="44">
      <formula>IF(RIGHT(TEXT(AI433,"0.#"),1)=".",TRUE,FALSE)</formula>
    </cfRule>
  </conditionalFormatting>
  <conditionalFormatting sqref="AI434">
    <cfRule type="expression" dxfId="41" priority="41">
      <formula>IF(RIGHT(TEXT(AI434,"0.#"),1)=".",FALSE,TRUE)</formula>
    </cfRule>
    <cfRule type="expression" dxfId="40" priority="42">
      <formula>IF(RIGHT(TEXT(AI434,"0.#"),1)=".",TRUE,FALSE)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M435">
    <cfRule type="expression" dxfId="35" priority="33">
      <formula>IF(RIGHT(TEXT(AM435,"0.#"),1)=".",FALSE,TRUE)</formula>
    </cfRule>
    <cfRule type="expression" dxfId="34" priority="34">
      <formula>IF(RIGHT(TEXT(AM435,"0.#"),1)=".",TRUE,FALSE)</formula>
    </cfRule>
  </conditionalFormatting>
  <conditionalFormatting sqref="AE435">
    <cfRule type="expression" dxfId="33" priority="35">
      <formula>IF(RIGHT(TEXT(AE435,"0.#"),1)=".",FALSE,TRUE)</formula>
    </cfRule>
    <cfRule type="expression" dxfId="32" priority="36">
      <formula>IF(RIGHT(TEXT(AE435,"0.#"),1)=".",TRUE,FALSE)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Q435">
    <cfRule type="expression" dxfId="27" priority="27">
      <formula>IF(RIGHT(TEXT(AQ435,"0.#"),1)=".",FALSE,TRUE)</formula>
    </cfRule>
    <cfRule type="expression" dxfId="26" priority="28">
      <formula>IF(RIGHT(TEXT(AQ435,"0.#"),1)=".",TRUE,FALSE)</formula>
    </cfRule>
  </conditionalFormatting>
  <conditionalFormatting sqref="AE458">
    <cfRule type="expression" dxfId="25" priority="25">
      <formula>IF(RIGHT(TEXT(AE458,"0.#"),1)=".",FALSE,TRUE)</formula>
    </cfRule>
    <cfRule type="expression" dxfId="24" priority="26">
      <formula>IF(RIGHT(TEXT(AE458,"0.#"),1)=".",TRUE,FALSE)</formula>
    </cfRule>
  </conditionalFormatting>
  <conditionalFormatting sqref="AE459">
    <cfRule type="expression" dxfId="23" priority="23">
      <formula>IF(RIGHT(TEXT(AE459,"0.#"),1)=".",FALSE,TRUE)</formula>
    </cfRule>
    <cfRule type="expression" dxfId="22" priority="24">
      <formula>IF(RIGHT(TEXT(AE459,"0.#"),1)=".",TRUE,FALSE)</formula>
    </cfRule>
  </conditionalFormatting>
  <conditionalFormatting sqref="AM458">
    <cfRule type="expression" dxfId="21" priority="21">
      <formula>IF(RIGHT(TEXT(AM458,"0.#"),1)=".",FALSE,TRUE)</formula>
    </cfRule>
    <cfRule type="expression" dxfId="20" priority="22">
      <formula>IF(RIGHT(TEXT(AM458,"0.#"),1)=".",TRUE,FALSE)</formula>
    </cfRule>
  </conditionalFormatting>
  <conditionalFormatting sqref="AM459">
    <cfRule type="expression" dxfId="19" priority="19">
      <formula>IF(RIGHT(TEXT(AM459,"0.#"),1)=".",FALSE,TRUE)</formula>
    </cfRule>
    <cfRule type="expression" dxfId="18" priority="20">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8">
    <cfRule type="expression" dxfId="13" priority="13">
      <formula>IF(RIGHT(TEXT(AI458,"0.#"),1)=".",FALSE,TRUE)</formula>
    </cfRule>
    <cfRule type="expression" dxfId="12" priority="14">
      <formula>IF(RIGHT(TEXT(AI458,"0.#"),1)=".",TRUE,FALSE)</formula>
    </cfRule>
  </conditionalFormatting>
  <conditionalFormatting sqref="AI459">
    <cfRule type="expression" dxfId="11" priority="11">
      <formula>IF(RIGHT(TEXT(AI459,"0.#"),1)=".",FALSE,TRUE)</formula>
    </cfRule>
    <cfRule type="expression" dxfId="10" priority="12">
      <formula>IF(RIGHT(TEXT(AI459,"0.#"),1)=".",TRUE,FALSE)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58">
    <cfRule type="expression" dxfId="7" priority="7">
      <formula>IF(RIGHT(TEXT(AQ458,"0.#"),1)=".",FALSE,TRUE)</formula>
    </cfRule>
    <cfRule type="expression" dxfId="6" priority="8">
      <formula>IF(RIGHT(TEXT(AQ458,"0.#"),1)=".",TRUE,FALSE)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7"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23</v>
      </c>
      <c r="G1" s="59" t="s">
        <v>124</v>
      </c>
      <c r="K1" s="64" t="s">
        <v>160</v>
      </c>
      <c r="L1" s="52" t="s">
        <v>124</v>
      </c>
      <c r="O1" s="49"/>
      <c r="P1" s="59" t="s">
        <v>18</v>
      </c>
      <c r="Q1" s="59" t="s">
        <v>124</v>
      </c>
      <c r="T1" s="49"/>
      <c r="U1" s="65" t="s">
        <v>257</v>
      </c>
      <c r="W1" s="65" t="s">
        <v>255</v>
      </c>
      <c r="Y1" s="65" t="s">
        <v>26</v>
      </c>
      <c r="Z1" s="67"/>
      <c r="AA1" s="65" t="s">
        <v>136</v>
      </c>
      <c r="AB1" s="69"/>
      <c r="AC1" s="65" t="s">
        <v>63</v>
      </c>
      <c r="AD1" s="50"/>
      <c r="AE1" s="65" t="s">
        <v>100</v>
      </c>
      <c r="AF1" s="67"/>
      <c r="AG1" s="71" t="s">
        <v>298</v>
      </c>
      <c r="AI1" s="71" t="s">
        <v>309</v>
      </c>
      <c r="AK1" s="71" t="s">
        <v>319</v>
      </c>
      <c r="AM1" s="74"/>
      <c r="AN1" s="74"/>
      <c r="AP1" s="50" t="s">
        <v>386</v>
      </c>
    </row>
    <row r="2" spans="1:42" ht="13.5" customHeight="1" x14ac:dyDescent="0.15">
      <c r="A2" s="53" t="s">
        <v>138</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175</v>
      </c>
      <c r="Y2" s="66" t="s">
        <v>118</v>
      </c>
      <c r="Z2" s="67"/>
      <c r="AA2" s="66" t="s">
        <v>342</v>
      </c>
      <c r="AB2" s="69"/>
      <c r="AC2" s="70" t="s">
        <v>210</v>
      </c>
      <c r="AD2" s="50"/>
      <c r="AE2" s="66" t="s">
        <v>155</v>
      </c>
      <c r="AF2" s="67"/>
      <c r="AG2" s="72" t="s">
        <v>20</v>
      </c>
      <c r="AI2" s="71" t="s">
        <v>418</v>
      </c>
      <c r="AK2" s="71" t="s">
        <v>320</v>
      </c>
      <c r="AM2" s="74"/>
      <c r="AN2" s="74"/>
      <c r="AP2" s="72" t="s">
        <v>20</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15</v>
      </c>
      <c r="R3" s="49" t="str">
        <f t="shared" si="3"/>
        <v>委託・請負</v>
      </c>
      <c r="S3" s="49" t="str">
        <f t="shared" ref="S3:S8" si="7">IF(R3="",S2,IF(S2&lt;&gt;"",CONCATENATE(S2,"、",R3),R3))</f>
        <v>委託・請負</v>
      </c>
      <c r="T3" s="49"/>
      <c r="U3" s="66" t="s">
        <v>420</v>
      </c>
      <c r="W3" s="66" t="s">
        <v>224</v>
      </c>
      <c r="Y3" s="66" t="s">
        <v>119</v>
      </c>
      <c r="Z3" s="67"/>
      <c r="AA3" s="66" t="s">
        <v>484</v>
      </c>
      <c r="AB3" s="69"/>
      <c r="AC3" s="70" t="s">
        <v>200</v>
      </c>
      <c r="AD3" s="50"/>
      <c r="AE3" s="66" t="s">
        <v>259</v>
      </c>
      <c r="AF3" s="67"/>
      <c r="AG3" s="72" t="s">
        <v>344</v>
      </c>
      <c r="AI3" s="71" t="s">
        <v>114</v>
      </c>
      <c r="AK3" s="71" t="str">
        <f t="shared" ref="AK3:AK27" si="8">CHAR(CODE(AK2)+1)</f>
        <v>B</v>
      </c>
      <c r="AM3" s="74"/>
      <c r="AN3" s="74"/>
      <c r="AP3" s="72" t="s">
        <v>344</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162</v>
      </c>
      <c r="W4" s="66" t="s">
        <v>226</v>
      </c>
      <c r="Y4" s="66" t="s">
        <v>7</v>
      </c>
      <c r="Z4" s="67"/>
      <c r="AA4" s="66" t="s">
        <v>108</v>
      </c>
      <c r="AB4" s="69"/>
      <c r="AC4" s="66" t="s">
        <v>181</v>
      </c>
      <c r="AD4" s="50"/>
      <c r="AE4" s="66" t="s">
        <v>214</v>
      </c>
      <c r="AF4" s="67"/>
      <c r="AG4" s="72" t="s">
        <v>189</v>
      </c>
      <c r="AI4" s="71" t="s">
        <v>311</v>
      </c>
      <c r="AK4" s="71" t="str">
        <f t="shared" si="8"/>
        <v>C</v>
      </c>
      <c r="AM4" s="74"/>
      <c r="AN4" s="74"/>
      <c r="AP4" s="72" t="s">
        <v>189</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委託・請負</v>
      </c>
      <c r="T5" s="49"/>
      <c r="W5" s="66" t="s">
        <v>373</v>
      </c>
      <c r="Y5" s="66" t="s">
        <v>324</v>
      </c>
      <c r="Z5" s="67"/>
      <c r="AA5" s="66" t="s">
        <v>237</v>
      </c>
      <c r="AB5" s="69"/>
      <c r="AC5" s="66" t="s">
        <v>33</v>
      </c>
      <c r="AD5" s="69"/>
      <c r="AE5" s="66" t="s">
        <v>393</v>
      </c>
      <c r="AF5" s="67"/>
      <c r="AG5" s="72" t="s">
        <v>332</v>
      </c>
      <c r="AI5" s="71" t="s">
        <v>361</v>
      </c>
      <c r="AK5" s="71" t="str">
        <f t="shared" si="8"/>
        <v>D</v>
      </c>
      <c r="AP5" s="72" t="s">
        <v>332</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委託・請負</v>
      </c>
      <c r="T6" s="49"/>
      <c r="U6" s="66" t="s">
        <v>406</v>
      </c>
      <c r="W6" s="66" t="s">
        <v>227</v>
      </c>
      <c r="Y6" s="66" t="s">
        <v>429</v>
      </c>
      <c r="Z6" s="67"/>
      <c r="AA6" s="66" t="s">
        <v>290</v>
      </c>
      <c r="AB6" s="69"/>
      <c r="AC6" s="66" t="s">
        <v>211</v>
      </c>
      <c r="AD6" s="69"/>
      <c r="AE6" s="66" t="s">
        <v>400</v>
      </c>
      <c r="AF6" s="67"/>
      <c r="AG6" s="72" t="s">
        <v>397</v>
      </c>
      <c r="AI6" s="71" t="s">
        <v>421</v>
      </c>
      <c r="AK6" s="71" t="str">
        <f t="shared" si="8"/>
        <v>E</v>
      </c>
      <c r="AP6" s="72" t="s">
        <v>397</v>
      </c>
    </row>
    <row r="7" spans="1:42" ht="13.5" customHeight="1" x14ac:dyDescent="0.15">
      <c r="A7" s="53" t="s">
        <v>107</v>
      </c>
      <c r="B7" s="56"/>
      <c r="C7" s="49" t="str">
        <f t="shared" si="0"/>
        <v/>
      </c>
      <c r="D7" s="49" t="str">
        <f t="shared" si="4"/>
        <v/>
      </c>
      <c r="F7" s="61" t="s">
        <v>41</v>
      </c>
      <c r="G7" s="62"/>
      <c r="H7" s="49" t="str">
        <f t="shared" si="1"/>
        <v/>
      </c>
      <c r="I7" s="49" t="str">
        <f t="shared" si="5"/>
        <v>一般会計</v>
      </c>
      <c r="K7" s="53" t="s">
        <v>133</v>
      </c>
      <c r="L7" s="56"/>
      <c r="M7" s="49" t="str">
        <f t="shared" si="2"/>
        <v/>
      </c>
      <c r="N7" s="49" t="str">
        <f t="shared" si="6"/>
        <v/>
      </c>
      <c r="O7" s="49"/>
      <c r="P7" s="60" t="s">
        <v>131</v>
      </c>
      <c r="Q7" s="62"/>
      <c r="R7" s="49" t="str">
        <f t="shared" si="3"/>
        <v/>
      </c>
      <c r="S7" s="49" t="str">
        <f t="shared" si="7"/>
        <v>委託・請負</v>
      </c>
      <c r="T7" s="49"/>
      <c r="U7" s="66" t="s">
        <v>251</v>
      </c>
      <c r="W7" s="66" t="s">
        <v>228</v>
      </c>
      <c r="Y7" s="66" t="s">
        <v>395</v>
      </c>
      <c r="Z7" s="67"/>
      <c r="AA7" s="66" t="s">
        <v>349</v>
      </c>
      <c r="AB7" s="69"/>
      <c r="AC7" s="69"/>
      <c r="AD7" s="69"/>
      <c r="AE7" s="66" t="s">
        <v>211</v>
      </c>
      <c r="AF7" s="67"/>
      <c r="AG7" s="72" t="s">
        <v>376</v>
      </c>
      <c r="AH7" s="75"/>
      <c r="AI7" s="72" t="s">
        <v>271</v>
      </c>
      <c r="AK7" s="71" t="str">
        <f t="shared" si="8"/>
        <v>F</v>
      </c>
      <c r="AP7" s="72" t="s">
        <v>376</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
      </c>
      <c r="O8" s="49"/>
      <c r="P8" s="60" t="s">
        <v>132</v>
      </c>
      <c r="Q8" s="62"/>
      <c r="R8" s="49" t="str">
        <f t="shared" si="3"/>
        <v/>
      </c>
      <c r="S8" s="49" t="str">
        <f t="shared" si="7"/>
        <v>委託・請負</v>
      </c>
      <c r="T8" s="49"/>
      <c r="U8" s="66" t="s">
        <v>362</v>
      </c>
      <c r="W8" s="66" t="s">
        <v>230</v>
      </c>
      <c r="Y8" s="66" t="s">
        <v>430</v>
      </c>
      <c r="Z8" s="67"/>
      <c r="AA8" s="66" t="s">
        <v>441</v>
      </c>
      <c r="AB8" s="69"/>
      <c r="AC8" s="69"/>
      <c r="AD8" s="69"/>
      <c r="AE8" s="69"/>
      <c r="AF8" s="67"/>
      <c r="AG8" s="72" t="s">
        <v>232</v>
      </c>
      <c r="AI8" s="71" t="s">
        <v>357</v>
      </c>
      <c r="AK8" s="71" t="str">
        <f t="shared" si="8"/>
        <v>G</v>
      </c>
      <c r="AP8" s="72" t="s">
        <v>232</v>
      </c>
    </row>
    <row r="9" spans="1:42" ht="13.5" customHeight="1" x14ac:dyDescent="0.15">
      <c r="A9" s="53" t="s">
        <v>147</v>
      </c>
      <c r="B9" s="56"/>
      <c r="C9" s="49" t="str">
        <f t="shared" si="0"/>
        <v/>
      </c>
      <c r="D9" s="49" t="str">
        <f t="shared" si="4"/>
        <v/>
      </c>
      <c r="F9" s="61" t="s">
        <v>347</v>
      </c>
      <c r="G9" s="62"/>
      <c r="H9" s="49" t="str">
        <f t="shared" si="1"/>
        <v/>
      </c>
      <c r="I9" s="49" t="str">
        <f t="shared" si="5"/>
        <v>一般会計</v>
      </c>
      <c r="K9" s="53" t="s">
        <v>174</v>
      </c>
      <c r="L9" s="56"/>
      <c r="M9" s="49" t="str">
        <f t="shared" si="2"/>
        <v/>
      </c>
      <c r="N9" s="49" t="str">
        <f t="shared" si="6"/>
        <v/>
      </c>
      <c r="O9" s="49"/>
      <c r="P9" s="49"/>
      <c r="Q9" s="63"/>
      <c r="T9" s="49"/>
      <c r="U9" s="66" t="s">
        <v>413</v>
      </c>
      <c r="W9" s="66" t="s">
        <v>231</v>
      </c>
      <c r="Y9" s="66" t="s">
        <v>339</v>
      </c>
      <c r="Z9" s="67"/>
      <c r="AA9" s="66" t="s">
        <v>485</v>
      </c>
      <c r="AB9" s="69"/>
      <c r="AC9" s="69"/>
      <c r="AD9" s="69"/>
      <c r="AE9" s="69"/>
      <c r="AF9" s="67"/>
      <c r="AG9" s="72" t="s">
        <v>399</v>
      </c>
      <c r="AI9" s="73"/>
      <c r="AK9" s="71" t="str">
        <f t="shared" si="8"/>
        <v>H</v>
      </c>
      <c r="AP9" s="72" t="s">
        <v>399</v>
      </c>
    </row>
    <row r="10" spans="1:42" ht="13.5" customHeight="1" x14ac:dyDescent="0.15">
      <c r="A10" s="53" t="s">
        <v>252</v>
      </c>
      <c r="B10" s="56"/>
      <c r="C10" s="49" t="str">
        <f t="shared" si="0"/>
        <v/>
      </c>
      <c r="D10" s="49" t="str">
        <f t="shared" si="4"/>
        <v/>
      </c>
      <c r="F10" s="61" t="s">
        <v>183</v>
      </c>
      <c r="G10" s="62"/>
      <c r="H10" s="49" t="str">
        <f t="shared" si="1"/>
        <v/>
      </c>
      <c r="I10" s="49" t="str">
        <f t="shared" si="5"/>
        <v>一般会計</v>
      </c>
      <c r="K10" s="53" t="s">
        <v>375</v>
      </c>
      <c r="L10" s="56"/>
      <c r="M10" s="49" t="str">
        <f t="shared" si="2"/>
        <v/>
      </c>
      <c r="N10" s="49" t="str">
        <f t="shared" si="6"/>
        <v/>
      </c>
      <c r="O10" s="49"/>
      <c r="P10" s="49" t="str">
        <f>S8</f>
        <v>委託・請負</v>
      </c>
      <c r="Q10" s="63"/>
      <c r="T10" s="49"/>
      <c r="W10" s="66" t="s">
        <v>233</v>
      </c>
      <c r="Y10" s="66" t="s">
        <v>431</v>
      </c>
      <c r="Z10" s="67"/>
      <c r="AA10" s="66" t="s">
        <v>486</v>
      </c>
      <c r="AB10" s="69"/>
      <c r="AC10" s="69"/>
      <c r="AD10" s="69"/>
      <c r="AE10" s="69"/>
      <c r="AF10" s="67"/>
      <c r="AG10" s="72" t="s">
        <v>390</v>
      </c>
      <c r="AK10" s="71" t="str">
        <f t="shared" si="8"/>
        <v>I</v>
      </c>
      <c r="AP10" s="71" t="s">
        <v>132</v>
      </c>
    </row>
    <row r="11" spans="1:42" ht="13.5" customHeight="1" x14ac:dyDescent="0.15">
      <c r="A11" s="53" t="s">
        <v>150</v>
      </c>
      <c r="B11" s="56"/>
      <c r="C11" s="49" t="str">
        <f t="shared" si="0"/>
        <v/>
      </c>
      <c r="D11" s="49" t="str">
        <f t="shared" si="4"/>
        <v/>
      </c>
      <c r="F11" s="61" t="s">
        <v>184</v>
      </c>
      <c r="G11" s="62"/>
      <c r="H11" s="49" t="str">
        <f t="shared" si="1"/>
        <v/>
      </c>
      <c r="I11" s="49" t="str">
        <f t="shared" si="5"/>
        <v>一般会計</v>
      </c>
      <c r="K11" s="53" t="s">
        <v>176</v>
      </c>
      <c r="L11" s="56" t="s">
        <v>15</v>
      </c>
      <c r="M11" s="49" t="str">
        <f t="shared" si="2"/>
        <v>その他の事項経費</v>
      </c>
      <c r="N11" s="49" t="str">
        <f t="shared" si="6"/>
        <v>その他の事項経費</v>
      </c>
      <c r="O11" s="49"/>
      <c r="P11" s="49"/>
      <c r="Q11" s="63"/>
      <c r="T11" s="49"/>
      <c r="W11" s="66" t="s">
        <v>236</v>
      </c>
      <c r="Y11" s="66" t="s">
        <v>111</v>
      </c>
      <c r="Z11" s="67"/>
      <c r="AA11" s="66" t="s">
        <v>487</v>
      </c>
      <c r="AB11" s="69"/>
      <c r="AC11" s="69"/>
      <c r="AD11" s="69"/>
      <c r="AE11" s="69"/>
      <c r="AF11" s="67"/>
      <c r="AG11" s="71" t="s">
        <v>391</v>
      </c>
      <c r="AK11" s="71" t="str">
        <f t="shared" si="8"/>
        <v>J</v>
      </c>
    </row>
    <row r="12" spans="1:42" ht="13.5" customHeight="1" x14ac:dyDescent="0.15">
      <c r="A12" s="53" t="s">
        <v>152</v>
      </c>
      <c r="B12" s="56"/>
      <c r="C12" s="49" t="str">
        <f t="shared" si="0"/>
        <v/>
      </c>
      <c r="D12" s="49" t="str">
        <f t="shared" si="4"/>
        <v/>
      </c>
      <c r="F12" s="61" t="s">
        <v>62</v>
      </c>
      <c r="G12" s="62"/>
      <c r="H12" s="49" t="str">
        <f t="shared" si="1"/>
        <v/>
      </c>
      <c r="I12" s="49" t="str">
        <f t="shared" si="5"/>
        <v>一般会計</v>
      </c>
      <c r="K12" s="49"/>
      <c r="L12" s="49"/>
      <c r="O12" s="49"/>
      <c r="P12" s="49"/>
      <c r="Q12" s="63"/>
      <c r="T12" s="49"/>
      <c r="W12" s="66" t="s">
        <v>134</v>
      </c>
      <c r="Y12" s="66" t="s">
        <v>434</v>
      </c>
      <c r="Z12" s="67"/>
      <c r="AA12" s="66" t="s">
        <v>363</v>
      </c>
      <c r="AB12" s="69"/>
      <c r="AC12" s="69"/>
      <c r="AD12" s="69"/>
      <c r="AE12" s="69"/>
      <c r="AF12" s="67"/>
      <c r="AG12" s="71" t="s">
        <v>334</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435</v>
      </c>
      <c r="Z13" s="67"/>
      <c r="AA13" s="66" t="s">
        <v>447</v>
      </c>
      <c r="AB13" s="69"/>
      <c r="AC13" s="69"/>
      <c r="AD13" s="69"/>
      <c r="AE13" s="69"/>
      <c r="AF13" s="67"/>
      <c r="AG13" s="71" t="s">
        <v>132</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436</v>
      </c>
      <c r="Z14" s="67"/>
      <c r="AA14" s="66" t="s">
        <v>482</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488</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243</v>
      </c>
      <c r="Y16" s="66" t="s">
        <v>93</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245</v>
      </c>
      <c r="Y17" s="66" t="s">
        <v>437</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24</v>
      </c>
      <c r="Y18" s="66" t="s">
        <v>410</v>
      </c>
      <c r="Z18" s="67"/>
      <c r="AA18" s="66" t="s">
        <v>193</v>
      </c>
      <c r="AB18" s="69"/>
      <c r="AC18" s="69"/>
      <c r="AD18" s="69"/>
      <c r="AE18" s="69"/>
      <c r="AF18" s="67"/>
      <c r="AK18" s="71" t="str">
        <f t="shared" si="8"/>
        <v>Q</v>
      </c>
    </row>
    <row r="19" spans="1:37" ht="13.5" customHeight="1" x14ac:dyDescent="0.15">
      <c r="A19" s="53" t="s">
        <v>139</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247</v>
      </c>
      <c r="Y19" s="66" t="s">
        <v>307</v>
      </c>
      <c r="Z19" s="67"/>
      <c r="AA19" s="66" t="s">
        <v>491</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249</v>
      </c>
      <c r="Y20" s="66" t="s">
        <v>246</v>
      </c>
      <c r="Z20" s="67"/>
      <c r="AA20" s="66" t="s">
        <v>492</v>
      </c>
      <c r="AB20" s="69"/>
      <c r="AC20" s="69"/>
      <c r="AD20" s="69"/>
      <c r="AE20" s="69"/>
      <c r="AF20" s="67"/>
      <c r="AK20" s="71" t="str">
        <f t="shared" si="8"/>
        <v>S</v>
      </c>
    </row>
    <row r="21" spans="1:37" ht="13.5" customHeight="1" x14ac:dyDescent="0.15">
      <c r="A21" s="53" t="s">
        <v>355</v>
      </c>
      <c r="B21" s="56"/>
      <c r="C21" s="49" t="str">
        <f t="shared" si="0"/>
        <v/>
      </c>
      <c r="D21" s="49" t="str">
        <f t="shared" si="4"/>
        <v/>
      </c>
      <c r="F21" s="61" t="s">
        <v>201</v>
      </c>
      <c r="G21" s="62"/>
      <c r="H21" s="49" t="str">
        <f t="shared" si="1"/>
        <v/>
      </c>
      <c r="I21" s="49" t="str">
        <f t="shared" si="5"/>
        <v>一般会計</v>
      </c>
      <c r="K21" s="49"/>
      <c r="L21" s="49"/>
      <c r="O21" s="49"/>
      <c r="P21" s="49"/>
      <c r="Q21" s="63"/>
      <c r="T21" s="49"/>
      <c r="W21" s="66" t="s">
        <v>84</v>
      </c>
      <c r="Y21" s="66" t="s">
        <v>301</v>
      </c>
      <c r="Z21" s="67"/>
      <c r="AA21" s="66" t="s">
        <v>314</v>
      </c>
      <c r="AB21" s="69"/>
      <c r="AC21" s="69"/>
      <c r="AD21" s="69"/>
      <c r="AE21" s="69"/>
      <c r="AF21" s="67"/>
      <c r="AK21" s="71" t="str">
        <f t="shared" si="8"/>
        <v>T</v>
      </c>
    </row>
    <row r="22" spans="1:37" ht="13.5" customHeight="1" x14ac:dyDescent="0.15">
      <c r="A22" s="53" t="s">
        <v>356</v>
      </c>
      <c r="B22" s="56"/>
      <c r="C22" s="49" t="str">
        <f t="shared" si="0"/>
        <v/>
      </c>
      <c r="D22" s="49" t="str">
        <f t="shared" si="4"/>
        <v/>
      </c>
      <c r="F22" s="61" t="s">
        <v>122</v>
      </c>
      <c r="G22" s="62"/>
      <c r="H22" s="49" t="str">
        <f t="shared" si="1"/>
        <v/>
      </c>
      <c r="I22" s="49" t="str">
        <f t="shared" si="5"/>
        <v>一般会計</v>
      </c>
      <c r="K22" s="49"/>
      <c r="L22" s="49"/>
      <c r="O22" s="49"/>
      <c r="P22" s="49"/>
      <c r="Q22" s="63"/>
      <c r="T22" s="49"/>
      <c r="W22" s="66" t="s">
        <v>250</v>
      </c>
      <c r="Y22" s="66" t="s">
        <v>438</v>
      </c>
      <c r="Z22" s="67"/>
      <c r="AA22" s="66" t="s">
        <v>78</v>
      </c>
      <c r="AB22" s="69"/>
      <c r="AC22" s="69"/>
      <c r="AD22" s="69"/>
      <c r="AE22" s="69"/>
      <c r="AF22" s="67"/>
      <c r="AK22" s="71" t="str">
        <f t="shared" si="8"/>
        <v>U</v>
      </c>
    </row>
    <row r="23" spans="1:37" ht="13.5" customHeight="1" x14ac:dyDescent="0.15">
      <c r="A23" s="53" t="s">
        <v>359</v>
      </c>
      <c r="B23" s="56"/>
      <c r="C23" s="49" t="str">
        <f t="shared" si="0"/>
        <v/>
      </c>
      <c r="D23" s="49" t="str">
        <f t="shared" si="4"/>
        <v/>
      </c>
      <c r="F23" s="61" t="s">
        <v>127</v>
      </c>
      <c r="G23" s="62"/>
      <c r="H23" s="49" t="str">
        <f t="shared" si="1"/>
        <v/>
      </c>
      <c r="I23" s="49" t="str">
        <f t="shared" si="5"/>
        <v>一般会計</v>
      </c>
      <c r="K23" s="49"/>
      <c r="L23" s="49"/>
      <c r="O23" s="49"/>
      <c r="P23" s="49"/>
      <c r="Q23" s="63"/>
      <c r="T23" s="49"/>
      <c r="Y23" s="66" t="s">
        <v>439</v>
      </c>
      <c r="Z23" s="67"/>
      <c r="AA23" s="66" t="s">
        <v>490</v>
      </c>
      <c r="AB23" s="69"/>
      <c r="AC23" s="69"/>
      <c r="AD23" s="69"/>
      <c r="AE23" s="69"/>
      <c r="AF23" s="67"/>
      <c r="AK23" s="71" t="str">
        <f t="shared" si="8"/>
        <v>V</v>
      </c>
    </row>
    <row r="24" spans="1:37" ht="13.5" customHeight="1" x14ac:dyDescent="0.15">
      <c r="A24" s="53" t="s">
        <v>417</v>
      </c>
      <c r="B24" s="56"/>
      <c r="C24" s="49" t="str">
        <f t="shared" si="0"/>
        <v/>
      </c>
      <c r="D24" s="49" t="str">
        <f t="shared" si="4"/>
        <v/>
      </c>
      <c r="F24" s="61" t="s">
        <v>253</v>
      </c>
      <c r="G24" s="62"/>
      <c r="H24" s="49" t="str">
        <f t="shared" si="1"/>
        <v/>
      </c>
      <c r="I24" s="49" t="str">
        <f t="shared" si="5"/>
        <v>一般会計</v>
      </c>
      <c r="K24" s="49"/>
      <c r="L24" s="49"/>
      <c r="O24" s="49"/>
      <c r="P24" s="49"/>
      <c r="Q24" s="63"/>
      <c r="T24" s="49"/>
      <c r="Y24" s="66" t="s">
        <v>440</v>
      </c>
      <c r="Z24" s="67"/>
      <c r="AA24" s="66" t="s">
        <v>493</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442</v>
      </c>
      <c r="Z25" s="67"/>
      <c r="AA25" s="66" t="s">
        <v>494</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443</v>
      </c>
      <c r="Z26" s="67"/>
      <c r="AA26" s="66" t="s">
        <v>495</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444</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432</v>
      </c>
      <c r="Z28" s="67"/>
      <c r="AA28" s="66" t="s">
        <v>496</v>
      </c>
      <c r="AB28" s="69"/>
      <c r="AC28" s="69"/>
      <c r="AD28" s="69"/>
      <c r="AE28" s="69"/>
      <c r="AF28" s="67"/>
      <c r="AK28" s="71" t="s">
        <v>276</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302</v>
      </c>
      <c r="Z29" s="67"/>
      <c r="AA29" s="66" t="s">
        <v>207</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368</v>
      </c>
      <c r="Z30" s="67"/>
      <c r="AA30" s="66" t="s">
        <v>321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461</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27</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102</v>
      </c>
    </row>
    <row r="71" spans="1:32" x14ac:dyDescent="0.15">
      <c r="Y71" s="66" t="s">
        <v>468</v>
      </c>
    </row>
    <row r="72" spans="1:32" x14ac:dyDescent="0.15">
      <c r="Y72" s="66" t="s">
        <v>469</v>
      </c>
    </row>
    <row r="73" spans="1:32" x14ac:dyDescent="0.15">
      <c r="Y73" s="66" t="s">
        <v>448</v>
      </c>
    </row>
    <row r="74" spans="1:32" x14ac:dyDescent="0.15">
      <c r="Y74" s="66" t="s">
        <v>329</v>
      </c>
    </row>
    <row r="75" spans="1:32" x14ac:dyDescent="0.15">
      <c r="Y75" s="66" t="s">
        <v>383</v>
      </c>
    </row>
    <row r="76" spans="1:32" x14ac:dyDescent="0.15">
      <c r="Y76" s="66" t="s">
        <v>470</v>
      </c>
    </row>
    <row r="77" spans="1:32" x14ac:dyDescent="0.15">
      <c r="Y77" s="66" t="s">
        <v>471</v>
      </c>
    </row>
    <row r="78" spans="1:32" x14ac:dyDescent="0.15">
      <c r="Y78" s="66" t="s">
        <v>457</v>
      </c>
    </row>
    <row r="79" spans="1:32" x14ac:dyDescent="0.15">
      <c r="Y79" s="66" t="s">
        <v>472</v>
      </c>
    </row>
    <row r="80" spans="1:32" x14ac:dyDescent="0.15">
      <c r="Y80" s="66" t="s">
        <v>474</v>
      </c>
    </row>
    <row r="81" spans="25:25" x14ac:dyDescent="0.15">
      <c r="Y81" s="66" t="s">
        <v>87</v>
      </c>
    </row>
    <row r="82" spans="25:25" x14ac:dyDescent="0.15">
      <c r="Y82" s="66" t="s">
        <v>345</v>
      </c>
    </row>
    <row r="83" spans="25:25" x14ac:dyDescent="0.15">
      <c r="Y83" s="66" t="s">
        <v>163</v>
      </c>
    </row>
    <row r="84" spans="25:25" x14ac:dyDescent="0.15">
      <c r="Y84" s="66" t="s">
        <v>475</v>
      </c>
    </row>
    <row r="85" spans="25:25" x14ac:dyDescent="0.15">
      <c r="Y85" s="66" t="s">
        <v>476</v>
      </c>
    </row>
    <row r="86" spans="25:25" x14ac:dyDescent="0.15">
      <c r="Y86" s="66" t="s">
        <v>477</v>
      </c>
    </row>
    <row r="87" spans="25:25" x14ac:dyDescent="0.15">
      <c r="Y87" s="66" t="s">
        <v>479</v>
      </c>
    </row>
    <row r="88" spans="25:25" x14ac:dyDescent="0.15">
      <c r="Y88" s="66" t="s">
        <v>480</v>
      </c>
    </row>
    <row r="89" spans="25:25" x14ac:dyDescent="0.15">
      <c r="Y89" s="66" t="s">
        <v>316</v>
      </c>
    </row>
    <row r="90" spans="25:25" x14ac:dyDescent="0.15">
      <c r="Y90" s="66" t="s">
        <v>481</v>
      </c>
    </row>
    <row r="91" spans="25:25" x14ac:dyDescent="0.15">
      <c r="Y91" s="66" t="s">
        <v>215</v>
      </c>
    </row>
    <row r="92" spans="25:25" x14ac:dyDescent="0.15">
      <c r="Y92" s="66" t="s">
        <v>452</v>
      </c>
    </row>
    <row r="93" spans="25:25" x14ac:dyDescent="0.15">
      <c r="Y93" s="66" t="s">
        <v>337</v>
      </c>
    </row>
    <row r="94" spans="25:25" x14ac:dyDescent="0.15">
      <c r="Y94" s="66" t="s">
        <v>135</v>
      </c>
    </row>
    <row r="95" spans="25:25" x14ac:dyDescent="0.15">
      <c r="Y95" s="66" t="s">
        <v>358</v>
      </c>
    </row>
    <row r="96" spans="25:25" x14ac:dyDescent="0.15">
      <c r="Y96" s="66" t="s">
        <v>65</v>
      </c>
    </row>
    <row r="97" spans="25:25" x14ac:dyDescent="0.15">
      <c r="Y97" s="66" t="s">
        <v>483</v>
      </c>
    </row>
    <row r="98" spans="25:25" x14ac:dyDescent="0.15">
      <c r="Y98" s="66" t="s">
        <v>287</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2020-06-04T11:40:36Z</cp:lastPrinted>
  <dcterms:created xsi:type="dcterms:W3CDTF">2012-03-13T00:50:25Z</dcterms:created>
  <dcterms:modified xsi:type="dcterms:W3CDTF">2020-09-20T02:55:05Z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2020-06-15T08:35:09Z</vt:filetime>
  </property>
</Properties>
</file>