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<sst xmlns="http://schemas.openxmlformats.org/spreadsheetml/2006/main" count="2105" uniqueCount="526">
  <si>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</si>
  <si>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</si>
  <si>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</si>
  <si>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</si>
  <si>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</si>
  <si>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</si>
  <si>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</si>
  <si>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</si>
  <si>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</si>
  <si>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</si>
  <si>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</si>
  <si>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</si>
  <si>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</si>
  <si>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</si>
  <si>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</si>
  <si>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</si>
  <si>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</si>
  <si>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</si>
  <si>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</si>
  <si>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</si>
  <si>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</si>
  <si>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</si>
  <si>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</si>
  <si>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</si>
  <si>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</si>
  <si>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</si>
  <si>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</si>
  <si>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</si>
  <si>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</si>
  <si>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</si>
  <si>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</si>
  <si>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</si>
  <si>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</si>
  <si>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</si>
  <si>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</si>
  <si>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</si>
  <si>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</si>
  <si>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</si>
  <si>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</si>
  <si>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</si>
  <si>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</si>
  <si>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</si>
  <si>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</si>
  <si>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</si>
  <si>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</si>
  <si>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</si>
  <si>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</si>
  <si>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</si>
  <si>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</si>
  <si>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</si>
  <si>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</si>
  <si>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</si>
  <si>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</si>
  <si>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</si>
  <si>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</si>
  <si>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</si>
  <si>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</si>
  <si>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</si>
  <si>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</si>
  <si>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</si>
  <si>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</si>
  <si>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</si>
  <si>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</si>
  <si>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</si>
  <si>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</si>
  <si>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</si>
  <si>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</si>
  <si>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</si>
  <si>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</si>
  <si>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</si>
  <si>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</si>
  <si>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</si>
  <si>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</si>
  <si>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</si>
  <si>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</si>
  <si>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</si>
  <si>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</si>
  <si>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</si>
  <si>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</si>
  <si>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</si>
  <si>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</si>
  <si>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</si>
  <si>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</si>
  <si>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</si>
  <si>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</si>
  <si>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</si>
  <si>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</si>
  <si>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</si>
  <si>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</si>
  <si>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</si>
  <si>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</si>
  <si>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</si>
  <si>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</si>
  <si>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</si>
  <si>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</si>
  <si>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</si>
  <si>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</si>
  <si>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</si>
  <si>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</si>
  <si>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</si>
  <si>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</si>
  <si>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</si>
  <si>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</si>
  <si>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</si>
  <si>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</si>
  <si>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</si>
  <si>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</si>
  <si>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</si>
  <si>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</si>
  <si>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</si>
  <si>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</si>
  <si>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</si>
  <si>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</si>
  <si>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</si>
  <si>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</si>
  <si>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</si>
  <si>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</si>
  <si>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</si>
  <si>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</si>
  <si>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</si>
  <si>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</si>
  <si>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</si>
  <si>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</si>
  <si>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</si>
  <si>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</si>
  <si>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</si>
  <si>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</si>
  <si>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</si>
  <si>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</si>
  <si>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</si>
  <si>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</si>
  <si>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</si>
  <si>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</si>
  <si>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</si>
  <si>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</si>
  <si>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</si>
  <si>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</si>
  <si>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</si>
  <si>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</si>
  <si>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</si>
  <si>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</si>
  <si>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</si>
  <si>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</si>
  <si>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</si>
  <si>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</si>
  <si>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</si>
  <si>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</si>
  <si>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</si>
  <si>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</si>
  <si>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</si>
  <si>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</si>
  <si>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</si>
  <si>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</si>
  <si>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</si>
  <si>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</si>
  <si>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</si>
  <si>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</si>
  <si>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</si>
  <si>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</si>
  <si>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</si>
  <si>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</si>
  <si>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</si>
  <si>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</si>
  <si>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</si>
  <si>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</si>
  <si>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</si>
  <si>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</si>
  <si>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</si>
  <si>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</si>
  <si>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</si>
  <si>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</si>
  <si>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</si>
  <si>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</si>
  <si>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</si>
  <si>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</si>
  <si>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</si>
  <si>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</si>
  <si>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</si>
  <si>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</si>
  <si>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</si>
  <si>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</si>
  <si>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</si>
  <si>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</si>
  <si>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</si>
  <si>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</si>
  <si>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</si>
  <si>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</si>
  <si>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</si>
  <si>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</si>
  <si>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</si>
  <si>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</si>
  <si>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</si>
  <si>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</si>
  <si>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</si>
  <si>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</si>
  <si>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</si>
  <si>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</si>
  <si>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</si>
  <si>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</si>
  <si>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</si>
  <si>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</si>
  <si>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</si>
  <si>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</si>
  <si>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</si>
  <si>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</si>
  <si>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</si>
  <si>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</si>
  <si>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</si>
  <si>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</si>
  <si>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</si>
  <si>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</si>
  <si>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</si>
  <si>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</si>
  <si>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</si>
  <si>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</si>
  <si>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</si>
  <si>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</si>
  <si>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</si>
  <si>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</si>
  <si>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</si>
  <si>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</si>
  <si>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</si>
  <si>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</si>
  <si>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</si>
  <si>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</si>
  <si>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</si>
  <si>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</si>
  <si>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</si>
  <si>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</si>
  <si>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</si>
  <si>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</si>
  <si>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</si>
  <si>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</si>
  <si>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</si>
  <si>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</si>
  <si>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</si>
  <si>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</si>
  <si>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</si>
  <si>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</si>
  <si>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</si>
  <si>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</si>
  <si>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</si>
  <si>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</si>
  <si>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</si>
  <si>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</si>
  <si>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</si>
  <si>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</si>
  <si>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</si>
  <si>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</si>
  <si>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</si>
  <si>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</si>
  <si>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</si>
  <si>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</si>
  <si>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</si>
  <si>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</si>
  <si>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</si>
  <si>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</si>
  <si>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</si>
  <si>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</si>
  <si>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</si>
  <si>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</si>
  <si>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</si>
  <si>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</si>
  <si>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</si>
  <si>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</si>
  <si>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</si>
  <si>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</si>
  <si>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</si>
  <si>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</si>
  <si>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</si>
  <si>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</si>
  <si>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</si>
  <si>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</si>
  <si>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</si>
  <si>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</si>
  <si>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</si>
  <si>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</si>
  <si>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</si>
  <si>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</si>
  <si>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</si>
  <si>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</si>
  <si>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</si>
  <si>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</si>
  <si>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</si>
  <si>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</si>
  <si>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</si>
  <si>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</si>
  <si>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</si>
  <si>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</si>
  <si>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</si>
  <si>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</si>
  <si>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</si>
  <si>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</si>
  <si>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</si>
  <si>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</si>
  <si>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</si>
  <si>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</si>
  <si>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</si>
  <si>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</si>
  <si>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</si>
  <si>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</si>
  <si>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</si>
  <si>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</si>
  <si>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</si>
  <si>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</si>
  <si>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</si>
  <si>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</si>
  <si>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</si>
  <si>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</si>
  <si>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</si>
  <si>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</si>
  <si>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</si>
  <si>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</si>
  <si>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</si>
  <si>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</si>
  <si>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</si>
  <si>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</si>
  <si>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</si>
  <si>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</si>
  <si>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</si>
  <si>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</si>
  <si>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</si>
  <si>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</si>
  <si>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</si>
  <si>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</si>
  <si>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</si>
  <si>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</si>
  <si>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</si>
  <si>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</si>
  <si>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</si>
  <si>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</si>
  <si>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</si>
  <si>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</si>
  <si>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</si>
  <si>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</si>
  <si>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</si>
  <si>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</si>
  <si>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</si>
  <si>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</si>
  <si>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</si>
  <si>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</si>
  <si>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</si>
  <si>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</si>
  <si>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</si>
  <si>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</si>
  <si>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</si>
  <si>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</si>
  <si>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</si>
  <si>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</si>
  <si>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</si>
  <si>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</si>
  <si>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</si>
  <si>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</si>
  <si>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</si>
  <si>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</si>
  <si>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</si>
  <si>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</si>
  <si>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</si>
  <si>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</si>
  <si>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</si>
  <si>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</si>
  <si>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</si>
  <si>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</si>
  <si>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</si>
  <si>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</si>
  <si>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</si>
  <si>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</si>
  <si>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</si>
  <si>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</si>
  <si>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</si>
  <si>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</si>
  <si>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</si>
  <si>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</si>
  <si>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</si>
  <si>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</si>
  <si>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</si>
  <si>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</si>
  <si>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</si>
  <si>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</si>
  <si>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</si>
  <si>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</si>
  <si>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</si>
  <si>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</si>
  <si>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</si>
  <si>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</si>
  <si>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</si>
  <si>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</si>
  <si>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</si>
  <si>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</si>
  <si>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</si>
  <si>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</si>
  <si>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</si>
  <si>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</si>
  <si>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</si>
  <si>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</si>
  <si>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</si>
  <si>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</si>
  <si>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</si>
  <si>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</si>
  <si>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</si>
  <si>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</si>
  <si>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</si>
  <si>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</si>
  <si>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</si>
  <si>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</si>
  <si>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</si>
  <si>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</si>
  <si>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</si>
  <si>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</si>
  <si>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</si>
  <si>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</si>
  <si>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</si>
  <si>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</si>
  <si>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</si>
  <si>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</si>
  <si>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</si>
  <si>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</si>
  <si>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</si>
  <si>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</si>
  <si>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</si>
  <si>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</si>
  <si>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</si>
  <si>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</si>
  <si>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</si>
  <si>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</si>
  <si>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</si>
  <si>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</si>
  <si>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</si>
  <si>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</si>
  <si>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</si>
  <si>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</si>
  <si>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</si>
  <si>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</si>
  <si>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</si>
  <si>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</si>
  <si>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</si>
  <si>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</si>
  <si>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</si>
  <si>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</si>
  <si>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</si>
  <si>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</si>
  <si>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</si>
  <si>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</si>
  <si>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</si>
  <si>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</si>
  <si>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</si>
  <si>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</si>
  <si>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</si>
  <si>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</si>
  <si>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</si>
  <si>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</si>
  <si>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</si>
  <si>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</si>
  <si>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</si>
  <si>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</si>
  <si>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</si>
  <si>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</si>
  <si>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</si>
  <si>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</si>
  <si>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</si>
  <si>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</si>
  <si>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</si>
  <si>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</si>
  <si>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</si>
  <si>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</si>
  <si>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</si>
  <si>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</si>
  <si>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</si>
  <si>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</si>
  <si>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</si>
  <si>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</si>
  <si>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</si>
  <si>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</si>
  <si>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</si>
  <si>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</si>
  <si>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</si>
  <si>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</si>
  <si>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</si>
  <si>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</si>
  <si>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</si>
  <si>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</si>
  <si>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次世代防災通信基盤の構築に向けた検討</t>
    <phoneticPr fontId="5"/>
  </si>
  <si>
    <t>国土交通省</t>
  </si>
  <si>
    <t>大臣官房</t>
    <rPh sb="0" eb="2">
      <t>ダイジン</t>
    </rPh>
    <rPh sb="2" eb="4">
      <t>カンボウ</t>
    </rPh>
    <phoneticPr fontId="5"/>
  </si>
  <si>
    <t>技術調査課電気通信室</t>
    <rPh sb="0" eb="2">
      <t>ギジュツ</t>
    </rPh>
    <rPh sb="2" eb="4">
      <t>チョウサ</t>
    </rPh>
    <rPh sb="4" eb="5">
      <t>カ</t>
    </rPh>
    <rPh sb="5" eb="7">
      <t>デンキ</t>
    </rPh>
    <rPh sb="7" eb="10">
      <t>ツウシンシツ</t>
    </rPh>
    <phoneticPr fontId="5"/>
  </si>
  <si>
    <t>○</t>
  </si>
  <si>
    <t>国土交通省の情報通信ネットワークについて、設備の老朽化に伴う維持管理コスト増大への対処や、災害時の情報収集体制強化と対応の迅速化を実現するため、急速に発展が進む次世代情報通信技術の利活用による次世代情報通信ネットワークの検討を行う。</t>
    <phoneticPr fontId="5"/>
  </si>
  <si>
    <t>　国土交通省の通信基盤は多重無線回線網や光ファイバ回線網などを活用し、通常業務のみならずインフラ管理や災害対応等様々な利活用がされている。また、平成30年7月豪雨や平成30年北海道胆振東部地震等の災害を受け、土砂崩壊箇所の3次元測量データ等を迅速に送受信できるような高速大容量伝送のニーズが増大している。
　そこで、情報収集体制の強化や災害対応の迅速化を実現するため、現状の情報通信ネットワークの課題等を整理し、大容量超高速な通信が可能な次世代IP多重無線装置の仕様策定や、衛星回線、次世代移動通信システム等の活用による次世代情報通信ネットワークの調査・検討等を行う。</t>
    <phoneticPr fontId="5"/>
  </si>
  <si>
    <t>国土強靱化基本計画（平成30年12月14日閣議決定）
第4期国土交通省技術基本計画（平成29年3月31日）</t>
    <phoneticPr fontId="5"/>
  </si>
  <si>
    <t>-</t>
    <phoneticPr fontId="5"/>
  </si>
  <si>
    <t>-</t>
    <phoneticPr fontId="5"/>
  </si>
  <si>
    <t>-</t>
    <phoneticPr fontId="5"/>
  </si>
  <si>
    <t>-</t>
    <phoneticPr fontId="5"/>
  </si>
  <si>
    <t>災害情報整備推進費</t>
    <rPh sb="0" eb="2">
      <t>サイガイ</t>
    </rPh>
    <rPh sb="2" eb="4">
      <t>ジョウホウ</t>
    </rPh>
    <rPh sb="4" eb="6">
      <t>セイビ</t>
    </rPh>
    <rPh sb="6" eb="9">
      <t>スイシンヒ</t>
    </rPh>
    <phoneticPr fontId="5"/>
  </si>
  <si>
    <t>委員等旅費</t>
    <rPh sb="0" eb="2">
      <t>イイン</t>
    </rPh>
    <rPh sb="2" eb="3">
      <t>トウ</t>
    </rPh>
    <rPh sb="3" eb="5">
      <t>リョヒ</t>
    </rPh>
    <phoneticPr fontId="5"/>
  </si>
  <si>
    <t>諸謝金</t>
    <rPh sb="0" eb="1">
      <t>ショ</t>
    </rPh>
    <rPh sb="1" eb="3">
      <t>シャキン</t>
    </rPh>
    <phoneticPr fontId="5"/>
  </si>
  <si>
    <t>次世代防災通信基盤に新たに導入される情報通信技術を令和４年度末までに１とする。</t>
    <phoneticPr fontId="5"/>
  </si>
  <si>
    <t>次世代防災通信基盤に新たに導入される情報通信技術</t>
    <phoneticPr fontId="5"/>
  </si>
  <si>
    <t>国土交通省大臣官房調べ</t>
    <phoneticPr fontId="5"/>
  </si>
  <si>
    <t>-</t>
    <phoneticPr fontId="5"/>
  </si>
  <si>
    <t>-</t>
    <phoneticPr fontId="5"/>
  </si>
  <si>
    <t>-</t>
    <phoneticPr fontId="5"/>
  </si>
  <si>
    <t>次世代情報通信技術の検討数</t>
    <phoneticPr fontId="5"/>
  </si>
  <si>
    <t>単位当たりコスト＝Ｘ／Ｙ
Ｘ：執行額（単位：百万円）
Ｙ：次世代情報通信技術の検討数　　　　　　　</t>
    <phoneticPr fontId="5"/>
  </si>
  <si>
    <t>4/5</t>
    <phoneticPr fontId="5"/>
  </si>
  <si>
    <t>４　水害等災害による被害の軽減</t>
    <phoneticPr fontId="5"/>
  </si>
  <si>
    <t>10　自然災害による被害を軽減するため、気象情報等の提供及び観測・通信体制を充実する</t>
    <phoneticPr fontId="5"/>
  </si>
  <si>
    <t>大規模災害に対する電気通信施設の信頼性向上対策を完了した事務所等の割合</t>
    <phoneticPr fontId="5"/>
  </si>
  <si>
    <t>%</t>
    <phoneticPr fontId="5"/>
  </si>
  <si>
    <t>%</t>
    <phoneticPr fontId="5"/>
  </si>
  <si>
    <t>本検討により、異常事象の迅速な把握が可能となり、自然災害による被害軽減に資する。</t>
    <phoneticPr fontId="5"/>
  </si>
  <si>
    <t>迅速、効率的なインフラの被災状況の把握は、国民の安全・安心な暮らしへと直結する。そのため、次世代防災通信基盤の構築による、情報収集体制の強化や災害対応の迅速化の実現は社会的にもニーズがあると考えられる。</t>
    <phoneticPr fontId="5"/>
  </si>
  <si>
    <t>国土交通省の防災通信基盤の構築に向けた検討であるため、地方自治体、民間等には委ねることができない。</t>
    <phoneticPr fontId="5"/>
  </si>
  <si>
    <t>国土強靱化基本計画において、「災害発生時に機動的・効率的な活動を確保するため、通信基盤・施設の堅牢化・高度化、災害関連情報の収集・提供のためのシステムの活用等により多様な情報収集・提供手段の確保に向けた取組を推進する必要がある。」と記載されていることから、国が主体的に取り組む必要がある。</t>
    <phoneticPr fontId="5"/>
  </si>
  <si>
    <t>‐</t>
  </si>
  <si>
    <t>有</t>
  </si>
  <si>
    <t>無</t>
  </si>
  <si>
    <t>国土交通省（新29-0008）</t>
    <phoneticPr fontId="5"/>
  </si>
  <si>
    <t>国土交通省（30-0075）</t>
    <phoneticPr fontId="5"/>
  </si>
  <si>
    <t>次世代防災通信基盤の構築に向けた検討</t>
    <phoneticPr fontId="5"/>
  </si>
  <si>
    <t>外部委託</t>
    <rPh sb="0" eb="2">
      <t>ガイブ</t>
    </rPh>
    <rPh sb="2" eb="4">
      <t>イタク</t>
    </rPh>
    <phoneticPr fontId="5"/>
  </si>
  <si>
    <t>業務発注を計画するにあたっては、あらかじめ検討項目、調査対象範囲等について十分検討を行い、効率的な執行に努めている。</t>
    <phoneticPr fontId="5"/>
  </si>
  <si>
    <t>支出先については、企画競争により競争性の確保に努めており、資格要件の設定にあたっては、テクリス登録等により複数社の応募が可能であることを確認したうえで手続きを行っている。</t>
    <phoneticPr fontId="5"/>
  </si>
  <si>
    <t>-</t>
    <phoneticPr fontId="5"/>
  </si>
  <si>
    <t>本事業は、災害時の情報伝達体制を強化することにより、自然災害による被害軽減に資するものであり、当該予算により検討を行うことは適当である。</t>
    <rPh sb="5" eb="7">
      <t>サイガイ</t>
    </rPh>
    <rPh sb="7" eb="8">
      <t>ジ</t>
    </rPh>
    <rPh sb="9" eb="11">
      <t>ジョウホウ</t>
    </rPh>
    <rPh sb="11" eb="13">
      <t>デンタツ</t>
    </rPh>
    <rPh sb="13" eb="15">
      <t>タイセイ</t>
    </rPh>
    <rPh sb="16" eb="18">
      <t>キョウカ</t>
    </rPh>
    <phoneticPr fontId="5"/>
  </si>
  <si>
    <t>電気通信室長
吉本 紀一</t>
    <rPh sb="0" eb="2">
      <t>デンキ</t>
    </rPh>
    <rPh sb="2" eb="4">
      <t>ツウシン</t>
    </rPh>
    <rPh sb="4" eb="6">
      <t>シツチョウ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</si>
</sst>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11</xdr:col>
      <xdr:colOff>108403</xdr:colOff>
      <xdr:row>741</xdr:row>
      <xdr:rowOff>333492</xdr:rowOff>
    </xdr:to>
    <xdr:sp macro="" textlink="">
      <xdr:nvSpPr>
        <xdr:cNvPr id="2" name="テキスト ボックス 1"/>
        <xdr:cNvSpPr txBox="1"/>
      </xdr:nvSpPr>
      <xdr:spPr>
        <a:xfrm>
          <a:off x="1400175" y="37709475"/>
          <a:ext cx="908503" cy="333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イメージ</a:t>
          </a:r>
        </a:p>
      </xdr:txBody>
    </xdr:sp>
    <xdr:clientData/>
  </xdr:twoCellAnchor>
  <xdr:twoCellAnchor>
    <xdr:from>
      <xdr:col>12</xdr:col>
      <xdr:colOff>0</xdr:colOff>
      <xdr:row>741</xdr:row>
      <xdr:rowOff>28575</xdr:rowOff>
    </xdr:from>
    <xdr:to>
      <xdr:col>21</xdr:col>
      <xdr:colOff>190393</xdr:colOff>
      <xdr:row>742</xdr:row>
      <xdr:rowOff>255042</xdr:rowOff>
    </xdr:to>
    <xdr:sp macro="" textlink="">
      <xdr:nvSpPr>
        <xdr:cNvPr id="3" name="テキスト ボックス 2"/>
        <xdr:cNvSpPr txBox="1"/>
      </xdr:nvSpPr>
      <xdr:spPr>
        <a:xfrm>
          <a:off x="2400300" y="37738050"/>
          <a:ext cx="1990618" cy="5788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11</xdr:col>
      <xdr:colOff>180975</xdr:colOff>
      <xdr:row>742</xdr:row>
      <xdr:rowOff>342900</xdr:rowOff>
    </xdr:from>
    <xdr:to>
      <xdr:col>21</xdr:col>
      <xdr:colOff>182740</xdr:colOff>
      <xdr:row>744</xdr:row>
      <xdr:rowOff>266417</xdr:rowOff>
    </xdr:to>
    <xdr:sp macro="" textlink="">
      <xdr:nvSpPr>
        <xdr:cNvPr id="4" name="大かっこ 3"/>
        <xdr:cNvSpPr/>
      </xdr:nvSpPr>
      <xdr:spPr>
        <a:xfrm>
          <a:off x="2381250" y="38404800"/>
          <a:ext cx="2002015" cy="6283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次世代防災通信基盤の構築に向けた検討</a:t>
          </a:r>
          <a:endParaRPr kumimoji="1" lang="ja-JP" altLang="en-US" sz="1100"/>
        </a:p>
      </xdr:txBody>
    </xdr:sp>
    <xdr:clientData/>
  </xdr:twoCellAnchor>
  <xdr:twoCellAnchor>
    <xdr:from>
      <xdr:col>17</xdr:col>
      <xdr:colOff>19050</xdr:colOff>
      <xdr:row>745</xdr:row>
      <xdr:rowOff>0</xdr:rowOff>
    </xdr:from>
    <xdr:to>
      <xdr:col>17</xdr:col>
      <xdr:colOff>22109</xdr:colOff>
      <xdr:row>746</xdr:row>
      <xdr:rowOff>107321</xdr:rowOff>
    </xdr:to>
    <xdr:cxnSp macro="">
      <xdr:nvCxnSpPr>
        <xdr:cNvPr id="5" name="直線コネクタ 4"/>
        <xdr:cNvCxnSpPr/>
      </xdr:nvCxnSpPr>
      <xdr:spPr>
        <a:xfrm flipH="1">
          <a:off x="3419475" y="39119175"/>
          <a:ext cx="3059" cy="459746"/>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746</xdr:row>
      <xdr:rowOff>333375</xdr:rowOff>
    </xdr:from>
    <xdr:to>
      <xdr:col>22</xdr:col>
      <xdr:colOff>14512</xdr:colOff>
      <xdr:row>748</xdr:row>
      <xdr:rowOff>189672</xdr:rowOff>
    </xdr:to>
    <xdr:sp macro="" textlink="">
      <xdr:nvSpPr>
        <xdr:cNvPr id="6" name="テキスト ボックス 5"/>
        <xdr:cNvSpPr txBox="1"/>
      </xdr:nvSpPr>
      <xdr:spPr>
        <a:xfrm>
          <a:off x="2428875" y="39804975"/>
          <a:ext cx="1986187" cy="5611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12</xdr:col>
      <xdr:colOff>0</xdr:colOff>
      <xdr:row>748</xdr:row>
      <xdr:rowOff>314325</xdr:rowOff>
    </xdr:from>
    <xdr:to>
      <xdr:col>23</xdr:col>
      <xdr:colOff>17694</xdr:colOff>
      <xdr:row>749</xdr:row>
      <xdr:rowOff>269377</xdr:rowOff>
    </xdr:to>
    <xdr:sp macro="" textlink="">
      <xdr:nvSpPr>
        <xdr:cNvPr id="7" name="大かっこ 6"/>
        <xdr:cNvSpPr/>
      </xdr:nvSpPr>
      <xdr:spPr>
        <a:xfrm>
          <a:off x="2400300" y="40490775"/>
          <a:ext cx="2217969" cy="3074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G6" sqref="BG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8</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482</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454</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525</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489</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489</v>
      </c>
      <c r="Q13" s="103"/>
      <c r="R13" s="103"/>
      <c r="S13" s="103"/>
      <c r="T13" s="103"/>
      <c r="U13" s="103"/>
      <c r="V13" s="104"/>
      <c r="W13" s="102" t="s">
        <v>489</v>
      </c>
      <c r="X13" s="103"/>
      <c r="Y13" s="103"/>
      <c r="Z13" s="103"/>
      <c r="AA13" s="103"/>
      <c r="AB13" s="103"/>
      <c r="AC13" s="104"/>
      <c r="AD13" s="102" t="s">
        <v>489</v>
      </c>
      <c r="AE13" s="103"/>
      <c r="AF13" s="103"/>
      <c r="AG13" s="103"/>
      <c r="AH13" s="103"/>
      <c r="AI13" s="103"/>
      <c r="AJ13" s="104"/>
      <c r="AK13" s="102">
        <v>4</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490</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t="s">
        <v>489</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491</v>
      </c>
      <c r="Q15" s="103"/>
      <c r="R15" s="103"/>
      <c r="S15" s="103"/>
      <c r="T15" s="103"/>
      <c r="U15" s="103"/>
      <c r="V15" s="104"/>
      <c r="W15" s="102" t="s">
        <v>489</v>
      </c>
      <c r="X15" s="103"/>
      <c r="Y15" s="103"/>
      <c r="Z15" s="103"/>
      <c r="AA15" s="103"/>
      <c r="AB15" s="103"/>
      <c r="AC15" s="104"/>
      <c r="AD15" s="102" t="s">
        <v>492</v>
      </c>
      <c r="AE15" s="103"/>
      <c r="AF15" s="103"/>
      <c r="AG15" s="103"/>
      <c r="AH15" s="103"/>
      <c r="AI15" s="103"/>
      <c r="AJ15" s="104"/>
      <c r="AK15" s="102" t="s">
        <v>489</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489</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t="s">
        <v>489</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490</v>
      </c>
      <c r="Q17" s="103"/>
      <c r="R17" s="103"/>
      <c r="S17" s="103"/>
      <c r="T17" s="103"/>
      <c r="U17" s="103"/>
      <c r="V17" s="104"/>
      <c r="W17" s="102" t="s">
        <v>489</v>
      </c>
      <c r="X17" s="103"/>
      <c r="Y17" s="103"/>
      <c r="Z17" s="103"/>
      <c r="AA17" s="103"/>
      <c r="AB17" s="103"/>
      <c r="AC17" s="104"/>
      <c r="AD17" s="102" t="s">
        <v>490</v>
      </c>
      <c r="AE17" s="103"/>
      <c r="AF17" s="103"/>
      <c r="AG17" s="103"/>
      <c r="AH17" s="103"/>
      <c r="AI17" s="103"/>
      <c r="AJ17" s="104"/>
      <c r="AK17" s="102" t="s">
        <v>490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4</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c r="Q19" s="103"/>
      <c r="R19" s="103"/>
      <c r="S19" s="103"/>
      <c r="T19" s="103"/>
      <c r="U19" s="103"/>
      <c r="V19" s="104"/>
      <c r="W19" s="102"/>
      <c r="X19" s="103"/>
      <c r="Y19" s="103"/>
      <c r="Z19" s="103"/>
      <c r="AA19" s="103"/>
      <c r="AB19" s="103"/>
      <c r="AC19" s="104"/>
      <c r="AD19" s="102"/>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493</v>
      </c>
      <c r="H23" s="177"/>
      <c r="I23" s="177"/>
      <c r="J23" s="177"/>
      <c r="K23" s="177"/>
      <c r="L23" s="177"/>
      <c r="M23" s="177"/>
      <c r="N23" s="177"/>
      <c r="O23" s="178"/>
      <c r="P23" s="99">
        <v>4</v>
      </c>
      <c r="Q23" s="100"/>
      <c r="R23" s="100"/>
      <c r="S23" s="100"/>
      <c r="T23" s="100"/>
      <c r="U23" s="100"/>
      <c r="V23" s="101"/>
      <c r="W23" s="99" t="s">
        <v>523</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494</v>
      </c>
      <c r="H24" s="180"/>
      <c r="I24" s="180"/>
      <c r="J24" s="180"/>
      <c r="K24" s="180"/>
      <c r="L24" s="180"/>
      <c r="M24" s="180"/>
      <c r="N24" s="180"/>
      <c r="O24" s="181"/>
      <c r="P24" s="102">
        <v>0.3</v>
      </c>
      <c r="Q24" s="103"/>
      <c r="R24" s="103"/>
      <c r="S24" s="103"/>
      <c r="T24" s="103"/>
      <c r="U24" s="103"/>
      <c r="V24" s="104"/>
      <c r="W24" s="102" t="s">
        <v>523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495</v>
      </c>
      <c r="H25" s="180"/>
      <c r="I25" s="180"/>
      <c r="J25" s="180"/>
      <c r="K25" s="180"/>
      <c r="L25" s="180"/>
      <c r="M25" s="180"/>
      <c r="N25" s="180"/>
      <c r="O25" s="181"/>
      <c r="P25" s="102">
        <v>0.1</v>
      </c>
      <c r="Q25" s="103"/>
      <c r="R25" s="103"/>
      <c r="S25" s="103"/>
      <c r="T25" s="103"/>
      <c r="U25" s="103"/>
      <c r="V25" s="104"/>
      <c r="W25" s="102" t="s">
        <v>523</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-0.39999999999999947</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4</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v>4</v>
      </c>
      <c r="AV31" s="261"/>
      <c r="AW31" s="369" t="s">
        <v>177</v>
      </c>
      <c r="AX31" s="370"/>
    </row>
    <row r="32" spans="1:50" ht="23.25" customHeight="1" x14ac:dyDescent="0.15">
      <c r="A32" s="502"/>
      <c r="B32" s="500"/>
      <c r="C32" s="500"/>
      <c r="D32" s="500"/>
      <c r="E32" s="500"/>
      <c r="F32" s="501"/>
      <c r="G32" s="527" t="s">
        <v>496</v>
      </c>
      <c r="H32" s="528"/>
      <c r="I32" s="528"/>
      <c r="J32" s="528"/>
      <c r="K32" s="528"/>
      <c r="L32" s="528"/>
      <c r="M32" s="528"/>
      <c r="N32" s="528"/>
      <c r="O32" s="529"/>
      <c r="P32" s="151" t="s">
        <v>497</v>
      </c>
      <c r="Q32" s="151"/>
      <c r="R32" s="151"/>
      <c r="S32" s="151"/>
      <c r="T32" s="151"/>
      <c r="U32" s="151"/>
      <c r="V32" s="151"/>
      <c r="W32" s="151"/>
      <c r="X32" s="222"/>
      <c r="Y32" s="328" t="s">
        <v>12</v>
      </c>
      <c r="Z32" s="536"/>
      <c r="AA32" s="537"/>
      <c r="AB32" s="538" t="s">
        <v>499</v>
      </c>
      <c r="AC32" s="538"/>
      <c r="AD32" s="538"/>
      <c r="AE32" s="354" t="s">
        <v>489</v>
      </c>
      <c r="AF32" s="355"/>
      <c r="AG32" s="355"/>
      <c r="AH32" s="355"/>
      <c r="AI32" s="354" t="s">
        <v>489</v>
      </c>
      <c r="AJ32" s="355"/>
      <c r="AK32" s="355"/>
      <c r="AL32" s="355"/>
      <c r="AM32" s="354" t="s">
        <v>489</v>
      </c>
      <c r="AN32" s="355"/>
      <c r="AO32" s="355"/>
      <c r="AP32" s="355"/>
      <c r="AQ32" s="105" t="s">
        <v>490</v>
      </c>
      <c r="AR32" s="106"/>
      <c r="AS32" s="106"/>
      <c r="AT32" s="107"/>
      <c r="AU32" s="355" t="s">
        <v>489</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490</v>
      </c>
      <c r="AC33" s="509"/>
      <c r="AD33" s="509"/>
      <c r="AE33" s="354" t="s">
        <v>500</v>
      </c>
      <c r="AF33" s="355"/>
      <c r="AG33" s="355"/>
      <c r="AH33" s="355"/>
      <c r="AI33" s="354" t="s">
        <v>489</v>
      </c>
      <c r="AJ33" s="355"/>
      <c r="AK33" s="355"/>
      <c r="AL33" s="355"/>
      <c r="AM33" s="354" t="s">
        <v>489</v>
      </c>
      <c r="AN33" s="355"/>
      <c r="AO33" s="355"/>
      <c r="AP33" s="355"/>
      <c r="AQ33" s="105" t="s">
        <v>489</v>
      </c>
      <c r="AR33" s="106"/>
      <c r="AS33" s="106"/>
      <c r="AT33" s="107"/>
      <c r="AU33" s="355">
        <v>1</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489</v>
      </c>
      <c r="AF34" s="355"/>
      <c r="AG34" s="355"/>
      <c r="AH34" s="355"/>
      <c r="AI34" s="354" t="s">
        <v>489</v>
      </c>
      <c r="AJ34" s="355"/>
      <c r="AK34" s="355"/>
      <c r="AL34" s="355"/>
      <c r="AM34" s="354" t="s">
        <v>490</v>
      </c>
      <c r="AN34" s="355"/>
      <c r="AO34" s="355"/>
      <c r="AP34" s="355"/>
      <c r="AQ34" s="105" t="s">
        <v>501</v>
      </c>
      <c r="AR34" s="106"/>
      <c r="AS34" s="106"/>
      <c r="AT34" s="107"/>
      <c r="AU34" s="355" t="s">
        <v>489</v>
      </c>
      <c r="AV34" s="355"/>
      <c r="AW34" s="355"/>
      <c r="AX34" s="357"/>
    </row>
    <row r="35" spans="1:50" ht="23.25" customHeight="1" x14ac:dyDescent="0.15">
      <c r="A35" s="887" t="s">
        <v>304</v>
      </c>
      <c r="B35" s="888"/>
      <c r="C35" s="888"/>
      <c r="D35" s="888"/>
      <c r="E35" s="888"/>
      <c r="F35" s="889"/>
      <c r="G35" s="893" t="s">
        <v>498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502</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489</v>
      </c>
      <c r="AC101" s="538"/>
      <c r="AD101" s="538"/>
      <c r="AE101" s="354" t="s">
        <v>489</v>
      </c>
      <c r="AF101" s="355"/>
      <c r="AG101" s="355"/>
      <c r="AH101" s="356"/>
      <c r="AI101" s="354" t="s">
        <v>489</v>
      </c>
      <c r="AJ101" s="355"/>
      <c r="AK101" s="355"/>
      <c r="AL101" s="356"/>
      <c r="AM101" s="354" t="s">
        <v>489</v>
      </c>
      <c r="AN101" s="355"/>
      <c r="AO101" s="355"/>
      <c r="AP101" s="356"/>
      <c r="AQ101" s="354" t="s">
        <v>489</v>
      </c>
      <c r="AR101" s="355"/>
      <c r="AS101" s="355"/>
      <c r="AT101" s="356"/>
      <c r="AU101" s="354" t="s">
        <v>491</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489</v>
      </c>
      <c r="AC102" s="538"/>
      <c r="AD102" s="538"/>
      <c r="AE102" s="348" t="s">
        <v>501</v>
      </c>
      <c r="AF102" s="348"/>
      <c r="AG102" s="348"/>
      <c r="AH102" s="348"/>
      <c r="AI102" s="348" t="s">
        <v>489</v>
      </c>
      <c r="AJ102" s="348"/>
      <c r="AK102" s="348"/>
      <c r="AL102" s="348"/>
      <c r="AM102" s="348" t="s">
        <v>489</v>
      </c>
      <c r="AN102" s="348"/>
      <c r="AO102" s="348"/>
      <c r="AP102" s="348"/>
      <c r="AQ102" s="804">
        <v>5</v>
      </c>
      <c r="AR102" s="805"/>
      <c r="AS102" s="805"/>
      <c r="AT102" s="806"/>
      <c r="AU102" s="804">
        <v>5</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489</v>
      </c>
      <c r="AC116" s="291"/>
      <c r="AD116" s="292"/>
      <c r="AE116" s="348" t="s">
        <v>489</v>
      </c>
      <c r="AF116" s="348"/>
      <c r="AG116" s="348"/>
      <c r="AH116" s="348"/>
      <c r="AI116" s="348" t="s">
        <v>489</v>
      </c>
      <c r="AJ116" s="348"/>
      <c r="AK116" s="348"/>
      <c r="AL116" s="348"/>
      <c r="AM116" s="348" t="s">
        <v>489</v>
      </c>
      <c r="AN116" s="348"/>
      <c r="AO116" s="348"/>
      <c r="AP116" s="348"/>
      <c r="AQ116" s="354">
        <v>0.8</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296" t="s">
        <v>489</v>
      </c>
      <c r="AF117" s="296"/>
      <c r="AG117" s="296"/>
      <c r="AH117" s="296"/>
      <c r="AI117" s="296" t="s">
        <v>489</v>
      </c>
      <c r="AJ117" s="296"/>
      <c r="AK117" s="296"/>
      <c r="AL117" s="296"/>
      <c r="AM117" s="296" t="s">
        <v>489</v>
      </c>
      <c r="AN117" s="296"/>
      <c r="AO117" s="296"/>
      <c r="AP117" s="296"/>
      <c r="AQ117" s="296" t="s">
        <v>504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505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85"/>
      <c r="B134" s="242"/>
      <c r="C134" s="241"/>
      <c r="D134" s="242"/>
      <c r="E134" s="241"/>
      <c r="F134" s="304"/>
      <c r="G134" s="221" t="s">
        <v>507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508</v>
      </c>
      <c r="AC134" s="214"/>
      <c r="AD134" s="214"/>
      <c r="AE134" s="256">
        <v>72</v>
      </c>
      <c r="AF134" s="106"/>
      <c r="AG134" s="106"/>
      <c r="AH134" s="106"/>
      <c r="AI134" s="256">
        <v>78</v>
      </c>
      <c r="AJ134" s="106"/>
      <c r="AK134" s="106"/>
      <c r="AL134" s="106"/>
      <c r="AM134" s="256">
        <v>79</v>
      </c>
      <c r="AN134" s="106"/>
      <c r="AO134" s="106"/>
      <c r="AP134" s="106"/>
      <c r="AQ134" s="256" t="s">
        <v>489</v>
      </c>
      <c r="AR134" s="106"/>
      <c r="AS134" s="106"/>
      <c r="AT134" s="106"/>
      <c r="AU134" s="256" t="s">
        <v>490</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509</v>
      </c>
      <c r="AC135" s="123"/>
      <c r="AD135" s="123"/>
      <c r="AE135" s="256" t="s">
        <v>489</v>
      </c>
      <c r="AF135" s="106"/>
      <c r="AG135" s="106"/>
      <c r="AH135" s="106"/>
      <c r="AI135" s="256" t="s">
        <v>489</v>
      </c>
      <c r="AJ135" s="106"/>
      <c r="AK135" s="106"/>
      <c r="AL135" s="106"/>
      <c r="AM135" s="256" t="s">
        <v>489</v>
      </c>
      <c r="AN135" s="106"/>
      <c r="AO135" s="106"/>
      <c r="AP135" s="106"/>
      <c r="AQ135" s="256" t="s">
        <v>489</v>
      </c>
      <c r="AR135" s="106"/>
      <c r="AS135" s="106"/>
      <c r="AT135" s="106"/>
      <c r="AU135" s="256">
        <v>82</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510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0.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511</v>
      </c>
      <c r="AH702" s="876"/>
      <c r="AI702" s="876"/>
      <c r="AJ702" s="876"/>
      <c r="AK702" s="876"/>
      <c r="AL702" s="876"/>
      <c r="AM702" s="876"/>
      <c r="AN702" s="876"/>
      <c r="AO702" s="876"/>
      <c r="AP702" s="876"/>
      <c r="AQ702" s="876"/>
      <c r="AR702" s="876"/>
      <c r="AS702" s="876"/>
      <c r="AT702" s="876"/>
      <c r="AU702" s="876"/>
      <c r="AV702" s="876"/>
      <c r="AW702" s="876"/>
      <c r="AX702" s="877"/>
    </row>
    <row r="703" spans="1:50" ht="45.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512</v>
      </c>
      <c r="AH703" s="655"/>
      <c r="AI703" s="655"/>
      <c r="AJ703" s="655"/>
      <c r="AK703" s="655"/>
      <c r="AL703" s="655"/>
      <c r="AM703" s="655"/>
      <c r="AN703" s="655"/>
      <c r="AO703" s="655"/>
      <c r="AP703" s="655"/>
      <c r="AQ703" s="655"/>
      <c r="AR703" s="655"/>
      <c r="AS703" s="655"/>
      <c r="AT703" s="655"/>
      <c r="AU703" s="655"/>
      <c r="AV703" s="655"/>
      <c r="AW703" s="655"/>
      <c r="AX703" s="656"/>
    </row>
    <row r="704" spans="1:50" ht="98.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513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50" t="s">
        <v>522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516</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514</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514</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514</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50.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521</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514</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514</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514</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514</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514</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514</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514</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514</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524</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t="s">
        <v>517</v>
      </c>
      <c r="AS738" s="97"/>
      <c r="AT738" s="97"/>
      <c r="AU738" s="97"/>
      <c r="AV738" s="97"/>
      <c r="AW738" s="97"/>
      <c r="AX738" s="98"/>
    </row>
    <row r="739" spans="1:52" ht="24.75" customHeight="1" x14ac:dyDescent="0.15">
      <c r="A739" s="86" t="s">
        <v>315</v>
      </c>
      <c r="B739" s="87"/>
      <c r="C739" s="87"/>
      <c r="D739" s="88"/>
      <c r="E739" s="89" t="s">
        <v>518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482</v>
      </c>
      <c r="F740" s="111"/>
      <c r="G740" s="111"/>
      <c r="H740" s="78" t="str">
        <f>IF(E740="", "", "(")</f>
        <v>(</v>
      </c>
      <c r="I740" s="111" t="s">
        <v>267</v>
      </c>
      <c r="J740" s="111"/>
      <c r="K740" s="78" t="str">
        <f>IF(OR(I740="　", I740=""), "", "-")</f>
        <v/>
      </c>
      <c r="L740" s="112">
        <v>71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thickBo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520</v>
      </c>
      <c r="H782" s="440"/>
      <c r="I782" s="440"/>
      <c r="J782" s="440"/>
      <c r="K782" s="441"/>
      <c r="L782" s="442" t="s">
        <v>519</v>
      </c>
      <c r="M782" s="443"/>
      <c r="N782" s="443"/>
      <c r="O782" s="443"/>
      <c r="P782" s="443"/>
      <c r="Q782" s="443"/>
      <c r="R782" s="443"/>
      <c r="S782" s="443"/>
      <c r="T782" s="443"/>
      <c r="U782" s="443"/>
      <c r="V782" s="443"/>
      <c r="W782" s="443"/>
      <c r="X782" s="444"/>
      <c r="Y782" s="445">
        <v>4</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4" manualBreakCount="4">
    <brk id="94" max="49" man="1"/>
    <brk id="718" max="49" man="1"/>
    <brk id="779" max="49" man="1"/>
    <brk id="1104" max="49" man="1"/>
  </rowBreaks>
  <colBreaks count="1" manualBreakCount="1">
    <brk id="6" max="112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485</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2020-07-02T10:33:34Z</cp:lastPrinted>
  <dcterms:created xsi:type="dcterms:W3CDTF">2012-03-13T00:50:25Z</dcterms:created>
  <dcterms:modified xsi:type="dcterms:W3CDTF">2020-07-30T13:08:08Z</dcterms:modified>
</cp:coreProperties>
</file>