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3720" yWindow="0" windowWidth="20730" windowHeight="11760"/>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<sst xmlns="http://schemas.openxmlformats.org/spreadsheetml/2006/main" count="2145" uniqueCount="523">
  <si>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</si>
  <si>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</si>
  <si>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</si>
  <si>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</si>
  <si>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</si>
  <si>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</si>
  <si>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</si>
  <si>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</si>
  <si>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</si>
  <si>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</si>
  <si>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</si>
  <si>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</si>
  <si>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</si>
  <si>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</si>
  <si>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</si>
  <si>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</si>
  <si>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</si>
  <si>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</si>
  <si>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</si>
  <si>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</si>
  <si>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</si>
  <si>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</si>
  <si>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</si>
  <si>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</si>
  <si>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</si>
  <si>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</si>
  <si>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</si>
  <si>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</si>
  <si>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</si>
  <si>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</si>
  <si>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</si>
  <si>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</si>
  <si>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</si>
  <si>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</si>
  <si>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</si>
  <si>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</si>
  <si>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</si>
  <si>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</si>
  <si>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</si>
  <si>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</si>
  <si>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</si>
  <si>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</si>
  <si>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</si>
  <si>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</si>
  <si>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</si>
  <si>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</si>
  <si>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</si>
  <si>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</si>
  <si>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</si>
  <si>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</si>
  <si>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</si>
  <si>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</si>
  <si>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</si>
  <si>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</si>
  <si>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</si>
  <si>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</si>
  <si>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</si>
  <si>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</si>
  <si>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</si>
  <si>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</si>
  <si>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</si>
  <si>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</si>
  <si>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</si>
  <si>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</si>
  <si>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</si>
  <si>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</si>
  <si>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</si>
  <si>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</si>
  <si>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</si>
  <si>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</si>
  <si>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</si>
  <si>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</si>
  <si>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</si>
  <si>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</si>
  <si>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</si>
  <si>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</si>
  <si>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</si>
  <si>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</si>
  <si>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</si>
  <si>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</si>
  <si>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</si>
  <si>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</si>
  <si>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</si>
  <si>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</si>
  <si>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</si>
  <si>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</si>
  <si>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</si>
  <si>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</si>
  <si>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</si>
  <si>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</si>
  <si>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</si>
  <si>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</si>
  <si>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</si>
  <si>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</si>
  <si>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</si>
  <si>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</si>
  <si>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</si>
  <si>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</si>
  <si>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</si>
  <si>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</si>
  <si>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</si>
  <si>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</si>
  <si>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</si>
  <si>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</si>
  <si>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</si>
  <si>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</si>
  <si>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</si>
  <si>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</si>
  <si>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</si>
  <si>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</si>
  <si>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</si>
  <si>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</si>
  <si>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</si>
  <si>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</si>
  <si>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</si>
  <si>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</si>
  <si>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</si>
  <si>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</si>
  <si>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</si>
  <si>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</si>
  <si>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</si>
  <si>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</si>
  <si>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</si>
  <si>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</si>
  <si>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</si>
  <si>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</si>
  <si>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</si>
  <si>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</si>
  <si>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</si>
  <si>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</si>
  <si>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</si>
  <si>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</si>
  <si>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</si>
  <si>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</si>
  <si>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</si>
  <si>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</si>
  <si>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</si>
  <si>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</si>
  <si>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</si>
  <si>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</si>
  <si>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</si>
  <si>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</si>
  <si>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</si>
  <si>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</si>
  <si>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</si>
  <si>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</si>
  <si>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</si>
  <si>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</si>
  <si>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</si>
  <si>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</si>
  <si>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</si>
  <si>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</si>
  <si>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</si>
  <si>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</si>
  <si>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</si>
  <si>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</si>
  <si>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</si>
  <si>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</si>
  <si>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</si>
  <si>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</si>
  <si>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</si>
  <si>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</si>
  <si>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</si>
  <si>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</si>
  <si>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</si>
  <si>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</si>
  <si>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</si>
  <si>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</si>
  <si>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</si>
  <si>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</si>
  <si>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</si>
  <si>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</si>
  <si>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</si>
  <si>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</si>
  <si>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</si>
  <si>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</si>
  <si>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</si>
  <si>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</si>
  <si>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</si>
  <si>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</si>
  <si>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</si>
  <si>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</si>
  <si>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</si>
  <si>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</si>
  <si>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</si>
  <si>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</si>
  <si>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</si>
  <si>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</si>
  <si>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</si>
  <si>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</si>
  <si>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</si>
  <si>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</si>
  <si>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</si>
  <si>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</si>
  <si>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</si>
  <si>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</si>
  <si>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</si>
  <si>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</si>
  <si>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</si>
  <si>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</si>
  <si>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</si>
  <si>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</si>
  <si>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</si>
  <si>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</si>
  <si>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</si>
  <si>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</si>
  <si>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</si>
  <si>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</si>
  <si>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</si>
  <si>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</si>
  <si>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</si>
  <si>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</si>
  <si>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</si>
  <si>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</si>
  <si>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</si>
  <si>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</si>
  <si>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</si>
  <si>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</si>
  <si>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</si>
  <si>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</si>
  <si>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</si>
  <si>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</si>
  <si>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</si>
  <si>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</si>
  <si>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</si>
  <si>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</si>
  <si>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</si>
  <si>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</si>
  <si>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</si>
  <si>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</si>
  <si>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</si>
  <si>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</si>
  <si>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</si>
  <si>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</si>
  <si>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</si>
  <si>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</si>
  <si>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</si>
  <si>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</si>
  <si>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</si>
  <si>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</si>
  <si>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</si>
  <si>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</si>
  <si>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</si>
  <si>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</si>
  <si>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</si>
  <si>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</si>
  <si>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</si>
  <si>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</si>
  <si>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</si>
  <si>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</si>
  <si>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</si>
  <si>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</si>
  <si>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</si>
  <si>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</si>
  <si>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</si>
  <si>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</si>
  <si>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</si>
  <si>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</si>
  <si>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</si>
  <si>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</si>
  <si>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</si>
  <si>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</si>
  <si>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</si>
  <si>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</si>
  <si>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</si>
  <si>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</si>
  <si>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</si>
  <si>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</si>
  <si>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</si>
  <si>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</si>
  <si>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</si>
  <si>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</si>
  <si>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</si>
  <si>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</si>
  <si>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</si>
  <si>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</si>
  <si>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</si>
  <si>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</si>
  <si>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</si>
  <si>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</si>
  <si>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</si>
  <si>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</si>
  <si>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</si>
  <si>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</si>
  <si>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</si>
  <si>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</si>
  <si>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</si>
  <si>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</si>
  <si>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</si>
  <si>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</si>
  <si>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</si>
  <si>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</si>
  <si>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</si>
  <si>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</si>
  <si>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</si>
  <si>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</si>
  <si>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</si>
  <si>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</si>
  <si>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</si>
  <si>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</si>
  <si>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</si>
  <si>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</si>
  <si>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</si>
  <si>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</si>
  <si>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</si>
  <si>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</si>
  <si>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</si>
  <si>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</si>
  <si>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</si>
  <si>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</si>
  <si>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</si>
  <si>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</si>
  <si>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</si>
  <si>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</si>
  <si>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</si>
  <si>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</si>
  <si>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</si>
  <si>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</si>
  <si>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</si>
  <si>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</si>
  <si>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</si>
  <si>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</si>
  <si>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</si>
  <si>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</si>
  <si>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</si>
  <si>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</si>
  <si>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</si>
  <si>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</si>
  <si>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</si>
  <si>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</si>
  <si>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</si>
  <si>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</si>
  <si>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</si>
  <si>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</si>
  <si>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</si>
  <si>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</si>
  <si>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</si>
  <si>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</si>
  <si>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</si>
  <si>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</si>
  <si>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</si>
  <si>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</si>
  <si>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</si>
  <si>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</si>
  <si>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</si>
  <si>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</si>
  <si>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</si>
  <si>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</si>
  <si>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</si>
  <si>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</si>
  <si>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</si>
  <si>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</si>
  <si>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</si>
  <si>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</si>
  <si>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</si>
  <si>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</si>
  <si>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</si>
  <si>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</si>
  <si>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</si>
  <si>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</si>
  <si>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</si>
  <si>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</si>
  <si>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</si>
  <si>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</si>
  <si>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</si>
  <si>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</si>
  <si>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</si>
  <si>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</si>
  <si>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</si>
  <si>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</si>
  <si>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</si>
  <si>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</si>
  <si>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</si>
  <si>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</si>
  <si>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</si>
  <si>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</si>
  <si>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</si>
  <si>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</si>
  <si>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</si>
  <si>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</si>
  <si>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</si>
  <si>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</si>
  <si>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</si>
  <si>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</si>
  <si>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</si>
  <si>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</si>
  <si>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</si>
  <si>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</si>
  <si>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</si>
  <si>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</si>
  <si>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</si>
  <si>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</si>
  <si>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</si>
  <si>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</si>
  <si>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</si>
  <si>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</si>
  <si>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</si>
  <si>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</si>
  <si>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</si>
  <si>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</si>
  <si>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</si>
  <si>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</si>
  <si>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</si>
  <si>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</si>
  <si>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</si>
  <si>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</si>
  <si>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</si>
  <si>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</si>
  <si>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</si>
  <si>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</si>
  <si>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</si>
  <si>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</si>
  <si>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</si>
  <si>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</si>
  <si>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</si>
  <si>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</si>
  <si>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</si>
  <si>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</si>
  <si>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</si>
  <si>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</si>
  <si>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</si>
  <si>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</si>
  <si>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</si>
  <si>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</si>
  <si>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</si>
  <si>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</si>
  <si>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</si>
  <si>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</si>
  <si>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</si>
  <si>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</si>
  <si>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</si>
  <si>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</si>
  <si>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</si>
  <si>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</si>
  <si>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</si>
  <si>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</si>
  <si>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</si>
  <si>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</si>
  <si>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</si>
  <si>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</si>
  <si>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</si>
  <si>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</si>
  <si>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</si>
  <si>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</si>
  <si>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</si>
  <si>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</si>
  <si>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</si>
  <si>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</si>
  <si>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</si>
  <si>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</si>
  <si>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</si>
  <si>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</si>
  <si>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</si>
  <si>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</si>
  <si>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</si>
  <si>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</si>
  <si>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</si>
  <si>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</si>
  <si>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</si>
  <si>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</si>
  <si>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</si>
  <si>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</si>
  <si>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</si>
  <si>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</si>
  <si>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</si>
  <si>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</si>
  <si>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</si>
  <si>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</si>
  <si>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</si>
  <si>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</si>
  <si>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</si>
  <si>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</si>
  <si>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</si>
  <si>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</si>
  <si>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</si>
  <si>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</si>
  <si>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</si>
  <si>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</si>
  <si>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</si>
  <si>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</si>
  <si>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</si>
  <si>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BIMを活用した建築生産・維持管理プロセス円滑化モデル事業</t>
    <phoneticPr fontId="5"/>
  </si>
  <si>
    <t>建築指導課</t>
    <phoneticPr fontId="5"/>
  </si>
  <si>
    <t>国土交通省</t>
    <rPh sb="0" eb="2">
      <t>コクド</t>
    </rPh>
    <rPh sb="2" eb="5">
      <t>コウツウショウ</t>
    </rPh>
    <phoneticPr fontId="5"/>
  </si>
  <si>
    <t>住宅局</t>
    <rPh sb="0" eb="3">
      <t>ジュウタクキョク</t>
    </rPh>
    <phoneticPr fontId="5"/>
  </si>
  <si>
    <t>-</t>
  </si>
  <si>
    <t>-</t>
    <phoneticPr fontId="5"/>
  </si>
  <si>
    <t>○</t>
  </si>
  <si>
    <t>-</t>
    <phoneticPr fontId="5"/>
  </si>
  <si>
    <t>Ｘ：実績額（百万円）／Ｙ：支援件数（件）　　　　　　　　　　</t>
    <rPh sb="13" eb="15">
      <t>シエン</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</si>
  <si>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</si>
  <si>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</si>
  <si>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未来投資戦略2018（平成30年6月15日閣議決定）及び成長戦略フォローアップ（令和元年6月21日閣議決定）において、行政・インフラに関する生産性向上の実現に向けた具体的施策のひとつにBIMの活用の促進を挙げており、国が分野横断的な検討等を主導し、早急に市場環境を整備する必要がある。</t>
    <rPh sb="26" eb="27">
      <t>オヨ</t>
    </rPh>
    <rPh sb="96" eb="98">
      <t>カツヨウ</t>
    </rPh>
    <rPh sb="99" eb="101">
      <t>ソクシン</t>
    </rPh>
    <rPh sb="116" eb="118">
      <t>ケントウ</t>
    </rPh>
    <rPh sb="118" eb="119">
      <t>トウ</t>
    </rPh>
    <rPh sb="120" eb="122">
      <t>シュドウ</t>
    </rPh>
    <rPh sb="127" eb="129">
      <t>シジョウ</t>
    </rPh>
    <rPh sb="129" eb="131">
      <t>カンキョウ</t>
    </rPh>
    <rPh sb="132" eb="134">
      <t>セイビ</t>
    </rPh>
    <phoneticPr fontId="5"/>
  </si>
  <si>
    <t>本事業は、建築生産・維持管理プロセスにおけるコスト削減に直結しているため、未来投資戦略2018（平成30年6月15日閣議決定）及び成長戦略フォローアップ（令和元年6月21日閣議決定）に挙げられている、建築分野における生産性向上を達成するために必要かつ適切であり、優先度が高いものである。</t>
    <rPh sb="0" eb="1">
      <t>ホン</t>
    </rPh>
    <rPh sb="1" eb="3">
      <t>ジギョウ</t>
    </rPh>
    <rPh sb="28" eb="30">
      <t>チョッケツ</t>
    </rPh>
    <rPh sb="92" eb="93">
      <t>ア</t>
    </rPh>
    <rPh sb="100" eb="102">
      <t>ケンチク</t>
    </rPh>
    <rPh sb="102" eb="104">
      <t>ブンヤ</t>
    </rPh>
    <rPh sb="108" eb="111">
      <t>セイサンセイ</t>
    </rPh>
    <rPh sb="111" eb="113">
      <t>コウジョウ</t>
    </rPh>
    <rPh sb="114" eb="116">
      <t>タッセイ</t>
    </rPh>
    <rPh sb="121" eb="123">
      <t>ヒツヨウ</t>
    </rPh>
    <rPh sb="125" eb="127">
      <t>テキセツ</t>
    </rPh>
    <rPh sb="131" eb="134">
      <t>ユウセンド</t>
    </rPh>
    <rPh sb="135" eb="136">
      <t>タカ</t>
    </rPh>
    <phoneticPr fontId="5"/>
  </si>
  <si>
    <t>‐</t>
  </si>
  <si>
    <t>-</t>
    <phoneticPr fontId="5"/>
  </si>
  <si>
    <t>官民が一体となって建築分野でのBIMの推進を図る目的で設置した「建築BIM推進会議」（令和元年６月設置）における、BIMの標準ワークフローとその活用方策に関する議論の成果をとりまとめたガイドライン第１版（令和２年３月末策定）を、建築プロジェクトに試行的に活用し、定量的なメリットや具体的な課題、改善方策等の報告を行う事業に対し、その検証費用の支援を行う。</t>
    <rPh sb="9" eb="11">
      <t>ケンチク</t>
    </rPh>
    <rPh sb="11" eb="13">
      <t>ブンヤ</t>
    </rPh>
    <rPh sb="24" eb="26">
      <t>モクテキ</t>
    </rPh>
    <rPh sb="27" eb="29">
      <t>セッチ</t>
    </rPh>
    <rPh sb="43" eb="45">
      <t>レイワ</t>
    </rPh>
    <rPh sb="45" eb="47">
      <t>ガンネン</t>
    </rPh>
    <rPh sb="48" eb="49">
      <t>ガツ</t>
    </rPh>
    <rPh sb="49" eb="51">
      <t>セッチ</t>
    </rPh>
    <rPh sb="61" eb="63">
      <t>ヒョウジュン</t>
    </rPh>
    <rPh sb="72" eb="74">
      <t>カツヨウ</t>
    </rPh>
    <rPh sb="74" eb="76">
      <t>ホウサク</t>
    </rPh>
    <rPh sb="77" eb="78">
      <t>カン</t>
    </rPh>
    <rPh sb="80" eb="82">
      <t>ギロン</t>
    </rPh>
    <rPh sb="83" eb="85">
      <t>セイカ</t>
    </rPh>
    <rPh sb="98" eb="99">
      <t>ダイ</t>
    </rPh>
    <rPh sb="100" eb="101">
      <t>ハン</t>
    </rPh>
    <rPh sb="102" eb="104">
      <t>レイワ</t>
    </rPh>
    <rPh sb="105" eb="106">
      <t>ネン</t>
    </rPh>
    <rPh sb="107" eb="108">
      <t>ガツ</t>
    </rPh>
    <rPh sb="108" eb="109">
      <t>マツ</t>
    </rPh>
    <rPh sb="109" eb="111">
      <t>サクテイ</t>
    </rPh>
    <rPh sb="123" eb="126">
      <t>シコウテキ</t>
    </rPh>
    <rPh sb="131" eb="134">
      <t>テイリョウテキ</t>
    </rPh>
    <rPh sb="140" eb="143">
      <t>グタイテキ</t>
    </rPh>
    <rPh sb="151" eb="152">
      <t>トウ</t>
    </rPh>
    <rPh sb="166" eb="168">
      <t>ケンショウ</t>
    </rPh>
    <rPh sb="168" eb="170">
      <t>ヒヨウ</t>
    </rPh>
    <rPh sb="171" eb="173">
      <t>シエン</t>
    </rPh>
    <rPh sb="174" eb="175">
      <t>オコナ</t>
    </rPh>
    <phoneticPr fontId="5"/>
  </si>
  <si>
    <t>本事業は、建築BIM推進会議において、実用に耐える標準ワークフロー等をとりまとめるために、議論の成果を建築プロジェクトに試行的に活用し、検証を行うものであるため。</t>
    <rPh sb="0" eb="1">
      <t>ホン</t>
    </rPh>
    <rPh sb="1" eb="3">
      <t>ジギョウ</t>
    </rPh>
    <rPh sb="5" eb="7">
      <t>ケンチク</t>
    </rPh>
    <rPh sb="10" eb="12">
      <t>スイシン</t>
    </rPh>
    <rPh sb="12" eb="14">
      <t>カイギ</t>
    </rPh>
    <rPh sb="45" eb="47">
      <t>ギロン</t>
    </rPh>
    <rPh sb="48" eb="50">
      <t>セイカ</t>
    </rPh>
    <rPh sb="60" eb="63">
      <t>シコウテキ</t>
    </rPh>
    <rPh sb="64" eb="66">
      <t>カツヨウ</t>
    </rPh>
    <phoneticPr fontId="5"/>
  </si>
  <si>
    <t>支援件数（本事業で支援する建築プロジェクト数）</t>
    <rPh sb="0" eb="2">
      <t>シエン</t>
    </rPh>
    <rPh sb="2" eb="4">
      <t>ケンスウ</t>
    </rPh>
    <rPh sb="5" eb="6">
      <t>ホン</t>
    </rPh>
    <rPh sb="6" eb="8">
      <t>ジギョウ</t>
    </rPh>
    <rPh sb="9" eb="11">
      <t>シエン</t>
    </rPh>
    <rPh sb="21" eb="22">
      <t>スウ</t>
    </rPh>
    <phoneticPr fontId="5"/>
  </si>
  <si>
    <t>様々な関係者や契約の実情に応じた標準ワークフローのとりまとめ</t>
    <rPh sb="0" eb="2">
      <t>サマザマ</t>
    </rPh>
    <rPh sb="3" eb="6">
      <t>カンケイシャ</t>
    </rPh>
    <rPh sb="7" eb="9">
      <t>ケイヤク</t>
    </rPh>
    <rPh sb="10" eb="12">
      <t>ジツジョウ</t>
    </rPh>
    <rPh sb="13" eb="14">
      <t>オウ</t>
    </rPh>
    <rPh sb="16" eb="18">
      <t>ヒョウジュン</t>
    </rPh>
    <phoneticPr fontId="5"/>
  </si>
  <si>
    <t>本事業の結果を活用し、建築BIM推進会議において実用に耐える標準ワークフロー等を令和４年度までにとりまとめる。</t>
    <rPh sb="30" eb="32">
      <t>ヒョウジュン</t>
    </rPh>
    <rPh sb="38" eb="39">
      <t>トウ</t>
    </rPh>
    <phoneticPr fontId="5"/>
  </si>
  <si>
    <t>建築分野における生産性向上や働き方改革、国際競争力の強化等を図るため、BIMを活用するための市場環境を整備することを目的とする。</t>
    <rPh sb="30" eb="31">
      <t>ハカ</t>
    </rPh>
    <rPh sb="39" eb="41">
      <t>カツヨウ</t>
    </rPh>
    <rPh sb="46" eb="48">
      <t>シジョウ</t>
    </rPh>
    <phoneticPr fontId="5"/>
  </si>
  <si>
    <t>（目）住宅市場整備推進等事業費補助金</t>
    <phoneticPr fontId="5"/>
  </si>
  <si>
    <t>（項）住宅市場整備推進費</t>
    <rPh sb="1" eb="2">
      <t>コウ</t>
    </rPh>
    <rPh sb="3" eb="5">
      <t>ジュウタク</t>
    </rPh>
    <rPh sb="5" eb="7">
      <t>シジョウ</t>
    </rPh>
    <rPh sb="7" eb="9">
      <t>セイビ</t>
    </rPh>
    <rPh sb="9" eb="11">
      <t>スイシン</t>
    </rPh>
    <rPh sb="11" eb="12">
      <t>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</si>
  <si>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</si>
  <si>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国土交通省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</si>
  <si>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</si>
  <si>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</si>
  <si>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</si>
  <si>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</si>
  <si>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</si>
  <si>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</si>
  <si>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</si>
  <si>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</si>
  <si>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</si>
  <si>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</si>
  <si>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</si>
  <si>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口減少が進む中、他分野と同様、建築分野における業務効率化や生産性向上を図ることが喫緊の課題である。このため、BIMの活用を促進するための市場環境を整備することは、建築分野における生産性の向上に直結するものであり、社会的ニーズを反映している。</t>
    <phoneticPr fontId="5"/>
  </si>
  <si>
    <t>百万円／件</t>
    <rPh sb="0" eb="3">
      <t>ヒャクマンエン</t>
    </rPh>
    <rPh sb="4" eb="5">
      <t>ケン</t>
    </rPh>
    <phoneticPr fontId="5"/>
  </si>
  <si>
    <t>　　X/Y</t>
    <phoneticPr fontId="5"/>
  </si>
  <si>
    <t>200/8</t>
    <phoneticPr fontId="5"/>
  </si>
  <si>
    <t>本事業は、BIMの活用を促進するための市場環境を整備することで、未来投資戦略（平成30年6月15日閣議決定）及び成長戦略フォローアップ（令和元年6月21日閣議決定）に挙げられている建築分野における生産性向上に直結するものであり、事業目的の妥当性、及び国の施策として推進する必要性が認められる優先度の高い事業である。</t>
    <phoneticPr fontId="5"/>
  </si>
  <si>
    <t>課長　深井 敦夫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</si>
</sst>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81642</xdr:colOff>
      <xdr:row>741</xdr:row>
      <xdr:rowOff>122464</xdr:rowOff>
    </xdr:from>
    <xdr:to>
      <xdr:col>32</xdr:col>
      <xdr:colOff>138545</xdr:colOff>
      <xdr:row>744</xdr:row>
      <xdr:rowOff>13569</xdr:rowOff>
    </xdr:to>
    <xdr:sp macro="" textlink="">
      <xdr:nvSpPr>
        <xdr:cNvPr id="2" name="テキスト ボックス 1"/>
        <xdr:cNvSpPr txBox="1"/>
      </xdr:nvSpPr>
      <xdr:spPr>
        <a:xfrm>
          <a:off x="4367892" y="47937964"/>
          <a:ext cx="2302082" cy="9524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0</xdr:colOff>
      <xdr:row>744</xdr:row>
      <xdr:rowOff>13608</xdr:rowOff>
    </xdr:from>
    <xdr:to>
      <xdr:col>27</xdr:col>
      <xdr:colOff>0</xdr:colOff>
      <xdr:row>745</xdr:row>
      <xdr:rowOff>324146</xdr:rowOff>
    </xdr:to>
    <xdr:cxnSp macro="">
      <xdr:nvCxnSpPr>
        <xdr:cNvPr id="3" name="直線矢印コネクタ 2"/>
        <xdr:cNvCxnSpPr/>
      </xdr:nvCxnSpPr>
      <xdr:spPr>
        <a:xfrm>
          <a:off x="5510893" y="48890465"/>
          <a:ext cx="0" cy="664324"/>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27215</xdr:colOff>
      <xdr:row>746</xdr:row>
      <xdr:rowOff>27213</xdr:rowOff>
    </xdr:from>
    <xdr:to>
      <xdr:col>31</xdr:col>
      <xdr:colOff>15263</xdr:colOff>
      <xdr:row>746</xdr:row>
      <xdr:rowOff>333759</xdr:rowOff>
    </xdr:to>
    <xdr:sp macro="" textlink="">
      <xdr:nvSpPr>
        <xdr:cNvPr id="4" name="テキスト ボックス 3"/>
        <xdr:cNvSpPr txBox="1"/>
      </xdr:nvSpPr>
      <xdr:spPr>
        <a:xfrm>
          <a:off x="4721679" y="49611642"/>
          <a:ext cx="1620905" cy="30654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68037</xdr:colOff>
      <xdr:row>746</xdr:row>
      <xdr:rowOff>272142</xdr:rowOff>
    </xdr:from>
    <xdr:to>
      <xdr:col>32</xdr:col>
      <xdr:colOff>151354</xdr:colOff>
      <xdr:row>749</xdr:row>
      <xdr:rowOff>166246</xdr:rowOff>
    </xdr:to>
    <xdr:sp macro="" textlink="">
      <xdr:nvSpPr>
        <xdr:cNvPr id="5" name="テキスト ボックス 4"/>
        <xdr:cNvSpPr txBox="1"/>
      </xdr:nvSpPr>
      <xdr:spPr>
        <a:xfrm>
          <a:off x="4354287" y="49856571"/>
          <a:ext cx="2328496" cy="95546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68037</xdr:colOff>
      <xdr:row>749</xdr:row>
      <xdr:rowOff>258535</xdr:rowOff>
    </xdr:from>
    <xdr:to>
      <xdr:col>39</xdr:col>
      <xdr:colOff>170543</xdr:colOff>
      <xdr:row>751</xdr:row>
      <xdr:rowOff>195036</xdr:rowOff>
    </xdr:to>
    <xdr:sp macro="" textlink="">
      <xdr:nvSpPr>
        <xdr:cNvPr id="7" name="大かっこ 6"/>
        <xdr:cNvSpPr/>
      </xdr:nvSpPr>
      <xdr:spPr>
        <a:xfrm>
          <a:off x="2925537" y="50904321"/>
          <a:ext cx="5205185" cy="644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建築</a:t>
          </a:r>
          <a:r>
            <a:rPr kumimoji="1" lang="en-US" altLang="ja-JP" sz="1100">
              <a:solidFill>
                <a:sysClr val="windowText" lastClr="000000"/>
              </a:solidFill>
            </a:rPr>
            <a:t>BIM</a:t>
          </a:r>
          <a:r>
            <a:rPr kumimoji="1" lang="ja-JP" altLang="en-US" sz="1100">
              <a:solidFill>
                <a:sysClr val="windowText" lastClr="000000"/>
              </a:solidFill>
            </a:rPr>
            <a:t>推進会議における議論の成果を実際の建築プロジェクトに活用し、</a:t>
          </a:r>
          <a:endParaRPr kumimoji="1" lang="en-US" altLang="ja-JP" sz="1100">
            <a:solidFill>
              <a:sysClr val="windowText" lastClr="000000"/>
            </a:solidFill>
          </a:endParaRPr>
        </a:p>
        <a:p>
          <a:pPr algn="ctr"/>
          <a:r>
            <a:rPr kumimoji="1" lang="ja-JP" altLang="en-US" sz="1100">
              <a:solidFill>
                <a:sysClr val="windowText" lastClr="000000"/>
              </a:solidFill>
            </a:rPr>
            <a:t>課題や改善方策の報告を行う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I1"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344</v>
      </c>
      <c r="AP2" s="951"/>
      <c r="AQ2" s="951"/>
      <c r="AR2" s="64" t="str">
        <f>IF(OR(AO2="　", AO2=""), "", "-")</f>
        <v>-</v>
      </c>
      <c r="AS2" s="952">
        <v>2</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483</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450</v>
      </c>
      <c r="H5" s="826"/>
      <c r="I5" s="826"/>
      <c r="J5" s="826"/>
      <c r="K5" s="826"/>
      <c r="L5" s="826"/>
      <c r="M5" s="827" t="s">
        <v>65</v>
      </c>
      <c r="N5" s="828"/>
      <c r="O5" s="828"/>
      <c r="P5" s="828"/>
      <c r="Q5" s="828"/>
      <c r="R5" s="829"/>
      <c r="S5" s="830" t="s">
        <v>454</v>
      </c>
      <c r="T5" s="826"/>
      <c r="U5" s="826"/>
      <c r="V5" s="826"/>
      <c r="W5" s="826"/>
      <c r="X5" s="831"/>
      <c r="Y5" s="684" t="s">
        <v>3</v>
      </c>
      <c r="Z5" s="532"/>
      <c r="AA5" s="532"/>
      <c r="AB5" s="532"/>
      <c r="AC5" s="532"/>
      <c r="AD5" s="533"/>
      <c r="AE5" s="685" t="s">
        <v>482</v>
      </c>
      <c r="AF5" s="685"/>
      <c r="AG5" s="685"/>
      <c r="AH5" s="685"/>
      <c r="AI5" s="685"/>
      <c r="AJ5" s="685"/>
      <c r="AK5" s="685"/>
      <c r="AL5" s="685"/>
      <c r="AM5" s="685"/>
      <c r="AN5" s="685"/>
      <c r="AO5" s="685"/>
      <c r="AP5" s="686"/>
      <c r="AQ5" s="687" t="s">
        <v>522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488</v>
      </c>
      <c r="Q13" s="644"/>
      <c r="R13" s="644"/>
      <c r="S13" s="644"/>
      <c r="T13" s="644"/>
      <c r="U13" s="644"/>
      <c r="V13" s="645"/>
      <c r="W13" s="643" t="s">
        <v>486</v>
      </c>
      <c r="X13" s="644"/>
      <c r="Y13" s="644"/>
      <c r="Z13" s="644"/>
      <c r="AA13" s="644"/>
      <c r="AB13" s="644"/>
      <c r="AC13" s="645"/>
      <c r="AD13" s="643" t="s">
        <v>486</v>
      </c>
      <c r="AE13" s="644"/>
      <c r="AF13" s="644"/>
      <c r="AG13" s="644"/>
      <c r="AH13" s="644"/>
      <c r="AI13" s="644"/>
      <c r="AJ13" s="645"/>
      <c r="AK13" s="643">
        <v>200</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200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38.25" customHeight="1" x14ac:dyDescent="0.15">
      <c r="A23" s="935"/>
      <c r="B23" s="936"/>
      <c r="C23" s="936"/>
      <c r="D23" s="936"/>
      <c r="E23" s="936"/>
      <c r="F23" s="937"/>
      <c r="G23" s="971" t="s">
        <v>503</v>
      </c>
      <c r="H23" s="972"/>
      <c r="I23" s="972"/>
      <c r="J23" s="972"/>
      <c r="K23" s="972"/>
      <c r="L23" s="972"/>
      <c r="M23" s="972"/>
      <c r="N23" s="972"/>
      <c r="O23" s="973"/>
      <c r="P23" s="905"/>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504</v>
      </c>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502</v>
      </c>
      <c r="H25" s="924"/>
      <c r="I25" s="924"/>
      <c r="J25" s="924"/>
      <c r="K25" s="924"/>
      <c r="L25" s="924"/>
      <c r="M25" s="924"/>
      <c r="N25" s="924"/>
      <c r="O25" s="925"/>
      <c r="P25" s="643">
        <v>200</v>
      </c>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200</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506</v>
      </c>
      <c r="AR31" s="185"/>
      <c r="AS31" s="118" t="s">
        <v>188</v>
      </c>
      <c r="AT31" s="119"/>
      <c r="AU31" s="184" t="s">
        <v>506</v>
      </c>
      <c r="AV31" s="184"/>
      <c r="AW31" s="384" t="s">
        <v>177</v>
      </c>
      <c r="AX31" s="385"/>
    </row>
    <row r="32" spans="1:50" ht="23.25" customHeight="1" x14ac:dyDescent="0.15">
      <c r="A32" s="389"/>
      <c r="B32" s="387"/>
      <c r="C32" s="387"/>
      <c r="D32" s="387"/>
      <c r="E32" s="387"/>
      <c r="F32" s="388"/>
      <c r="G32" s="550" t="s">
        <v>486</v>
      </c>
      <c r="H32" s="551"/>
      <c r="I32" s="551"/>
      <c r="J32" s="551"/>
      <c r="K32" s="551"/>
      <c r="L32" s="551"/>
      <c r="M32" s="551"/>
      <c r="N32" s="551"/>
      <c r="O32" s="552"/>
      <c r="P32" s="90" t="s">
        <v>486</v>
      </c>
      <c r="Q32" s="90"/>
      <c r="R32" s="90"/>
      <c r="S32" s="90"/>
      <c r="T32" s="90"/>
      <c r="U32" s="90"/>
      <c r="V32" s="90"/>
      <c r="W32" s="90"/>
      <c r="X32" s="91"/>
      <c r="Y32" s="460" t="s">
        <v>12</v>
      </c>
      <c r="Z32" s="520"/>
      <c r="AA32" s="521"/>
      <c r="AB32" s="450" t="s">
        <v>510</v>
      </c>
      <c r="AC32" s="450"/>
      <c r="AD32" s="450"/>
      <c r="AE32" s="202" t="s">
        <v>507</v>
      </c>
      <c r="AF32" s="203"/>
      <c r="AG32" s="203"/>
      <c r="AH32" s="203"/>
      <c r="AI32" s="202" t="s">
        <v>509</v>
      </c>
      <c r="AJ32" s="203"/>
      <c r="AK32" s="203"/>
      <c r="AL32" s="203"/>
      <c r="AM32" s="202" t="s">
        <v>506</v>
      </c>
      <c r="AN32" s="203"/>
      <c r="AO32" s="203"/>
      <c r="AP32" s="203"/>
      <c r="AQ32" s="326" t="s">
        <v>506</v>
      </c>
      <c r="AR32" s="192"/>
      <c r="AS32" s="192"/>
      <c r="AT32" s="327"/>
      <c r="AU32" s="203" t="s">
        <v>506</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506</v>
      </c>
      <c r="AC33" s="512"/>
      <c r="AD33" s="512"/>
      <c r="AE33" s="202" t="s">
        <v>508</v>
      </c>
      <c r="AF33" s="203"/>
      <c r="AG33" s="203"/>
      <c r="AH33" s="203"/>
      <c r="AI33" s="202" t="s">
        <v>506</v>
      </c>
      <c r="AJ33" s="203"/>
      <c r="AK33" s="203"/>
      <c r="AL33" s="203"/>
      <c r="AM33" s="202" t="s">
        <v>506</v>
      </c>
      <c r="AN33" s="203"/>
      <c r="AO33" s="203"/>
      <c r="AP33" s="203"/>
      <c r="AQ33" s="326" t="s">
        <v>506</v>
      </c>
      <c r="AR33" s="192"/>
      <c r="AS33" s="192"/>
      <c r="AT33" s="327"/>
      <c r="AU33" s="203" t="s">
        <v>506</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506</v>
      </c>
      <c r="AF34" s="203"/>
      <c r="AG34" s="203"/>
      <c r="AH34" s="203"/>
      <c r="AI34" s="202" t="s">
        <v>506</v>
      </c>
      <c r="AJ34" s="203"/>
      <c r="AK34" s="203"/>
      <c r="AL34" s="203"/>
      <c r="AM34" s="202" t="s">
        <v>506</v>
      </c>
      <c r="AN34" s="203"/>
      <c r="AO34" s="203"/>
      <c r="AP34" s="203"/>
      <c r="AQ34" s="326" t="s">
        <v>506</v>
      </c>
      <c r="AR34" s="192"/>
      <c r="AS34" s="192"/>
      <c r="AT34" s="327"/>
      <c r="AU34" s="203" t="s">
        <v>506</v>
      </c>
      <c r="AV34" s="203"/>
      <c r="AW34" s="203"/>
      <c r="AX34" s="205"/>
    </row>
    <row r="35" spans="1:50" ht="23.25" customHeight="1" x14ac:dyDescent="0.15">
      <c r="A35" s="210" t="s">
        <v>304</v>
      </c>
      <c r="B35" s="211"/>
      <c r="C35" s="211"/>
      <c r="D35" s="211"/>
      <c r="E35" s="211"/>
      <c r="F35" s="212"/>
      <c r="G35" s="216" t="s">
        <v>486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1"/>
      <c r="B82" s="516"/>
      <c r="C82" s="417"/>
      <c r="D82" s="417"/>
      <c r="E82" s="417"/>
      <c r="F82" s="418"/>
      <c r="G82" s="662" t="s">
        <v>497</v>
      </c>
      <c r="H82" s="662"/>
      <c r="I82" s="662"/>
      <c r="J82" s="662"/>
      <c r="K82" s="662"/>
      <c r="L82" s="662"/>
      <c r="M82" s="662"/>
      <c r="N82" s="662"/>
      <c r="O82" s="662"/>
      <c r="P82" s="662"/>
      <c r="Q82" s="662"/>
      <c r="R82" s="662"/>
      <c r="S82" s="662"/>
      <c r="T82" s="662"/>
      <c r="U82" s="662"/>
      <c r="V82" s="662"/>
      <c r="W82" s="662"/>
      <c r="X82" s="662"/>
      <c r="Y82" s="662"/>
      <c r="Z82" s="662"/>
      <c r="AA82" s="663"/>
      <c r="AB82" s="870" t="s">
        <v>486</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507</v>
      </c>
      <c r="AR86" s="184"/>
      <c r="AS86" s="118" t="s">
        <v>188</v>
      </c>
      <c r="AT86" s="119"/>
      <c r="AU86" s="184" t="s">
        <v>506</v>
      </c>
      <c r="AV86" s="184"/>
      <c r="AW86" s="384" t="s">
        <v>177</v>
      </c>
      <c r="AX86" s="385"/>
      <c r="AY86" s="10"/>
      <c r="AZ86" s="10"/>
      <c r="BA86" s="10"/>
      <c r="BB86" s="10"/>
      <c r="BC86" s="10"/>
      <c r="BD86" s="10"/>
      <c r="BE86" s="10"/>
      <c r="BF86" s="10"/>
      <c r="BG86" s="10"/>
      <c r="BH86" s="10"/>
    </row>
    <row r="87" spans="1:60" ht="23.25" customHeight="1" x14ac:dyDescent="0.15">
      <c r="A87" s="851"/>
      <c r="B87" s="417"/>
      <c r="C87" s="417"/>
      <c r="D87" s="417"/>
      <c r="E87" s="417"/>
      <c r="F87" s="418"/>
      <c r="G87" s="89" t="s">
        <v>500</v>
      </c>
      <c r="H87" s="90"/>
      <c r="I87" s="90"/>
      <c r="J87" s="90"/>
      <c r="K87" s="90"/>
      <c r="L87" s="90"/>
      <c r="M87" s="90"/>
      <c r="N87" s="90"/>
      <c r="O87" s="91"/>
      <c r="P87" s="90" t="s">
        <v>499</v>
      </c>
      <c r="Q87" s="503"/>
      <c r="R87" s="503"/>
      <c r="S87" s="503"/>
      <c r="T87" s="503"/>
      <c r="U87" s="503"/>
      <c r="V87" s="503"/>
      <c r="W87" s="503"/>
      <c r="X87" s="504"/>
      <c r="Y87" s="547" t="s">
        <v>61</v>
      </c>
      <c r="Z87" s="548"/>
      <c r="AA87" s="549"/>
      <c r="AB87" s="450" t="s">
        <v>506</v>
      </c>
      <c r="AC87" s="450"/>
      <c r="AD87" s="450"/>
      <c r="AE87" s="202" t="s">
        <v>511</v>
      </c>
      <c r="AF87" s="203"/>
      <c r="AG87" s="203"/>
      <c r="AH87" s="203"/>
      <c r="AI87" s="202" t="s">
        <v>512</v>
      </c>
      <c r="AJ87" s="203"/>
      <c r="AK87" s="203"/>
      <c r="AL87" s="203"/>
      <c r="AM87" s="202" t="s">
        <v>506</v>
      </c>
      <c r="AN87" s="203"/>
      <c r="AO87" s="203"/>
      <c r="AP87" s="203"/>
      <c r="AQ87" s="326" t="s">
        <v>506</v>
      </c>
      <c r="AR87" s="192"/>
      <c r="AS87" s="192"/>
      <c r="AT87" s="327"/>
      <c r="AU87" s="203" t="s">
        <v>514</v>
      </c>
      <c r="AV87" s="203"/>
      <c r="AW87" s="203"/>
      <c r="AX87" s="205"/>
    </row>
    <row r="88" spans="1:60" ht="23.25"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506</v>
      </c>
      <c r="AC88" s="512"/>
      <c r="AD88" s="512"/>
      <c r="AE88" s="202" t="s">
        <v>506</v>
      </c>
      <c r="AF88" s="203"/>
      <c r="AG88" s="203"/>
      <c r="AH88" s="203"/>
      <c r="AI88" s="202" t="s">
        <v>513</v>
      </c>
      <c r="AJ88" s="203"/>
      <c r="AK88" s="203"/>
      <c r="AL88" s="203"/>
      <c r="AM88" s="202" t="s">
        <v>506</v>
      </c>
      <c r="AN88" s="203"/>
      <c r="AO88" s="203"/>
      <c r="AP88" s="203"/>
      <c r="AQ88" s="326" t="s">
        <v>506</v>
      </c>
      <c r="AR88" s="192"/>
      <c r="AS88" s="192"/>
      <c r="AT88" s="327"/>
      <c r="AU88" s="203" t="s">
        <v>506</v>
      </c>
      <c r="AV88" s="203"/>
      <c r="AW88" s="203"/>
      <c r="AX88" s="205"/>
      <c r="AY88" s="10"/>
      <c r="AZ88" s="10"/>
      <c r="BA88" s="10"/>
      <c r="BB88" s="10"/>
      <c r="BC88" s="10"/>
    </row>
    <row r="89" spans="1:60" ht="23.25" customHeight="1" thickBo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506</v>
      </c>
      <c r="AF89" s="203"/>
      <c r="AG89" s="203"/>
      <c r="AH89" s="203"/>
      <c r="AI89" s="202" t="s">
        <v>506</v>
      </c>
      <c r="AJ89" s="203"/>
      <c r="AK89" s="203"/>
      <c r="AL89" s="203"/>
      <c r="AM89" s="202" t="s">
        <v>506</v>
      </c>
      <c r="AN89" s="203"/>
      <c r="AO89" s="203"/>
      <c r="AP89" s="203"/>
      <c r="AQ89" s="326" t="s">
        <v>506</v>
      </c>
      <c r="AR89" s="192"/>
      <c r="AS89" s="192"/>
      <c r="AT89" s="327"/>
      <c r="AU89" s="203" t="s">
        <v>506</v>
      </c>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512</v>
      </c>
      <c r="AC101" s="450"/>
      <c r="AD101" s="450"/>
      <c r="AE101" s="202" t="s">
        <v>506</v>
      </c>
      <c r="AF101" s="203"/>
      <c r="AG101" s="203"/>
      <c r="AH101" s="204"/>
      <c r="AI101" s="202" t="s">
        <v>506</v>
      </c>
      <c r="AJ101" s="203"/>
      <c r="AK101" s="203"/>
      <c r="AL101" s="204"/>
      <c r="AM101" s="202" t="s">
        <v>506</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507</v>
      </c>
      <c r="AC102" s="450"/>
      <c r="AD102" s="450"/>
      <c r="AE102" s="407" t="s">
        <v>506</v>
      </c>
      <c r="AF102" s="407"/>
      <c r="AG102" s="407"/>
      <c r="AH102" s="407"/>
      <c r="AI102" s="407" t="s">
        <v>506</v>
      </c>
      <c r="AJ102" s="407"/>
      <c r="AK102" s="407"/>
      <c r="AL102" s="407"/>
      <c r="AM102" s="407" t="s">
        <v>515</v>
      </c>
      <c r="AN102" s="407"/>
      <c r="AO102" s="407"/>
      <c r="AP102" s="407"/>
      <c r="AQ102" s="257">
        <v>8</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489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518</v>
      </c>
      <c r="AC116" s="452"/>
      <c r="AD116" s="453"/>
      <c r="AE116" s="407" t="s">
        <v>506</v>
      </c>
      <c r="AF116" s="407"/>
      <c r="AG116" s="407"/>
      <c r="AH116" s="407"/>
      <c r="AI116" s="407" t="s">
        <v>506</v>
      </c>
      <c r="AJ116" s="407"/>
      <c r="AK116" s="407"/>
      <c r="AL116" s="407"/>
      <c r="AM116" s="407" t="s">
        <v>506</v>
      </c>
      <c r="AN116" s="407"/>
      <c r="AO116" s="407"/>
      <c r="AP116" s="407"/>
      <c r="AQ116" s="202">
        <v>25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519</v>
      </c>
      <c r="AC117" s="462"/>
      <c r="AD117" s="463"/>
      <c r="AE117" s="540" t="s">
        <v>506</v>
      </c>
      <c r="AF117" s="540"/>
      <c r="AG117" s="540"/>
      <c r="AH117" s="540"/>
      <c r="AI117" s="540" t="s">
        <v>506</v>
      </c>
      <c r="AJ117" s="540"/>
      <c r="AK117" s="540"/>
      <c r="AL117" s="540"/>
      <c r="AM117" s="540" t="s">
        <v>510</v>
      </c>
      <c r="AN117" s="540"/>
      <c r="AO117" s="540"/>
      <c r="AP117" s="540"/>
      <c r="AQ117" s="540" t="s">
        <v>520</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t="s">
        <v>486</v>
      </c>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t="s">
        <v>488</v>
      </c>
      <c r="H154" s="90"/>
      <c r="I154" s="90"/>
      <c r="J154" s="90"/>
      <c r="K154" s="90"/>
      <c r="L154" s="90"/>
      <c r="M154" s="90"/>
      <c r="N154" s="90"/>
      <c r="O154" s="90"/>
      <c r="P154" s="91"/>
      <c r="Q154" s="110" t="s">
        <v>486</v>
      </c>
      <c r="R154" s="90"/>
      <c r="S154" s="90"/>
      <c r="T154" s="90"/>
      <c r="U154" s="90"/>
      <c r="V154" s="90"/>
      <c r="W154" s="90"/>
      <c r="X154" s="90"/>
      <c r="Y154" s="90"/>
      <c r="Z154" s="90"/>
      <c r="AA154" s="277"/>
      <c r="AB154" s="126" t="s">
        <v>486</v>
      </c>
      <c r="AC154" s="127"/>
      <c r="AD154" s="127"/>
      <c r="AE154" s="132" t="s">
        <v>486</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495</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t="s">
        <v>486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t="s">
        <v>485</v>
      </c>
      <c r="K430" s="887"/>
      <c r="L430" s="887"/>
      <c r="M430" s="887"/>
      <c r="N430" s="887"/>
      <c r="O430" s="887"/>
      <c r="P430" s="887"/>
      <c r="Q430" s="887"/>
      <c r="R430" s="887"/>
      <c r="S430" s="887"/>
      <c r="T430" s="888"/>
      <c r="U430" s="574" t="s">
        <v>486</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506</v>
      </c>
      <c r="AF457" s="185"/>
      <c r="AG457" s="118" t="s">
        <v>188</v>
      </c>
      <c r="AH457" s="119"/>
      <c r="AI457" s="141"/>
      <c r="AJ457" s="141"/>
      <c r="AK457" s="141"/>
      <c r="AL457" s="139"/>
      <c r="AM457" s="141"/>
      <c r="AN457" s="141"/>
      <c r="AO457" s="141"/>
      <c r="AP457" s="139"/>
      <c r="AQ457" s="576" t="s">
        <v>506</v>
      </c>
      <c r="AR457" s="185"/>
      <c r="AS457" s="118" t="s">
        <v>188</v>
      </c>
      <c r="AT457" s="119"/>
      <c r="AU457" s="185" t="s">
        <v>506</v>
      </c>
      <c r="AV457" s="185"/>
      <c r="AW457" s="118" t="s">
        <v>177</v>
      </c>
      <c r="AX457" s="180"/>
    </row>
    <row r="458" spans="1:50" ht="23.25" customHeight="1" x14ac:dyDescent="0.15">
      <c r="A458" s="174"/>
      <c r="B458" s="171"/>
      <c r="C458" s="165"/>
      <c r="D458" s="171"/>
      <c r="E458" s="328"/>
      <c r="F458" s="329"/>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516</v>
      </c>
      <c r="AC458" s="198"/>
      <c r="AD458" s="198"/>
      <c r="AE458" s="326" t="s">
        <v>506</v>
      </c>
      <c r="AF458" s="192"/>
      <c r="AG458" s="192"/>
      <c r="AH458" s="192"/>
      <c r="AI458" s="326" t="s">
        <v>506</v>
      </c>
      <c r="AJ458" s="192"/>
      <c r="AK458" s="192"/>
      <c r="AL458" s="192"/>
      <c r="AM458" s="326" t="s">
        <v>506</v>
      </c>
      <c r="AN458" s="192"/>
      <c r="AO458" s="192"/>
      <c r="AP458" s="327"/>
      <c r="AQ458" s="326" t="s">
        <v>506</v>
      </c>
      <c r="AR458" s="192"/>
      <c r="AS458" s="192"/>
      <c r="AT458" s="327"/>
      <c r="AU458" s="192" t="s">
        <v>506</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510</v>
      </c>
      <c r="AC459" s="190"/>
      <c r="AD459" s="190"/>
      <c r="AE459" s="326" t="s">
        <v>506</v>
      </c>
      <c r="AF459" s="192"/>
      <c r="AG459" s="192"/>
      <c r="AH459" s="327"/>
      <c r="AI459" s="326" t="s">
        <v>506</v>
      </c>
      <c r="AJ459" s="192"/>
      <c r="AK459" s="192"/>
      <c r="AL459" s="192"/>
      <c r="AM459" s="326" t="s">
        <v>506</v>
      </c>
      <c r="AN459" s="192"/>
      <c r="AO459" s="192"/>
      <c r="AP459" s="327"/>
      <c r="AQ459" s="326" t="s">
        <v>506</v>
      </c>
      <c r="AR459" s="192"/>
      <c r="AS459" s="192"/>
      <c r="AT459" s="327"/>
      <c r="AU459" s="192" t="s">
        <v>506</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506</v>
      </c>
      <c r="AF460" s="192"/>
      <c r="AG460" s="192"/>
      <c r="AH460" s="327"/>
      <c r="AI460" s="326" t="s">
        <v>506</v>
      </c>
      <c r="AJ460" s="192"/>
      <c r="AK460" s="192"/>
      <c r="AL460" s="192"/>
      <c r="AM460" s="326" t="s">
        <v>506</v>
      </c>
      <c r="AN460" s="192"/>
      <c r="AO460" s="192"/>
      <c r="AP460" s="327"/>
      <c r="AQ460" s="326" t="s">
        <v>506</v>
      </c>
      <c r="AR460" s="192"/>
      <c r="AS460" s="192"/>
      <c r="AT460" s="327"/>
      <c r="AU460" s="192" t="s">
        <v>506</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9.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487</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9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487</v>
      </c>
      <c r="AE703" s="313"/>
      <c r="AF703" s="313"/>
      <c r="AG703" s="86" t="s">
        <v>492</v>
      </c>
      <c r="AH703" s="87"/>
      <c r="AI703" s="87"/>
      <c r="AJ703" s="87"/>
      <c r="AK703" s="87"/>
      <c r="AL703" s="87"/>
      <c r="AM703" s="87"/>
      <c r="AN703" s="87"/>
      <c r="AO703" s="87"/>
      <c r="AP703" s="87"/>
      <c r="AQ703" s="87"/>
      <c r="AR703" s="87"/>
      <c r="AS703" s="87"/>
      <c r="AT703" s="87"/>
      <c r="AU703" s="87"/>
      <c r="AV703" s="87"/>
      <c r="AW703" s="87"/>
      <c r="AX703" s="88"/>
    </row>
    <row r="704" spans="1:50" ht="91.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487</v>
      </c>
      <c r="AE704" s="769"/>
      <c r="AF704" s="769"/>
      <c r="AG704" s="152" t="s">
        <v>493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494</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494</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494</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494</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494</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494</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494</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494</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486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506</v>
      </c>
      <c r="F737" s="975"/>
      <c r="G737" s="975"/>
      <c r="H737" s="975"/>
      <c r="I737" s="975"/>
      <c r="J737" s="975"/>
      <c r="K737" s="975"/>
      <c r="L737" s="975"/>
      <c r="M737" s="975"/>
      <c r="N737" s="351" t="s">
        <v>322</v>
      </c>
      <c r="O737" s="351"/>
      <c r="P737" s="351"/>
      <c r="Q737" s="351"/>
      <c r="R737" s="975" t="s">
        <v>506</v>
      </c>
      <c r="S737" s="975"/>
      <c r="T737" s="975"/>
      <c r="U737" s="975"/>
      <c r="V737" s="975"/>
      <c r="W737" s="975"/>
      <c r="X737" s="975"/>
      <c r="Y737" s="975"/>
      <c r="Z737" s="975"/>
      <c r="AA737" s="351" t="s">
        <v>321</v>
      </c>
      <c r="AB737" s="351"/>
      <c r="AC737" s="351"/>
      <c r="AD737" s="351"/>
      <c r="AE737" s="975" t="s">
        <v>510</v>
      </c>
      <c r="AF737" s="975"/>
      <c r="AG737" s="975"/>
      <c r="AH737" s="975"/>
      <c r="AI737" s="975"/>
      <c r="AJ737" s="975"/>
      <c r="AK737" s="975"/>
      <c r="AL737" s="975"/>
      <c r="AM737" s="975"/>
      <c r="AN737" s="351" t="s">
        <v>320</v>
      </c>
      <c r="AO737" s="351"/>
      <c r="AP737" s="351"/>
      <c r="AQ737" s="351"/>
      <c r="AR737" s="981" t="s">
        <v>506</v>
      </c>
      <c r="AS737" s="982"/>
      <c r="AT737" s="982"/>
      <c r="AU737" s="982"/>
      <c r="AV737" s="982"/>
      <c r="AW737" s="982"/>
      <c r="AX737" s="983"/>
      <c r="AY737" s="74"/>
      <c r="AZ737" s="74"/>
    </row>
    <row r="738" spans="1:52" ht="24.75" customHeight="1" x14ac:dyDescent="0.15">
      <c r="A738" s="974" t="s">
        <v>319</v>
      </c>
      <c r="B738" s="195"/>
      <c r="C738" s="195"/>
      <c r="D738" s="196"/>
      <c r="E738" s="975" t="s">
        <v>506</v>
      </c>
      <c r="F738" s="975"/>
      <c r="G738" s="975"/>
      <c r="H738" s="975"/>
      <c r="I738" s="975"/>
      <c r="J738" s="975"/>
      <c r="K738" s="975"/>
      <c r="L738" s="975"/>
      <c r="M738" s="975"/>
      <c r="N738" s="351" t="s">
        <v>318</v>
      </c>
      <c r="O738" s="351"/>
      <c r="P738" s="351"/>
      <c r="Q738" s="351"/>
      <c r="R738" s="975" t="s">
        <v>506</v>
      </c>
      <c r="S738" s="975"/>
      <c r="T738" s="975"/>
      <c r="U738" s="975"/>
      <c r="V738" s="975"/>
      <c r="W738" s="975"/>
      <c r="X738" s="975"/>
      <c r="Y738" s="975"/>
      <c r="Z738" s="975"/>
      <c r="AA738" s="351" t="s">
        <v>317</v>
      </c>
      <c r="AB738" s="351"/>
      <c r="AC738" s="351"/>
      <c r="AD738" s="351"/>
      <c r="AE738" s="975" t="s">
        <v>514</v>
      </c>
      <c r="AF738" s="975"/>
      <c r="AG738" s="975"/>
      <c r="AH738" s="975"/>
      <c r="AI738" s="975"/>
      <c r="AJ738" s="975"/>
      <c r="AK738" s="975"/>
      <c r="AL738" s="975"/>
      <c r="AM738" s="975"/>
      <c r="AN738" s="351" t="s">
        <v>316</v>
      </c>
      <c r="AO738" s="351"/>
      <c r="AP738" s="351"/>
      <c r="AQ738" s="351"/>
      <c r="AR738" s="981" t="s">
        <v>506</v>
      </c>
      <c r="AS738" s="982"/>
      <c r="AT738" s="982"/>
      <c r="AU738" s="982"/>
      <c r="AV738" s="982"/>
      <c r="AW738" s="982"/>
      <c r="AX738" s="983"/>
    </row>
    <row r="739" spans="1:52" ht="24.75" customHeight="1" x14ac:dyDescent="0.15">
      <c r="A739" s="974" t="s">
        <v>315</v>
      </c>
      <c r="B739" s="195"/>
      <c r="C739" s="195"/>
      <c r="D739" s="196"/>
      <c r="E739" s="975" t="s">
        <v>506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505</v>
      </c>
      <c r="F740" s="960"/>
      <c r="G740" s="960"/>
      <c r="H740" s="78" t="str">
        <f>IF(E740="", "", "(")</f>
        <v>(</v>
      </c>
      <c r="I740" s="960" t="s">
        <v>323</v>
      </c>
      <c r="J740" s="960"/>
      <c r="K740" s="78" t="str">
        <f>IF(OR(I740="　", I740=""), "", "-")</f>
        <v>-</v>
      </c>
      <c r="L740" s="961">
        <v>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9" max="49" man="1"/>
    <brk id="48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6" sqref="E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487</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2020-06-26T01:05:30Z</cp:lastPrinted>
  <dcterms:created xsi:type="dcterms:W3CDTF">2012-03-13T00:50:25Z</dcterms:created>
  <dcterms:modified xsi:type="dcterms:W3CDTF">2020-07-21T04:05:48Z</dcterms:modified>
</cp:coreProperties>
</file>